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firstSheet="1" activeTab="2"/>
  </bookViews>
  <sheets>
    <sheet name="界面字符串conquer.eng" sheetId="1" r:id="rId1"/>
    <sheet name="任务向导tutorial.ini" sheetId="3" r:id="rId2"/>
    <sheet name="简报mission.ini" sheetId="4" r:id="rId3"/>
    <sheet name="字库代码" sheetId="2" r:id="rId4"/>
  </sheets>
  <calcPr calcId="144525" concurrentCalc="0"/>
</workbook>
</file>

<file path=xl/sharedStrings.xml><?xml version="1.0" encoding="utf-8"?>
<sst xmlns="http://schemas.openxmlformats.org/spreadsheetml/2006/main" count="2253">
  <si>
    <t>编号</t>
  </si>
  <si>
    <t>原文</t>
  </si>
  <si>
    <t>中文</t>
  </si>
  <si>
    <t>字库代码</t>
  </si>
  <si>
    <t>生效字库</t>
  </si>
  <si>
    <t>备注</t>
  </si>
  <si>
    <t>贡献者</t>
  </si>
  <si>
    <t>备选1</t>
  </si>
  <si>
    <t>备选2</t>
  </si>
  <si>
    <t>备选3</t>
  </si>
  <si>
    <t>备选4</t>
  </si>
  <si>
    <t>%3d.%02d</t>
  </si>
  <si>
    <t>％3D％02D</t>
  </si>
  <si>
    <t>jingjing</t>
  </si>
  <si>
    <t>Time:%02d:%02d:%02d</t>
  </si>
  <si>
    <t>时间：％02D：％02D：％02D</t>
  </si>
  <si>
    <t>Time:%02d:%02d</t>
  </si>
  <si>
    <t>时间：％02D：％02D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</si>
  <si>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</si>
  <si>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</si>
  <si>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</si>
  <si>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</si>
  <si>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</si>
  <si>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</si>
  <si>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</si>
  <si>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</si>
  <si>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</si>
  <si>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</si>
  <si>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</si>
  <si>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</si>
  <si>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</si>
  <si>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</si>
  <si>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</si>
  <si>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</si>
  <si>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</si>
  <si>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</si>
  <si>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Yes</t>
  </si>
  <si>
    <t>是</t>
  </si>
  <si>
    <t>9f</t>
  </si>
  <si>
    <t>grad6fnt.fnt</t>
  </si>
  <si>
    <t>No</t>
  </si>
  <si>
    <t>否</t>
  </si>
  <si>
    <t>a0</t>
  </si>
  <si>
    <t>Mission Accomplished</t>
  </si>
  <si>
    <t>任务完成</t>
  </si>
  <si>
    <t>Mission Failed</t>
  </si>
  <si>
    <t>任务失败</t>
  </si>
  <si>
    <t>Start New Game</t>
  </si>
  <si>
    <t>新游戏</t>
  </si>
  <si>
    <t>0801</t>
  </si>
  <si>
    <t>开始新游戏</t>
  </si>
  <si>
    <t>Intro &amp; Sneak Peek</t>
  </si>
  <si>
    <t>片头及预告</t>
  </si>
  <si>
    <t>0f06</t>
  </si>
  <si>
    <t>介绍&amp;抢先看</t>
  </si>
  <si>
    <t>Cancel</t>
  </si>
  <si>
    <t>取消</t>
  </si>
  <si>
    <t>19</t>
  </si>
  <si>
    <t>Rock</t>
  </si>
  <si>
    <t>岩石</t>
  </si>
  <si>
    <t>Civilian</t>
  </si>
  <si>
    <t>平民</t>
  </si>
  <si>
    <t>Containment Team</t>
  </si>
  <si>
    <t>控制小组</t>
  </si>
  <si>
    <t>纪金宁</t>
  </si>
  <si>
    <t>OK</t>
  </si>
  <si>
    <t>确定</t>
  </si>
  <si>
    <t>1b</t>
  </si>
  <si>
    <t>Tree</t>
  </si>
  <si>
    <t>树</t>
  </si>
  <si>
    <t>_x001e_</t>
  </si>
  <si>
    <t>_x001f_</t>
  </si>
  <si>
    <t>Clear</t>
  </si>
  <si>
    <t>明确</t>
  </si>
  <si>
    <t>Water</t>
  </si>
  <si>
    <t>水</t>
  </si>
  <si>
    <t>Road</t>
  </si>
  <si>
    <t>路</t>
  </si>
  <si>
    <t>Slope</t>
  </si>
  <si>
    <t>坡</t>
  </si>
  <si>
    <t>Patch</t>
  </si>
  <si>
    <t>补丁</t>
  </si>
  <si>
    <t>River</t>
  </si>
  <si>
    <t>河</t>
  </si>
  <si>
    <t>Load Mission</t>
  </si>
  <si>
    <t>载入进度</t>
  </si>
  <si>
    <t>821d</t>
  </si>
  <si>
    <t>加载任务</t>
  </si>
  <si>
    <t>Save Mission</t>
  </si>
  <si>
    <t>保存进度</t>
  </si>
  <si>
    <t>1c1d</t>
  </si>
  <si>
    <t>Delete Mission</t>
  </si>
  <si>
    <t>删除进度</t>
  </si>
  <si>
    <t>1e1d</t>
  </si>
  <si>
    <t>Load</t>
  </si>
  <si>
    <t>载入</t>
  </si>
  <si>
    <t>03</t>
  </si>
  <si>
    <t>Save</t>
  </si>
  <si>
    <t>保存</t>
  </si>
  <si>
    <t>1c</t>
  </si>
  <si>
    <t>Delete</t>
  </si>
  <si>
    <t>删除</t>
  </si>
  <si>
    <t>1e</t>
  </si>
  <si>
    <t>Game Controls</t>
  </si>
  <si>
    <t>游戏选项</t>
  </si>
  <si>
    <t>011a</t>
  </si>
  <si>
    <t>Sound Controls</t>
  </si>
  <si>
    <t>声音&amp;选项</t>
  </si>
  <si>
    <t>8a1a</t>
  </si>
  <si>
    <t>Resume Mission</t>
  </si>
  <si>
    <t>返回游戏</t>
  </si>
  <si>
    <t>1f01</t>
  </si>
  <si>
    <t>Visual Controls</t>
  </si>
  <si>
    <t>画面&amp;选项</t>
  </si>
  <si>
    <t>8f1a</t>
  </si>
  <si>
    <t>Abort Mission</t>
  </si>
  <si>
    <t>退出游戏</t>
  </si>
  <si>
    <t>0701</t>
  </si>
  <si>
    <t>Exit Game</t>
  </si>
  <si>
    <t>Options</t>
  </si>
  <si>
    <t>选项</t>
  </si>
  <si>
    <t>1a</t>
  </si>
  <si>
    <t>游戏内esc游戏选项标题</t>
  </si>
  <si>
    <t>Squish mark</t>
  </si>
  <si>
    <t>碾压标记</t>
  </si>
  <si>
    <t>Crater</t>
  </si>
  <si>
    <t>弹坑</t>
  </si>
  <si>
    <t>Scorch Mark</t>
  </si>
  <si>
    <t>烧灼标记</t>
  </si>
  <si>
    <t>BRIGHTNESS:</t>
  </si>
  <si>
    <t>亮度:</t>
  </si>
  <si>
    <t>91</t>
  </si>
  <si>
    <t>Music Volume</t>
  </si>
  <si>
    <t>Sound Volume</t>
  </si>
  <si>
    <t>Tint:</t>
  </si>
  <si>
    <t>色调</t>
  </si>
  <si>
    <t>94</t>
  </si>
  <si>
    <t>Contrast:</t>
  </si>
  <si>
    <t>对比度:</t>
  </si>
  <si>
    <t>93</t>
  </si>
  <si>
    <t>Game Speed:</t>
  </si>
  <si>
    <t>游戏速度：</t>
  </si>
  <si>
    <t>018b3a</t>
  </si>
  <si>
    <t>Scroll Rate:</t>
  </si>
  <si>
    <t>滚屏&amp;速度</t>
  </si>
  <si>
    <t>8e8b</t>
  </si>
  <si>
    <t>Color:</t>
  </si>
  <si>
    <t>饱和度</t>
  </si>
  <si>
    <t>92</t>
  </si>
  <si>
    <t>Return to game</t>
  </si>
  <si>
    <t>Enemy Soldier</t>
  </si>
  <si>
    <t>敌军士兵</t>
  </si>
  <si>
    <t>80</t>
  </si>
  <si>
    <t>help.fnt</t>
  </si>
  <si>
    <t>Enemy Vehicle</t>
  </si>
  <si>
    <t>敌军车辆</t>
  </si>
  <si>
    <t>81</t>
  </si>
  <si>
    <t>Enemy Structure</t>
  </si>
  <si>
    <t>敌军建筑</t>
  </si>
  <si>
    <t>82</t>
  </si>
  <si>
    <t>Light Tank</t>
  </si>
  <si>
    <t>轻型坦克</t>
  </si>
  <si>
    <t>85</t>
  </si>
  <si>
    <t>Heavy Tank</t>
  </si>
  <si>
    <t>重型坦克</t>
  </si>
  <si>
    <t>d7</t>
  </si>
  <si>
    <t>Medium Tank</t>
  </si>
  <si>
    <t>中型坦克</t>
  </si>
  <si>
    <t>Mammoth Tank</t>
  </si>
  <si>
    <t>猛犸坦克</t>
  </si>
  <si>
    <t>SAM Site</t>
  </si>
  <si>
    <t>地对空导弹</t>
  </si>
  <si>
    <t>高射炮</t>
  </si>
  <si>
    <t>Ranger</t>
  </si>
  <si>
    <t>游骑兵</t>
  </si>
  <si>
    <t>cd</t>
  </si>
  <si>
    <t>Chinook Helicopter</t>
  </si>
  <si>
    <t>奇努克直升机</t>
  </si>
  <si>
    <t>Ore Truck</t>
  </si>
  <si>
    <t>矿车</t>
  </si>
  <si>
    <t>Artillery</t>
  </si>
  <si>
    <t>自走火炮</t>
  </si>
  <si>
    <t>巨炮坦克</t>
  </si>
  <si>
    <t>Rifle Infantry</t>
  </si>
  <si>
    <t>步枪兵</t>
  </si>
  <si>
    <t>步兵</t>
  </si>
  <si>
    <t>Grenadier</t>
  </si>
  <si>
    <t>掷弹兵</t>
  </si>
  <si>
    <t>Rocket Soldier</t>
  </si>
  <si>
    <t>火箭兵</t>
  </si>
  <si>
    <t>96</t>
  </si>
  <si>
    <t>Flamethrower</t>
  </si>
  <si>
    <t>喷火器</t>
  </si>
  <si>
    <t>喷火兵</t>
  </si>
  <si>
    <t>Longbow Helicopter</t>
  </si>
  <si>
    <t>长弓直升机</t>
  </si>
  <si>
    <t>Hind</t>
  </si>
  <si>
    <t>雌鹿直升机</t>
  </si>
  <si>
    <t>APC</t>
  </si>
  <si>
    <t>装甲运兵车(APC)</t>
  </si>
  <si>
    <t>9d</t>
  </si>
  <si>
    <t>Guard Tower</t>
  </si>
  <si>
    <t>守卫塔</t>
  </si>
  <si>
    <t>哨塔</t>
  </si>
  <si>
    <t>Radar Dome</t>
  </si>
  <si>
    <t>雷达站</t>
  </si>
  <si>
    <t>d0</t>
  </si>
  <si>
    <t>球罩雷达</t>
  </si>
  <si>
    <t>Helipad</t>
  </si>
  <si>
    <t>直升机停机坪</t>
  </si>
  <si>
    <t>Airfield</t>
  </si>
  <si>
    <t>机场</t>
  </si>
  <si>
    <t>dc</t>
  </si>
  <si>
    <t>Ore Silo</t>
  </si>
  <si>
    <t>矿石储藏井</t>
  </si>
  <si>
    <t>a2</t>
  </si>
  <si>
    <t>Construction Yard</t>
  </si>
  <si>
    <t>建筑工程厂</t>
  </si>
  <si>
    <t>a3</t>
  </si>
  <si>
    <t>Ore Refinery</t>
  </si>
  <si>
    <t>矿石精炼厂</t>
  </si>
  <si>
    <t>a4</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</si>
  <si>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</si>
  <si>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</si>
  <si>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</si>
  <si>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</si>
  <si>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</si>
  <si>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</si>
  <si>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</si>
  <si>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</si>
  <si>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</si>
  <si>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</si>
  <si>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</si>
  <si>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</si>
  <si>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</si>
  <si>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</si>
  <si>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</si>
  <si>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</si>
  <si>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</si>
  <si>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</si>
  <si>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</si>
  <si>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</si>
  <si>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</si>
  <si>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</si>
  <si>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</si>
  <si>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</si>
  <si>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</si>
  <si>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</si>
  <si>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</si>
  <si>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</si>
  <si>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</si>
  <si>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</si>
  <si>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</si>
  <si>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</si>
  <si>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</si>
  <si>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</si>
  <si>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</si>
  <si>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</si>
  <si>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</si>
  <si>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</si>
  <si>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</si>
  <si>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</si>
  <si>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</si>
  <si>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</si>
  <si>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</si>
  <si>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</si>
  <si>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</si>
  <si>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</si>
  <si>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</si>
  <si>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</si>
  <si>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</si>
  <si>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</si>
  <si>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</si>
  <si>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</si>
  <si>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</si>
  <si>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</si>
  <si>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</si>
  <si>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</si>
  <si>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</si>
  <si>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</si>
  <si>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</si>
  <si>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</si>
  <si>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</si>
  <si>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</si>
  <si>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</si>
  <si>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Aftermath game</t>
  </si>
  <si>
    <t>劫后余生资料片</t>
  </si>
  <si>
    <t>B90e0f</t>
  </si>
  <si>
    <t>%s has retracted the offer of a draw.</t>
  </si>
  <si>
    <t>％s收回了平局的提议</t>
  </si>
  <si>
    <t>The Game is a Draw</t>
  </si>
  <si>
    <t>游戏是一个平局</t>
  </si>
  <si>
    <t>Expansions Missions</t>
  </si>
  <si>
    <t>资料片任务</t>
  </si>
  <si>
    <t>0e0f02</t>
  </si>
  <si>
    <t>扩展任务</t>
  </si>
  <si>
    <t>Custom Missions</t>
  </si>
  <si>
    <t>定制任务</t>
  </si>
  <si>
    <t>1002</t>
  </si>
  <si>
    <t>自定义任务</t>
  </si>
  <si>
    <t>off</t>
  </si>
  <si>
    <t>关</t>
  </si>
  <si>
    <t>Technology Center</t>
  </si>
  <si>
    <t>技术中心</t>
  </si>
  <si>
    <t>Turret</t>
  </si>
  <si>
    <t>炮台</t>
  </si>
  <si>
    <t>a6</t>
  </si>
  <si>
    <t>Gunboat</t>
  </si>
  <si>
    <t>炮舰</t>
  </si>
  <si>
    <t>Mobile Construction Vehicle</t>
  </si>
  <si>
    <t>自走基地</t>
  </si>
  <si>
    <t>a8</t>
  </si>
  <si>
    <t>Power Plant</t>
  </si>
  <si>
    <t>发电厂</t>
  </si>
  <si>
    <t>aa</t>
  </si>
  <si>
    <t>Advanced Power Plant</t>
  </si>
  <si>
    <t>高级发电厂</t>
  </si>
  <si>
    <t>ab</t>
  </si>
  <si>
    <t>Hospital</t>
  </si>
  <si>
    <t>医院</t>
  </si>
  <si>
    <t>Barracks</t>
  </si>
  <si>
    <t>军营</t>
  </si>
  <si>
    <t>ac</t>
  </si>
  <si>
    <t>Oil Pump</t>
  </si>
  <si>
    <t>油泵</t>
  </si>
  <si>
    <t>Oil Tanker</t>
  </si>
  <si>
    <t>油轮</t>
  </si>
  <si>
    <t>Sandbags</t>
  </si>
  <si>
    <t>沙袋</t>
  </si>
  <si>
    <t>ad</t>
  </si>
  <si>
    <t>Chain Link Fence</t>
  </si>
  <si>
    <t>链节篱笆</t>
  </si>
  <si>
    <t>Concrete Wall</t>
  </si>
  <si>
    <t>水泥墙</t>
  </si>
  <si>
    <t>af</t>
  </si>
  <si>
    <t>Barbwire Fence</t>
  </si>
  <si>
    <t>倒钩围栏</t>
  </si>
  <si>
    <t>Wood Fence</t>
  </si>
  <si>
    <t>木篱芭</t>
  </si>
  <si>
    <t>War Factory</t>
  </si>
  <si>
    <t>军工厂</t>
  </si>
  <si>
    <t>b2</t>
  </si>
  <si>
    <t>Advanced Guard Tower</t>
  </si>
  <si>
    <t>高级守卫塔</t>
  </si>
  <si>
    <t>Bio-Research Laboratory</t>
  </si>
  <si>
    <t>生物研究实验室</t>
  </si>
  <si>
    <t>Service Depot</t>
  </si>
  <si>
    <t>维修站</t>
  </si>
  <si>
    <t>b8</t>
  </si>
  <si>
    <t>Sidebar</t>
  </si>
  <si>
    <t>侧边栏</t>
  </si>
  <si>
    <t>12metfnt.fnt</t>
  </si>
  <si>
    <t>Database</t>
  </si>
  <si>
    <t>数据库</t>
  </si>
  <si>
    <t>Unrevealed Terrain</t>
  </si>
  <si>
    <t>未揭露的地形</t>
  </si>
  <si>
    <t>Options Menu</t>
  </si>
  <si>
    <t>返回&amp;选项</t>
  </si>
  <si>
    <t>891a</t>
  </si>
  <si>
    <t>Stop</t>
  </si>
  <si>
    <t>停止</t>
  </si>
  <si>
    <t>Play</t>
  </si>
  <si>
    <t>玩</t>
  </si>
  <si>
    <t>播放</t>
  </si>
  <si>
    <t>Shuffle</t>
  </si>
  <si>
    <t>随机播放</t>
  </si>
  <si>
    <t>97</t>
  </si>
  <si>
    <t>Repeat</t>
  </si>
  <si>
    <t>单曲循环</t>
  </si>
  <si>
    <t>98</t>
  </si>
  <si>
    <t>Music volume:</t>
  </si>
  <si>
    <t>音乐</t>
  </si>
  <si>
    <t>95</t>
  </si>
  <si>
    <t>Sound volume:</t>
  </si>
  <si>
    <t>音效</t>
  </si>
  <si>
    <t>音效音量：</t>
  </si>
  <si>
    <t>On</t>
  </si>
  <si>
    <t>Off</t>
  </si>
  <si>
    <t>Multiplayer Game</t>
  </si>
  <si>
    <t>多人游戏</t>
  </si>
  <si>
    <t>0401</t>
  </si>
  <si>
    <t>No files available</t>
  </si>
  <si>
    <t>没有可用的文件</t>
  </si>
  <si>
    <t>Do you want to delete this file?</t>
  </si>
  <si>
    <t>你想删除这个文件吗？</t>
  </si>
  <si>
    <t>Do you want to delete %d files?</t>
  </si>
  <si>
    <t>你想删除％d文件吗？</t>
  </si>
  <si>
    <t>Reset Values</t>
  </si>
  <si>
    <t>重置</t>
  </si>
  <si>
    <t>90</t>
  </si>
  <si>
    <t>Do you want to abort the mission?</t>
  </si>
  <si>
    <t>确定&amp;退出&amp;游戏&amp;?</t>
  </si>
  <si>
    <t>1b07013f</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</si>
  <si>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</si>
  <si>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</si>
  <si>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</si>
  <si>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</si>
  <si>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</si>
  <si>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</si>
  <si>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</si>
  <si>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</si>
  <si>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</si>
  <si>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</si>
  <si>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</si>
  <si>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</si>
  <si>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</si>
  <si>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</si>
  <si>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</si>
  <si>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</si>
  <si>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</si>
  <si>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</si>
  <si>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</si>
  <si>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</si>
  <si>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</si>
  <si>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</si>
  <si>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</si>
  <si>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Faster</t>
  </si>
  <si>
    <t>快</t>
  </si>
  <si>
    <t>8c</t>
  </si>
  <si>
    <t>Slower</t>
  </si>
  <si>
    <t>慢</t>
  </si>
  <si>
    <t>8d</t>
  </si>
  <si>
    <t>更慢</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</si>
  <si>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</si>
  <si>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</si>
  <si>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</si>
  <si>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</si>
  <si>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</si>
  <si>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</si>
  <si>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</si>
  <si>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</si>
  <si>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</si>
  <si>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</si>
  <si>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</si>
  <si>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</si>
  <si>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</si>
  <si>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</si>
  <si>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</si>
  <si>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</si>
  <si>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You must enter a description!</t>
  </si>
  <si>
    <t>你必须输入一个描述！</t>
  </si>
  <si>
    <t>9c</t>
  </si>
  <si>
    <t>Error saving game!</t>
  </si>
  <si>
    <t>保存游戏时出错！</t>
  </si>
  <si>
    <t>Delete this file?</t>
  </si>
  <si>
    <t>确定&amp;删除&amp;这个文件?</t>
  </si>
  <si>
    <t>1b&amp;1e&amp;9e</t>
  </si>
  <si>
    <t>[EMPTY SLOT]</t>
  </si>
  <si>
    <t>[新文件]</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</si>
  <si>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</si>
  <si>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</si>
  <si>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</si>
  <si>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</si>
  <si>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</si>
  <si>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</si>
  <si>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</si>
  <si>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</si>
  <si>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</si>
  <si>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</si>
  <si>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</si>
  <si>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</si>
  <si>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</si>
  <si>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</si>
  <si>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</si>
  <si>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</si>
  <si>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Your Name:</t>
  </si>
  <si>
    <t>名字:</t>
  </si>
  <si>
    <t>ac3a</t>
  </si>
  <si>
    <t>Your Side:</t>
  </si>
  <si>
    <t>阵营:</t>
  </si>
  <si>
    <t>ad3a</t>
  </si>
  <si>
    <t>Your Color:</t>
  </si>
  <si>
    <t>颜色:</t>
  </si>
  <si>
    <t>ae3a</t>
  </si>
  <si>
    <t>Games</t>
  </si>
  <si>
    <t>游戏</t>
  </si>
  <si>
    <t>Players</t>
  </si>
  <si>
    <t>玩家</t>
  </si>
  <si>
    <t>Scenario:</t>
  </si>
  <si>
    <t>地图：</t>
  </si>
  <si>
    <t>a63a</t>
  </si>
  <si>
    <t>&gt;&gt; NOT FOUND &lt;&lt;</t>
  </si>
  <si>
    <t>&gt;&gt; 没有发现 &lt;&lt;</t>
  </si>
  <si>
    <t>Starting Credits:</t>
  </si>
  <si>
    <t>开始学分：</t>
  </si>
  <si>
    <t>初始金钱：</t>
  </si>
  <si>
    <t>Bases:</t>
  </si>
  <si>
    <t>基地：</t>
  </si>
  <si>
    <t>Ore:</t>
  </si>
  <si>
    <t>矿石：</t>
  </si>
  <si>
    <t>Crates:</t>
  </si>
  <si>
    <t>包装箱：</t>
  </si>
  <si>
    <t>AI Players:</t>
  </si>
  <si>
    <t>电脑数量：</t>
  </si>
  <si>
    <t>be0d</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</si>
  <si>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</si>
  <si>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</si>
  <si>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</si>
  <si>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</si>
  <si>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</si>
  <si>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</si>
  <si>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</si>
  <si>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</si>
  <si>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</si>
  <si>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</si>
  <si>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</si>
  <si>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</si>
  <si>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</si>
  <si>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</si>
  <si>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</si>
  <si>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</si>
  <si>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</si>
  <si>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</si>
  <si>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</si>
  <si>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</si>
  <si>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</si>
  <si>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</si>
  <si>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</si>
  <si>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</si>
  <si>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</si>
  <si>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</si>
  <si>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Bases</t>
  </si>
  <si>
    <t>基地</t>
  </si>
  <si>
    <t>b9</t>
  </si>
  <si>
    <t>Crates</t>
  </si>
  <si>
    <t>箱子</t>
  </si>
  <si>
    <t>ba</t>
  </si>
  <si>
    <t>AI Players</t>
  </si>
  <si>
    <t>AI玩家</t>
  </si>
  <si>
    <t>Scenarios</t>
  </si>
  <si>
    <t>方案</t>
  </si>
  <si>
    <t>Credits:</t>
  </si>
  <si>
    <t>初始资金：</t>
  </si>
  <si>
    <t>b53a</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</si>
  <si>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</si>
  <si>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</si>
  <si>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</si>
  <si>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</si>
  <si>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</si>
  <si>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</si>
  <si>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</si>
  <si>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</si>
  <si>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</si>
  <si>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</si>
  <si>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</si>
  <si>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</si>
  <si>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</si>
  <si>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</si>
  <si>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</si>
  <si>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％s已被击败！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</si>
  <si>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</si>
  <si>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</si>
  <si>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</si>
  <si>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</si>
  <si>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</si>
  <si>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</si>
  <si>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</si>
  <si>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</si>
  <si>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</si>
  <si>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</si>
  <si>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</si>
  <si>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</si>
  <si>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</si>
  <si>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</si>
  <si>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</si>
  <si>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</si>
  <si>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</si>
  <si>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</si>
  <si>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</si>
  <si>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</si>
  <si>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</si>
  <si>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</si>
  <si>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</si>
  <si>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</si>
  <si>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</si>
  <si>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</si>
  <si>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</si>
  <si>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</si>
  <si>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</si>
  <si>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</si>
  <si>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</si>
  <si>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</si>
  <si>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</si>
  <si>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</si>
  <si>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</si>
  <si>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</si>
  <si>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</si>
  <si>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</si>
  <si>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</si>
  <si>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</si>
  <si>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</si>
  <si>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</si>
  <si>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</si>
  <si>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</si>
  <si>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</si>
  <si>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</si>
  <si>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</si>
  <si>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</si>
  <si>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</si>
  <si>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</si>
  <si>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</si>
  <si>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</si>
  <si>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</si>
  <si>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</si>
  <si>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</si>
  <si>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</si>
  <si>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</si>
  <si>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</si>
  <si>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</si>
  <si>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</si>
  <si>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</si>
  <si>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</si>
  <si>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</si>
  <si>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</si>
  <si>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</si>
  <si>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</si>
  <si>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</si>
  <si>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</si>
  <si>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</si>
  <si>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</si>
  <si>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</si>
  <si>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</si>
  <si>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</si>
  <si>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</si>
  <si>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</si>
  <si>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</si>
  <si>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</si>
  <si>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TIME:</t>
  </si>
  <si>
    <t>时间:</t>
  </si>
  <si>
    <t>01023a</t>
  </si>
  <si>
    <t>scorefnt.fnt</t>
  </si>
  <si>
    <t>LEADERSHIP:</t>
  </si>
  <si>
    <t>领导能力：</t>
  </si>
  <si>
    <t>030405063a</t>
  </si>
  <si>
    <t>ECONOMY:</t>
  </si>
  <si>
    <t>经济能力：</t>
  </si>
  <si>
    <t>070805063a</t>
  </si>
  <si>
    <t>TOTAL SCORE:</t>
  </si>
  <si>
    <t>本关得分：</t>
  </si>
  <si>
    <t>1c090c0e3a</t>
  </si>
  <si>
    <t>CASUALTIES:</t>
  </si>
  <si>
    <t>单位阵亡:</t>
  </si>
  <si>
    <t>0f1011123a</t>
  </si>
  <si>
    <t>NEUTRAL:</t>
  </si>
  <si>
    <t>中立：</t>
  </si>
  <si>
    <t>BUILDINGS LOST</t>
  </si>
  <si>
    <t>建筑损毁:</t>
  </si>
  <si>
    <t>131417183a</t>
  </si>
  <si>
    <t>BUILDINGS</t>
  </si>
  <si>
    <t>建筑</t>
  </si>
  <si>
    <t>LOST:</t>
  </si>
  <si>
    <t>损失：</t>
  </si>
  <si>
    <t>TOP SCORES</t>
  </si>
  <si>
    <t>得分榜</t>
  </si>
  <si>
    <t>0c0e19</t>
  </si>
  <si>
    <t>ENDING CREDITS:</t>
  </si>
  <si>
    <t>累计得分:</t>
  </si>
  <si>
    <t>1a1b0c0e3a</t>
  </si>
  <si>
    <t>剩余金钱：</t>
  </si>
  <si>
    <t>%dh %dm</t>
  </si>
  <si>
    <t>％dh％dm</t>
  </si>
  <si>
    <t>%dm</t>
  </si>
  <si>
    <t>Dialing...</t>
  </si>
  <si>
    <t>拨号...</t>
  </si>
  <si>
    <t>Dialing Canceled</t>
  </si>
  <si>
    <t>拨号取消</t>
  </si>
  <si>
    <t>Waiting for Call...</t>
  </si>
  <si>
    <t>等待电话...</t>
  </si>
  <si>
    <t>Answering Canceled</t>
  </si>
  <si>
    <t>回答已取消</t>
  </si>
  <si>
    <t>Engineer</t>
  </si>
  <si>
    <t>工程师</t>
  </si>
  <si>
    <t>bb</t>
  </si>
  <si>
    <t>Spy</t>
  </si>
  <si>
    <t>间谍</t>
  </si>
  <si>
    <t>d2</t>
  </si>
  <si>
    <t>Not a Null Modem Cable Attached! It is a modem or loopback cable.</t>
  </si>
  <si>
    <t>不是无线调制解调器连接线！ 它是一个调制解调器或回路电缆。</t>
  </si>
  <si>
    <t>Map</t>
  </si>
  <si>
    <t>地图</t>
  </si>
  <si>
    <t>Blossom Tree</t>
  </si>
  <si>
    <t>开花树</t>
  </si>
  <si>
    <t>Briefing</t>
  </si>
  <si>
    <t>简报</t>
  </si>
  <si>
    <t>20</t>
  </si>
  <si>
    <t>Computer</t>
  </si>
  <si>
    <t>电脑</t>
  </si>
  <si>
    <t>Unit Count:</t>
  </si>
  <si>
    <t>部队数量:</t>
  </si>
  <si>
    <t>b380</t>
  </si>
  <si>
    <t>Tech Level:</t>
  </si>
  <si>
    <t>科技等级:</t>
  </si>
  <si>
    <t>b4</t>
  </si>
  <si>
    <t>Opponent</t>
  </si>
  <si>
    <t>对手</t>
  </si>
  <si>
    <t>Kills:</t>
  </si>
  <si>
    <t>击杀</t>
  </si>
  <si>
    <t>Video</t>
  </si>
  <si>
    <t>影像资料</t>
  </si>
  <si>
    <t>a30e</t>
  </si>
  <si>
    <t>Scientist</t>
  </si>
  <si>
    <t>科学家</t>
  </si>
  <si>
    <t>Capture The Flag</t>
  </si>
  <si>
    <t>夺旗</t>
  </si>
  <si>
    <t>Mission Objective</t>
  </si>
  <si>
    <t>任务目标</t>
  </si>
  <si>
    <t>Mission</t>
  </si>
  <si>
    <t>任务</t>
  </si>
  <si>
    <t>No saved games available.</t>
  </si>
  <si>
    <t>没有保存的游戏可用。</t>
  </si>
  <si>
    <t>Civilian Building</t>
  </si>
  <si>
    <t>平民建筑</t>
  </si>
  <si>
    <t>be</t>
  </si>
  <si>
    <t>Technician</t>
  </si>
  <si>
    <t>技术员</t>
  </si>
  <si>
    <t>Save game options are not allowed during a multiplayer session.</t>
  </si>
  <si>
    <t>在多人游戏会话期间不允许保存游戏选项。</t>
  </si>
  <si>
    <t>Special 1</t>
  </si>
  <si>
    <t>特别1</t>
  </si>
  <si>
    <t>Would you like to replay this mission?</t>
  </si>
  <si>
    <t>你想重播这个任务吗？</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</si>
  <si>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</si>
  <si>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</si>
  <si>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</si>
  <si>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</si>
  <si>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</si>
  <si>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</si>
  <si>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</si>
  <si>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</si>
  <si>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</si>
  <si>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</si>
  <si>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</si>
  <si>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</si>
  <si>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</si>
  <si>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</si>
  <si>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</si>
  <si>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</si>
  <si>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</si>
  <si>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</si>
  <si>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</si>
  <si>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</si>
  <si>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</si>
  <si>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</si>
  <si>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</si>
  <si>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</si>
  <si>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</si>
  <si>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</si>
  <si>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</si>
  <si>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</si>
  <si>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</si>
  <si>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</si>
  <si>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</si>
  <si>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</si>
  <si>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</si>
  <si>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</si>
  <si>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</si>
  <si>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</si>
  <si>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</si>
  <si>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</si>
  <si>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</si>
  <si>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</si>
  <si>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</si>
  <si>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</si>
  <si>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</si>
  <si>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</si>
  <si>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Power Output</t>
  </si>
  <si>
    <t>电力正常</t>
  </si>
  <si>
    <t>d1</t>
  </si>
  <si>
    <t>Power Output (low)</t>
  </si>
  <si>
    <t>电力不足</t>
  </si>
  <si>
    <t>ce</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</si>
  <si>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</si>
  <si>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</si>
  <si>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</si>
  <si>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</si>
  <si>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</si>
  <si>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</si>
  <si>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</si>
  <si>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</si>
  <si>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</si>
  <si>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</si>
  <si>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</si>
  <si>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</si>
  <si>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</si>
  <si>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</si>
  <si>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</si>
  <si>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</si>
  <si>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</si>
  <si>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</si>
  <si>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</si>
  <si>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</si>
  <si>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</si>
  <si>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</si>
  <si>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</si>
  <si>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</si>
  <si>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</si>
  <si>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</si>
  <si>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</si>
  <si>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</si>
  <si>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</si>
  <si>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</si>
  <si>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Mission Saved</t>
  </si>
  <si>
    <t>保存完成</t>
  </si>
  <si>
    <t>84&amp;9b</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</si>
  <si>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</si>
  <si>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</si>
  <si>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</si>
  <si>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</si>
  <si>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</si>
  <si>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</si>
  <si>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</si>
  <si>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</si>
  <si>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Abort</t>
  </si>
  <si>
    <t>退出</t>
  </si>
  <si>
    <t>07</t>
  </si>
  <si>
    <t>Restart</t>
  </si>
  <si>
    <t>重新开始</t>
  </si>
  <si>
    <t>7f</t>
  </si>
  <si>
    <t>Mission is restarting. Please wait...</t>
  </si>
  <si>
    <t>重新开始&amp;中,请稍后...</t>
  </si>
  <si>
    <t>7f9a</t>
  </si>
  <si>
    <t>Mission is loading. Please wait...</t>
  </si>
  <si>
    <t>载入&amp;中,请稍后...</t>
  </si>
  <si>
    <t>03ff9a</t>
  </si>
  <si>
    <t>Error in the InitString</t>
  </si>
  <si>
    <t>初始化中的错误</t>
  </si>
  <si>
    <t>Shroud:</t>
  </si>
  <si>
    <t>裹尸布：</t>
  </si>
  <si>
    <t>迷雾：</t>
  </si>
  <si>
    <t>Anti-Vehicle Mine</t>
  </si>
  <si>
    <t>反车辆地雷</t>
  </si>
  <si>
    <t>Anti-Personnel Mine</t>
  </si>
  <si>
    <t>杀伤人员地雷</t>
  </si>
  <si>
    <t>反步兵地雷</t>
  </si>
  <si>
    <t>New Missions</t>
  </si>
  <si>
    <t>新任务</t>
  </si>
  <si>
    <t>Thief</t>
  </si>
  <si>
    <t>贼</t>
  </si>
  <si>
    <t>Radar Jammer</t>
  </si>
  <si>
    <t>雷达干扰器</t>
  </si>
  <si>
    <t>Gap Generator</t>
  </si>
  <si>
    <t>间隙发生器</t>
  </si>
  <si>
    <t>Pillbox</t>
  </si>
  <si>
    <t>地堡</t>
  </si>
  <si>
    <t>c9</t>
  </si>
  <si>
    <t>Camo. Pillbox</t>
  </si>
  <si>
    <t>迷彩地堡</t>
  </si>
  <si>
    <t>ca</t>
  </si>
  <si>
    <t>Chronosphere</t>
  </si>
  <si>
    <t>超时空</t>
  </si>
  <si>
    <t>超时空传送器</t>
  </si>
  <si>
    <t>England</t>
  </si>
  <si>
    <t>英国</t>
  </si>
  <si>
    <t>Germany</t>
  </si>
  <si>
    <t>德国</t>
  </si>
  <si>
    <t>Spain</t>
  </si>
  <si>
    <t>西班牙</t>
  </si>
  <si>
    <t>Russia</t>
  </si>
  <si>
    <t>俄国</t>
  </si>
  <si>
    <t>Ukraine</t>
  </si>
  <si>
    <t>乌克兰</t>
  </si>
  <si>
    <t>Greece</t>
  </si>
  <si>
    <t>希腊</t>
  </si>
  <si>
    <t>France</t>
  </si>
  <si>
    <t>法国</t>
  </si>
  <si>
    <t>Turkey</t>
  </si>
  <si>
    <t>土耳其</t>
  </si>
  <si>
    <t>Shore</t>
  </si>
  <si>
    <t>海岸</t>
  </si>
  <si>
    <t>Select Object</t>
  </si>
  <si>
    <t>选择对象</t>
  </si>
  <si>
    <t>Submarine</t>
  </si>
  <si>
    <t>潜艇</t>
  </si>
  <si>
    <t>d4</t>
  </si>
  <si>
    <t>Destroyer</t>
  </si>
  <si>
    <t>驱逐舰</t>
  </si>
  <si>
    <t>df</t>
  </si>
  <si>
    <t>Cruiser</t>
  </si>
  <si>
    <t>巡洋舰</t>
  </si>
  <si>
    <t>Transport</t>
  </si>
  <si>
    <t>运输艇</t>
  </si>
  <si>
    <t>d3</t>
  </si>
  <si>
    <t>Gun Boat</t>
  </si>
  <si>
    <t>炮艇</t>
  </si>
  <si>
    <t>de</t>
  </si>
  <si>
    <t>巡逻舰</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</si>
  <si>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</si>
  <si>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</si>
  <si>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</si>
  <si>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</si>
  <si>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</si>
  <si>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</si>
  <si>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</si>
  <si>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</si>
  <si>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</si>
  <si>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</si>
  <si>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</si>
  <si>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</si>
  <si>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</si>
  <si>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</si>
  <si>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</si>
  <si>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</si>
  <si>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</si>
  <si>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</si>
  <si>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Tesla Coil</t>
  </si>
  <si>
    <t>特斯拉线圈</t>
  </si>
  <si>
    <t>Mobile Gap Generator</t>
  </si>
  <si>
    <t>移动间隙发生器</t>
  </si>
  <si>
    <t>间隙发生车</t>
  </si>
  <si>
    <t>Flame Tower</t>
  </si>
  <si>
    <t>火焰塔</t>
  </si>
  <si>
    <t>da</t>
  </si>
  <si>
    <t>AA Gun</t>
  </si>
  <si>
    <t>防空炮</t>
  </si>
  <si>
    <t>dd</t>
  </si>
  <si>
    <t>Kennel</t>
  </si>
  <si>
    <t>犬舍</t>
  </si>
  <si>
    <t>db</t>
  </si>
  <si>
    <t>Soviet Tech Center</t>
  </si>
  <si>
    <t>苏联技术中心</t>
  </si>
  <si>
    <t>Badger Bomber</t>
  </si>
  <si>
    <t>獾轰炸机</t>
  </si>
  <si>
    <t>Mig Attack Plane</t>
  </si>
  <si>
    <t>米格攻击机</t>
  </si>
  <si>
    <t>米格战斗机</t>
  </si>
  <si>
    <t>Yak Attack Plane</t>
  </si>
  <si>
    <t>雅克强击机</t>
  </si>
  <si>
    <t>d8</t>
  </si>
  <si>
    <t>雅克战斗机</t>
  </si>
  <si>
    <t>Barbed Wire</t>
  </si>
  <si>
    <t>铁丝网</t>
  </si>
  <si>
    <t>Field Medic</t>
  </si>
  <si>
    <t>医疗兵</t>
  </si>
  <si>
    <t>cb</t>
  </si>
  <si>
    <t>战地医生</t>
  </si>
  <si>
    <t>Saboteur</t>
  </si>
  <si>
    <t>破坏者</t>
  </si>
  <si>
    <t>General</t>
  </si>
  <si>
    <t>将军</t>
  </si>
  <si>
    <t>Tanya</t>
  </si>
  <si>
    <t>谭雅</t>
  </si>
  <si>
    <t>Parabombs</t>
  </si>
  <si>
    <t>空投炸弹</t>
  </si>
  <si>
    <t>Paratroopers</t>
  </si>
  <si>
    <t>伞兵</t>
  </si>
  <si>
    <t>Parachute Saboteur</t>
  </si>
  <si>
    <t>降落伞破坏者</t>
  </si>
  <si>
    <t>空降破坏者</t>
  </si>
  <si>
    <t>Naval Yard</t>
  </si>
  <si>
    <t>海军码头</t>
  </si>
  <si>
    <t>c7</t>
  </si>
  <si>
    <t>Sub Pen</t>
  </si>
  <si>
    <t>潜艇坞</t>
  </si>
  <si>
    <t>d5</t>
  </si>
  <si>
    <t>Scenario Options</t>
  </si>
  <si>
    <t>场景选项</t>
  </si>
  <si>
    <t>Spy Plane</t>
  </si>
  <si>
    <t>间谍飞机</t>
  </si>
  <si>
    <t>Attack Dog</t>
  </si>
  <si>
    <t>军犬</t>
  </si>
  <si>
    <t>d6</t>
  </si>
  <si>
    <t>Spy Info</t>
  </si>
  <si>
    <t>间谍信息</t>
  </si>
  <si>
    <t>Buildings</t>
  </si>
  <si>
    <t>房屋</t>
  </si>
  <si>
    <t>Units</t>
  </si>
  <si>
    <t>单位</t>
  </si>
  <si>
    <t>Infantry</t>
  </si>
  <si>
    <t>Aircraft</t>
  </si>
  <si>
    <t>飞机</t>
  </si>
  <si>
    <t>Supply Truck</t>
  </si>
  <si>
    <t>供应卡车</t>
  </si>
  <si>
    <t>运输车</t>
  </si>
  <si>
    <t>Invulnerability</t>
  </si>
  <si>
    <t>无敌</t>
  </si>
  <si>
    <t>Iron Curtain</t>
  </si>
  <si>
    <t>铁幕</t>
  </si>
  <si>
    <t>Allied Tech Center</t>
  </si>
  <si>
    <t>盟军技术中心</t>
  </si>
  <si>
    <t>V2 Rocket Launcher</t>
  </si>
  <si>
    <t>V2火箭</t>
  </si>
  <si>
    <t>v2d9</t>
  </si>
  <si>
    <t>Forward Command Post</t>
  </si>
  <si>
    <t>前进指挥所</t>
  </si>
  <si>
    <t>Demolitioner</t>
  </si>
  <si>
    <t>拆迁者</t>
  </si>
  <si>
    <t>Mine Layer</t>
  </si>
  <si>
    <t>布雷车</t>
  </si>
  <si>
    <t>cf</t>
  </si>
  <si>
    <t>Fake Construction Yard</t>
  </si>
  <si>
    <t>伪装建筑工程厂</t>
  </si>
  <si>
    <t>c5</t>
  </si>
  <si>
    <t>Fake War Factory</t>
  </si>
  <si>
    <t>假战争工厂</t>
  </si>
  <si>
    <t>Fake Naval Yard</t>
  </si>
  <si>
    <t>伪装海军码头</t>
  </si>
  <si>
    <t>c8</t>
  </si>
  <si>
    <t>Fake Sub Pen</t>
  </si>
  <si>
    <t>假潜艇坞</t>
  </si>
  <si>
    <t>Fake Radar Dome</t>
  </si>
  <si>
    <t>假雷达遮罩</t>
  </si>
  <si>
    <t>假球罩雷达</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</si>
  <si>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</si>
  <si>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</si>
  <si>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</si>
  <si>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</si>
  <si>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</si>
  <si>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</si>
  <si>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</si>
  <si>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</si>
  <si>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</si>
  <si>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</si>
  <si>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</si>
  <si>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</si>
  <si>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</si>
  <si>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</si>
  <si>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</si>
  <si>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</si>
  <si>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</si>
  <si>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</si>
  <si>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</si>
  <si>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</si>
  <si>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</si>
  <si>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</si>
  <si>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</si>
  <si>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</si>
  <si>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</si>
  <si>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</si>
  <si>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</si>
  <si>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</si>
  <si>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</si>
  <si>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</si>
  <si>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</si>
  <si>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</si>
  <si>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</si>
  <si>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</si>
  <si>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</si>
  <si>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</si>
  <si>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</si>
  <si>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</si>
  <si>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</si>
  <si>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</si>
  <si>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</si>
  <si>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</si>
  <si>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</si>
  <si>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</si>
  <si>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</si>
  <si>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</si>
  <si>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Barrel</t>
  </si>
  <si>
    <t>油桶</t>
  </si>
  <si>
    <t>cc</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</si>
  <si>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</si>
  <si>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</si>
  <si>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</si>
  <si>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</si>
  <si>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</si>
  <si>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</si>
  <si>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</si>
  <si>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</si>
  <si>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</si>
  <si>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</si>
  <si>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</si>
  <si>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</si>
  <si>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</si>
  <si>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</si>
  <si>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</si>
  <si>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</si>
  <si>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</si>
  <si>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Missile Silo</t>
  </si>
  <si>
    <t>导弹筒仓</t>
  </si>
  <si>
    <t>GPS Satellite</t>
  </si>
  <si>
    <t>GPS卫星</t>
  </si>
  <si>
    <t>Atom Bomb</t>
  </si>
  <si>
    <t>原子弹</t>
  </si>
  <si>
    <t>Easy</t>
  </si>
  <si>
    <t>简单</t>
  </si>
  <si>
    <t>12</t>
  </si>
  <si>
    <t>Hard</t>
  </si>
  <si>
    <t>困难</t>
  </si>
  <si>
    <t>14</t>
  </si>
  <si>
    <t>Normal</t>
  </si>
  <si>
    <t>中等</t>
  </si>
  <si>
    <t>13</t>
  </si>
  <si>
    <t>Please set the difficulty level. It will be used throughout this campaign.</t>
  </si>
  <si>
    <t>选择难度</t>
  </si>
  <si>
    <t>1811</t>
  </si>
  <si>
    <t>Allies</t>
  </si>
  <si>
    <t>盟军</t>
  </si>
  <si>
    <t>1509</t>
  </si>
  <si>
    <t>Soviet</t>
  </si>
  <si>
    <t>苏军</t>
  </si>
  <si>
    <t>1609</t>
  </si>
  <si>
    <t>Intro Theme</t>
  </si>
  <si>
    <t>介绍主题</t>
  </si>
  <si>
    <t>Shroud Regrows</t>
  </si>
  <si>
    <t>重生迷雾</t>
  </si>
  <si>
    <t>迷雾再生</t>
  </si>
  <si>
    <t>Ore Regenerates</t>
  </si>
  <si>
    <t>矿石生长</t>
  </si>
  <si>
    <t>bbbc</t>
  </si>
  <si>
    <t>Score Theme</t>
  </si>
  <si>
    <t>分数主题</t>
  </si>
  <si>
    <t>Internet Game</t>
  </si>
  <si>
    <t>互联网游戏</t>
  </si>
  <si>
    <t>Ice</t>
  </si>
  <si>
    <t>冰</t>
  </si>
  <si>
    <t>包装箱</t>
  </si>
  <si>
    <t>Skirmish</t>
  </si>
  <si>
    <t>遭遇战</t>
  </si>
  <si>
    <t>Choose your side.</t>
  </si>
  <si>
    <t>选择阵营</t>
  </si>
  <si>
    <t>1817</t>
  </si>
  <si>
    <t>Valuable Minerals</t>
  </si>
  <si>
    <t>贵重矿物</t>
  </si>
  <si>
    <t>c6</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</si>
  <si>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</si>
  <si>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</si>
  <si>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</si>
  <si>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</si>
  <si>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</si>
  <si>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</si>
  <si>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</si>
  <si>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</si>
  <si>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</si>
  <si>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</si>
  <si>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</si>
  <si>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</si>
  <si>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</si>
  <si>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</si>
  <si>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</si>
  <si>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</si>
  <si>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</si>
  <si>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</si>
  <si>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</si>
  <si>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</si>
  <si>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</si>
  <si>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</si>
  <si>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</si>
  <si>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点击继续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</si>
  <si>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</si>
  <si>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</si>
  <si>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</si>
  <si>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</si>
  <si>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</si>
  <si>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</si>
  <si>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</si>
  <si>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</si>
  <si>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</si>
  <si>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</si>
  <si>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</si>
  <si>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</si>
  <si>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</si>
  <si>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</si>
  <si>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</si>
  <si>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</si>
  <si>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</si>
  <si>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</si>
  <si>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</si>
  <si>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</si>
  <si>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Chronoshift</t>
  </si>
  <si>
    <t>超时空转移</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</si>
  <si>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</si>
  <si>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</si>
  <si>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</si>
  <si>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</si>
  <si>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</si>
  <si>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</si>
  <si>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Please Stand By...</t>
  </si>
  <si>
    <t>载入中,请稍后...</t>
  </si>
  <si>
    <t>829a</t>
  </si>
  <si>
    <t>End Credits Theme</t>
  </si>
  <si>
    <t>结束主题</t>
  </si>
  <si>
    <t>Low Power: AA-Guns offline</t>
  </si>
  <si>
    <t>电力不:高射炮离线</t>
  </si>
  <si>
    <t>ce:d8</t>
  </si>
  <si>
    <t>Low Power: Tesla Coils offline</t>
  </si>
  <si>
    <t>电力不足:特斯拉线圈离线</t>
  </si>
  <si>
    <t>Low Power</t>
  </si>
  <si>
    <t>Commander:</t>
  </si>
  <si>
    <t>指挥官：</t>
  </si>
  <si>
    <t>Battles Won:</t>
  </si>
  <si>
    <t>战斗胜利：</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</si>
  <si>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</si>
  <si>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</si>
  <si>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</si>
  <si>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</si>
  <si>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</si>
  <si>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</si>
  <si>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</si>
  <si>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</si>
  <si>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</si>
  <si>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</si>
  <si>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</si>
  <si>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</si>
  <si>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</si>
  <si>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</si>
  <si>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</si>
  <si>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</si>
  <si>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</si>
  <si>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</si>
  <si>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</si>
  <si>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</si>
  <si>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</si>
  <si>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</si>
  <si>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</si>
  <si>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</si>
  <si>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</si>
  <si>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</si>
  <si>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</si>
  <si>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</si>
  <si>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</si>
  <si>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</si>
  <si>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</si>
  <si>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</si>
  <si>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</si>
  <si>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</si>
  <si>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</si>
  <si>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</si>
  <si>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</si>
  <si>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</si>
  <si>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Missile Sub</t>
  </si>
  <si>
    <t>导弹潜艇</t>
  </si>
  <si>
    <t>Shock Trooper</t>
  </si>
  <si>
    <t>磁暴步兵</t>
  </si>
  <si>
    <t>Mechanic</t>
  </si>
  <si>
    <t>机械师</t>
  </si>
  <si>
    <t>Chrono Tank</t>
  </si>
  <si>
    <t>时空转换坦克</t>
  </si>
  <si>
    <t>超时空坦克</t>
  </si>
  <si>
    <t>Tesla Tank</t>
  </si>
  <si>
    <t>特斯拉坦克</t>
  </si>
  <si>
    <t>M.A.D. Tank</t>
  </si>
  <si>
    <t xml:space="preserve"> M.A.D坦克</t>
  </si>
  <si>
    <t>自爆坦克</t>
  </si>
  <si>
    <t>Demolition Truck</t>
  </si>
  <si>
    <t>拆迁卡车</t>
  </si>
  <si>
    <t>自爆卡车</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</si>
  <si>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</si>
  <si>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</si>
  <si>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</si>
  <si>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</si>
  <si>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</si>
  <si>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</si>
  <si>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</si>
  <si>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</si>
  <si>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</si>
  <si>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</si>
  <si>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</si>
  <si>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</si>
  <si>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</si>
  <si>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</si>
  <si>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</si>
  <si>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</si>
  <si>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</si>
  <si>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</si>
  <si>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序号</t>
  </si>
  <si>
    <t>翻译</t>
  </si>
  <si>
    <t>Objective 1 Complete</t>
  </si>
  <si>
    <t>任务目标一完成</t>
  </si>
  <si>
    <t>火蜥蜴砰砰炮</t>
  </si>
  <si>
    <t>Objective 2 Complete</t>
  </si>
  <si>
    <t>任务目标二完成</t>
  </si>
  <si>
    <t>Objective 3 Complete</t>
  </si>
  <si>
    <t>任务目标三完成</t>
  </si>
  <si>
    <t>Defend Command Center</t>
  </si>
  <si>
    <t>保护指挥中心</t>
  </si>
  <si>
    <t>Destroy all Allied units and structures</t>
  </si>
  <si>
    <t>全歼敌军</t>
  </si>
  <si>
    <t>ea</t>
  </si>
  <si>
    <t>摧毁所有盟军单位与建筑</t>
  </si>
  <si>
    <t>Destroy all Soviet units and structures</t>
  </si>
  <si>
    <t>摧毁所有苏军单位与建筑</t>
  </si>
  <si>
    <t>Build your base</t>
  </si>
  <si>
    <t>建立基地</t>
  </si>
  <si>
    <t>建立你的基地</t>
  </si>
  <si>
    <t>;Specific text</t>
  </si>
  <si>
    <t>;特殊文本</t>
  </si>
  <si>
    <t>;MAX is below! Don't exceed!</t>
  </si>
  <si>
    <t>;低于最大值! 不要低于它!</t>
  </si>
  <si>
    <t>;X=XXXXXXXXXXXXXXXXXXXXXXXXXXXXXXXXXXXXXXXXX</t>
  </si>
  <si>
    <t>Find Einstein.</t>
  </si>
  <si>
    <t>营救爱因斯坦</t>
  </si>
  <si>
    <t>ff</t>
  </si>
  <si>
    <t>找到爱因斯坦。</t>
  </si>
  <si>
    <t>Get Einstein to the helicopter</t>
  </si>
  <si>
    <t>让爱因斯坦搭乘直升机撤离</t>
  </si>
  <si>
    <t>fe</t>
  </si>
  <si>
    <t>带领爱因斯坦前往直升机</t>
  </si>
  <si>
    <t>Clear the way for the convoy</t>
  </si>
  <si>
    <t>为车队清除障碍</t>
  </si>
  <si>
    <t>f7</t>
  </si>
  <si>
    <t>清空车队的必经之路</t>
  </si>
  <si>
    <t>Time is running out!</t>
  </si>
  <si>
    <t>时间不多了！</t>
  </si>
  <si>
    <t>f4 !</t>
  </si>
  <si>
    <t>快要没时间了!</t>
  </si>
  <si>
    <t>Convoy approaching</t>
  </si>
  <si>
    <t>车队抵达</t>
  </si>
  <si>
    <t>f3</t>
  </si>
  <si>
    <t>车队正在接近</t>
  </si>
  <si>
    <t>Destroy all bridges</t>
  </si>
  <si>
    <t>破坏所有桥梁</t>
  </si>
  <si>
    <t>f2</t>
  </si>
  <si>
    <t>摧毁所有桥梁</t>
  </si>
  <si>
    <t>Get Spy into War Factory</t>
  </si>
  <si>
    <t>让间谍潜入兵工厂</t>
  </si>
  <si>
    <t>e5</t>
  </si>
  <si>
    <t>让间谍进入战争工厂</t>
  </si>
  <si>
    <t>Destroy all SAM sites</t>
  </si>
  <si>
    <t>摧毁防空导弹</t>
  </si>
  <si>
    <t>e4</t>
  </si>
  <si>
    <t>摧毁所有地对空导弹塔</t>
  </si>
  <si>
    <t>Get Tanya to the helicopter</t>
  </si>
  <si>
    <t>让谭雅搭乘直升机</t>
  </si>
  <si>
    <t>e3</t>
  </si>
  <si>
    <t>让谭雅登上直升机</t>
  </si>
  <si>
    <t>Capture Radar Dome</t>
  </si>
  <si>
    <t>占领雷达站</t>
  </si>
  <si>
    <t>占领雷达球</t>
  </si>
  <si>
    <t>Destroy Sub Pens</t>
  </si>
  <si>
    <t>摧毁潜艇坞</t>
  </si>
  <si>
    <t>摧毁潜艇工厂</t>
  </si>
  <si>
    <t>Keep the Chronosphere on-line</t>
  </si>
  <si>
    <t>保持时空传送器在线</t>
  </si>
  <si>
    <t>保持超时空传送仪在线</t>
  </si>
  <si>
    <t>Restore full power</t>
  </si>
  <si>
    <t>恢复电力</t>
  </si>
  <si>
    <t>d9</t>
  </si>
  <si>
    <t>恢复所有电力</t>
  </si>
  <si>
    <t>Get a spy into Command Center</t>
  </si>
  <si>
    <t>让间谍潜入苏军指挥中心</t>
  </si>
  <si>
    <t>让一名间谍进入指挥中心</t>
  </si>
  <si>
    <t>Bring Kosygin back to your base</t>
  </si>
  <si>
    <t>将科西金带回基地</t>
  </si>
  <si>
    <t>将科西金带回你的基地</t>
  </si>
  <si>
    <t>INCOMING TRANSMISSION</t>
  </si>
  <si>
    <t>接收通讯</t>
  </si>
  <si>
    <t>Capture the Command center!</t>
  </si>
  <si>
    <t>占领指挥中心!</t>
  </si>
  <si>
    <t>Get engineers to control computers</t>
  </si>
  <si>
    <t>让工程师控制电脑</t>
  </si>
  <si>
    <t>c8 bf</t>
  </si>
  <si>
    <t>10b</t>
  </si>
  <si>
    <t>让工程师去控制电脑</t>
  </si>
  <si>
    <t>Clear the naval channel</t>
  </si>
  <si>
    <t>清除海上通道</t>
  </si>
  <si>
    <t>scg11</t>
  </si>
  <si>
    <t>清空海上通道</t>
  </si>
  <si>
    <t>Capture all Tech centers</t>
  </si>
  <si>
    <t>占领所有科技中心</t>
  </si>
  <si>
    <t>Destroy the Iron Curtain</t>
  </si>
  <si>
    <t>摧毁铁幕</t>
  </si>
  <si>
    <t>Use engineers to operate computers</t>
  </si>
  <si>
    <t>使用工程师来操作计算机</t>
  </si>
  <si>
    <t>Re-program all generator computers</t>
  </si>
  <si>
    <t>重编程所有发电机电脑</t>
  </si>
  <si>
    <t>Hangar turret powering up. Standby</t>
  </si>
  <si>
    <t>机库炮塔已停电。 请待命。</t>
  </si>
  <si>
    <t>Turret deactivated</t>
  </si>
  <si>
    <t>炮塔已失效</t>
  </si>
  <si>
    <t>Acquire money to build your base</t>
  </si>
  <si>
    <t>获取资金来建立你的基地</t>
  </si>
  <si>
    <t>Destroy civilian forces and town</t>
  </si>
  <si>
    <t>消灭平民军队与城镇</t>
  </si>
  <si>
    <t>Secure the middle island</t>
  </si>
  <si>
    <t>保护中央的岛</t>
  </si>
  <si>
    <t>Get the convoy across the map</t>
  </si>
  <si>
    <t>让车队穿过地图</t>
  </si>
  <si>
    <t>Run for it!</t>
  </si>
  <si>
    <t>快跑！</t>
  </si>
  <si>
    <t>Capture the other tech centers</t>
  </si>
  <si>
    <t>占领其他科技中心</t>
  </si>
  <si>
    <t>Don抰 approach the Chronosphere!</t>
  </si>
  <si>
    <t>不准接近超时空传送仪!</t>
  </si>
  <si>
    <t>Kill the enemy spy</t>
  </si>
  <si>
    <t>杀死敌军间谍</t>
  </si>
  <si>
    <t>Disrupt Allied communications</t>
  </si>
  <si>
    <t>破坏盟军的通讯</t>
  </si>
  <si>
    <t>Get trucks to other shore</t>
  </si>
  <si>
    <t>带卡车到对岸</t>
  </si>
  <si>
    <t>Get engineers to coolant stations!</t>
  </si>
  <si>
    <t>让工程师去冷却站!</t>
  </si>
  <si>
    <t>Use main terminal to shut down core</t>
  </si>
  <si>
    <t>使用终端关闭核心</t>
  </si>
  <si>
    <t>Meltdown Imminent!</t>
  </si>
  <si>
    <t>危机迫在眉睫!</t>
  </si>
  <si>
    <t>Destroy convoy truck</t>
  </si>
  <si>
    <t>摧毁卡车车队</t>
  </si>
  <si>
    <t>Destroy Allied naval base</t>
  </si>
  <si>
    <t>摧毁盟军海军基地</t>
  </si>
  <si>
    <t>Destroy Radar domes</t>
  </si>
  <si>
    <t>摧毁雷达球</t>
  </si>
  <si>
    <t>Capture the Chronosphere!</t>
  </si>
  <si>
    <t>占领超时空传送仪!</t>
  </si>
  <si>
    <t>Get spy into enemy tech center</t>
  </si>
  <si>
    <t>让间谍潜入科技中心</t>
  </si>
  <si>
    <t>e0</t>
  </si>
  <si>
    <t>让间谍进入敌方科技中心</t>
  </si>
  <si>
    <t>;Death explanation text</t>
  </si>
  <si>
    <t>;死亡解释文本</t>
  </si>
  <si>
    <t>Einstein was killed</t>
  </si>
  <si>
    <t>爱因斯坦死亡</t>
  </si>
  <si>
    <t>f8f9</t>
  </si>
  <si>
    <t>爱因斯坦被杀</t>
  </si>
  <si>
    <t>Tanya was killed</t>
  </si>
  <si>
    <t>谭雅死亡</t>
  </si>
  <si>
    <t>faf9</t>
  </si>
  <si>
    <t>谭雅被杀</t>
  </si>
  <si>
    <t>Radar Dome was destroyed</t>
  </si>
  <si>
    <t>雷达球被摧毁</t>
  </si>
  <si>
    <t>Command Center destroyed</t>
  </si>
  <si>
    <t>指挥中心被摧毁</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</si>
  <si>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</si>
  <si>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</si>
  <si>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</si>
  <si>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</si>
  <si>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</si>
  <si>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</si>
  <si>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</si>
  <si>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</si>
  <si>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</si>
  <si>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</si>
  <si>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</si>
  <si>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</si>
  <si>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</si>
  <si>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科西金被杀</t>
  </si>
  <si>
    <t>Einstein was in tech center</t>
  </si>
  <si>
    <t>爱因斯坦仍在科技中心里</t>
  </si>
  <si>
    <t>Not enough available power</t>
  </si>
  <si>
    <t>没有足够可用电力</t>
  </si>
  <si>
    <t>;misc</t>
  </si>
  <si>
    <t>;其他</t>
  </si>
  <si>
    <t>Charge placed on Generator</t>
  </si>
  <si>
    <t>能量已聚集在发电机上</t>
  </si>
  <si>
    <t>Find and Rescue captured Engineers</t>
  </si>
  <si>
    <t>找到并营救被俘虏的工程师</t>
  </si>
  <si>
    <t>;Counterstrike additions</t>
  </si>
  <si>
    <t>;反戈一击附加</t>
  </si>
  <si>
    <t>Sarin facility destroyed</t>
  </si>
  <si>
    <t>沙林设施已被摧毁</t>
  </si>
  <si>
    <t>Civilian town under attack</t>
  </si>
  <si>
    <t>平民城镇遭受攻击</t>
  </si>
  <si>
    <t>Civilians evacuated</t>
  </si>
  <si>
    <t>平民字撤离</t>
  </si>
  <si>
    <t>Destroy power to Tesla Coils</t>
  </si>
  <si>
    <t>摧毁电磁线圈的电力源</t>
  </si>
  <si>
    <t>Evacuate the base!</t>
  </si>
  <si>
    <t>疏散基地!</t>
  </si>
  <si>
    <t>Escort Stavros to Allied base</t>
  </si>
  <si>
    <t>护送斯塔罗夫斯到达盟军基地</t>
  </si>
  <si>
    <t>Get Stavros to evac point</t>
  </si>
  <si>
    <t>将斯塔罗夫斯带至撤离点</t>
  </si>
  <si>
    <t>First convoy due in 20 minutes</t>
  </si>
  <si>
    <t>第一支车队将在20分钟内到达</t>
  </si>
  <si>
    <t>A convoy truck escaped</t>
  </si>
  <si>
    <t>一支车队已撤离</t>
  </si>
  <si>
    <t>All trucks destroyed!</t>
  </si>
  <si>
    <t>所有卡车被摧毁!</t>
  </si>
  <si>
    <t>Stavros was killed</t>
  </si>
  <si>
    <t>斯塔罗夫斯被杀</t>
  </si>
  <si>
    <t>Destroy all convoy trucks</t>
  </si>
  <si>
    <t>摧毁所有车队卡车</t>
  </si>
  <si>
    <t>Get to other side of facility</t>
  </si>
  <si>
    <t>前往设施的另一边</t>
  </si>
  <si>
    <t>Capture Sarin facilities</t>
  </si>
  <si>
    <t>占领沙林设施</t>
  </si>
  <si>
    <t>Evac civilians to island</t>
  </si>
  <si>
    <t>将平民们撤离至岛屿</t>
  </si>
  <si>
    <t>Civilians were killed</t>
  </si>
  <si>
    <t>平民们被杀</t>
  </si>
  <si>
    <t>Capture Allied helicopter</t>
  </si>
  <si>
    <t>占领盟军停机坪</t>
  </si>
  <si>
    <t>Deactivate Tech Center</t>
  </si>
  <si>
    <t>使科技中心失效</t>
  </si>
  <si>
    <t>Threaten Civilians</t>
  </si>
  <si>
    <t>威胁平民</t>
  </si>
  <si>
    <t>Tech center was destroyed</t>
  </si>
  <si>
    <t>科技中心被摧毁</t>
  </si>
  <si>
    <t>Convoy truck attempting to escape!</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</si>
  <si>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</si>
  <si>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</si>
  <si>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</si>
  <si>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</si>
  <si>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</si>
  <si>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</si>
  <si>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</si>
  <si>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</si>
  <si>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</si>
  <si>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</si>
  <si>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</si>
  <si>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</si>
  <si>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</si>
  <si>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</si>
  <si>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</si>
  <si>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</si>
  <si>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</si>
  <si>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</si>
  <si>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</si>
  <si>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</si>
  <si>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</si>
  <si>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</si>
  <si>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</si>
  <si>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</si>
  <si>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</si>
  <si>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</si>
  <si>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</si>
  <si>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</si>
  <si>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</si>
  <si>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</si>
  <si>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</si>
  <si>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</si>
  <si>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</si>
  <si>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</si>
  <si>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</si>
  <si>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</si>
  <si>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</si>
  <si>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</si>
  <si>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</si>
  <si>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</si>
  <si>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</si>
  <si>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</si>
  <si>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</si>
  <si>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</si>
  <si>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</si>
  <si>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</si>
  <si>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</si>
  <si>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</si>
  <si>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</si>
  <si>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</si>
  <si>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</si>
  <si>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</si>
  <si>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</si>
  <si>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</si>
  <si>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</si>
  <si>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</si>
  <si>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</si>
  <si>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</si>
  <si>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</si>
  <si>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</si>
  <si>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</si>
  <si>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</si>
  <si>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</si>
  <si>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</si>
  <si>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</si>
  <si>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</si>
  <si>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</si>
  <si>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</si>
  <si>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</si>
  <si>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</si>
  <si>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</si>
  <si>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</si>
  <si>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</si>
  <si>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</si>
  <si>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</si>
  <si>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</si>
  <si>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</si>
  <si>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</si>
  <si>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</si>
  <si>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</si>
  <si>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</si>
  <si>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</si>
  <si>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</si>
  <si>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</si>
  <si>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</si>
  <si>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</si>
  <si>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</si>
  <si>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</si>
  <si>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</si>
  <si>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</si>
  <si>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</si>
  <si>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</si>
  <si>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</si>
  <si>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</si>
  <si>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</si>
  <si>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</si>
  <si>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</si>
  <si>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</si>
  <si>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</si>
  <si>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</si>
  <si>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</si>
  <si>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</si>
  <si>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</si>
  <si>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</si>
  <si>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</si>
  <si>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</si>
  <si>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</si>
  <si>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</si>
  <si>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</si>
  <si>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</si>
  <si>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</si>
  <si>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</si>
  <si>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</si>
  <si>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</si>
  <si>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</si>
  <si>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</si>
  <si>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</si>
  <si>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</si>
  <si>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</si>
  <si>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</si>
  <si>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</si>
  <si>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</si>
  <si>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</si>
  <si>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</si>
  <si>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</si>
  <si>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</si>
  <si>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</si>
  <si>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</si>
  <si>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</si>
  <si>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</si>
  <si>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</si>
  <si>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</si>
  <si>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</si>
  <si>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</si>
  <si>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</si>
  <si>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</si>
  <si>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</si>
  <si>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</si>
  <si>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</si>
  <si>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</si>
  <si>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</si>
  <si>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</si>
  <si>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</si>
  <si>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</si>
  <si>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</si>
  <si>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</si>
  <si>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</si>
  <si>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</si>
  <si>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</si>
  <si>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</si>
  <si>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</si>
  <si>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</si>
  <si>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</si>
  <si>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</si>
  <si>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</si>
  <si>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</si>
  <si>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</si>
  <si>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</si>
  <si>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</si>
  <si>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</si>
  <si>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</si>
  <si>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</si>
  <si>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</si>
  <si>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</si>
  <si>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</si>
  <si>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</si>
  <si>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</si>
  <si>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</si>
  <si>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</si>
  <si>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</si>
  <si>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</si>
  <si>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</si>
  <si>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</si>
  <si>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</si>
  <si>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</si>
  <si>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</si>
  <si>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</si>
  <si>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</si>
  <si>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</si>
  <si>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</si>
  <si>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</si>
  <si>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</si>
  <si>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</si>
  <si>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</si>
  <si>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</si>
  <si>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</si>
  <si>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</si>
  <si>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</si>
  <si>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</si>
  <si>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</si>
  <si>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</si>
  <si>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</si>
  <si>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</si>
  <si>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</si>
  <si>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</si>
  <si>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</si>
  <si>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</si>
  <si>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</si>
  <si>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</si>
  <si>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</si>
  <si>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</si>
  <si>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</si>
  <si>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</si>
  <si>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</si>
  <si>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</si>
  <si>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</si>
  <si>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</si>
  <si>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</si>
  <si>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</si>
  <si>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</si>
  <si>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</si>
  <si>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</si>
  <si>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</si>
  <si>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</si>
  <si>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</si>
  <si>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</si>
  <si>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</si>
  <si>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</si>
  <si>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</si>
  <si>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</si>
  <si>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</si>
  <si>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</si>
  <si>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</si>
  <si>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</si>
  <si>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</si>
  <si>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</si>
  <si>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</si>
  <si>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</si>
  <si>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</si>
  <si>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</si>
  <si>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</si>
  <si>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</si>
  <si>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</si>
  <si>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</si>
  <si>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</si>
  <si>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</si>
  <si>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字库合成效果</t>
  </si>
  <si>
    <t>作者</t>
  </si>
  <si>
    <t>[SCG01EA.INI]</t>
  </si>
  <si>
    <t>1=Rescue Einstein from the Headquarters inside this Soviet complex. Once</t>
  </si>
  <si>
    <t>营救爱因斯坦,让爱因斯坦搭乘直升机撤离.</t>
  </si>
  <si>
    <t>ff f8 2c fe f8 fd 2e</t>
  </si>
  <si>
    <t xml:space="preserve">2=found, evacuate him via the helicopter at the signal flare. Einstein and </t>
  </si>
  <si>
    <t>爱因斯坦.谭雅必须存活,小心特斯拉线圈,摧毁电厂它们会离线</t>
  </si>
  <si>
    <t>f8 2e fa fc 2e</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</si>
  <si>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</si>
  <si>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</si>
  <si>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</si>
  <si>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</si>
  <si>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</si>
  <si>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</si>
  <si>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</si>
  <si>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</si>
  <si>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</si>
  <si>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</si>
  <si>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</si>
  <si>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</si>
  <si>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</si>
  <si>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</si>
  <si>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</si>
  <si>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</si>
  <si>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</si>
  <si>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</si>
  <si>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</si>
  <si>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</si>
  <si>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</si>
  <si>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</si>
  <si>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</si>
  <si>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</si>
  <si>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</si>
  <si>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当前区域苏军活动频繁,破坏所有桥梁</t>
  </si>
  <si>
    <t>ee 2c f2 2e</t>
  </si>
  <si>
    <t>5=</t>
  </si>
  <si>
    <t>已阻止他们,谭雅会协助你,确保她存活.</t>
  </si>
  <si>
    <t>ed 2e</t>
  </si>
  <si>
    <t>6=</t>
  </si>
  <si>
    <t>批准代号:1612.</t>
  </si>
  <si>
    <t>ec 3a 31 36 31 32 2e</t>
  </si>
  <si>
    <t>7=</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</si>
  <si>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</si>
  <si>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</si>
  <si>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</si>
  <si>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</si>
  <si>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</si>
  <si>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</si>
  <si>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</si>
  <si>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</si>
  <si>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0b e9 2e</t>
  </si>
  <si>
    <t>3=taking this vital area. Destroy all Soviet units and buildings in</t>
  </si>
  <si>
    <t>ea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</si>
  <si>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</si>
  <si>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</si>
  <si>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</si>
  <si>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</si>
  <si>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</si>
  <si>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营救谭雅 . 间谍不会被除了狗以外的敌军发现.</t>
  </si>
  <si>
    <t>ff fa 2E e8 2E</t>
  </si>
  <si>
    <t>3=at a nearby Soviet Base where he will hijack a truck and free Tanya.</t>
  </si>
  <si>
    <t>让间谍潜入兵工厂 , 劫持卡车 , 营救 谭雅  , 让 谭雅 摧毁防空导弹</t>
  </si>
  <si>
    <t>e5 2E e7 ff fa 2C fe fa e4 2E</t>
  </si>
  <si>
    <t>4=With Tanya's help, take out the air defenses on the island and a Chinook</t>
  </si>
  <si>
    <t>让谭雅搭乘直升机撤离 , 全歼敌军.</t>
  </si>
  <si>
    <t>fe fa fd 2C ea 2E</t>
  </si>
  <si>
    <t>5=will arrive to rescue her. Then destroy all remaining Soviet buildings</t>
  </si>
  <si>
    <t>6=and units.</t>
  </si>
  <si>
    <t>[SCG05EB.INI]</t>
  </si>
  <si>
    <t>e5 2E e7 ff fa 2E fe fa e4 FA</t>
  </si>
  <si>
    <t>E4 2C fd 2E 00 00</t>
  </si>
  <si>
    <t>EA 2e 00 00 00 00 00</t>
  </si>
  <si>
    <t>[SCG05EC.INI]</t>
  </si>
  <si>
    <t>让间谍潜入兵工厂 , 劫持卡车 , 营救 谭雅  , 让 谭雅</t>
  </si>
  <si>
    <t>摧毁防空导弹,搭乘直升机撤离.</t>
  </si>
  <si>
    <t>全歼敌军.</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</si>
  <si>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</si>
  <si>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</si>
  <si>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</si>
  <si>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</si>
  <si>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建立基地 , 让间谍潜入苏军科技中心窃取铁幕数据</t>
  </si>
  <si>
    <t>df 2C e0 e2 00 00 00</t>
  </si>
  <si>
    <t>3=is in there and we need it. Once you get the data complete your mission...</t>
  </si>
  <si>
    <t>ea 2E 00 00 00 00 00</t>
  </si>
  <si>
    <t>4=wipe out everything.</t>
  </si>
  <si>
    <t>[SCG06EB.INI]</t>
  </si>
  <si>
    <t>[SCG07EA.INI]</t>
  </si>
  <si>
    <t>1=LANDCOM 16 HQS.@TOP SECRET.@TO: FIELD COMMANDER A9@@INTERCEPTION OF SOVIET</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</si>
  <si>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</si>
  <si>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</si>
  <si>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</si>
  <si>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f0 2e 00 00 00 00 00</t>
  </si>
  <si>
    <t>3=ESPIONAGE. EXCELLENT WORK, COMMANDER!@@COMMUNIQUE WAS TRACED BACK TO</t>
  </si>
  <si>
    <t>送至:战地指挥官A9.</t>
  </si>
  <si>
    <t>ef 41 39 2E 00 00 00</t>
  </si>
  <si>
    <t>4=SECRET SOVIET BASE IN BORNHOLM. INVESTIGATE POSSIBLE CONNECTION WITH IRON</t>
  </si>
  <si>
    <t>间谍减缓了苏军铁幕的研究,干得好.情报显示一</t>
  </si>
  <si>
    <t>de 00 00 00 00 00 00</t>
  </si>
  <si>
    <t>5=CURTAIN RESEARCH. CAPTURE RADAR CENTER AND DESTROY SUB PRODUCTION</t>
  </si>
  <si>
    <t>座基地可能也在研究铁幕 , 占领雷达站 摧毁潜艇坞</t>
  </si>
  <si>
    <t>dd 2C dc 2C db 2e 00</t>
  </si>
  <si>
    <t>6=CAPABILITY.@@CONFIRMATION CODE 1138.@@TRANSMISSION ENDS.</t>
  </si>
  <si>
    <t>批准代号:1138.</t>
  </si>
  <si>
    <t>ec 3A 31 31 33 38 2E</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</si>
  <si>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</si>
  <si>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</si>
  <si>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</si>
  <si>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</si>
  <si>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</si>
  <si>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</si>
  <si>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</si>
  <si>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</si>
  <si>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</si>
  <si>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</si>
  <si>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</si>
  <si>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</si>
  <si>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</si>
  <si>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</si>
  <si>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</si>
  <si>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</si>
  <si>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</si>
  <si>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</si>
  <si>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</si>
  <si>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</si>
  <si>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</si>
  <si>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</si>
  <si>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</si>
  <si>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</si>
  <si>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</si>
  <si>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</si>
  <si>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</si>
  <si>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d5 2C d4 2E 00 00 00</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</si>
  <si>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</si>
  <si>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</si>
  <si>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</si>
  <si>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</si>
  <si>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</si>
  <si>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</si>
  <si>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</si>
  <si>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</si>
  <si>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</si>
  <si>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d0 16 0b b7 00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</si>
  <si>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</si>
  <si>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</si>
  <si>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</si>
  <si>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</si>
  <si>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</si>
  <si>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cb 2E 00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</si>
  <si>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</si>
  <si>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</si>
  <si>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</si>
  <si>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</si>
  <si>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</si>
  <si>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ca 00 00 00 00 00 00</t>
  </si>
  <si>
    <t>3=them before the missiles reach their targets.@@Enemy technicians can help</t>
  </si>
  <si>
    <t>关闭.跟着敌军的技术人员就可以找到控制中心.</t>
  </si>
  <si>
    <t>c9 00 00 00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</si>
  <si>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</si>
  <si>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</si>
  <si>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</si>
  <si>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</si>
  <si>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</si>
  <si>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</si>
  <si>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0b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</si>
  <si>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</si>
  <si>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</si>
  <si>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</si>
  <si>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</si>
  <si>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</si>
  <si>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</si>
  <si>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</si>
  <si>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</si>
  <si>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</si>
  <si>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</si>
  <si>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3=works. One research facility is more protected than the rest - find out</t>
  </si>
  <si>
    <t>4=why. Capture all technology centers, and destroy any</t>
  </si>
  <si>
    <t>5=Iron Curtain prototype that you encounter.@Our newly developed Longbow</t>
  </si>
  <si>
    <t>6=Helicopter should be able to assist your attacks.</t>
  </si>
  <si>
    <t>[SCG13EA.INI]</t>
  </si>
  <si>
    <t>1=LANDCOM 16 HQS.@TOP SECRET.@TO: FIELD COMMANDER A9@@CONGRATULATIONS.</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</si>
  <si>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</si>
  <si>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</si>
  <si>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3=PLACE EXPLOSIVE CHARGES ON ALL GENERATORS. RESULTING EXPLOSIONS SHOULD</t>
  </si>
  <si>
    <t>4=DESTROY FACILITY.@GET OUT BEFORE NERVE GAS IS USED.@@TRANSMISSION ENDS.</t>
  </si>
  <si>
    <t>[SCG14EA.INI]</t>
  </si>
  <si>
    <t>1=This is it -- the final confrontation! The Soviets have nowhere to run</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</si>
  <si>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</si>
  <si>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</si>
  <si>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3=Destroy everything to make sure that no one takes Stalin's place.</t>
  </si>
  <si>
    <t>4=No sorrow. No pity. No remorse.</t>
  </si>
  <si>
    <t>[SCU01EA.INI]</t>
  </si>
  <si>
    <t>1=A pitiful excuse for resistance has blockaded itself in this village.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</si>
  <si>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</si>
  <si>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</si>
  <si>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3=their homes. You will have Yak aircraft to use in teaching these rebels</t>
  </si>
  <si>
    <t>4=a lesson.</t>
  </si>
  <si>
    <t>[SCU02EA.INI]</t>
  </si>
  <si>
    <t>1=Tomorrow, the attack on Germany begins, but today, we must protect our</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</si>
  <si>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</si>
  <si>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</si>
  <si>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3=costs, and destroy any Allied fortification you might find.</t>
  </si>
  <si>
    <t>[SCU02EB.INI]</t>
  </si>
  <si>
    <t>[SCU03EA.INI]</t>
  </si>
  <si>
    <t>1=An Allied spy has bypassed our security, damaged our base, and is now</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</si>
  <si>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</si>
  <si>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</si>
  <si>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</si>
  <si>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</si>
  <si>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</si>
  <si>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</si>
  <si>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</si>
  <si>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</si>
  <si>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</si>
  <si>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</si>
  <si>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</si>
  <si>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</si>
  <si>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</si>
  <si>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</si>
  <si>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</si>
  <si>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</si>
  <si>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3=base there. See to it that they fail. In addition, capture their radar</t>
  </si>
  <si>
    <t>4=center so we can track Allied activity in this area.</t>
  </si>
  <si>
    <t>[SCU06EA.INI]</t>
  </si>
  <si>
    <t>1=There is a special cargo that needs to be transported to a nearby</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</si>
  <si>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</si>
  <si>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</si>
  <si>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</si>
  <si>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</si>
  <si>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</si>
  <si>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</si>
  <si>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</si>
  <si>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</si>
  <si>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</si>
  <si>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</si>
  <si>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</si>
  <si>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</si>
  <si>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3=30 minutes. They must not succeed! Enter the base and find any remaining</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</si>
  <si>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</si>
  <si>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</si>
  <si>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</si>
  <si>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</si>
  <si>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</si>
  <si>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</si>
  <si>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</si>
  <si>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</si>
  <si>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</si>
  <si>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</si>
  <si>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</si>
  <si>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</si>
  <si>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</si>
  <si>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</si>
  <si>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</si>
  <si>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3=that last truck and its cargo. This is not acceptable! You are to destroy</t>
  </si>
  <si>
    <t>4=that truck before the Allies leave the area with it.</t>
  </si>
  <si>
    <t>[SCU10EA.INI]</t>
  </si>
  <si>
    <t>1=You must defend a Soviet convoy that is moving through Allied occupied</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</si>
  <si>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</si>
  <si>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</si>
  <si>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</si>
  <si>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</si>
  <si>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</si>
  <si>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</si>
  <si>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</si>
  <si>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情报表明，大部分盟军海军舰队都将会在这个地区的一个海军基地停泊并加油。摧毁舰队和基地。小心他们的巡洋舰。</t>
  </si>
  <si>
    <t>2=will stop for refueling at a base in this area. Destroy the fleet and the</t>
  </si>
  <si>
    <t>3=base. Beware the long range of their cruisers.</t>
  </si>
  <si>
    <t>[SCU11EB.INI]</t>
  </si>
  <si>
    <t>[SCU12EA.INI]</t>
  </si>
  <si>
    <t>1=We have learned the location of the Chronosphere weapon, and we want to</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</si>
  <si>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</si>
  <si>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</si>
  <si>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3=if approached. Capturing the tech centers BEFORE taking the Chronosphere</t>
  </si>
  <si>
    <t>4=may allow you to defuse any traps. Use extreme caution.</t>
  </si>
  <si>
    <t>[SCU13EA.INI]</t>
  </si>
  <si>
    <t>1=We have another chance to capture the Chronosphere. Take out the Radar</t>
  </si>
  <si>
    <t>我们现在有另一个机会去占领超时空传送仪。占领所有雷达球以切断它们与超时空传送仪之间的连接。然后占领超时空传送仪!</t>
  </si>
  <si>
    <t>2=Domes to cut the link between them and the Chronosphere. Then capture it!</t>
  </si>
  <si>
    <t>[SCU13EB.INI]</t>
  </si>
  <si>
    <t>[SCU14EA.INI]</t>
  </si>
  <si>
    <t>1=Your final test is at hand. The destiny of the Soviet union rests on the</t>
  </si>
  <si>
    <t>你的最终测试近在眼前。苏联的命运现在取决于英国的海岸。这是盟军抵抗力量的最后安息地。粉碎他们，取代成为斯大林的左右手。</t>
  </si>
  <si>
    <t>2=shores of England. Here lies the final resting place of the Allies pitiful</t>
  </si>
  <si>
    <t>3=resistance. Crush them and attain your place at the right hand of Stalin.</t>
  </si>
  <si>
    <t>原始字符</t>
  </si>
  <si>
    <t>grad6fnt.fnt主界面</t>
  </si>
  <si>
    <t>help.fnt悬停文字</t>
  </si>
  <si>
    <t>scorefnt.fnt得分面板</t>
  </si>
  <si>
    <t>vcr.fnt胜利失败界面</t>
  </si>
  <si>
    <t>01</t>
  </si>
  <si>
    <t>时</t>
  </si>
  <si>
    <t>02</t>
  </si>
  <si>
    <t>间</t>
  </si>
  <si>
    <t>不能使用(对钩字符）</t>
  </si>
  <si>
    <t>领</t>
  </si>
  <si>
    <t>04</t>
  </si>
  <si>
    <t>多人</t>
  </si>
  <si>
    <t>导</t>
  </si>
  <si>
    <t>05</t>
  </si>
  <si>
    <t>能</t>
  </si>
  <si>
    <t>06</t>
  </si>
  <si>
    <t>头及预告</t>
  </si>
  <si>
    <t>力</t>
  </si>
  <si>
    <t>经</t>
  </si>
  <si>
    <t>08</t>
  </si>
  <si>
    <t>济</t>
  </si>
  <si>
    <t>09</t>
  </si>
  <si>
    <t>不能使用</t>
  </si>
  <si>
    <t>0a</t>
  </si>
  <si>
    <t>不能使用(换行）</t>
  </si>
  <si>
    <t>0B</t>
  </si>
  <si>
    <t>军</t>
  </si>
  <si>
    <t>0c</t>
  </si>
  <si>
    <t>得</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</si>
  <si>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</si>
  <si>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</si>
  <si>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</si>
  <si>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</si>
  <si>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</si>
  <si>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</si>
  <si>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</si>
  <si>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</si>
  <si>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</si>
  <si>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</si>
  <si>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</si>
  <si>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</si>
  <si>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</si>
  <si>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</si>
  <si>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</si>
  <si>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</si>
  <si>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</si>
  <si>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</si>
  <si>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</si>
  <si>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</si>
  <si>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</si>
  <si>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</si>
  <si>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</si>
  <si>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</si>
  <si>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</si>
  <si>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本</t>
  </si>
  <si>
    <t>进度</t>
  </si>
  <si>
    <t>返回</t>
  </si>
  <si>
    <t>不能使用（空格）</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</si>
  <si>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</si>
  <si>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</si>
  <si>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</si>
  <si>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</si>
  <si>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</si>
  <si>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</si>
  <si>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</si>
  <si>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</si>
  <si>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</si>
  <si>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</si>
  <si>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</si>
  <si>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</si>
  <si>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</si>
  <si>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</si>
  <si>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</si>
  <si>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</si>
  <si>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</si>
  <si>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</si>
  <si>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</si>
  <si>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</si>
  <si>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</si>
  <si>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</si>
  <si>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</si>
  <si>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</si>
  <si>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</si>
  <si>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</si>
  <si>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</si>
  <si>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</si>
  <si>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</si>
  <si>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</si>
  <si>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</si>
  <si>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</si>
  <si>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</si>
  <si>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</si>
  <si>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</si>
  <si>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</si>
  <si>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</si>
  <si>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</si>
  <si>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</si>
  <si>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</si>
  <si>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</si>
  <si>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</si>
  <si>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</si>
  <si>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</si>
  <si>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</si>
  <si>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</si>
  <si>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</si>
  <si>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</si>
  <si>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</si>
  <si>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</si>
  <si>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</si>
  <si>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</si>
  <si>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</si>
  <si>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</si>
  <si>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</si>
  <si>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</si>
  <si>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</si>
  <si>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</si>
  <si>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</si>
  <si>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</si>
  <si>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</si>
  <si>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</si>
  <si>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</si>
  <si>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</si>
  <si>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</si>
  <si>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</si>
  <si>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</si>
  <si>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</si>
  <si>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</si>
  <si>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</si>
  <si>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</si>
  <si>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</si>
  <si>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</si>
  <si>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</si>
  <si>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</si>
  <si>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</si>
  <si>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</si>
  <si>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</si>
  <si>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</si>
  <si>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</si>
  <si>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</si>
  <si>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</si>
  <si>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</si>
  <si>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</si>
  <si>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</si>
  <si>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</si>
  <si>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</si>
  <si>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</si>
  <si>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</si>
  <si>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</si>
  <si>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</si>
  <si>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</si>
  <si>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</si>
  <si>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</si>
  <si>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数量</t>
  </si>
  <si>
    <t>任</t>
  </si>
  <si>
    <t>务</t>
  </si>
  <si>
    <t>火焰坦克</t>
  </si>
  <si>
    <t>完</t>
  </si>
  <si>
    <t>隐形坦克</t>
  </si>
  <si>
    <t>成</t>
  </si>
  <si>
    <t>失</t>
  </si>
  <si>
    <t>败</t>
  </si>
  <si>
    <t>武装巴吉车</t>
  </si>
  <si>
    <t>防空导弹</t>
  </si>
  <si>
    <t>声音</t>
  </si>
  <si>
    <t>高级通讯中心</t>
  </si>
  <si>
    <t>速度</t>
  </si>
  <si>
    <t>火箭炮</t>
  </si>
  <si>
    <t>可移动总部（难道是mcv？）</t>
  </si>
  <si>
    <t>悍马</t>
  </si>
  <si>
    <t>滚屏</t>
  </si>
  <si>
    <t>支奴干运输机</t>
  </si>
  <si>
    <t>画面</t>
  </si>
  <si>
    <t>A10</t>
  </si>
  <si>
    <t>C17</t>
  </si>
  <si>
    <t>亮度</t>
  </si>
  <si>
    <t>对比度</t>
  </si>
  <si>
    <t>导弹发射车</t>
  </si>
  <si>
    <t>手雷兵</t>
  </si>
  <si>
    <t>火焰兵</t>
  </si>
  <si>
    <t>生化兵</t>
  </si>
  <si>
    <t>特种兵</t>
  </si>
  <si>
    <t>中,请稍后...</t>
  </si>
  <si>
    <t>气垫船</t>
  </si>
  <si>
    <t>阿帕奇直升机</t>
  </si>
  <si>
    <t>请输入文件名</t>
  </si>
  <si>
    <t>奥卡战机</t>
  </si>
  <si>
    <t>新文件</t>
  </si>
  <si>
    <t>这个文件?</t>
  </si>
  <si>
    <t>警戒塔</t>
  </si>
  <si>
    <t>通讯中心</t>
  </si>
  <si>
    <t>直升机坪</t>
  </si>
  <si>
    <t>卸载跑道</t>
  </si>
  <si>
    <t>影像</t>
  </si>
  <si>
    <t>教堂</t>
  </si>
  <si>
    <t>武装摩托</t>
  </si>
  <si>
    <t>名字</t>
  </si>
  <si>
    <t>颜色</t>
  </si>
  <si>
    <t>带刺铁丝网</t>
  </si>
  <si>
    <t>木栅栏</t>
  </si>
  <si>
    <t>部队</t>
  </si>
  <si>
    <t>高级警戒塔</t>
  </si>
  <si>
    <t>科技等级</t>
  </si>
  <si>
    <t>光明方尖碑</t>
  </si>
  <si>
    <t>初始资金</t>
  </si>
  <si>
    <t>生物研究所</t>
  </si>
  <si>
    <t>诺德之手</t>
  </si>
  <si>
    <t>诺德圣殿</t>
  </si>
  <si>
    <t>劫后余生</t>
  </si>
  <si>
    <t>德尔菲</t>
  </si>
  <si>
    <t>矿石</t>
  </si>
  <si>
    <t>生长</t>
  </si>
  <si>
    <t>离子炮</t>
  </si>
  <si>
    <t>核弹打击</t>
  </si>
  <si>
    <t>尼科通巴</t>
  </si>
  <si>
    <t>孢子树</t>
  </si>
  <si>
    <t>未探索区域</t>
  </si>
  <si>
    <t>尔加格勒有一个要塞,解决它,让军舰前进,好运</t>
  </si>
  <si>
    <t>苏军装甲部队阻碍了我们,我们需要海上增援.伏</t>
  </si>
  <si>
    <t>让工程师控制</t>
  </si>
  <si>
    <t>摧毁核设施,然后摧毁所有现存的核武器</t>
  </si>
  <si>
    <t>已被击败</t>
  </si>
  <si>
    <t>已离开</t>
  </si>
  <si>
    <t>时千万要小心,我们不知道是否有核武器</t>
  </si>
  <si>
    <t>柯西金表示,这里是核武器工厂所在地.在接近</t>
  </si>
  <si>
    <t>他"挖"过来</t>
  </si>
  <si>
    <t>西金想叛变.他了解的对我们来说是无价之宝.把</t>
  </si>
  <si>
    <t>保护科技中心和时空传送器,并保证他们的供电</t>
  </si>
  <si>
    <t>时空传送器进入研发倒计时,苏军准备大举进攻</t>
  </si>
  <si>
    <t>防空炮离线</t>
  </si>
  <si>
    <t>火箭</t>
  </si>
  <si>
    <t>座基地可能也在研究铁幕</t>
  </si>
  <si>
    <t>窃取铁幕数据</t>
  </si>
  <si>
    <t>劫持卡车</t>
  </si>
  <si>
    <t>间谍不会被除了狗以外的敌军发现</t>
  </si>
  <si>
    <t>正试图夺回清理出的道路.守住道路</t>
  </si>
  <si>
    <t>传输结束</t>
  </si>
  <si>
    <t>批准代号</t>
  </si>
  <si>
    <t>已阻止他们,谭雅会协助你,确保她存活</t>
  </si>
  <si>
    <t>当前区域苏军活动频繁</t>
  </si>
  <si>
    <t>送至:战地指挥官</t>
  </si>
  <si>
    <t>绝密</t>
  </si>
  <si>
    <t>来自蓝港16总部</t>
  </si>
  <si>
    <t>时间不多了</t>
  </si>
  <si>
    <t>车队将从西北方来,记住,兵贵神速</t>
  </si>
  <si>
    <t>分钟后补给车队将通过此地,但苏军封锁了道路</t>
  </si>
  <si>
    <t>爱因斯坦</t>
  </si>
  <si>
    <t>死亡</t>
  </si>
  <si>
    <t>FC</t>
  </si>
  <si>
    <t>必须存活,小心特斯拉线圈,摧毁电厂它们会离线</t>
  </si>
  <si>
    <t>fd</t>
  </si>
  <si>
    <t>搭乘直升机撤离</t>
  </si>
  <si>
    <t>让</t>
  </si>
  <si>
    <t>营救</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</si>
</sst>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3">
    <font>
      <sz val="11"/>
      <color theme="1"/>
      <name val="宋体"/>
      <charset val="134"/>
      <scheme val="minor"/>
    </font>
    <font>
      <sz val="11"/>
      <color rgb="FFFF0000"/>
      <name val="宋体"/>
      <charset val="134"/>
      <scheme val="minor"/>
    </font>
    <font>
      <sz val="11"/>
      <name val="宋体"/>
      <charset val="134"/>
      <scheme val="minor"/>
    </font>
    <font>
      <sz val="11"/>
      <color theme="9" tint="-0.5"/>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27" borderId="0" applyNumberFormat="0" applyBorder="0" applyAlignment="0" applyProtection="0">
      <alignment vertical="center"/>
    </xf>
    <xf numFmtId="0" fontId="19" fillId="24"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7" borderId="0" applyNumberFormat="0" applyBorder="0" applyAlignment="0" applyProtection="0">
      <alignment vertical="center"/>
    </xf>
    <xf numFmtId="0" fontId="11" fillId="11" borderId="0" applyNumberFormat="0" applyBorder="0" applyAlignment="0" applyProtection="0">
      <alignment vertical="center"/>
    </xf>
    <xf numFmtId="43" fontId="0" fillId="0" borderId="0" applyFont="0" applyFill="0" applyBorder="0" applyAlignment="0" applyProtection="0">
      <alignment vertical="center"/>
    </xf>
    <xf numFmtId="0" fontId="12" fillId="30"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6" borderId="5" applyNumberFormat="0" applyFont="0" applyAlignment="0" applyProtection="0">
      <alignment vertical="center"/>
    </xf>
    <xf numFmtId="0" fontId="12" fillId="23" borderId="0" applyNumberFormat="0" applyBorder="0" applyAlignment="0" applyProtection="0">
      <alignment vertical="center"/>
    </xf>
    <xf numFmtId="0" fontId="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4" fillId="0" borderId="3" applyNumberFormat="0" applyFill="0" applyAlignment="0" applyProtection="0">
      <alignment vertical="center"/>
    </xf>
    <xf numFmtId="0" fontId="6" fillId="0" borderId="3" applyNumberFormat="0" applyFill="0" applyAlignment="0" applyProtection="0">
      <alignment vertical="center"/>
    </xf>
    <xf numFmtId="0" fontId="12" fillId="29" borderId="0" applyNumberFormat="0" applyBorder="0" applyAlignment="0" applyProtection="0">
      <alignment vertical="center"/>
    </xf>
    <xf numFmtId="0" fontId="9" fillId="0" borderId="7" applyNumberFormat="0" applyFill="0" applyAlignment="0" applyProtection="0">
      <alignment vertical="center"/>
    </xf>
    <xf numFmtId="0" fontId="12" fillId="22" borderId="0" applyNumberFormat="0" applyBorder="0" applyAlignment="0" applyProtection="0">
      <alignment vertical="center"/>
    </xf>
    <xf numFmtId="0" fontId="13" fillId="15" borderId="4" applyNumberFormat="0" applyAlignment="0" applyProtection="0">
      <alignment vertical="center"/>
    </xf>
    <xf numFmtId="0" fontId="20" fillId="15" borderId="8" applyNumberFormat="0" applyAlignment="0" applyProtection="0">
      <alignment vertical="center"/>
    </xf>
    <xf numFmtId="0" fontId="5" fillId="6" borderId="2" applyNumberFormat="0" applyAlignment="0" applyProtection="0">
      <alignment vertical="center"/>
    </xf>
    <xf numFmtId="0" fontId="4" fillId="34" borderId="0" applyNumberFormat="0" applyBorder="0" applyAlignment="0" applyProtection="0">
      <alignment vertical="center"/>
    </xf>
    <xf numFmtId="0" fontId="12" fillId="19" borderId="0" applyNumberFormat="0" applyBorder="0" applyAlignment="0" applyProtection="0">
      <alignment vertical="center"/>
    </xf>
    <xf numFmtId="0" fontId="21" fillId="0" borderId="9" applyNumberFormat="0" applyFill="0" applyAlignment="0" applyProtection="0">
      <alignment vertical="center"/>
    </xf>
    <xf numFmtId="0" fontId="15" fillId="0" borderId="6" applyNumberFormat="0" applyFill="0" applyAlignment="0" applyProtection="0">
      <alignment vertical="center"/>
    </xf>
    <xf numFmtId="0" fontId="22" fillId="33" borderId="0" applyNumberFormat="0" applyBorder="0" applyAlignment="0" applyProtection="0">
      <alignment vertical="center"/>
    </xf>
    <xf numFmtId="0" fontId="18" fillId="21" borderId="0" applyNumberFormat="0" applyBorder="0" applyAlignment="0" applyProtection="0">
      <alignment vertical="center"/>
    </xf>
    <xf numFmtId="0" fontId="4" fillId="26" borderId="0" applyNumberFormat="0" applyBorder="0" applyAlignment="0" applyProtection="0">
      <alignment vertical="center"/>
    </xf>
    <xf numFmtId="0" fontId="12" fillId="14" borderId="0" applyNumberFormat="0" applyBorder="0" applyAlignment="0" applyProtection="0">
      <alignment vertical="center"/>
    </xf>
    <xf numFmtId="0" fontId="4" fillId="25" borderId="0" applyNumberFormat="0" applyBorder="0" applyAlignment="0" applyProtection="0">
      <alignment vertical="center"/>
    </xf>
    <xf numFmtId="0" fontId="4" fillId="5" borderId="0" applyNumberFormat="0" applyBorder="0" applyAlignment="0" applyProtection="0">
      <alignment vertical="center"/>
    </xf>
    <xf numFmtId="0" fontId="4" fillId="32" borderId="0" applyNumberFormat="0" applyBorder="0" applyAlignment="0" applyProtection="0">
      <alignment vertical="center"/>
    </xf>
    <xf numFmtId="0" fontId="4" fillId="10" borderId="0" applyNumberFormat="0" applyBorder="0" applyAlignment="0" applyProtection="0">
      <alignment vertical="center"/>
    </xf>
    <xf numFmtId="0" fontId="12" fillId="13" borderId="0" applyNumberFormat="0" applyBorder="0" applyAlignment="0" applyProtection="0">
      <alignment vertical="center"/>
    </xf>
    <xf numFmtId="0" fontId="12" fillId="18" borderId="0" applyNumberFormat="0" applyBorder="0" applyAlignment="0" applyProtection="0">
      <alignment vertical="center"/>
    </xf>
    <xf numFmtId="0" fontId="4" fillId="31" borderId="0" applyNumberFormat="0" applyBorder="0" applyAlignment="0" applyProtection="0">
      <alignment vertical="center"/>
    </xf>
    <xf numFmtId="0" fontId="4" fillId="9" borderId="0" applyNumberFormat="0" applyBorder="0" applyAlignment="0" applyProtection="0">
      <alignment vertical="center"/>
    </xf>
    <xf numFmtId="0" fontId="12" fillId="12" borderId="0" applyNumberFormat="0" applyBorder="0" applyAlignment="0" applyProtection="0">
      <alignment vertical="center"/>
    </xf>
    <xf numFmtId="0" fontId="4" fillId="4" borderId="0" applyNumberFormat="0" applyBorder="0" applyAlignment="0" applyProtection="0">
      <alignment vertical="center"/>
    </xf>
    <xf numFmtId="0" fontId="12" fillId="28" borderId="0" applyNumberFormat="0" applyBorder="0" applyAlignment="0" applyProtection="0">
      <alignment vertical="center"/>
    </xf>
    <xf numFmtId="0" fontId="12" fillId="17" borderId="0" applyNumberFormat="0" applyBorder="0" applyAlignment="0" applyProtection="0">
      <alignment vertical="center"/>
    </xf>
    <xf numFmtId="0" fontId="4" fillId="8" borderId="0" applyNumberFormat="0" applyBorder="0" applyAlignment="0" applyProtection="0">
      <alignment vertical="center"/>
    </xf>
    <xf numFmtId="0" fontId="12" fillId="20" borderId="0" applyNumberFormat="0" applyBorder="0" applyAlignment="0" applyProtection="0">
      <alignment vertical="center"/>
    </xf>
  </cellStyleXfs>
  <cellXfs count="32">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49" fontId="1" fillId="0" borderId="1" xfId="0" applyNumberFormat="1" applyFont="1" applyBorder="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Alignment="1">
      <alignment vertical="center"/>
    </xf>
    <xf numFmtId="0" fontId="0" fillId="0" borderId="0" xfId="0" applyAlignment="1">
      <alignment vertical="center" wrapText="1"/>
    </xf>
    <xf numFmtId="0" fontId="0" fillId="2" borderId="0" xfId="0" applyFill="1">
      <alignment vertical="center"/>
    </xf>
    <xf numFmtId="0" fontId="2" fillId="2" borderId="0" xfId="0" applyFont="1" applyFill="1">
      <alignment vertical="center"/>
    </xf>
    <xf numFmtId="0" fontId="3" fillId="2" borderId="0" xfId="0" applyFont="1" applyFill="1">
      <alignment vertical="center"/>
    </xf>
    <xf numFmtId="49" fontId="0" fillId="0" borderId="1" xfId="0" applyNumberFormat="1" applyBorder="1">
      <alignment vertical="center"/>
    </xf>
    <xf numFmtId="0" fontId="0" fillId="0" borderId="1" xfId="0" applyBorder="1">
      <alignment vertical="center"/>
    </xf>
    <xf numFmtId="0" fontId="0" fillId="0" borderId="0" xfId="0" applyFont="1">
      <alignment vertical="center"/>
    </xf>
    <xf numFmtId="49" fontId="0" fillId="2" borderId="1" xfId="0" applyNumberFormat="1" applyFill="1" applyBorder="1">
      <alignment vertical="center"/>
    </xf>
    <xf numFmtId="0" fontId="0" fillId="2" borderId="0" xfId="0" applyFont="1" applyFill="1">
      <alignment vertical="center"/>
    </xf>
    <xf numFmtId="0" fontId="0" fillId="2" borderId="1" xfId="0" applyFill="1" applyBorder="1">
      <alignment vertical="center"/>
    </xf>
    <xf numFmtId="49" fontId="2" fillId="2" borderId="0" xfId="0" applyNumberFormat="1" applyFont="1" applyFill="1">
      <alignment vertical="center"/>
    </xf>
    <xf numFmtId="49" fontId="3" fillId="2" borderId="0" xfId="0" applyNumberFormat="1" applyFont="1" applyFill="1">
      <alignment vertical="center"/>
    </xf>
    <xf numFmtId="49" fontId="0" fillId="3" borderId="1" xfId="0" applyNumberFormat="1" applyFill="1" applyBorder="1">
      <alignment vertical="center"/>
    </xf>
    <xf numFmtId="49" fontId="0" fillId="2" borderId="0" xfId="0" applyNumberFormat="1" applyFill="1" applyBorder="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28" name="Object 1" hidden="1">
              <a:extLst>
                <a:ext uri="{63B3BB69-23CF-44E3-9099-C40C66FF867C}">
                  <a14:compatExt spid="_x0000_s1028"/>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29" name="Object 1" hidden="1">
              <a:extLst>
                <a:ext uri="{63B3BB69-23CF-44E3-9099-C40C66FF867C}">
                  <a14:compatExt spid="_x0000_s1029"/>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37" name="Object 3" hidden="1">
              <a:extLst>
                <a:ext uri="{63B3BB69-23CF-44E3-9099-C40C66FF867C}">
                  <a14:compatExt spid="_x0000_s1037"/>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213</xdr:row>
          <xdr:rowOff>0</xdr:rowOff>
        </xdr:from>
        <xdr:to>
          <xdr:col>4</xdr:col>
          <xdr:colOff>8890</xdr:colOff>
          <xdr:row>213</xdr:row>
          <xdr:rowOff>4445</xdr:rowOff>
        </xdr:to>
        <xdr:sp>
          <xdr:nvSpPr>
            <xdr:cNvPr id="1061" name="Object 1" hidden="1">
              <a:extLst>
                <a:ext uri="{63B3BB69-23CF-44E3-9099-C40C66FF867C}">
                  <a14:compatExt spid="_x0000_s1061"/>
                </a:ext>
              </a:extLst>
            </xdr:cNvPr>
            <xdr:cNvSpPr/>
          </xdr:nvSpPr>
          <xdr:spPr>
            <a:xfrm>
              <a:off x="587692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62" name="Object 1" hidden="1">
              <a:extLst>
                <a:ext uri="{63B3BB69-23CF-44E3-9099-C40C66FF867C}">
                  <a14:compatExt spid="_x0000_s1062"/>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224</xdr:row>
          <xdr:rowOff>0</xdr:rowOff>
        </xdr:from>
        <xdr:to>
          <xdr:col>4</xdr:col>
          <xdr:colOff>12065</xdr:colOff>
          <xdr:row>224</xdr:row>
          <xdr:rowOff>4445</xdr:rowOff>
        </xdr:to>
        <xdr:sp>
          <xdr:nvSpPr>
            <xdr:cNvPr id="1063" name="Object 1" hidden="1">
              <a:extLst>
                <a:ext uri="{63B3BB69-23CF-44E3-9099-C40C66FF867C}">
                  <a14:compatExt spid="_x0000_s1063"/>
                </a:ext>
              </a:extLst>
            </xdr:cNvPr>
            <xdr:cNvSpPr/>
          </xdr:nvSpPr>
          <xdr:spPr>
            <a:xfrm>
              <a:off x="5876925"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64" name="Object 1" hidden="1">
              <a:extLst>
                <a:ext uri="{63B3BB69-23CF-44E3-9099-C40C66FF867C}">
                  <a14:compatExt spid="_x0000_s1064"/>
                </a:ext>
              </a:extLst>
            </xdr:cNvPr>
            <xdr:cNvSpPr/>
          </xdr:nvSpPr>
          <xdr:spPr>
            <a:xfrm>
              <a:off x="1619250" y="36690300"/>
              <a:ext cx="40005"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3.emf"/><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1"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30" Type="http://schemas.openxmlformats.org/officeDocument/2006/relationships/hyperlink" Target="http://jump2.bdimg.com/safecheck/index?url=rN3wPs8te/pL4AOY0zAwhz3wi8AXlR5gsMEbyYdIw62+PuBOITBh934ZafzVzsgxwPNgv20Edexz+dKqym4+rTzk5sxH2rgIt6XyibVFgk4fbLMgytUg5Z4Q4OO30Ri8SAtVjSx1NjJY8K44RtEayOpUMod9q7ryZRQfTzElvQNrHN8aoIvfO4hYfKVOs0tRenbDjX6TCQjM5Jz2LlYa3RVW4f4K3s3KyqvBGCnETvQwPGbuJnYGNA==" TargetMode="External"/><Relationship Id="rId3" Type="http://schemas.openxmlformats.org/officeDocument/2006/relationships/oleObject" Target="../embeddings/oleObject1.bin"/><Relationship Id="rId29" Type="http://schemas.openxmlformats.org/officeDocument/2006/relationships/hyperlink" Target="http://jump2.bdimg.com/safecheck/index?url=rN3wPs8te/pL4AOY0zAwhz3wi8AXlR5gsMEbyYdIw63g/4amvNcorwLFQ596c5GzImOuUl9obIdesUqvhcRz+hXSuwz9b96EragWmZ1jer1XQuxoOXhQsU6ke8DUisQF8LWdjrK363PMHQfYuiCZgv9VU9pxyRRhSUhb/zViXKCxOXPop5THxQemDIuI/MhCO8sbmaIjZT52Pah4egTNMg==" TargetMode="External"/><Relationship Id="rId28" Type="http://schemas.openxmlformats.org/officeDocument/2006/relationships/hyperlink" Target="http://jump2.bdimg.com/safecheck/index?url=rN3wPs8te/pL4AOY0zAwhz3wi8AXlR5gsMEbyYdIw61rofGdU90WFoaU8Oq5pkxzImOuUl9obIdesUqvhcRz+hXSuwz9b96EragWmZ1jer1XQuxoOXhQsU6ke8DUisQF8LWdjrK363PMHQfYuiCZgv9VU9pxyRRhSUhb/zViXKCxOXPop5THxQemDIuI/MhCO8sbmaIjZT52Pah4egTNMg==" TargetMode="External"/><Relationship Id="rId27"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26" Type="http://schemas.openxmlformats.org/officeDocument/2006/relationships/hyperlink" Target="http://jump2.bdimg.com/safecheck/index?url=rN3wPs8te/pL4AOY0zAwhz3wi8AXlR5gsMEbyYdIw61i16Uc5tAgb6thxUoJyeRCtbGCOxToQgUiY65SX2hsh16xSq+FxHP6FdK7DP1v3oStqBaZnWN6vVdC7Gg5eFCxTqR7wNSKxAXwtZ2Osrfrc8wdB9i6IJmC/1VT2nHJFGFJSFv/NWJcoLE5c+inlMfFB6YMi4j8yEI7yxuZoiNlPnY9qHh6BM0y" TargetMode="External"/><Relationship Id="rId25" Type="http://schemas.openxmlformats.org/officeDocument/2006/relationships/hyperlink" Target="http://jump2.bdimg.com/safecheck/index?url=rN3wPs8te/pL4AOY0zAwhz3wi8AXlR5gsMEbyYdIw60ZXXreRZ24crv2maV2Cbqg9Bf/w51mkM8iY65SX2hsh16xSq+FxHP6FdK7DP1v3oStqBaZnWN6vVdC7Gg5eFCxTqR7wNSKxAXwtZ2Osrfrc8wdB9i6IJmC/1VT2nHJFGFJSFv/NWJcoLE5c+inlMfFB6YMi4j8yEI7yxuZoiNlPnY9qHh6BM0y" TargetMode="External"/><Relationship Id="rId24" Type="http://schemas.openxmlformats.org/officeDocument/2006/relationships/hyperlink" Target="http://jump2.bdimg.com/safecheck/index?url=rN3wPs8te/pL4AOY0zAwhz3wi8AXlR5gsMEbyYdIw62XHkp2x5MUcGmUAUoartlviTz0tw/9iqe3pfKJtUWCTh9ssyDK1SDlnhDg47fRGLxIC1WNLHU2MljwrjhG0RrI6lQyh32ruvJlFB9PMSW9A2sc3xqgi987iFh8pU6zS1F6dsONfpMJCMzknPYuVhrdFVbh/grezcrKq8EYKcRO9DA8Zu4mdgY0" TargetMode="External"/><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oleObject" Target="../embeddings/oleObject5.bin"/><Relationship Id="rId10" Type="http://schemas.openxmlformats.org/officeDocument/2006/relationships/image" Target="../media/image4.emf"/><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555"/>
  <sheetViews>
    <sheetView workbookViewId="0">
      <pane ySplit="1" topLeftCell="A323" activePane="bottomLeft" state="frozen"/>
      <selection/>
      <selection pane="bottomLeft" activeCell="D357" sqref="D357"/>
    </sheetView>
  </sheetViews>
  <sheetFormatPr defaultColWidth="9" defaultRowHeight="13.5"/>
  <cols>
    <col min="2" max="2" width="40.375" customWidth="1"/>
    <col min="3" max="3" width="34.125" customWidth="1"/>
    <col min="4" max="4" width="11.375" style="2" customWidth="1"/>
    <col min="5" max="5" width="14.125" customWidth="1"/>
    <col min="6" max="6" width="15.75" customWidth="1"/>
    <col min="7" max="7" width="17.875" customWidth="1"/>
    <col min="9" max="9" width="12.775" customWidth="1"/>
  </cols>
  <sheetData>
    <row r="1" spans="1:16">
      <c r="A1" s="22" t="s">
        <v>0</v>
      </c>
      <c r="B1" s="22" t="s">
        <v>1</v>
      </c>
      <c r="C1" s="22" t="s">
        <v>2</v>
      </c>
      <c r="D1" s="22" t="s">
        <v>3</v>
      </c>
      <c r="E1" s="22" t="s">
        <v>4</v>
      </c>
      <c r="F1" s="22" t="s">
        <v>5</v>
      </c>
      <c r="G1" s="22"/>
      <c r="H1" s="23" t="s">
        <v>6</v>
      </c>
      <c r="I1" s="23" t="s">
        <v>7</v>
      </c>
      <c r="J1" s="23" t="s">
        <v>6</v>
      </c>
      <c r="K1" s="23" t="s">
        <v>8</v>
      </c>
      <c r="L1" s="23" t="s">
        <v>6</v>
      </c>
      <c r="M1" s="23" t="s">
        <v>9</v>
      </c>
      <c r="N1" s="23" t="s">
        <v>6</v>
      </c>
      <c r="O1" s="23" t="s">
        <v>10</v>
      </c>
      <c r="P1" s="23" t="s">
        <v>5</v>
      </c>
    </row>
    <row r="2" spans="2:14">
      <c r="B2" t="s">
        <v>11</v>
      </c>
      <c r="C2" t="s">
        <v>12</v>
      </c>
      <c r="H2" s="24" t="s">
        <v>13</v>
      </c>
      <c r="N2" s="24"/>
    </row>
    <row r="3" spans="1:8">
      <c r="A3">
        <v>2</v>
      </c>
      <c r="B3" t="s">
        <v>14</v>
      </c>
      <c r="C3" t="s">
        <v>15</v>
      </c>
      <c r="H3" t="s">
        <v>13</v>
      </c>
    </row>
    <row r="4" spans="1:14">
      <c r="A4">
        <v>3</v>
      </c>
      <c r="B4" t="s">
        <v>16</v>
      </c>
      <c r="C4" t="s">
        <v>17</v>
      </c>
      <c r="H4" s="24" t="s">
        <v>13</v>
      </c>
      <c r="N4" s="24"/>
    </row>
    <row r="5" spans="1:8">
      <c r="A5">
        <v>4</v>
      </c>
      <c r="B5" t="s">
        <v>18</v>
      </c>
      <c r="C5" s="24" t="s">
        <v>19</v>
      </c>
      <c r="H5" t="s">
        <v>13</v>
      </c>
    </row>
    <row r="6" spans="1:14">
      <c r="A6">
        <v>5</v>
      </c>
      <c r="B6" t="s">
        <v>20</v>
      </c>
      <c r="C6" s="24" t="s">
        <v>21</v>
      </c>
      <c r="H6" s="24" t="s">
        <v>13</v>
      </c>
      <c r="N6" s="24"/>
    </row>
    <row r="7" spans="1:8">
      <c r="A7">
        <v>6</v>
      </c>
      <c r="B7" t="s">
        <v>22</v>
      </c>
      <c r="C7" t="s">
        <v>23</v>
      </c>
      <c r="H7" t="s">
        <v>13</v>
      </c>
    </row>
    <row r="8" spans="1:14">
      <c r="A8">
        <v>7</v>
      </c>
      <c r="B8" t="s">
        <v>24</v>
      </c>
      <c r="C8" t="s">
        <v>25</v>
      </c>
      <c r="H8" s="24" t="s">
        <v>13</v>
      </c>
      <c r="N8" s="24"/>
    </row>
    <row r="9" spans="1:8">
      <c r="A9">
        <v>8</v>
      </c>
      <c r="B9" t="s">
        <v>26</v>
      </c>
      <c r="C9" t="s">
        <v>27</v>
      </c>
      <c r="H9" t="s">
        <v>13</v>
      </c>
    </row>
    <row r="10" spans="1:14">
      <c r="A10">
        <v>9</v>
      </c>
      <c r="B10" t="s">
        <v>28</v>
      </c>
      <c r="C10" s="24" t="s">
        <v>29</v>
      </c>
      <c r="H10" s="24" t="s">
        <v>13</v>
      </c>
      <c r="N10" s="24"/>
    </row>
    <row r="11" spans="1:8">
      <c r="A11">
        <v>10</v>
      </c>
      <c r="B11" t="s">
        <v>30</v>
      </c>
      <c r="C11" s="24" t="s">
        <v>31</v>
      </c>
      <c r="H11" t="s">
        <v>13</v>
      </c>
    </row>
    <row r="12" spans="1:14">
      <c r="A12">
        <v>11</v>
      </c>
      <c r="B12" t="s">
        <v>32</v>
      </c>
      <c r="C12" t="s">
        <v>33</v>
      </c>
      <c r="H12" s="24" t="s">
        <v>13</v>
      </c>
      <c r="N12" s="24"/>
    </row>
    <row r="13" spans="1:8">
      <c r="A13">
        <v>12</v>
      </c>
      <c r="B13" t="s">
        <v>34</v>
      </c>
      <c r="C13" t="s">
        <v>35</v>
      </c>
      <c r="H13" t="s">
        <v>13</v>
      </c>
    </row>
    <row r="14" s="19" customFormat="1" spans="1:14">
      <c r="A14" s="19">
        <v>13</v>
      </c>
      <c r="B14" s="19" t="s">
        <v>36</v>
      </c>
      <c r="C14" s="25" t="s">
        <v>37</v>
      </c>
      <c r="D14" s="25" t="s">
        <v>38</v>
      </c>
      <c r="E14" s="19" t="s">
        <v>39</v>
      </c>
      <c r="H14" s="26" t="s">
        <v>13</v>
      </c>
      <c r="I14"/>
      <c r="J14"/>
      <c r="N14" s="26"/>
    </row>
    <row r="15" s="19" customFormat="1" spans="1:10">
      <c r="A15" s="19">
        <v>14</v>
      </c>
      <c r="B15" s="19" t="s">
        <v>40</v>
      </c>
      <c r="C15" s="25" t="s">
        <v>41</v>
      </c>
      <c r="D15" s="25" t="s">
        <v>42</v>
      </c>
      <c r="E15" s="19" t="s">
        <v>39</v>
      </c>
      <c r="H15" s="19" t="s">
        <v>13</v>
      </c>
      <c r="I15"/>
      <c r="J15"/>
    </row>
    <row r="16" spans="1:14">
      <c r="A16">
        <v>15</v>
      </c>
      <c r="B16" t="s">
        <v>43</v>
      </c>
      <c r="C16" t="s">
        <v>44</v>
      </c>
      <c r="H16" s="24" t="s">
        <v>13</v>
      </c>
      <c r="N16" s="24"/>
    </row>
    <row r="17" spans="1:8">
      <c r="A17">
        <v>16</v>
      </c>
      <c r="B17" t="s">
        <v>45</v>
      </c>
      <c r="C17" t="s">
        <v>46</v>
      </c>
      <c r="H17" t="s">
        <v>13</v>
      </c>
    </row>
    <row r="18" s="19" customFormat="1" spans="1:14">
      <c r="A18" s="19">
        <v>17</v>
      </c>
      <c r="B18" s="19" t="s">
        <v>47</v>
      </c>
      <c r="C18" s="19" t="s">
        <v>48</v>
      </c>
      <c r="D18" s="5" t="s">
        <v>49</v>
      </c>
      <c r="E18" s="19" t="s">
        <v>39</v>
      </c>
      <c r="H18" s="24"/>
      <c r="I18" t="s">
        <v>50</v>
      </c>
      <c r="J18"/>
      <c r="K18"/>
      <c r="L18"/>
      <c r="M18"/>
      <c r="N18" s="24"/>
    </row>
    <row r="19" s="19" customFormat="1" spans="1:14">
      <c r="A19" s="19">
        <v>18</v>
      </c>
      <c r="B19" s="19" t="s">
        <v>51</v>
      </c>
      <c r="C19" s="27" t="s">
        <v>52</v>
      </c>
      <c r="D19" s="5" t="s">
        <v>53</v>
      </c>
      <c r="E19" s="19" t="s">
        <v>39</v>
      </c>
      <c r="H19"/>
      <c r="I19" s="24" t="s">
        <v>54</v>
      </c>
      <c r="J19"/>
      <c r="K19"/>
      <c r="L19"/>
      <c r="M19"/>
      <c r="N19"/>
    </row>
    <row r="20" s="19" customFormat="1" spans="1:14">
      <c r="A20" s="19">
        <v>19</v>
      </c>
      <c r="B20" s="19" t="s">
        <v>55</v>
      </c>
      <c r="C20" s="19" t="s">
        <v>56</v>
      </c>
      <c r="D20" s="5" t="s">
        <v>57</v>
      </c>
      <c r="E20" s="19" t="s">
        <v>39</v>
      </c>
      <c r="H20" s="26" t="s">
        <v>13</v>
      </c>
      <c r="I20"/>
      <c r="J20"/>
      <c r="N20" s="26"/>
    </row>
    <row r="21" spans="1:8">
      <c r="A21">
        <v>20</v>
      </c>
      <c r="B21" t="s">
        <v>58</v>
      </c>
      <c r="C21" s="24" t="s">
        <v>59</v>
      </c>
      <c r="H21" t="s">
        <v>13</v>
      </c>
    </row>
    <row r="22" spans="1:14">
      <c r="A22">
        <v>21</v>
      </c>
      <c r="B22" t="s">
        <v>60</v>
      </c>
      <c r="C22" t="s">
        <v>61</v>
      </c>
      <c r="H22" s="24" t="s">
        <v>13</v>
      </c>
      <c r="N22" s="24"/>
    </row>
    <row r="23" spans="1:8">
      <c r="A23">
        <v>22</v>
      </c>
      <c r="B23" t="s">
        <v>62</v>
      </c>
      <c r="C23" t="s">
        <v>63</v>
      </c>
      <c r="H23" t="s">
        <v>64</v>
      </c>
    </row>
    <row r="24" s="19" customFormat="1" spans="1:14">
      <c r="A24" s="19">
        <v>23</v>
      </c>
      <c r="B24" s="19" t="s">
        <v>65</v>
      </c>
      <c r="C24" s="19" t="s">
        <v>66</v>
      </c>
      <c r="D24" s="5" t="s">
        <v>67</v>
      </c>
      <c r="E24" s="19" t="s">
        <v>39</v>
      </c>
      <c r="H24" s="26"/>
      <c r="I24"/>
      <c r="J24"/>
      <c r="N24" s="26"/>
    </row>
    <row r="25" spans="1:8">
      <c r="A25">
        <v>24</v>
      </c>
      <c r="B25" t="s">
        <v>68</v>
      </c>
      <c r="C25" t="s">
        <v>69</v>
      </c>
      <c r="H25" t="s">
        <v>13</v>
      </c>
    </row>
    <row r="26" spans="1:14">
      <c r="A26">
        <v>25</v>
      </c>
      <c r="H26" s="24"/>
      <c r="N26" s="24"/>
    </row>
    <row r="27" spans="1:1">
      <c r="A27">
        <v>26</v>
      </c>
    </row>
    <row r="28" spans="1:14">
      <c r="A28">
        <v>27</v>
      </c>
      <c r="B28" t="s">
        <v>70</v>
      </c>
      <c r="H28" s="24"/>
      <c r="N28" s="24"/>
    </row>
    <row r="29" spans="1:2">
      <c r="A29">
        <v>28</v>
      </c>
      <c r="B29" t="s">
        <v>71</v>
      </c>
    </row>
    <row r="30" spans="1:14">
      <c r="A30">
        <v>29</v>
      </c>
      <c r="B30" t="s">
        <v>72</v>
      </c>
      <c r="C30" t="s">
        <v>73</v>
      </c>
      <c r="H30" s="24" t="s">
        <v>13</v>
      </c>
      <c r="N30" s="24"/>
    </row>
    <row r="31" spans="1:8">
      <c r="A31">
        <v>30</v>
      </c>
      <c r="B31" t="s">
        <v>74</v>
      </c>
      <c r="C31" t="s">
        <v>75</v>
      </c>
      <c r="H31" t="s">
        <v>13</v>
      </c>
    </row>
    <row r="32" spans="1:14">
      <c r="A32">
        <v>31</v>
      </c>
      <c r="B32" t="s">
        <v>76</v>
      </c>
      <c r="C32" t="s">
        <v>77</v>
      </c>
      <c r="H32" s="24" t="s">
        <v>13</v>
      </c>
      <c r="N32" s="24"/>
    </row>
    <row r="33" spans="1:8">
      <c r="A33">
        <v>32</v>
      </c>
      <c r="B33" t="s">
        <v>78</v>
      </c>
      <c r="C33" t="s">
        <v>79</v>
      </c>
      <c r="H33" t="s">
        <v>13</v>
      </c>
    </row>
    <row r="34" spans="1:14">
      <c r="A34">
        <v>33</v>
      </c>
      <c r="B34" t="s">
        <v>80</v>
      </c>
      <c r="C34" t="s">
        <v>81</v>
      </c>
      <c r="H34" s="24" t="s">
        <v>13</v>
      </c>
      <c r="N34" s="24"/>
    </row>
    <row r="35" spans="1:8">
      <c r="A35">
        <v>34</v>
      </c>
      <c r="B35" t="s">
        <v>82</v>
      </c>
      <c r="C35" t="s">
        <v>83</v>
      </c>
      <c r="H35" t="s">
        <v>13</v>
      </c>
    </row>
    <row r="36" s="19" customFormat="1" spans="1:14">
      <c r="A36" s="19">
        <v>35</v>
      </c>
      <c r="B36" s="19" t="s">
        <v>84</v>
      </c>
      <c r="C36" s="19" t="s">
        <v>85</v>
      </c>
      <c r="D36" s="5" t="s">
        <v>86</v>
      </c>
      <c r="E36" s="19" t="s">
        <v>39</v>
      </c>
      <c r="H36" s="24"/>
      <c r="I36" t="s">
        <v>87</v>
      </c>
      <c r="J36"/>
      <c r="K36"/>
      <c r="L36"/>
      <c r="M36"/>
      <c r="N36" s="24"/>
    </row>
    <row r="37" s="19" customFormat="1" spans="1:10">
      <c r="A37" s="19">
        <v>36</v>
      </c>
      <c r="B37" s="19" t="s">
        <v>88</v>
      </c>
      <c r="C37" s="19" t="s">
        <v>89</v>
      </c>
      <c r="D37" s="5" t="s">
        <v>90</v>
      </c>
      <c r="E37" s="19" t="s">
        <v>39</v>
      </c>
      <c r="I37"/>
      <c r="J37"/>
    </row>
    <row r="38" s="19" customFormat="1" spans="1:14">
      <c r="A38" s="19">
        <v>37</v>
      </c>
      <c r="B38" s="19" t="s">
        <v>91</v>
      </c>
      <c r="C38" s="19" t="s">
        <v>92</v>
      </c>
      <c r="D38" s="5" t="s">
        <v>93</v>
      </c>
      <c r="E38" s="19" t="s">
        <v>39</v>
      </c>
      <c r="H38" s="26"/>
      <c r="I38"/>
      <c r="J38"/>
      <c r="N38" s="26"/>
    </row>
    <row r="39" s="19" customFormat="1" spans="1:10">
      <c r="A39" s="19">
        <v>38</v>
      </c>
      <c r="B39" s="19" t="s">
        <v>94</v>
      </c>
      <c r="C39" s="19" t="s">
        <v>95</v>
      </c>
      <c r="D39" s="5" t="s">
        <v>96</v>
      </c>
      <c r="E39" s="19" t="s">
        <v>39</v>
      </c>
      <c r="I39"/>
      <c r="J39"/>
    </row>
    <row r="40" s="19" customFormat="1" spans="1:14">
      <c r="A40" s="19">
        <v>39</v>
      </c>
      <c r="B40" s="19" t="s">
        <v>97</v>
      </c>
      <c r="C40" s="19" t="s">
        <v>98</v>
      </c>
      <c r="D40" s="5" t="s">
        <v>99</v>
      </c>
      <c r="E40" s="19" t="s">
        <v>39</v>
      </c>
      <c r="H40" s="26"/>
      <c r="I40"/>
      <c r="J40"/>
      <c r="N40" s="26"/>
    </row>
    <row r="41" s="19" customFormat="1" spans="1:10">
      <c r="A41" s="19">
        <v>40</v>
      </c>
      <c r="B41" s="19" t="s">
        <v>100</v>
      </c>
      <c r="C41" s="19" t="s">
        <v>101</v>
      </c>
      <c r="D41" s="5" t="s">
        <v>102</v>
      </c>
      <c r="E41" s="19" t="s">
        <v>39</v>
      </c>
      <c r="I41"/>
      <c r="J41"/>
    </row>
    <row r="42" s="19" customFormat="1" spans="1:14">
      <c r="A42" s="19">
        <v>41</v>
      </c>
      <c r="B42" s="19" t="s">
        <v>103</v>
      </c>
      <c r="C42" s="19" t="s">
        <v>104</v>
      </c>
      <c r="D42" s="5" t="s">
        <v>105</v>
      </c>
      <c r="E42" s="19" t="s">
        <v>39</v>
      </c>
      <c r="H42" s="26"/>
      <c r="I42"/>
      <c r="J42"/>
      <c r="N42" s="26"/>
    </row>
    <row r="43" s="19" customFormat="1" spans="1:10">
      <c r="A43" s="19">
        <v>42</v>
      </c>
      <c r="B43" s="19" t="s">
        <v>106</v>
      </c>
      <c r="C43" s="25" t="s">
        <v>107</v>
      </c>
      <c r="D43" s="25" t="s">
        <v>108</v>
      </c>
      <c r="E43" s="19" t="s">
        <v>39</v>
      </c>
      <c r="I43"/>
      <c r="J43"/>
    </row>
    <row r="44" s="19" customFormat="1" spans="1:14">
      <c r="A44" s="19">
        <v>43</v>
      </c>
      <c r="B44" s="19" t="s">
        <v>109</v>
      </c>
      <c r="C44" s="19" t="s">
        <v>110</v>
      </c>
      <c r="D44" s="5" t="s">
        <v>111</v>
      </c>
      <c r="H44" s="26" t="s">
        <v>13</v>
      </c>
      <c r="N44" s="26"/>
    </row>
    <row r="45" s="19" customFormat="1" spans="1:10">
      <c r="A45" s="19">
        <v>44</v>
      </c>
      <c r="B45" s="19" t="s">
        <v>112</v>
      </c>
      <c r="C45" s="25" t="s">
        <v>113</v>
      </c>
      <c r="D45" s="25" t="s">
        <v>114</v>
      </c>
      <c r="E45" s="19" t="s">
        <v>39</v>
      </c>
      <c r="I45"/>
      <c r="J45"/>
    </row>
    <row r="46" s="19" customFormat="1" spans="1:14">
      <c r="A46" s="19">
        <v>45</v>
      </c>
      <c r="B46" s="19" t="s">
        <v>115</v>
      </c>
      <c r="C46" s="19" t="s">
        <v>116</v>
      </c>
      <c r="D46" s="5" t="s">
        <v>117</v>
      </c>
      <c r="E46" s="19" t="s">
        <v>39</v>
      </c>
      <c r="H46" s="26" t="s">
        <v>13</v>
      </c>
      <c r="I46"/>
      <c r="J46"/>
      <c r="N46" s="26"/>
    </row>
    <row r="47" s="19" customFormat="1" spans="1:14">
      <c r="A47" s="19">
        <v>46</v>
      </c>
      <c r="B47" s="19" t="s">
        <v>118</v>
      </c>
      <c r="C47" s="19" t="s">
        <v>116</v>
      </c>
      <c r="D47" s="5" t="s">
        <v>117</v>
      </c>
      <c r="E47" s="19" t="s">
        <v>39</v>
      </c>
      <c r="H47"/>
      <c r="I47" t="s">
        <v>116</v>
      </c>
      <c r="J47"/>
      <c r="K47"/>
      <c r="L47"/>
      <c r="M47"/>
      <c r="N47"/>
    </row>
    <row r="48" s="19" customFormat="1" spans="1:14">
      <c r="A48" s="19">
        <v>47</v>
      </c>
      <c r="B48" s="19" t="s">
        <v>119</v>
      </c>
      <c r="C48" s="19" t="s">
        <v>120</v>
      </c>
      <c r="D48" s="5" t="s">
        <v>121</v>
      </c>
      <c r="E48" s="19" t="s">
        <v>39</v>
      </c>
      <c r="F48" s="19" t="s">
        <v>122</v>
      </c>
      <c r="H48" s="26" t="s">
        <v>13</v>
      </c>
      <c r="I48"/>
      <c r="J48"/>
      <c r="N48" s="26"/>
    </row>
    <row r="49" spans="1:8">
      <c r="A49">
        <v>48</v>
      </c>
      <c r="B49" t="s">
        <v>123</v>
      </c>
      <c r="C49" s="24" t="s">
        <v>124</v>
      </c>
      <c r="H49" t="s">
        <v>13</v>
      </c>
    </row>
    <row r="50" spans="1:14">
      <c r="A50">
        <v>49</v>
      </c>
      <c r="B50" t="s">
        <v>125</v>
      </c>
      <c r="C50" t="s">
        <v>126</v>
      </c>
      <c r="H50" s="24" t="s">
        <v>13</v>
      </c>
      <c r="N50" s="24"/>
    </row>
    <row r="51" spans="1:8">
      <c r="A51">
        <v>50</v>
      </c>
      <c r="B51" t="s">
        <v>127</v>
      </c>
      <c r="C51" s="24" t="s">
        <v>128</v>
      </c>
      <c r="H51" t="s">
        <v>13</v>
      </c>
    </row>
    <row r="52" s="19" customFormat="1" spans="1:14">
      <c r="A52" s="19">
        <v>51</v>
      </c>
      <c r="B52" s="19" t="s">
        <v>129</v>
      </c>
      <c r="C52" s="25" t="s">
        <v>130</v>
      </c>
      <c r="D52" s="25" t="s">
        <v>131</v>
      </c>
      <c r="E52" s="19" t="s">
        <v>39</v>
      </c>
      <c r="H52" s="26" t="s">
        <v>13</v>
      </c>
      <c r="I52"/>
      <c r="J52"/>
      <c r="N52" s="26"/>
    </row>
    <row r="53" spans="1:8">
      <c r="A53">
        <v>52</v>
      </c>
      <c r="B53" t="s">
        <v>132</v>
      </c>
      <c r="H53" t="s">
        <v>13</v>
      </c>
    </row>
    <row r="54" spans="1:14">
      <c r="A54">
        <v>53</v>
      </c>
      <c r="B54" t="s">
        <v>133</v>
      </c>
      <c r="H54" s="24" t="s">
        <v>13</v>
      </c>
      <c r="N54" s="24"/>
    </row>
    <row r="55" s="19" customFormat="1" spans="1:10">
      <c r="A55" s="19">
        <v>54</v>
      </c>
      <c r="B55" s="19" t="s">
        <v>134</v>
      </c>
      <c r="C55" s="25" t="s">
        <v>135</v>
      </c>
      <c r="D55" s="25" t="s">
        <v>136</v>
      </c>
      <c r="E55" s="19" t="s">
        <v>39</v>
      </c>
      <c r="H55" s="19" t="s">
        <v>13</v>
      </c>
      <c r="I55"/>
      <c r="J55"/>
    </row>
    <row r="56" s="19" customFormat="1" spans="1:14">
      <c r="A56" s="19">
        <v>55</v>
      </c>
      <c r="B56" s="19" t="s">
        <v>137</v>
      </c>
      <c r="C56" s="25" t="s">
        <v>138</v>
      </c>
      <c r="D56" s="25" t="s">
        <v>139</v>
      </c>
      <c r="E56" s="19" t="s">
        <v>39</v>
      </c>
      <c r="H56" s="26" t="s">
        <v>13</v>
      </c>
      <c r="I56"/>
      <c r="J56"/>
      <c r="N56" s="26"/>
    </row>
    <row r="57" s="19" customFormat="1" spans="1:10">
      <c r="A57" s="19">
        <v>56</v>
      </c>
      <c r="B57" s="19" t="s">
        <v>140</v>
      </c>
      <c r="C57" s="19" t="s">
        <v>141</v>
      </c>
      <c r="D57" s="5" t="s">
        <v>142</v>
      </c>
      <c r="E57" s="19" t="s">
        <v>39</v>
      </c>
      <c r="H57" s="19" t="s">
        <v>13</v>
      </c>
      <c r="I57"/>
      <c r="J57"/>
    </row>
    <row r="58" s="19" customFormat="1" spans="1:14">
      <c r="A58" s="19">
        <v>57</v>
      </c>
      <c r="B58" s="19" t="s">
        <v>143</v>
      </c>
      <c r="C58" s="25" t="s">
        <v>144</v>
      </c>
      <c r="D58" s="25" t="s">
        <v>145</v>
      </c>
      <c r="E58" s="19" t="s">
        <v>39</v>
      </c>
      <c r="H58" s="26" t="s">
        <v>13</v>
      </c>
      <c r="I58"/>
      <c r="J58"/>
      <c r="N58" s="26"/>
    </row>
    <row r="59" s="19" customFormat="1" spans="1:10">
      <c r="A59" s="19">
        <v>58</v>
      </c>
      <c r="B59" s="19" t="s">
        <v>146</v>
      </c>
      <c r="C59" s="25" t="s">
        <v>147</v>
      </c>
      <c r="D59" s="25" t="s">
        <v>148</v>
      </c>
      <c r="E59" s="19" t="s">
        <v>39</v>
      </c>
      <c r="H59" s="19" t="s">
        <v>13</v>
      </c>
      <c r="I59"/>
      <c r="J59"/>
    </row>
    <row r="60" spans="1:14">
      <c r="A60">
        <v>59</v>
      </c>
      <c r="B60" t="s">
        <v>149</v>
      </c>
      <c r="C60" t="s">
        <v>110</v>
      </c>
      <c r="H60" s="24" t="s">
        <v>13</v>
      </c>
      <c r="N60" s="24"/>
    </row>
    <row r="61" s="19" customFormat="1" spans="1:8">
      <c r="A61" s="19">
        <v>60</v>
      </c>
      <c r="B61" s="19" t="s">
        <v>150</v>
      </c>
      <c r="C61" s="19" t="s">
        <v>151</v>
      </c>
      <c r="D61" s="5" t="s">
        <v>152</v>
      </c>
      <c r="E61" s="19" t="s">
        <v>153</v>
      </c>
      <c r="H61" s="19" t="s">
        <v>13</v>
      </c>
    </row>
    <row r="62" s="19" customFormat="1" spans="1:14">
      <c r="A62" s="19">
        <v>61</v>
      </c>
      <c r="B62" s="19" t="s">
        <v>154</v>
      </c>
      <c r="C62" s="19" t="s">
        <v>155</v>
      </c>
      <c r="D62" s="5" t="s">
        <v>156</v>
      </c>
      <c r="E62" s="19" t="s">
        <v>153</v>
      </c>
      <c r="H62" s="26" t="s">
        <v>13</v>
      </c>
      <c r="N62" s="26"/>
    </row>
    <row r="63" s="19" customFormat="1" spans="1:8">
      <c r="A63" s="19">
        <v>62</v>
      </c>
      <c r="B63" s="19" t="s">
        <v>157</v>
      </c>
      <c r="C63" s="26" t="s">
        <v>158</v>
      </c>
      <c r="D63" s="5" t="s">
        <v>159</v>
      </c>
      <c r="E63" s="19" t="s">
        <v>153</v>
      </c>
      <c r="H63" s="19" t="s">
        <v>13</v>
      </c>
    </row>
    <row r="64" s="19" customFormat="1" spans="1:14">
      <c r="A64" s="19">
        <v>63</v>
      </c>
      <c r="B64" s="19" t="s">
        <v>160</v>
      </c>
      <c r="C64" s="19" t="s">
        <v>161</v>
      </c>
      <c r="D64" s="5" t="s">
        <v>162</v>
      </c>
      <c r="E64" s="19" t="s">
        <v>153</v>
      </c>
      <c r="H64" s="26" t="s">
        <v>13</v>
      </c>
      <c r="N64" s="26"/>
    </row>
    <row r="65" s="19" customFormat="1" spans="1:8">
      <c r="A65" s="19">
        <v>64</v>
      </c>
      <c r="B65" s="19" t="s">
        <v>163</v>
      </c>
      <c r="C65" s="19" t="s">
        <v>164</v>
      </c>
      <c r="D65" s="5" t="s">
        <v>165</v>
      </c>
      <c r="E65" s="19" t="s">
        <v>153</v>
      </c>
      <c r="H65" s="19" t="s">
        <v>64</v>
      </c>
    </row>
    <row r="66" spans="1:14">
      <c r="A66">
        <v>65</v>
      </c>
      <c r="B66" t="s">
        <v>166</v>
      </c>
      <c r="C66" t="s">
        <v>167</v>
      </c>
      <c r="H66" s="24" t="s">
        <v>13</v>
      </c>
      <c r="N66" s="24"/>
    </row>
    <row r="67" spans="1:8">
      <c r="A67">
        <v>66</v>
      </c>
      <c r="B67" t="s">
        <v>168</v>
      </c>
      <c r="C67" t="s">
        <v>169</v>
      </c>
      <c r="H67" t="s">
        <v>13</v>
      </c>
    </row>
    <row r="68" spans="1:14">
      <c r="A68">
        <v>67</v>
      </c>
      <c r="B68" t="s">
        <v>170</v>
      </c>
      <c r="C68" t="s">
        <v>171</v>
      </c>
      <c r="H68" s="24" t="s">
        <v>13</v>
      </c>
      <c r="I68" t="s">
        <v>172</v>
      </c>
      <c r="J68" t="s">
        <v>64</v>
      </c>
      <c r="N68" s="24"/>
    </row>
    <row r="69" s="19" customFormat="1" spans="1:5">
      <c r="A69" s="19">
        <v>68</v>
      </c>
      <c r="B69" s="19" t="s">
        <v>173</v>
      </c>
      <c r="C69" s="19" t="s">
        <v>174</v>
      </c>
      <c r="D69" s="5" t="s">
        <v>175</v>
      </c>
      <c r="E69" s="19" t="s">
        <v>153</v>
      </c>
    </row>
    <row r="70" spans="1:14">
      <c r="A70">
        <v>69</v>
      </c>
      <c r="B70" t="s">
        <v>176</v>
      </c>
      <c r="C70" t="s">
        <v>177</v>
      </c>
      <c r="H70" s="24" t="s">
        <v>13</v>
      </c>
      <c r="N70" s="24"/>
    </row>
    <row r="71" s="19" customFormat="1" spans="1:8">
      <c r="A71" s="19">
        <v>70</v>
      </c>
      <c r="B71" s="19" t="s">
        <v>178</v>
      </c>
      <c r="C71" s="19" t="s">
        <v>179</v>
      </c>
      <c r="D71" s="5" t="s">
        <v>131</v>
      </c>
      <c r="E71" s="19" t="s">
        <v>153</v>
      </c>
      <c r="H71" s="19" t="s">
        <v>13</v>
      </c>
    </row>
    <row r="72" s="19" customFormat="1" spans="1:14">
      <c r="A72" s="19">
        <v>71</v>
      </c>
      <c r="B72" s="19" t="s">
        <v>180</v>
      </c>
      <c r="C72" s="19" t="s">
        <v>181</v>
      </c>
      <c r="D72" s="5" t="s">
        <v>148</v>
      </c>
      <c r="E72" s="19" t="s">
        <v>153</v>
      </c>
      <c r="H72" s="26"/>
      <c r="I72" s="19" t="s">
        <v>182</v>
      </c>
      <c r="J72" s="19" t="s">
        <v>64</v>
      </c>
      <c r="N72" s="26"/>
    </row>
    <row r="73" s="19" customFormat="1" spans="1:10">
      <c r="A73" s="19">
        <v>72</v>
      </c>
      <c r="B73" s="19" t="s">
        <v>183</v>
      </c>
      <c r="C73" s="19" t="s">
        <v>184</v>
      </c>
      <c r="D73" s="5" t="s">
        <v>136</v>
      </c>
      <c r="E73" s="19" t="s">
        <v>153</v>
      </c>
      <c r="I73" s="19" t="s">
        <v>185</v>
      </c>
      <c r="J73" s="19" t="s">
        <v>64</v>
      </c>
    </row>
    <row r="74" spans="1:14">
      <c r="A74">
        <v>73</v>
      </c>
      <c r="B74" t="s">
        <v>186</v>
      </c>
      <c r="C74" t="s">
        <v>187</v>
      </c>
      <c r="H74" s="24" t="s">
        <v>13</v>
      </c>
      <c r="N74" s="24"/>
    </row>
    <row r="75" s="19" customFormat="1" spans="1:8">
      <c r="A75" s="19">
        <v>74</v>
      </c>
      <c r="B75" s="19" t="s">
        <v>188</v>
      </c>
      <c r="C75" s="19" t="s">
        <v>189</v>
      </c>
      <c r="D75" s="5" t="s">
        <v>190</v>
      </c>
      <c r="E75" s="19" t="s">
        <v>153</v>
      </c>
      <c r="H75" s="19" t="s">
        <v>64</v>
      </c>
    </row>
    <row r="76" spans="1:14">
      <c r="A76">
        <v>75</v>
      </c>
      <c r="B76" t="s">
        <v>191</v>
      </c>
      <c r="C76" t="s">
        <v>192</v>
      </c>
      <c r="H76" s="24" t="s">
        <v>13</v>
      </c>
      <c r="I76" t="s">
        <v>193</v>
      </c>
      <c r="J76" t="s">
        <v>64</v>
      </c>
      <c r="N76" s="24"/>
    </row>
    <row r="77" spans="1:8">
      <c r="A77">
        <v>76</v>
      </c>
      <c r="B77" t="s">
        <v>194</v>
      </c>
      <c r="C77" t="s">
        <v>195</v>
      </c>
      <c r="H77" t="s">
        <v>13</v>
      </c>
    </row>
    <row r="78" spans="1:14">
      <c r="A78">
        <v>77</v>
      </c>
      <c r="B78" t="s">
        <v>196</v>
      </c>
      <c r="C78" s="24" t="s">
        <v>197</v>
      </c>
      <c r="H78" s="24" t="s">
        <v>13</v>
      </c>
      <c r="N78" s="24"/>
    </row>
    <row r="79" s="20" customFormat="1" spans="1:8">
      <c r="A79" s="20">
        <v>78</v>
      </c>
      <c r="B79" s="20" t="s">
        <v>198</v>
      </c>
      <c r="C79" s="20" t="s">
        <v>199</v>
      </c>
      <c r="D79" s="28" t="s">
        <v>200</v>
      </c>
      <c r="E79" s="20" t="s">
        <v>153</v>
      </c>
      <c r="H79" s="20" t="s">
        <v>13</v>
      </c>
    </row>
    <row r="80" spans="1:14">
      <c r="A80">
        <v>79</v>
      </c>
      <c r="B80" t="s">
        <v>201</v>
      </c>
      <c r="C80" t="s">
        <v>202</v>
      </c>
      <c r="H80" s="24" t="s">
        <v>13</v>
      </c>
      <c r="I80" t="s">
        <v>203</v>
      </c>
      <c r="J80" t="s">
        <v>64</v>
      </c>
      <c r="N80" s="24"/>
    </row>
    <row r="81" s="19" customFormat="1" spans="1:10">
      <c r="A81" s="19">
        <v>80</v>
      </c>
      <c r="B81" s="19" t="s">
        <v>204</v>
      </c>
      <c r="C81" s="19" t="s">
        <v>205</v>
      </c>
      <c r="D81" s="5" t="s">
        <v>206</v>
      </c>
      <c r="E81" s="19" t="s">
        <v>153</v>
      </c>
      <c r="I81" s="19" t="s">
        <v>207</v>
      </c>
      <c r="J81" s="19" t="s">
        <v>64</v>
      </c>
    </row>
    <row r="82" spans="1:14">
      <c r="A82">
        <v>81</v>
      </c>
      <c r="B82" t="s">
        <v>208</v>
      </c>
      <c r="C82" t="s">
        <v>209</v>
      </c>
      <c r="H82" s="24" t="s">
        <v>13</v>
      </c>
      <c r="N82" s="24"/>
    </row>
    <row r="83" s="19" customFormat="1" spans="1:8">
      <c r="A83" s="19">
        <v>82</v>
      </c>
      <c r="B83" s="19" t="s">
        <v>210</v>
      </c>
      <c r="C83" s="19" t="s">
        <v>211</v>
      </c>
      <c r="D83" s="5" t="s">
        <v>212</v>
      </c>
      <c r="E83" s="19" t="s">
        <v>153</v>
      </c>
      <c r="H83" s="19" t="s">
        <v>13</v>
      </c>
    </row>
    <row r="84" s="19" customFormat="1" spans="1:14">
      <c r="A84" s="19">
        <v>83</v>
      </c>
      <c r="B84" s="19" t="s">
        <v>213</v>
      </c>
      <c r="C84" s="19" t="s">
        <v>214</v>
      </c>
      <c r="D84" s="5" t="s">
        <v>215</v>
      </c>
      <c r="E84" s="19" t="s">
        <v>153</v>
      </c>
      <c r="H84" s="26"/>
      <c r="N84" s="26"/>
    </row>
    <row r="85" s="19" customFormat="1" spans="1:8">
      <c r="A85" s="19">
        <v>84</v>
      </c>
      <c r="B85" s="19" t="s">
        <v>216</v>
      </c>
      <c r="C85" s="20" t="s">
        <v>217</v>
      </c>
      <c r="D85" s="5" t="s">
        <v>218</v>
      </c>
      <c r="E85" s="19" t="s">
        <v>153</v>
      </c>
      <c r="H85" s="19" t="s">
        <v>13</v>
      </c>
    </row>
    <row r="86" s="19" customFormat="1" spans="1:14">
      <c r="A86" s="19">
        <v>85</v>
      </c>
      <c r="B86" s="19" t="s">
        <v>219</v>
      </c>
      <c r="C86" s="19" t="s">
        <v>220</v>
      </c>
      <c r="D86" s="5" t="s">
        <v>221</v>
      </c>
      <c r="E86" s="19" t="s">
        <v>153</v>
      </c>
      <c r="H86" s="26" t="s">
        <v>13</v>
      </c>
      <c r="N86" s="26"/>
    </row>
    <row r="87" spans="1:8">
      <c r="A87">
        <v>86</v>
      </c>
      <c r="B87" t="s">
        <v>222</v>
      </c>
      <c r="C87" t="s">
        <v>223</v>
      </c>
      <c r="H87" t="s">
        <v>13</v>
      </c>
    </row>
    <row r="88" spans="1:14">
      <c r="A88">
        <v>87</v>
      </c>
      <c r="B88" t="s">
        <v>224</v>
      </c>
      <c r="C88" t="s">
        <v>225</v>
      </c>
      <c r="H88" s="24" t="s">
        <v>13</v>
      </c>
      <c r="I88" t="s">
        <v>226</v>
      </c>
      <c r="J88" t="s">
        <v>64</v>
      </c>
      <c r="N88" s="24"/>
    </row>
    <row r="89" spans="1:8">
      <c r="A89">
        <v>88</v>
      </c>
      <c r="B89" t="s">
        <v>227</v>
      </c>
      <c r="C89" t="s">
        <v>228</v>
      </c>
      <c r="H89" t="s">
        <v>13</v>
      </c>
    </row>
    <row r="90" spans="1:14">
      <c r="A90">
        <v>89</v>
      </c>
      <c r="B90" t="s">
        <v>229</v>
      </c>
      <c r="C90" s="24" t="s">
        <v>230</v>
      </c>
      <c r="H90" s="24" t="s">
        <v>13</v>
      </c>
      <c r="N90" s="24"/>
    </row>
    <row r="91" spans="1:8">
      <c r="A91">
        <v>90</v>
      </c>
      <c r="B91" t="s">
        <v>231</v>
      </c>
      <c r="C91" s="24" t="s">
        <v>232</v>
      </c>
      <c r="H91" t="s">
        <v>13</v>
      </c>
    </row>
    <row r="92" spans="1:14">
      <c r="A92">
        <v>91</v>
      </c>
      <c r="B92" t="s">
        <v>233</v>
      </c>
      <c r="C92" t="s">
        <v>234</v>
      </c>
      <c r="H92" s="24" t="s">
        <v>13</v>
      </c>
      <c r="N92" s="24"/>
    </row>
    <row r="93" spans="1:8">
      <c r="A93">
        <v>92</v>
      </c>
      <c r="B93" t="s">
        <v>235</v>
      </c>
      <c r="C93" t="s">
        <v>236</v>
      </c>
      <c r="H93" t="s">
        <v>13</v>
      </c>
    </row>
    <row r="94" spans="1:14">
      <c r="A94">
        <v>93</v>
      </c>
      <c r="B94" t="s">
        <v>235</v>
      </c>
      <c r="C94" t="s">
        <v>237</v>
      </c>
      <c r="H94" s="24" t="s">
        <v>13</v>
      </c>
      <c r="N94" s="24"/>
    </row>
    <row r="95" spans="1:8">
      <c r="A95">
        <v>94</v>
      </c>
      <c r="B95" t="s">
        <v>238</v>
      </c>
      <c r="C95" t="s">
        <v>239</v>
      </c>
      <c r="H95" t="s">
        <v>13</v>
      </c>
    </row>
    <row r="96" spans="1:14">
      <c r="A96">
        <v>95</v>
      </c>
      <c r="B96" t="s">
        <v>240</v>
      </c>
      <c r="C96" t="s">
        <v>241</v>
      </c>
      <c r="H96" s="24" t="s">
        <v>13</v>
      </c>
      <c r="I96" t="s">
        <v>242</v>
      </c>
      <c r="J96" t="s">
        <v>64</v>
      </c>
      <c r="N96" s="24"/>
    </row>
    <row r="97" spans="1:8">
      <c r="A97">
        <v>96</v>
      </c>
      <c r="B97" t="s">
        <v>243</v>
      </c>
      <c r="C97" t="s">
        <v>244</v>
      </c>
      <c r="H97" t="s">
        <v>13</v>
      </c>
    </row>
    <row r="98" spans="1:14">
      <c r="A98">
        <v>97</v>
      </c>
      <c r="B98" t="s">
        <v>245</v>
      </c>
      <c r="C98" t="s">
        <v>246</v>
      </c>
      <c r="H98" s="24" t="s">
        <v>13</v>
      </c>
      <c r="N98" s="24"/>
    </row>
    <row r="99" spans="1:8">
      <c r="A99">
        <v>98</v>
      </c>
      <c r="B99" t="s">
        <v>247</v>
      </c>
      <c r="C99" t="s">
        <v>248</v>
      </c>
      <c r="H99" t="s">
        <v>13</v>
      </c>
    </row>
    <row r="100" spans="1:14">
      <c r="A100">
        <v>99</v>
      </c>
      <c r="B100" t="s">
        <v>249</v>
      </c>
      <c r="C100" t="s">
        <v>250</v>
      </c>
      <c r="H100" s="24" t="s">
        <v>13</v>
      </c>
      <c r="N100" s="24"/>
    </row>
    <row r="101" spans="1:10">
      <c r="A101">
        <v>100</v>
      </c>
      <c r="B101" t="s">
        <v>251</v>
      </c>
      <c r="C101" t="s">
        <v>252</v>
      </c>
      <c r="H101" t="s">
        <v>13</v>
      </c>
      <c r="I101" t="s">
        <v>253</v>
      </c>
      <c r="J101" t="s">
        <v>64</v>
      </c>
    </row>
    <row r="102" spans="1:14">
      <c r="A102">
        <v>101</v>
      </c>
      <c r="B102" t="s">
        <v>254</v>
      </c>
      <c r="C102" t="s">
        <v>255</v>
      </c>
      <c r="H102" s="24" t="s">
        <v>13</v>
      </c>
      <c r="N102" s="24"/>
    </row>
    <row r="103" spans="1:8">
      <c r="A103">
        <v>102</v>
      </c>
      <c r="B103" t="s">
        <v>256</v>
      </c>
      <c r="C103" s="24" t="s">
        <v>257</v>
      </c>
      <c r="H103" t="s">
        <v>13</v>
      </c>
    </row>
    <row r="104" spans="1:14">
      <c r="A104">
        <v>103</v>
      </c>
      <c r="B104" t="s">
        <v>258</v>
      </c>
      <c r="C104" t="s">
        <v>259</v>
      </c>
      <c r="H104" s="24" t="s">
        <v>13</v>
      </c>
      <c r="N104" s="24"/>
    </row>
    <row r="105" spans="1:8">
      <c r="A105">
        <v>104</v>
      </c>
      <c r="B105" t="s">
        <v>260</v>
      </c>
      <c r="C105" t="s">
        <v>261</v>
      </c>
      <c r="H105" t="s">
        <v>13</v>
      </c>
    </row>
    <row r="106" spans="1:14">
      <c r="A106">
        <v>105</v>
      </c>
      <c r="B106" t="s">
        <v>262</v>
      </c>
      <c r="C106" t="s">
        <v>263</v>
      </c>
      <c r="H106" s="24" t="s">
        <v>13</v>
      </c>
      <c r="I106" t="s">
        <v>264</v>
      </c>
      <c r="J106" t="s">
        <v>64</v>
      </c>
      <c r="N106" s="24"/>
    </row>
    <row r="107" spans="1:8">
      <c r="A107">
        <v>106</v>
      </c>
      <c r="B107" t="s">
        <v>265</v>
      </c>
      <c r="C107" t="s">
        <v>266</v>
      </c>
      <c r="H107" t="s">
        <v>13</v>
      </c>
    </row>
    <row r="108" spans="1:14">
      <c r="A108">
        <v>107</v>
      </c>
      <c r="B108" t="s">
        <v>267</v>
      </c>
      <c r="C108" t="s">
        <v>268</v>
      </c>
      <c r="H108" s="24" t="s">
        <v>64</v>
      </c>
      <c r="N108" s="24"/>
    </row>
    <row r="109" spans="1:8">
      <c r="A109">
        <v>108</v>
      </c>
      <c r="B109" t="s">
        <v>269</v>
      </c>
      <c r="C109" t="s">
        <v>270</v>
      </c>
      <c r="H109" t="s">
        <v>13</v>
      </c>
    </row>
    <row r="110" spans="1:14">
      <c r="A110">
        <v>109</v>
      </c>
      <c r="B110" t="s">
        <v>271</v>
      </c>
      <c r="C110" s="24" t="s">
        <v>272</v>
      </c>
      <c r="H110" s="24" t="s">
        <v>13</v>
      </c>
      <c r="N110" s="24"/>
    </row>
    <row r="111" spans="1:8">
      <c r="A111">
        <v>110</v>
      </c>
      <c r="B111" t="s">
        <v>273</v>
      </c>
      <c r="C111" s="24" t="s">
        <v>274</v>
      </c>
      <c r="H111" t="s">
        <v>13</v>
      </c>
    </row>
    <row r="112" spans="1:14">
      <c r="A112">
        <v>111</v>
      </c>
      <c r="B112" t="s">
        <v>275</v>
      </c>
      <c r="C112" t="s">
        <v>276</v>
      </c>
      <c r="H112" s="24" t="s">
        <v>13</v>
      </c>
      <c r="N112" s="24"/>
    </row>
    <row r="113" spans="1:8">
      <c r="A113">
        <v>112</v>
      </c>
      <c r="B113" t="s">
        <v>277</v>
      </c>
      <c r="C113" t="s">
        <v>278</v>
      </c>
      <c r="H113" t="s">
        <v>13</v>
      </c>
    </row>
    <row r="114" spans="1:14">
      <c r="A114">
        <v>113</v>
      </c>
      <c r="B114" t="s">
        <v>279</v>
      </c>
      <c r="C114" s="24" t="s">
        <v>280</v>
      </c>
      <c r="H114" s="24" t="s">
        <v>13</v>
      </c>
      <c r="N114" s="24"/>
    </row>
    <row r="115" spans="1:8">
      <c r="A115">
        <v>114</v>
      </c>
      <c r="B115" t="s">
        <v>281</v>
      </c>
      <c r="C115" t="s">
        <v>282</v>
      </c>
      <c r="H115" t="s">
        <v>13</v>
      </c>
    </row>
    <row r="116" spans="1:14">
      <c r="A116">
        <v>115</v>
      </c>
      <c r="B116" t="s">
        <v>283</v>
      </c>
      <c r="C116" s="24" t="s">
        <v>284</v>
      </c>
      <c r="H116" s="24" t="s">
        <v>13</v>
      </c>
      <c r="N116" s="24"/>
    </row>
    <row r="117" s="19" customFormat="1" spans="1:4">
      <c r="A117" s="19">
        <v>116</v>
      </c>
      <c r="B117" s="19" t="s">
        <v>285</v>
      </c>
      <c r="C117" s="26" t="s">
        <v>286</v>
      </c>
      <c r="D117" s="5" t="s">
        <v>287</v>
      </c>
    </row>
    <row r="118" spans="1:14">
      <c r="A118">
        <v>117</v>
      </c>
      <c r="B118" t="s">
        <v>288</v>
      </c>
      <c r="C118" s="24" t="s">
        <v>289</v>
      </c>
      <c r="H118" s="24" t="s">
        <v>13</v>
      </c>
      <c r="N118" s="24"/>
    </row>
    <row r="119" spans="1:8">
      <c r="A119">
        <v>118</v>
      </c>
      <c r="B119" t="s">
        <v>290</v>
      </c>
      <c r="C119" t="s">
        <v>291</v>
      </c>
      <c r="H119" t="s">
        <v>13</v>
      </c>
    </row>
    <row r="120" s="21" customFormat="1" spans="1:14">
      <c r="A120" s="21">
        <v>119</v>
      </c>
      <c r="B120" s="21" t="s">
        <v>292</v>
      </c>
      <c r="C120" s="21" t="s">
        <v>293</v>
      </c>
      <c r="D120" s="29" t="s">
        <v>294</v>
      </c>
      <c r="E120" s="21" t="s">
        <v>39</v>
      </c>
      <c r="H120" s="24"/>
      <c r="I120" t="s">
        <v>295</v>
      </c>
      <c r="J120" t="s">
        <v>64</v>
      </c>
      <c r="K120"/>
      <c r="L120"/>
      <c r="M120"/>
      <c r="N120" s="24"/>
    </row>
    <row r="121" s="19" customFormat="1" spans="1:14">
      <c r="A121" s="19">
        <v>120</v>
      </c>
      <c r="B121" s="19" t="s">
        <v>296</v>
      </c>
      <c r="C121" s="19" t="s">
        <v>297</v>
      </c>
      <c r="D121" s="5" t="s">
        <v>298</v>
      </c>
      <c r="E121" s="19" t="s">
        <v>39</v>
      </c>
      <c r="H121"/>
      <c r="I121" t="s">
        <v>299</v>
      </c>
      <c r="J121" t="s">
        <v>64</v>
      </c>
      <c r="K121"/>
      <c r="L121"/>
      <c r="M121"/>
      <c r="N121"/>
    </row>
    <row r="122" spans="1:14">
      <c r="A122">
        <v>121</v>
      </c>
      <c r="B122" t="s">
        <v>300</v>
      </c>
      <c r="C122" t="s">
        <v>301</v>
      </c>
      <c r="H122" s="24" t="s">
        <v>13</v>
      </c>
      <c r="N122" s="24"/>
    </row>
    <row r="123" spans="1:8">
      <c r="A123">
        <v>122</v>
      </c>
      <c r="B123" t="s">
        <v>302</v>
      </c>
      <c r="C123" t="s">
        <v>303</v>
      </c>
      <c r="H123" t="s">
        <v>13</v>
      </c>
    </row>
    <row r="124" s="20" customFormat="1" spans="1:5">
      <c r="A124" s="20">
        <v>123</v>
      </c>
      <c r="B124" s="20" t="s">
        <v>304</v>
      </c>
      <c r="C124" s="20" t="s">
        <v>305</v>
      </c>
      <c r="D124" s="28" t="s">
        <v>306</v>
      </c>
      <c r="E124" s="20" t="s">
        <v>153</v>
      </c>
    </row>
    <row r="125" spans="1:8">
      <c r="A125">
        <v>124</v>
      </c>
      <c r="B125" t="s">
        <v>307</v>
      </c>
      <c r="C125" t="s">
        <v>308</v>
      </c>
      <c r="H125" t="s">
        <v>13</v>
      </c>
    </row>
    <row r="126" s="19" customFormat="1" spans="1:14">
      <c r="A126" s="19">
        <v>125</v>
      </c>
      <c r="B126" s="19" t="s">
        <v>309</v>
      </c>
      <c r="C126" s="19" t="s">
        <v>310</v>
      </c>
      <c r="D126" s="5" t="s">
        <v>311</v>
      </c>
      <c r="E126" s="19" t="s">
        <v>153</v>
      </c>
      <c r="H126" s="26"/>
      <c r="N126" s="26"/>
    </row>
    <row r="127" s="19" customFormat="1" spans="1:8">
      <c r="A127" s="19">
        <v>126</v>
      </c>
      <c r="B127" s="19" t="s">
        <v>312</v>
      </c>
      <c r="C127" s="19" t="s">
        <v>313</v>
      </c>
      <c r="D127" s="5" t="s">
        <v>314</v>
      </c>
      <c r="E127" s="19" t="s">
        <v>153</v>
      </c>
      <c r="H127" s="19" t="s">
        <v>13</v>
      </c>
    </row>
    <row r="128" s="19" customFormat="1" spans="1:14">
      <c r="A128" s="19">
        <v>127</v>
      </c>
      <c r="B128" s="19" t="s">
        <v>315</v>
      </c>
      <c r="C128" s="26" t="s">
        <v>316</v>
      </c>
      <c r="D128" s="5" t="s">
        <v>317</v>
      </c>
      <c r="E128" s="19" t="s">
        <v>153</v>
      </c>
      <c r="H128" s="26" t="s">
        <v>13</v>
      </c>
      <c r="N128" s="26"/>
    </row>
    <row r="129" spans="1:8">
      <c r="A129">
        <v>128</v>
      </c>
      <c r="B129" t="s">
        <v>318</v>
      </c>
      <c r="C129" t="s">
        <v>319</v>
      </c>
      <c r="H129" t="s">
        <v>13</v>
      </c>
    </row>
    <row r="130" s="19" customFormat="1" spans="1:14">
      <c r="A130" s="19">
        <v>129</v>
      </c>
      <c r="B130" s="19" t="s">
        <v>320</v>
      </c>
      <c r="C130" s="19" t="s">
        <v>321</v>
      </c>
      <c r="D130" s="5" t="s">
        <v>322</v>
      </c>
      <c r="E130" s="19" t="s">
        <v>153</v>
      </c>
      <c r="H130" s="26" t="s">
        <v>13</v>
      </c>
      <c r="N130" s="26"/>
    </row>
    <row r="131" spans="1:8">
      <c r="A131">
        <v>130</v>
      </c>
      <c r="B131" t="s">
        <v>323</v>
      </c>
      <c r="C131" t="s">
        <v>324</v>
      </c>
      <c r="H131" t="s">
        <v>13</v>
      </c>
    </row>
    <row r="132" spans="1:14">
      <c r="A132">
        <v>131</v>
      </c>
      <c r="B132" t="s">
        <v>325</v>
      </c>
      <c r="C132" t="s">
        <v>326</v>
      </c>
      <c r="H132" s="24" t="s">
        <v>13</v>
      </c>
      <c r="N132" s="24"/>
    </row>
    <row r="133" s="19" customFormat="1" spans="1:8">
      <c r="A133" s="19">
        <v>132</v>
      </c>
      <c r="B133" s="19" t="s">
        <v>327</v>
      </c>
      <c r="C133" s="19" t="s">
        <v>328</v>
      </c>
      <c r="D133" s="5" t="s">
        <v>329</v>
      </c>
      <c r="E133" s="19" t="s">
        <v>153</v>
      </c>
      <c r="H133" s="19" t="s">
        <v>13</v>
      </c>
    </row>
    <row r="134" spans="1:14">
      <c r="A134">
        <v>133</v>
      </c>
      <c r="B134" t="s">
        <v>330</v>
      </c>
      <c r="C134" t="s">
        <v>331</v>
      </c>
      <c r="H134" s="24" t="s">
        <v>13</v>
      </c>
      <c r="N134" s="24"/>
    </row>
    <row r="135" s="19" customFormat="1" spans="1:8">
      <c r="A135" s="19">
        <v>134</v>
      </c>
      <c r="B135" s="19" t="s">
        <v>332</v>
      </c>
      <c r="C135" s="19" t="s">
        <v>333</v>
      </c>
      <c r="D135" s="5" t="s">
        <v>334</v>
      </c>
      <c r="E135" s="19" t="s">
        <v>153</v>
      </c>
      <c r="H135" s="19" t="s">
        <v>13</v>
      </c>
    </row>
    <row r="136" spans="1:14">
      <c r="A136">
        <v>135</v>
      </c>
      <c r="B136" t="s">
        <v>335</v>
      </c>
      <c r="C136" t="s">
        <v>336</v>
      </c>
      <c r="H136" s="24" t="s">
        <v>13</v>
      </c>
      <c r="N136" s="24"/>
    </row>
    <row r="137" spans="1:8">
      <c r="A137">
        <v>136</v>
      </c>
      <c r="B137" t="s">
        <v>337</v>
      </c>
      <c r="C137" t="s">
        <v>338</v>
      </c>
      <c r="H137" t="s">
        <v>13</v>
      </c>
    </row>
    <row r="138" s="19" customFormat="1" spans="1:14">
      <c r="A138" s="19">
        <v>137</v>
      </c>
      <c r="B138" s="19" t="s">
        <v>339</v>
      </c>
      <c r="C138" s="19" t="s">
        <v>340</v>
      </c>
      <c r="D138" s="5" t="s">
        <v>341</v>
      </c>
      <c r="E138" s="19" t="s">
        <v>153</v>
      </c>
      <c r="H138" s="26"/>
      <c r="N138" s="26"/>
    </row>
    <row r="139" spans="1:8">
      <c r="A139">
        <v>138</v>
      </c>
      <c r="B139" t="s">
        <v>342</v>
      </c>
      <c r="C139" t="s">
        <v>343</v>
      </c>
      <c r="H139" t="s">
        <v>13</v>
      </c>
    </row>
    <row r="140" spans="1:14">
      <c r="A140">
        <v>139</v>
      </c>
      <c r="B140" t="s">
        <v>344</v>
      </c>
      <c r="C140" t="s">
        <v>345</v>
      </c>
      <c r="H140" s="24" t="s">
        <v>13</v>
      </c>
      <c r="N140" s="24"/>
    </row>
    <row r="141" s="19" customFormat="1" spans="1:5">
      <c r="A141" s="19">
        <v>140</v>
      </c>
      <c r="B141" s="19" t="s">
        <v>346</v>
      </c>
      <c r="C141" s="19" t="s">
        <v>347</v>
      </c>
      <c r="D141" s="5" t="s">
        <v>348</v>
      </c>
      <c r="E141" s="19" t="s">
        <v>153</v>
      </c>
    </row>
    <row r="142" spans="1:14">
      <c r="A142">
        <v>141</v>
      </c>
      <c r="B142" t="s">
        <v>349</v>
      </c>
      <c r="C142" t="s">
        <v>350</v>
      </c>
      <c r="H142" s="24" t="s">
        <v>13</v>
      </c>
      <c r="N142" s="24"/>
    </row>
    <row r="143" s="19" customFormat="1" spans="1:10">
      <c r="A143" s="19">
        <v>142</v>
      </c>
      <c r="B143" s="19" t="s">
        <v>119</v>
      </c>
      <c r="C143" s="19" t="s">
        <v>120</v>
      </c>
      <c r="D143" s="5" t="s">
        <v>121</v>
      </c>
      <c r="E143" s="19" t="s">
        <v>351</v>
      </c>
      <c r="H143" s="19" t="s">
        <v>13</v>
      </c>
      <c r="I143"/>
      <c r="J143"/>
    </row>
    <row r="144" spans="1:14">
      <c r="A144">
        <v>143</v>
      </c>
      <c r="B144" t="s">
        <v>352</v>
      </c>
      <c r="C144" t="s">
        <v>353</v>
      </c>
      <c r="H144" s="24" t="s">
        <v>13</v>
      </c>
      <c r="N144" s="24"/>
    </row>
    <row r="145" spans="1:8">
      <c r="A145">
        <v>144</v>
      </c>
      <c r="B145" t="s">
        <v>354</v>
      </c>
      <c r="C145" t="s">
        <v>355</v>
      </c>
      <c r="H145" t="s">
        <v>13</v>
      </c>
    </row>
    <row r="146" s="19" customFormat="1" spans="1:14">
      <c r="A146" s="19">
        <v>145</v>
      </c>
      <c r="B146" s="19" t="s">
        <v>356</v>
      </c>
      <c r="C146" s="25" t="s">
        <v>357</v>
      </c>
      <c r="D146" s="25" t="s">
        <v>358</v>
      </c>
      <c r="E146" s="19" t="s">
        <v>39</v>
      </c>
      <c r="H146" s="26"/>
      <c r="I146"/>
      <c r="J146"/>
      <c r="N146" s="26"/>
    </row>
    <row r="147" spans="1:8">
      <c r="A147">
        <v>146</v>
      </c>
      <c r="B147" t="s">
        <v>359</v>
      </c>
      <c r="C147" t="s">
        <v>360</v>
      </c>
      <c r="H147" t="s">
        <v>13</v>
      </c>
    </row>
    <row r="148" spans="1:14">
      <c r="A148">
        <v>147</v>
      </c>
      <c r="B148" t="s">
        <v>361</v>
      </c>
      <c r="C148" t="s">
        <v>362</v>
      </c>
      <c r="H148" s="24" t="s">
        <v>13</v>
      </c>
      <c r="I148" t="s">
        <v>363</v>
      </c>
      <c r="J148" t="s">
        <v>64</v>
      </c>
      <c r="N148" s="24"/>
    </row>
    <row r="149" s="19" customFormat="1" spans="1:8">
      <c r="A149" s="19">
        <v>148</v>
      </c>
      <c r="B149" s="19" t="s">
        <v>364</v>
      </c>
      <c r="C149" s="25" t="s">
        <v>365</v>
      </c>
      <c r="D149" s="25" t="s">
        <v>366</v>
      </c>
      <c r="E149" s="19" t="s">
        <v>39</v>
      </c>
      <c r="H149" s="19" t="s">
        <v>64</v>
      </c>
    </row>
    <row r="150" s="19" customFormat="1" spans="1:14">
      <c r="A150" s="19">
        <v>149</v>
      </c>
      <c r="B150" s="19" t="s">
        <v>367</v>
      </c>
      <c r="C150" s="25" t="s">
        <v>368</v>
      </c>
      <c r="D150" s="25" t="s">
        <v>369</v>
      </c>
      <c r="E150" s="19" t="s">
        <v>39</v>
      </c>
      <c r="H150" s="19" t="s">
        <v>64</v>
      </c>
      <c r="N150" s="26"/>
    </row>
    <row r="151" s="19" customFormat="1" spans="1:8">
      <c r="A151" s="19">
        <v>150</v>
      </c>
      <c r="B151" s="19" t="s">
        <v>370</v>
      </c>
      <c r="C151" s="25" t="s">
        <v>371</v>
      </c>
      <c r="D151" s="25" t="s">
        <v>372</v>
      </c>
      <c r="E151" s="19" t="s">
        <v>39</v>
      </c>
      <c r="H151" s="19" t="s">
        <v>13</v>
      </c>
    </row>
    <row r="152" s="19" customFormat="1" spans="1:14">
      <c r="A152" s="19">
        <v>151</v>
      </c>
      <c r="B152" s="19" t="s">
        <v>373</v>
      </c>
      <c r="C152" s="25" t="s">
        <v>374</v>
      </c>
      <c r="D152" s="25" t="s">
        <v>190</v>
      </c>
      <c r="E152" s="19" t="s">
        <v>39</v>
      </c>
      <c r="H152" s="26"/>
      <c r="I152" s="19" t="s">
        <v>375</v>
      </c>
      <c r="J152" s="19" t="s">
        <v>64</v>
      </c>
      <c r="N152" s="26"/>
    </row>
    <row r="153" s="19" customFormat="1" spans="1:8">
      <c r="A153" s="19">
        <v>152</v>
      </c>
      <c r="B153" s="19" t="s">
        <v>376</v>
      </c>
      <c r="C153" s="25" t="s">
        <v>37</v>
      </c>
      <c r="D153" s="25" t="s">
        <v>38</v>
      </c>
      <c r="E153" s="19" t="s">
        <v>39</v>
      </c>
      <c r="H153" s="19" t="s">
        <v>13</v>
      </c>
    </row>
    <row r="154" s="19" customFormat="1" spans="1:14">
      <c r="A154" s="19">
        <v>153</v>
      </c>
      <c r="B154" s="19" t="s">
        <v>377</v>
      </c>
      <c r="C154" s="25" t="s">
        <v>41</v>
      </c>
      <c r="D154" s="25" t="s">
        <v>42</v>
      </c>
      <c r="E154" s="19" t="s">
        <v>39</v>
      </c>
      <c r="H154" s="26" t="s">
        <v>13</v>
      </c>
      <c r="N154" s="26"/>
    </row>
    <row r="155" s="19" customFormat="1" spans="1:14">
      <c r="A155" s="19">
        <v>154</v>
      </c>
      <c r="B155" s="19" t="s">
        <v>378</v>
      </c>
      <c r="C155" s="19" t="s">
        <v>379</v>
      </c>
      <c r="D155" s="5" t="s">
        <v>380</v>
      </c>
      <c r="E155" s="19" t="s">
        <v>39</v>
      </c>
      <c r="H155"/>
      <c r="I155"/>
      <c r="J155"/>
      <c r="K155"/>
      <c r="L155"/>
      <c r="M155"/>
      <c r="N155"/>
    </row>
    <row r="156" spans="1:14">
      <c r="A156">
        <v>155</v>
      </c>
      <c r="B156" t="s">
        <v>381</v>
      </c>
      <c r="C156" t="s">
        <v>382</v>
      </c>
      <c r="H156" s="24" t="s">
        <v>13</v>
      </c>
      <c r="N156" s="24"/>
    </row>
    <row r="157" spans="1:8">
      <c r="A157">
        <v>156</v>
      </c>
      <c r="B157" t="s">
        <v>383</v>
      </c>
      <c r="C157" t="s">
        <v>384</v>
      </c>
      <c r="H157" t="s">
        <v>13</v>
      </c>
    </row>
    <row r="158" spans="1:14">
      <c r="A158">
        <v>157</v>
      </c>
      <c r="B158" t="s">
        <v>385</v>
      </c>
      <c r="C158" s="24" t="s">
        <v>386</v>
      </c>
      <c r="H158" s="24" t="s">
        <v>13</v>
      </c>
      <c r="N158" s="24"/>
    </row>
    <row r="159" s="19" customFormat="1" spans="1:10">
      <c r="A159" s="19">
        <v>158</v>
      </c>
      <c r="B159" s="19" t="s">
        <v>387</v>
      </c>
      <c r="C159" s="25" t="s">
        <v>388</v>
      </c>
      <c r="D159" s="25" t="s">
        <v>389</v>
      </c>
      <c r="E159" s="19" t="s">
        <v>39</v>
      </c>
      <c r="H159" s="19" t="s">
        <v>13</v>
      </c>
      <c r="I159"/>
      <c r="J159"/>
    </row>
    <row r="160" s="19" customFormat="1" spans="1:14">
      <c r="A160" s="19">
        <v>159</v>
      </c>
      <c r="B160" s="19" t="s">
        <v>390</v>
      </c>
      <c r="C160" s="25" t="s">
        <v>391</v>
      </c>
      <c r="D160" s="25" t="s">
        <v>392</v>
      </c>
      <c r="H160" s="26" t="s">
        <v>13</v>
      </c>
      <c r="I160"/>
      <c r="J160"/>
      <c r="N160" s="26"/>
    </row>
    <row r="161" spans="1:8">
      <c r="A161">
        <v>160</v>
      </c>
      <c r="B161" t="s">
        <v>393</v>
      </c>
      <c r="C161" t="s">
        <v>394</v>
      </c>
      <c r="H161" t="s">
        <v>13</v>
      </c>
    </row>
    <row r="162" spans="1:14">
      <c r="A162">
        <v>161</v>
      </c>
      <c r="B162" t="s">
        <v>395</v>
      </c>
      <c r="C162" t="s">
        <v>396</v>
      </c>
      <c r="H162" s="24" t="s">
        <v>13</v>
      </c>
      <c r="N162" s="24"/>
    </row>
    <row r="163" spans="1:8">
      <c r="A163">
        <v>162</v>
      </c>
      <c r="B163" t="s">
        <v>397</v>
      </c>
      <c r="C163" t="s">
        <v>398</v>
      </c>
      <c r="H163" t="s">
        <v>13</v>
      </c>
    </row>
    <row r="164" spans="1:14">
      <c r="A164">
        <v>163</v>
      </c>
      <c r="B164" t="s">
        <v>399</v>
      </c>
      <c r="C164" t="s">
        <v>400</v>
      </c>
      <c r="H164" s="24" t="s">
        <v>13</v>
      </c>
      <c r="N164" s="24"/>
    </row>
    <row r="165" spans="1:8">
      <c r="A165">
        <v>164</v>
      </c>
      <c r="B165" t="s">
        <v>401</v>
      </c>
      <c r="C165" t="s">
        <v>402</v>
      </c>
      <c r="H165" t="s">
        <v>13</v>
      </c>
    </row>
    <row r="166" spans="1:14">
      <c r="A166">
        <v>165</v>
      </c>
      <c r="B166" t="s">
        <v>403</v>
      </c>
      <c r="C166" t="s">
        <v>404</v>
      </c>
      <c r="H166" s="24" t="s">
        <v>13</v>
      </c>
      <c r="N166" s="24"/>
    </row>
    <row r="167" spans="1:8">
      <c r="A167">
        <v>166</v>
      </c>
      <c r="B167" t="s">
        <v>405</v>
      </c>
      <c r="C167" t="s">
        <v>406</v>
      </c>
      <c r="H167" t="s">
        <v>13</v>
      </c>
    </row>
    <row r="168" spans="1:14">
      <c r="A168">
        <v>167</v>
      </c>
      <c r="B168" t="s">
        <v>407</v>
      </c>
      <c r="C168" t="s">
        <v>408</v>
      </c>
      <c r="H168" s="24" t="s">
        <v>13</v>
      </c>
      <c r="N168" s="24"/>
    </row>
    <row r="169" spans="1:8">
      <c r="A169">
        <v>168</v>
      </c>
      <c r="B169" t="s">
        <v>409</v>
      </c>
      <c r="C169" t="s">
        <v>410</v>
      </c>
      <c r="H169" t="s">
        <v>13</v>
      </c>
    </row>
    <row r="170" spans="1:14">
      <c r="A170">
        <v>169</v>
      </c>
      <c r="B170" t="s">
        <v>411</v>
      </c>
      <c r="C170" t="s">
        <v>412</v>
      </c>
      <c r="H170" s="24" t="s">
        <v>13</v>
      </c>
      <c r="N170" s="24"/>
    </row>
    <row r="171" spans="1:8">
      <c r="A171">
        <v>170</v>
      </c>
      <c r="B171" t="s">
        <v>413</v>
      </c>
      <c r="C171" t="s">
        <v>414</v>
      </c>
      <c r="H171" t="s">
        <v>13</v>
      </c>
    </row>
    <row r="172" spans="1:14">
      <c r="A172">
        <v>171</v>
      </c>
      <c r="B172" t="s">
        <v>415</v>
      </c>
      <c r="H172" s="24"/>
      <c r="N172" s="24"/>
    </row>
    <row r="173" s="19" customFormat="1" spans="1:10">
      <c r="A173" s="19">
        <v>172</v>
      </c>
      <c r="B173" s="19" t="s">
        <v>416</v>
      </c>
      <c r="C173" s="25" t="s">
        <v>417</v>
      </c>
      <c r="D173" s="25" t="s">
        <v>418</v>
      </c>
      <c r="I173"/>
      <c r="J173"/>
    </row>
    <row r="174" s="19" customFormat="1" spans="1:14">
      <c r="A174" s="19">
        <v>173</v>
      </c>
      <c r="B174" s="19" t="s">
        <v>419</v>
      </c>
      <c r="C174" s="25" t="s">
        <v>420</v>
      </c>
      <c r="D174" s="25" t="s">
        <v>421</v>
      </c>
      <c r="H174" s="26"/>
      <c r="I174" t="s">
        <v>422</v>
      </c>
      <c r="J174" t="s">
        <v>64</v>
      </c>
      <c r="N174" s="26"/>
    </row>
    <row r="175" spans="1:8">
      <c r="A175">
        <v>174</v>
      </c>
      <c r="B175" t="s">
        <v>423</v>
      </c>
      <c r="C175" t="s">
        <v>424</v>
      </c>
      <c r="H175" t="s">
        <v>13</v>
      </c>
    </row>
    <row r="176" spans="1:14">
      <c r="A176">
        <v>175</v>
      </c>
      <c r="B176" t="s">
        <v>425</v>
      </c>
      <c r="C176" t="s">
        <v>426</v>
      </c>
      <c r="H176" s="24" t="s">
        <v>13</v>
      </c>
      <c r="N176" s="24"/>
    </row>
    <row r="177" spans="1:8">
      <c r="A177">
        <v>176</v>
      </c>
      <c r="B177" t="s">
        <v>427</v>
      </c>
      <c r="C177" t="s">
        <v>428</v>
      </c>
      <c r="H177" t="s">
        <v>13</v>
      </c>
    </row>
    <row r="178" spans="1:14">
      <c r="A178">
        <v>177</v>
      </c>
      <c r="B178" t="s">
        <v>429</v>
      </c>
      <c r="C178" t="s">
        <v>430</v>
      </c>
      <c r="H178" s="24" t="s">
        <v>13</v>
      </c>
      <c r="N178" s="24"/>
    </row>
    <row r="179" spans="1:8">
      <c r="A179">
        <v>178</v>
      </c>
      <c r="B179" t="s">
        <v>431</v>
      </c>
      <c r="C179" t="s">
        <v>432</v>
      </c>
      <c r="H179" t="s">
        <v>13</v>
      </c>
    </row>
    <row r="180" spans="1:14">
      <c r="A180">
        <v>179</v>
      </c>
      <c r="B180" t="s">
        <v>433</v>
      </c>
      <c r="C180" t="s">
        <v>434</v>
      </c>
      <c r="H180" s="24" t="s">
        <v>13</v>
      </c>
      <c r="N180" s="24"/>
    </row>
    <row r="181" spans="1:8">
      <c r="A181">
        <v>180</v>
      </c>
      <c r="B181" t="s">
        <v>435</v>
      </c>
      <c r="C181" t="s">
        <v>436</v>
      </c>
      <c r="H181" t="s">
        <v>13</v>
      </c>
    </row>
    <row r="182" spans="1:14">
      <c r="A182">
        <v>181</v>
      </c>
      <c r="B182" t="s">
        <v>437</v>
      </c>
      <c r="C182" t="s">
        <v>438</v>
      </c>
      <c r="H182" s="24" t="s">
        <v>13</v>
      </c>
      <c r="N182" s="24"/>
    </row>
    <row r="183" s="19" customFormat="1" spans="1:10">
      <c r="A183" s="19">
        <v>182</v>
      </c>
      <c r="B183" s="19" t="s">
        <v>439</v>
      </c>
      <c r="C183" s="19" t="s">
        <v>440</v>
      </c>
      <c r="D183" s="5" t="s">
        <v>441</v>
      </c>
      <c r="H183" s="19" t="s">
        <v>13</v>
      </c>
      <c r="I183"/>
      <c r="J183"/>
    </row>
    <row r="184" spans="1:14">
      <c r="A184">
        <v>183</v>
      </c>
      <c r="B184" t="s">
        <v>442</v>
      </c>
      <c r="C184" t="s">
        <v>443</v>
      </c>
      <c r="H184" s="24" t="s">
        <v>13</v>
      </c>
      <c r="N184" s="24"/>
    </row>
    <row r="185" spans="1:8">
      <c r="A185">
        <v>184</v>
      </c>
      <c r="B185" t="s">
        <v>444</v>
      </c>
      <c r="C185" s="30" t="s">
        <v>445</v>
      </c>
      <c r="D185" s="30" t="s">
        <v>446</v>
      </c>
      <c r="H185" t="s">
        <v>13</v>
      </c>
    </row>
    <row r="186" s="19" customFormat="1" spans="1:14">
      <c r="A186" s="19">
        <v>185</v>
      </c>
      <c r="B186" s="19" t="s">
        <v>447</v>
      </c>
      <c r="C186" s="25" t="s">
        <v>448</v>
      </c>
      <c r="D186" s="25" t="s">
        <v>200</v>
      </c>
      <c r="H186" s="26" t="s">
        <v>13</v>
      </c>
      <c r="I186"/>
      <c r="J186"/>
      <c r="N186" s="26"/>
    </row>
    <row r="187" spans="1:8">
      <c r="A187">
        <v>186</v>
      </c>
      <c r="B187" t="s">
        <v>449</v>
      </c>
      <c r="C187" t="s">
        <v>450</v>
      </c>
      <c r="H187" t="s">
        <v>13</v>
      </c>
    </row>
    <row r="188" spans="1:14">
      <c r="A188">
        <v>187</v>
      </c>
      <c r="B188" t="s">
        <v>451</v>
      </c>
      <c r="C188" t="s">
        <v>452</v>
      </c>
      <c r="H188" s="24" t="s">
        <v>13</v>
      </c>
      <c r="N188" s="24"/>
    </row>
    <row r="189" spans="1:8">
      <c r="A189">
        <v>188</v>
      </c>
      <c r="B189" t="s">
        <v>453</v>
      </c>
      <c r="C189" t="s">
        <v>454</v>
      </c>
      <c r="H189" t="s">
        <v>13</v>
      </c>
    </row>
    <row r="190" spans="1:14">
      <c r="A190">
        <v>189</v>
      </c>
      <c r="B190" t="s">
        <v>455</v>
      </c>
      <c r="C190" t="s">
        <v>456</v>
      </c>
      <c r="H190" s="24" t="s">
        <v>13</v>
      </c>
      <c r="N190" s="24"/>
    </row>
    <row r="191" spans="1:8">
      <c r="A191">
        <v>190</v>
      </c>
      <c r="B191" t="s">
        <v>457</v>
      </c>
      <c r="C191" t="s">
        <v>458</v>
      </c>
      <c r="H191" t="s">
        <v>13</v>
      </c>
    </row>
    <row r="192" spans="1:14">
      <c r="A192">
        <v>191</v>
      </c>
      <c r="B192" t="s">
        <v>459</v>
      </c>
      <c r="C192" t="s">
        <v>460</v>
      </c>
      <c r="H192" s="24" t="s">
        <v>13</v>
      </c>
      <c r="N192" s="24"/>
    </row>
    <row r="193" spans="1:8">
      <c r="A193">
        <v>192</v>
      </c>
      <c r="B193" t="s">
        <v>461</v>
      </c>
      <c r="C193" t="s">
        <v>462</v>
      </c>
      <c r="H193" t="s">
        <v>13</v>
      </c>
    </row>
    <row r="194" spans="1:14">
      <c r="A194">
        <v>193</v>
      </c>
      <c r="B194" t="s">
        <v>463</v>
      </c>
      <c r="C194" t="s">
        <v>464</v>
      </c>
      <c r="H194" s="24" t="s">
        <v>13</v>
      </c>
      <c r="N194" s="24"/>
    </row>
    <row r="195" s="19" customFormat="1" spans="1:10">
      <c r="A195" s="19">
        <v>194</v>
      </c>
      <c r="B195" s="19" t="s">
        <v>465</v>
      </c>
      <c r="C195" s="31" t="s">
        <v>466</v>
      </c>
      <c r="D195" s="25" t="s">
        <v>467</v>
      </c>
      <c r="I195"/>
      <c r="J195"/>
    </row>
    <row r="196" s="19" customFormat="1" spans="1:14">
      <c r="A196" s="19">
        <v>195</v>
      </c>
      <c r="B196" s="19" t="s">
        <v>468</v>
      </c>
      <c r="C196" s="27" t="s">
        <v>469</v>
      </c>
      <c r="D196" s="25" t="s">
        <v>470</v>
      </c>
      <c r="H196" s="26"/>
      <c r="I196"/>
      <c r="J196"/>
      <c r="N196" s="26"/>
    </row>
    <row r="197" s="19" customFormat="1" spans="1:10">
      <c r="A197" s="19">
        <v>196</v>
      </c>
      <c r="B197" s="19" t="s">
        <v>471</v>
      </c>
      <c r="C197" s="27" t="s">
        <v>472</v>
      </c>
      <c r="D197" s="25" t="s">
        <v>473</v>
      </c>
      <c r="I197"/>
      <c r="J197"/>
    </row>
    <row r="198" spans="1:14">
      <c r="A198">
        <v>197</v>
      </c>
      <c r="B198" t="s">
        <v>474</v>
      </c>
      <c r="C198" t="s">
        <v>475</v>
      </c>
      <c r="H198" s="24" t="s">
        <v>13</v>
      </c>
      <c r="N198" s="24"/>
    </row>
    <row r="199" spans="1:8">
      <c r="A199">
        <v>198</v>
      </c>
      <c r="B199" t="s">
        <v>476</v>
      </c>
      <c r="C199" t="s">
        <v>477</v>
      </c>
      <c r="H199" t="s">
        <v>13</v>
      </c>
    </row>
    <row r="200" s="19" customFormat="1" spans="1:14">
      <c r="A200" s="19">
        <v>199</v>
      </c>
      <c r="B200" s="19" t="s">
        <v>478</v>
      </c>
      <c r="C200" s="19" t="s">
        <v>479</v>
      </c>
      <c r="D200" s="5" t="s">
        <v>480</v>
      </c>
      <c r="E200" s="19" t="s">
        <v>39</v>
      </c>
      <c r="H200" s="26"/>
      <c r="I200"/>
      <c r="J200"/>
      <c r="N200" s="26"/>
    </row>
    <row r="201" spans="1:8">
      <c r="A201">
        <v>200</v>
      </c>
      <c r="B201" t="s">
        <v>481</v>
      </c>
      <c r="C201" s="24" t="s">
        <v>482</v>
      </c>
      <c r="H201" t="s">
        <v>13</v>
      </c>
    </row>
    <row r="202" spans="1:14">
      <c r="A202">
        <v>201</v>
      </c>
      <c r="B202" t="s">
        <v>483</v>
      </c>
      <c r="C202" t="s">
        <v>484</v>
      </c>
      <c r="H202" s="24" t="s">
        <v>13</v>
      </c>
      <c r="I202" t="s">
        <v>485</v>
      </c>
      <c r="J202" t="s">
        <v>64</v>
      </c>
      <c r="N202" s="24"/>
    </row>
    <row r="203" spans="1:8">
      <c r="A203">
        <v>202</v>
      </c>
      <c r="B203" t="s">
        <v>486</v>
      </c>
      <c r="C203" t="s">
        <v>487</v>
      </c>
      <c r="H203" t="s">
        <v>13</v>
      </c>
    </row>
    <row r="204" spans="1:14">
      <c r="A204">
        <v>203</v>
      </c>
      <c r="B204" t="s">
        <v>488</v>
      </c>
      <c r="C204" t="s">
        <v>489</v>
      </c>
      <c r="H204" s="24" t="s">
        <v>13</v>
      </c>
      <c r="N204" s="24"/>
    </row>
    <row r="205" spans="1:8">
      <c r="A205">
        <v>204</v>
      </c>
      <c r="B205" t="s">
        <v>490</v>
      </c>
      <c r="C205" t="s">
        <v>491</v>
      </c>
      <c r="H205" t="s">
        <v>13</v>
      </c>
    </row>
    <row r="206" s="19" customFormat="1" spans="1:14">
      <c r="A206" s="19">
        <v>205</v>
      </c>
      <c r="B206" s="19" t="s">
        <v>492</v>
      </c>
      <c r="C206" s="19" t="s">
        <v>493</v>
      </c>
      <c r="D206" s="5" t="s">
        <v>494</v>
      </c>
      <c r="H206" s="26" t="s">
        <v>13</v>
      </c>
      <c r="N206" s="26"/>
    </row>
    <row r="207" spans="1:8">
      <c r="A207">
        <v>206</v>
      </c>
      <c r="B207" t="s">
        <v>495</v>
      </c>
      <c r="C207" t="s">
        <v>496</v>
      </c>
      <c r="H207" t="s">
        <v>13</v>
      </c>
    </row>
    <row r="208" spans="1:14">
      <c r="A208">
        <v>207</v>
      </c>
      <c r="B208" t="s">
        <v>497</v>
      </c>
      <c r="C208" t="s">
        <v>498</v>
      </c>
      <c r="H208" s="24" t="s">
        <v>13</v>
      </c>
      <c r="N208" s="24"/>
    </row>
    <row r="209" spans="1:8">
      <c r="A209">
        <v>208</v>
      </c>
      <c r="B209" t="s">
        <v>499</v>
      </c>
      <c r="C209" t="s">
        <v>500</v>
      </c>
      <c r="H209" t="s">
        <v>13</v>
      </c>
    </row>
    <row r="210" spans="1:14">
      <c r="A210">
        <v>209</v>
      </c>
      <c r="B210" t="s">
        <v>501</v>
      </c>
      <c r="C210" t="s">
        <v>502</v>
      </c>
      <c r="H210" s="24" t="s">
        <v>13</v>
      </c>
      <c r="N210" s="24"/>
    </row>
    <row r="211" spans="1:8">
      <c r="A211">
        <v>210</v>
      </c>
      <c r="B211" t="s">
        <v>503</v>
      </c>
      <c r="C211" t="s">
        <v>504</v>
      </c>
      <c r="H211" t="s">
        <v>13</v>
      </c>
    </row>
    <row r="212" spans="1:14">
      <c r="A212">
        <v>211</v>
      </c>
      <c r="B212" t="s">
        <v>505</v>
      </c>
      <c r="C212" t="s">
        <v>506</v>
      </c>
      <c r="H212" s="24" t="s">
        <v>13</v>
      </c>
      <c r="N212" s="24"/>
    </row>
    <row r="213" spans="1:8">
      <c r="A213">
        <v>212</v>
      </c>
      <c r="B213" t="s">
        <v>507</v>
      </c>
      <c r="C213" t="s">
        <v>508</v>
      </c>
      <c r="H213" t="s">
        <v>13</v>
      </c>
    </row>
    <row r="214" spans="1:14">
      <c r="A214">
        <v>213</v>
      </c>
      <c r="B214" t="s">
        <v>509</v>
      </c>
      <c r="C214" t="s">
        <v>510</v>
      </c>
      <c r="H214" s="24" t="s">
        <v>13</v>
      </c>
      <c r="N214" s="24"/>
    </row>
    <row r="215" spans="1:8">
      <c r="A215">
        <v>214</v>
      </c>
      <c r="B215" t="s">
        <v>511</v>
      </c>
      <c r="C215" t="s">
        <v>512</v>
      </c>
      <c r="H215" t="s">
        <v>13</v>
      </c>
    </row>
    <row r="216" spans="1:14">
      <c r="A216">
        <v>215</v>
      </c>
      <c r="B216" t="s">
        <v>513</v>
      </c>
      <c r="C216" t="s">
        <v>514</v>
      </c>
      <c r="H216" s="24" t="s">
        <v>13</v>
      </c>
      <c r="N216" s="24"/>
    </row>
    <row r="217" spans="1:8">
      <c r="A217">
        <v>216</v>
      </c>
      <c r="B217" t="s">
        <v>515</v>
      </c>
      <c r="C217" t="s">
        <v>516</v>
      </c>
      <c r="H217" t="s">
        <v>13</v>
      </c>
    </row>
    <row r="218" spans="1:14">
      <c r="A218">
        <v>217</v>
      </c>
      <c r="B218" t="s">
        <v>517</v>
      </c>
      <c r="C218" t="s">
        <v>518</v>
      </c>
      <c r="H218" s="24" t="s">
        <v>13</v>
      </c>
      <c r="N218" s="24"/>
    </row>
    <row r="219" spans="1:8">
      <c r="A219">
        <v>218</v>
      </c>
      <c r="B219" t="s">
        <v>519</v>
      </c>
      <c r="C219" s="24" t="s">
        <v>520</v>
      </c>
      <c r="H219" t="s">
        <v>13</v>
      </c>
    </row>
    <row r="220" s="19" customFormat="1" spans="1:14">
      <c r="A220" s="19">
        <v>219</v>
      </c>
      <c r="B220" s="19" t="s">
        <v>521</v>
      </c>
      <c r="C220" s="19" t="s">
        <v>522</v>
      </c>
      <c r="D220" s="5" t="s">
        <v>523</v>
      </c>
      <c r="H220" s="26" t="s">
        <v>13</v>
      </c>
      <c r="I220"/>
      <c r="J220"/>
      <c r="N220" s="26"/>
    </row>
    <row r="221" s="19" customFormat="1" spans="1:10">
      <c r="A221" s="19">
        <v>220</v>
      </c>
      <c r="B221" s="19" t="s">
        <v>524</v>
      </c>
      <c r="C221" s="19" t="s">
        <v>525</v>
      </c>
      <c r="D221" s="5" t="s">
        <v>526</v>
      </c>
      <c r="H221" s="19" t="s">
        <v>13</v>
      </c>
      <c r="I221"/>
      <c r="J221"/>
    </row>
    <row r="222" spans="1:14">
      <c r="A222">
        <v>221</v>
      </c>
      <c r="B222" t="s">
        <v>527</v>
      </c>
      <c r="C222" t="s">
        <v>528</v>
      </c>
      <c r="H222" s="24" t="s">
        <v>13</v>
      </c>
      <c r="N222" s="24"/>
    </row>
    <row r="223" spans="1:8">
      <c r="A223">
        <v>222</v>
      </c>
      <c r="B223" t="s">
        <v>529</v>
      </c>
      <c r="C223" t="s">
        <v>530</v>
      </c>
      <c r="H223" t="s">
        <v>13</v>
      </c>
    </row>
    <row r="224" s="19" customFormat="1" spans="1:14">
      <c r="A224" s="19">
        <v>223</v>
      </c>
      <c r="B224" s="19" t="s">
        <v>531</v>
      </c>
      <c r="C224" s="27" t="s">
        <v>532</v>
      </c>
      <c r="D224" s="25" t="s">
        <v>533</v>
      </c>
      <c r="H224" s="26"/>
      <c r="I224"/>
      <c r="J224"/>
      <c r="N224" s="26"/>
    </row>
    <row r="225" spans="1:8">
      <c r="A225">
        <v>224</v>
      </c>
      <c r="B225" t="s">
        <v>534</v>
      </c>
      <c r="C225" s="24" t="s">
        <v>535</v>
      </c>
      <c r="H225" t="s">
        <v>13</v>
      </c>
    </row>
    <row r="226" spans="1:14">
      <c r="A226">
        <v>225</v>
      </c>
      <c r="B226" t="s">
        <v>536</v>
      </c>
      <c r="C226" t="s">
        <v>537</v>
      </c>
      <c r="H226" s="24" t="s">
        <v>13</v>
      </c>
      <c r="N226" s="24"/>
    </row>
    <row r="227" spans="1:8">
      <c r="A227">
        <v>226</v>
      </c>
      <c r="B227" t="s">
        <v>538</v>
      </c>
      <c r="C227" s="24" t="s">
        <v>539</v>
      </c>
      <c r="H227" t="s">
        <v>13</v>
      </c>
    </row>
    <row r="228" spans="1:14">
      <c r="A228">
        <v>227</v>
      </c>
      <c r="B228" t="s">
        <v>540</v>
      </c>
      <c r="C228" s="24" t="s">
        <v>541</v>
      </c>
      <c r="H228" s="24" t="s">
        <v>13</v>
      </c>
      <c r="N228" s="24"/>
    </row>
    <row r="229" spans="1:8">
      <c r="A229">
        <v>228</v>
      </c>
      <c r="B229" t="s">
        <v>542</v>
      </c>
      <c r="C229" t="s">
        <v>543</v>
      </c>
      <c r="H229" t="s">
        <v>13</v>
      </c>
    </row>
    <row r="230" spans="1:14">
      <c r="A230">
        <v>229</v>
      </c>
      <c r="B230" t="s">
        <v>544</v>
      </c>
      <c r="C230" t="s">
        <v>545</v>
      </c>
      <c r="H230" s="24" t="s">
        <v>13</v>
      </c>
      <c r="N230" s="24"/>
    </row>
    <row r="231" spans="1:8">
      <c r="A231">
        <v>230</v>
      </c>
      <c r="B231" t="s">
        <v>546</v>
      </c>
      <c r="C231" t="s">
        <v>547</v>
      </c>
      <c r="H231" t="s">
        <v>13</v>
      </c>
    </row>
    <row r="232" spans="1:14">
      <c r="A232">
        <v>231</v>
      </c>
      <c r="B232" t="s">
        <v>548</v>
      </c>
      <c r="C232" t="s">
        <v>549</v>
      </c>
      <c r="H232" s="24" t="s">
        <v>13</v>
      </c>
      <c r="N232" s="24"/>
    </row>
    <row r="233" spans="1:8">
      <c r="A233">
        <v>232</v>
      </c>
      <c r="B233" t="s">
        <v>550</v>
      </c>
      <c r="C233" t="s">
        <v>551</v>
      </c>
      <c r="H233" t="s">
        <v>13</v>
      </c>
    </row>
    <row r="234" spans="1:14">
      <c r="A234">
        <v>233</v>
      </c>
      <c r="B234" t="s">
        <v>552</v>
      </c>
      <c r="C234" t="s">
        <v>553</v>
      </c>
      <c r="H234" s="24" t="s">
        <v>13</v>
      </c>
      <c r="N234" s="24"/>
    </row>
    <row r="235" spans="1:8">
      <c r="A235">
        <v>234</v>
      </c>
      <c r="B235" t="s">
        <v>554</v>
      </c>
      <c r="C235" t="s">
        <v>555</v>
      </c>
      <c r="H235" t="s">
        <v>13</v>
      </c>
    </row>
    <row r="236" spans="1:14">
      <c r="A236">
        <v>235</v>
      </c>
      <c r="B236" t="s">
        <v>556</v>
      </c>
      <c r="C236" t="s">
        <v>557</v>
      </c>
      <c r="H236" s="24" t="s">
        <v>13</v>
      </c>
      <c r="N236" s="24"/>
    </row>
    <row r="237" spans="1:8">
      <c r="A237">
        <v>236</v>
      </c>
      <c r="B237" t="s">
        <v>558</v>
      </c>
      <c r="C237" t="s">
        <v>559</v>
      </c>
      <c r="H237" t="s">
        <v>13</v>
      </c>
    </row>
    <row r="238" spans="1:14">
      <c r="A238">
        <v>237</v>
      </c>
      <c r="B238" t="s">
        <v>560</v>
      </c>
      <c r="C238" t="s">
        <v>561</v>
      </c>
      <c r="H238" s="24" t="s">
        <v>13</v>
      </c>
      <c r="N238" s="24"/>
    </row>
    <row r="239" spans="1:8">
      <c r="A239">
        <v>238</v>
      </c>
      <c r="B239" t="s">
        <v>562</v>
      </c>
      <c r="C239" t="s">
        <v>563</v>
      </c>
      <c r="H239" t="s">
        <v>13</v>
      </c>
    </row>
    <row r="240" spans="1:14">
      <c r="A240">
        <v>239</v>
      </c>
      <c r="B240" t="s">
        <v>564</v>
      </c>
      <c r="C240" t="s">
        <v>565</v>
      </c>
      <c r="H240" s="24" t="s">
        <v>13</v>
      </c>
      <c r="N240" s="24"/>
    </row>
    <row r="241" spans="1:8">
      <c r="A241">
        <v>240</v>
      </c>
      <c r="B241" t="s">
        <v>566</v>
      </c>
      <c r="C241" t="s">
        <v>567</v>
      </c>
      <c r="H241" t="s">
        <v>13</v>
      </c>
    </row>
    <row r="242" spans="1:14">
      <c r="A242">
        <v>241</v>
      </c>
      <c r="B242" t="s">
        <v>568</v>
      </c>
      <c r="C242" t="s">
        <v>569</v>
      </c>
      <c r="H242" s="24" t="s">
        <v>13</v>
      </c>
      <c r="N242" s="24"/>
    </row>
    <row r="243" spans="1:8">
      <c r="A243">
        <v>242</v>
      </c>
      <c r="B243" t="s">
        <v>570</v>
      </c>
      <c r="C243" t="s">
        <v>571</v>
      </c>
      <c r="H243" t="s">
        <v>13</v>
      </c>
    </row>
    <row r="244" spans="1:14">
      <c r="A244">
        <v>243</v>
      </c>
      <c r="B244" t="s">
        <v>572</v>
      </c>
      <c r="C244" t="s">
        <v>573</v>
      </c>
      <c r="H244" s="24" t="s">
        <v>13</v>
      </c>
      <c r="N244" s="24"/>
    </row>
    <row r="245" spans="1:8">
      <c r="A245">
        <v>244</v>
      </c>
      <c r="B245" t="s">
        <v>574</v>
      </c>
      <c r="C245" t="s">
        <v>575</v>
      </c>
      <c r="H245" t="s">
        <v>13</v>
      </c>
    </row>
    <row r="246" spans="1:14">
      <c r="A246">
        <v>245</v>
      </c>
      <c r="B246" t="s">
        <v>576</v>
      </c>
      <c r="C246" t="s">
        <v>577</v>
      </c>
      <c r="H246" s="24" t="s">
        <v>13</v>
      </c>
      <c r="N246" s="24"/>
    </row>
    <row r="247" spans="1:8">
      <c r="A247">
        <v>246</v>
      </c>
      <c r="B247" t="s">
        <v>578</v>
      </c>
      <c r="C247" t="s">
        <v>579</v>
      </c>
      <c r="H247" t="s">
        <v>13</v>
      </c>
    </row>
    <row r="248" spans="1:14">
      <c r="A248">
        <v>247</v>
      </c>
      <c r="B248" t="s">
        <v>580</v>
      </c>
      <c r="C248" t="s">
        <v>581</v>
      </c>
      <c r="H248" s="24" t="s">
        <v>13</v>
      </c>
      <c r="N248" s="24"/>
    </row>
    <row r="249" spans="1:8">
      <c r="A249">
        <v>248</v>
      </c>
      <c r="B249" t="s">
        <v>582</v>
      </c>
      <c r="C249" t="s">
        <v>583</v>
      </c>
      <c r="H249" t="s">
        <v>13</v>
      </c>
    </row>
    <row r="250" spans="1:14">
      <c r="A250">
        <v>249</v>
      </c>
      <c r="B250" t="s">
        <v>584</v>
      </c>
      <c r="C250" t="s">
        <v>585</v>
      </c>
      <c r="H250" s="24" t="s">
        <v>13</v>
      </c>
      <c r="N250" s="24"/>
    </row>
    <row r="251" spans="1:8">
      <c r="A251">
        <v>250</v>
      </c>
      <c r="B251" t="s">
        <v>586</v>
      </c>
      <c r="C251" t="s">
        <v>587</v>
      </c>
      <c r="H251" t="s">
        <v>13</v>
      </c>
    </row>
    <row r="252" spans="1:14">
      <c r="A252">
        <v>251</v>
      </c>
      <c r="B252" t="s">
        <v>588</v>
      </c>
      <c r="C252" t="s">
        <v>589</v>
      </c>
      <c r="H252" s="24" t="s">
        <v>13</v>
      </c>
      <c r="N252" s="24"/>
    </row>
    <row r="253" spans="1:8">
      <c r="A253">
        <v>252</v>
      </c>
      <c r="B253" t="s">
        <v>590</v>
      </c>
      <c r="C253" t="s">
        <v>591</v>
      </c>
      <c r="H253" t="s">
        <v>13</v>
      </c>
    </row>
    <row r="254" spans="1:14">
      <c r="A254">
        <v>253</v>
      </c>
      <c r="B254" t="s">
        <v>592</v>
      </c>
      <c r="C254" s="24" t="s">
        <v>593</v>
      </c>
      <c r="H254" s="24" t="s">
        <v>13</v>
      </c>
      <c r="N254" s="24"/>
    </row>
    <row r="255" spans="1:8">
      <c r="A255">
        <v>254</v>
      </c>
      <c r="B255" t="s">
        <v>594</v>
      </c>
      <c r="C255" t="s">
        <v>595</v>
      </c>
      <c r="H255" t="s">
        <v>13</v>
      </c>
    </row>
    <row r="256" spans="1:14">
      <c r="A256">
        <v>255</v>
      </c>
      <c r="B256" t="s">
        <v>596</v>
      </c>
      <c r="C256" t="s">
        <v>597</v>
      </c>
      <c r="H256" s="24" t="s">
        <v>13</v>
      </c>
      <c r="N256" s="24"/>
    </row>
    <row r="257" spans="1:8">
      <c r="A257">
        <v>256</v>
      </c>
      <c r="B257" t="s">
        <v>598</v>
      </c>
      <c r="C257" t="s">
        <v>599</v>
      </c>
      <c r="H257" t="s">
        <v>13</v>
      </c>
    </row>
    <row r="258" spans="1:14">
      <c r="A258">
        <v>257</v>
      </c>
      <c r="B258" t="s">
        <v>600</v>
      </c>
      <c r="C258" t="s">
        <v>601</v>
      </c>
      <c r="H258" s="24" t="s">
        <v>13</v>
      </c>
      <c r="N258" s="24"/>
    </row>
    <row r="259" spans="1:8">
      <c r="A259">
        <v>258</v>
      </c>
      <c r="B259" t="s">
        <v>602</v>
      </c>
      <c r="C259" t="s">
        <v>603</v>
      </c>
      <c r="H259" t="s">
        <v>13</v>
      </c>
    </row>
    <row r="260" spans="1:14">
      <c r="A260">
        <v>259</v>
      </c>
      <c r="B260" t="s">
        <v>604</v>
      </c>
      <c r="C260" t="s">
        <v>591</v>
      </c>
      <c r="H260" s="24" t="s">
        <v>13</v>
      </c>
      <c r="N260" s="24"/>
    </row>
    <row r="261" spans="1:8">
      <c r="A261">
        <v>260</v>
      </c>
      <c r="B261" t="s">
        <v>605</v>
      </c>
      <c r="C261" t="s">
        <v>606</v>
      </c>
      <c r="H261" t="s">
        <v>13</v>
      </c>
    </row>
    <row r="262" spans="1:14">
      <c r="A262">
        <v>261</v>
      </c>
      <c r="B262" t="s">
        <v>607</v>
      </c>
      <c r="C262" t="s">
        <v>608</v>
      </c>
      <c r="H262" s="24" t="s">
        <v>13</v>
      </c>
      <c r="N262" s="24"/>
    </row>
    <row r="263" spans="1:8">
      <c r="A263">
        <v>262</v>
      </c>
      <c r="B263" t="s">
        <v>609</v>
      </c>
      <c r="C263" t="s">
        <v>610</v>
      </c>
      <c r="H263" t="s">
        <v>13</v>
      </c>
    </row>
    <row r="264" spans="1:14">
      <c r="A264">
        <v>263</v>
      </c>
      <c r="B264" t="s">
        <v>611</v>
      </c>
      <c r="C264" t="s">
        <v>612</v>
      </c>
      <c r="H264" s="24" t="s">
        <v>13</v>
      </c>
      <c r="N264" s="24"/>
    </row>
    <row r="265" spans="1:8">
      <c r="A265">
        <v>264</v>
      </c>
      <c r="B265" t="s">
        <v>613</v>
      </c>
      <c r="C265" t="s">
        <v>614</v>
      </c>
      <c r="H265" t="s">
        <v>13</v>
      </c>
    </row>
    <row r="266" spans="1:14">
      <c r="A266">
        <v>265</v>
      </c>
      <c r="B266" t="s">
        <v>615</v>
      </c>
      <c r="C266" t="s">
        <v>616</v>
      </c>
      <c r="H266" s="24" t="s">
        <v>13</v>
      </c>
      <c r="N266" s="24"/>
    </row>
    <row r="267" spans="1:8">
      <c r="A267">
        <v>266</v>
      </c>
      <c r="B267" t="s">
        <v>617</v>
      </c>
      <c r="C267" t="s">
        <v>618</v>
      </c>
      <c r="H267" t="s">
        <v>13</v>
      </c>
    </row>
    <row r="268" spans="1:14">
      <c r="A268">
        <v>267</v>
      </c>
      <c r="B268" t="s">
        <v>619</v>
      </c>
      <c r="C268" t="s">
        <v>620</v>
      </c>
      <c r="H268" s="24" t="s">
        <v>13</v>
      </c>
      <c r="N268" s="24"/>
    </row>
    <row r="269" spans="1:8">
      <c r="A269">
        <v>268</v>
      </c>
      <c r="B269" t="s">
        <v>621</v>
      </c>
      <c r="C269" t="s">
        <v>622</v>
      </c>
      <c r="H269" t="s">
        <v>13</v>
      </c>
    </row>
    <row r="270" spans="1:14">
      <c r="A270">
        <v>269</v>
      </c>
      <c r="B270" t="s">
        <v>623</v>
      </c>
      <c r="C270" s="24" t="s">
        <v>624</v>
      </c>
      <c r="H270" s="24" t="s">
        <v>13</v>
      </c>
      <c r="N270" s="24"/>
    </row>
    <row r="271" spans="1:8">
      <c r="A271">
        <v>270</v>
      </c>
      <c r="B271" t="s">
        <v>625</v>
      </c>
      <c r="C271" t="s">
        <v>626</v>
      </c>
      <c r="H271" t="s">
        <v>13</v>
      </c>
    </row>
    <row r="272" s="19" customFormat="1" spans="1:14">
      <c r="A272" s="19">
        <v>271</v>
      </c>
      <c r="B272" s="19" t="s">
        <v>627</v>
      </c>
      <c r="C272" s="19" t="s">
        <v>628</v>
      </c>
      <c r="D272" s="5" t="s">
        <v>629</v>
      </c>
      <c r="E272" s="19" t="s">
        <v>630</v>
      </c>
      <c r="H272" s="26" t="s">
        <v>13</v>
      </c>
      <c r="I272"/>
      <c r="J272"/>
      <c r="N272" s="26"/>
    </row>
    <row r="273" s="19" customFormat="1" spans="1:10">
      <c r="A273" s="19">
        <v>272</v>
      </c>
      <c r="B273" s="19" t="s">
        <v>631</v>
      </c>
      <c r="C273" s="26" t="s">
        <v>632</v>
      </c>
      <c r="D273" s="5" t="s">
        <v>633</v>
      </c>
      <c r="E273" s="19" t="s">
        <v>630</v>
      </c>
      <c r="H273" s="19" t="s">
        <v>13</v>
      </c>
      <c r="I273"/>
      <c r="J273"/>
    </row>
    <row r="274" s="19" customFormat="1" spans="1:14">
      <c r="A274" s="19">
        <v>273</v>
      </c>
      <c r="B274" s="19" t="s">
        <v>634</v>
      </c>
      <c r="C274" s="19" t="s">
        <v>635</v>
      </c>
      <c r="D274" s="5" t="s">
        <v>636</v>
      </c>
      <c r="E274" s="19" t="s">
        <v>630</v>
      </c>
      <c r="H274" s="26" t="s">
        <v>13</v>
      </c>
      <c r="I274"/>
      <c r="J274"/>
      <c r="N274" s="26"/>
    </row>
    <row r="275" s="19" customFormat="1" spans="1:10">
      <c r="A275" s="19">
        <v>274</v>
      </c>
      <c r="B275" s="19" t="s">
        <v>637</v>
      </c>
      <c r="C275" s="19" t="s">
        <v>638</v>
      </c>
      <c r="D275" s="5" t="s">
        <v>639</v>
      </c>
      <c r="E275" s="19" t="s">
        <v>630</v>
      </c>
      <c r="I275"/>
      <c r="J275"/>
    </row>
    <row r="276" s="19" customFormat="1" spans="1:14">
      <c r="A276" s="19">
        <v>275</v>
      </c>
      <c r="B276" s="19" t="s">
        <v>640</v>
      </c>
      <c r="C276" s="19" t="s">
        <v>641</v>
      </c>
      <c r="D276" s="5" t="s">
        <v>642</v>
      </c>
      <c r="E276" s="19" t="s">
        <v>630</v>
      </c>
      <c r="H276" s="26"/>
      <c r="I276"/>
      <c r="J276"/>
      <c r="N276" s="26"/>
    </row>
    <row r="277" spans="1:8">
      <c r="A277">
        <v>276</v>
      </c>
      <c r="B277" t="s">
        <v>643</v>
      </c>
      <c r="C277" t="s">
        <v>644</v>
      </c>
      <c r="H277" t="s">
        <v>13</v>
      </c>
    </row>
    <row r="278" s="19" customFormat="1" spans="1:14">
      <c r="A278" s="19">
        <v>277</v>
      </c>
      <c r="B278" s="19" t="s">
        <v>645</v>
      </c>
      <c r="C278" s="26" t="s">
        <v>646</v>
      </c>
      <c r="D278" s="5" t="s">
        <v>647</v>
      </c>
      <c r="E278" s="19" t="s">
        <v>630</v>
      </c>
      <c r="H278" s="26"/>
      <c r="I278"/>
      <c r="J278"/>
      <c r="N278" s="26"/>
    </row>
    <row r="279" spans="1:8">
      <c r="A279">
        <v>278</v>
      </c>
      <c r="B279" t="s">
        <v>648</v>
      </c>
      <c r="C279" t="s">
        <v>649</v>
      </c>
      <c r="H279" t="s">
        <v>13</v>
      </c>
    </row>
    <row r="280" spans="1:14">
      <c r="A280">
        <v>279</v>
      </c>
      <c r="B280" t="s">
        <v>650</v>
      </c>
      <c r="C280" s="24" t="s">
        <v>651</v>
      </c>
      <c r="H280" s="24" t="s">
        <v>13</v>
      </c>
      <c r="N280" s="24"/>
    </row>
    <row r="281" s="19" customFormat="1" spans="1:10">
      <c r="A281" s="19">
        <v>280</v>
      </c>
      <c r="B281" s="19" t="s">
        <v>652</v>
      </c>
      <c r="C281" s="19" t="s">
        <v>653</v>
      </c>
      <c r="D281" s="5" t="s">
        <v>654</v>
      </c>
      <c r="E281" s="19" t="s">
        <v>630</v>
      </c>
      <c r="I281"/>
      <c r="J281"/>
    </row>
    <row r="282" s="19" customFormat="1" spans="1:13">
      <c r="A282" s="19">
        <v>281</v>
      </c>
      <c r="B282" s="19" t="s">
        <v>655</v>
      </c>
      <c r="C282" s="19" t="s">
        <v>656</v>
      </c>
      <c r="D282" s="5" t="s">
        <v>657</v>
      </c>
      <c r="E282" s="19" t="s">
        <v>630</v>
      </c>
      <c r="H282" s="26"/>
      <c r="I282" t="s">
        <v>658</v>
      </c>
      <c r="J282" s="24" t="s">
        <v>64</v>
      </c>
      <c r="K282"/>
      <c r="L282"/>
      <c r="M282"/>
    </row>
    <row r="283" spans="1:8">
      <c r="A283">
        <v>282</v>
      </c>
      <c r="B283" t="s">
        <v>659</v>
      </c>
      <c r="C283" t="s">
        <v>660</v>
      </c>
      <c r="H283" t="s">
        <v>13</v>
      </c>
    </row>
    <row r="284" spans="1:14">
      <c r="A284">
        <v>283</v>
      </c>
      <c r="B284" t="s">
        <v>661</v>
      </c>
      <c r="C284" t="s">
        <v>661</v>
      </c>
      <c r="H284" s="24" t="s">
        <v>13</v>
      </c>
      <c r="N284" s="24"/>
    </row>
    <row r="285" spans="1:8">
      <c r="A285">
        <v>284</v>
      </c>
      <c r="B285" t="s">
        <v>662</v>
      </c>
      <c r="C285" t="s">
        <v>663</v>
      </c>
      <c r="H285" t="s">
        <v>13</v>
      </c>
    </row>
    <row r="286" spans="1:14">
      <c r="A286">
        <v>285</v>
      </c>
      <c r="B286" t="s">
        <v>664</v>
      </c>
      <c r="C286" t="s">
        <v>665</v>
      </c>
      <c r="H286" s="24" t="s">
        <v>13</v>
      </c>
      <c r="N286" s="24"/>
    </row>
    <row r="287" spans="1:8">
      <c r="A287">
        <v>286</v>
      </c>
      <c r="B287" t="s">
        <v>666</v>
      </c>
      <c r="C287" t="s">
        <v>667</v>
      </c>
      <c r="H287" t="s">
        <v>13</v>
      </c>
    </row>
    <row r="288" spans="1:14">
      <c r="A288">
        <v>287</v>
      </c>
      <c r="B288" t="s">
        <v>668</v>
      </c>
      <c r="C288" t="s">
        <v>669</v>
      </c>
      <c r="H288" s="24" t="s">
        <v>13</v>
      </c>
      <c r="N288" s="24"/>
    </row>
    <row r="289" s="19" customFormat="1" spans="1:8">
      <c r="A289" s="19">
        <v>288</v>
      </c>
      <c r="B289" s="19" t="s">
        <v>670</v>
      </c>
      <c r="C289" s="19" t="s">
        <v>671</v>
      </c>
      <c r="D289" s="5" t="s">
        <v>672</v>
      </c>
      <c r="E289" s="19" t="s">
        <v>153</v>
      </c>
      <c r="H289" s="19" t="s">
        <v>13</v>
      </c>
    </row>
    <row r="290" s="19" customFormat="1" spans="1:14">
      <c r="A290" s="19">
        <v>289</v>
      </c>
      <c r="B290" s="19" t="s">
        <v>673</v>
      </c>
      <c r="C290" s="19" t="s">
        <v>674</v>
      </c>
      <c r="D290" s="5" t="s">
        <v>675</v>
      </c>
      <c r="E290" s="19" t="s">
        <v>153</v>
      </c>
      <c r="H290" s="26" t="s">
        <v>13</v>
      </c>
      <c r="N290" s="26"/>
    </row>
    <row r="291" spans="1:8">
      <c r="A291">
        <v>290</v>
      </c>
      <c r="B291" t="s">
        <v>676</v>
      </c>
      <c r="C291" t="s">
        <v>677</v>
      </c>
      <c r="H291" t="s">
        <v>13</v>
      </c>
    </row>
    <row r="292" spans="1:14">
      <c r="A292">
        <v>291</v>
      </c>
      <c r="B292" t="s">
        <v>678</v>
      </c>
      <c r="C292" t="s">
        <v>679</v>
      </c>
      <c r="H292" s="24" t="s">
        <v>13</v>
      </c>
      <c r="N292" s="24"/>
    </row>
    <row r="293" spans="1:8">
      <c r="A293">
        <v>292</v>
      </c>
      <c r="B293" t="s">
        <v>680</v>
      </c>
      <c r="C293" t="s">
        <v>681</v>
      </c>
      <c r="H293" t="s">
        <v>13</v>
      </c>
    </row>
    <row r="294" s="19" customFormat="1" spans="1:14">
      <c r="A294" s="19">
        <v>293</v>
      </c>
      <c r="B294" s="19" t="s">
        <v>682</v>
      </c>
      <c r="C294" s="19" t="s">
        <v>683</v>
      </c>
      <c r="D294" s="5" t="s">
        <v>684</v>
      </c>
      <c r="E294" s="19" t="s">
        <v>39</v>
      </c>
      <c r="H294" s="26" t="s">
        <v>13</v>
      </c>
      <c r="I294"/>
      <c r="J294"/>
      <c r="N294" s="26"/>
    </row>
    <row r="295" spans="1:8">
      <c r="A295">
        <v>294</v>
      </c>
      <c r="B295" t="s">
        <v>685</v>
      </c>
      <c r="C295" t="s">
        <v>686</v>
      </c>
      <c r="H295" t="s">
        <v>13</v>
      </c>
    </row>
    <row r="296" s="19" customFormat="1" spans="1:14">
      <c r="A296" s="19">
        <v>295</v>
      </c>
      <c r="B296" s="19" t="s">
        <v>687</v>
      </c>
      <c r="C296" s="31" t="s">
        <v>688</v>
      </c>
      <c r="D296" s="25" t="s">
        <v>689</v>
      </c>
      <c r="E296" s="19" t="s">
        <v>39</v>
      </c>
      <c r="H296" s="26"/>
      <c r="I296"/>
      <c r="J296"/>
      <c r="N296" s="26"/>
    </row>
    <row r="297" s="19" customFormat="1" spans="1:10">
      <c r="A297" s="19">
        <v>296</v>
      </c>
      <c r="B297" s="19" t="s">
        <v>690</v>
      </c>
      <c r="C297" s="31" t="s">
        <v>691</v>
      </c>
      <c r="D297" s="25" t="s">
        <v>692</v>
      </c>
      <c r="E297" s="19" t="s">
        <v>39</v>
      </c>
      <c r="I297"/>
      <c r="J297"/>
    </row>
    <row r="298" spans="1:14">
      <c r="A298">
        <v>297</v>
      </c>
      <c r="B298" t="s">
        <v>693</v>
      </c>
      <c r="C298" t="s">
        <v>694</v>
      </c>
      <c r="H298" s="24" t="s">
        <v>13</v>
      </c>
      <c r="N298" s="24"/>
    </row>
    <row r="299" spans="1:8">
      <c r="A299">
        <v>298</v>
      </c>
      <c r="B299" t="s">
        <v>695</v>
      </c>
      <c r="C299" t="s">
        <v>696</v>
      </c>
      <c r="H299" t="s">
        <v>13</v>
      </c>
    </row>
    <row r="300" spans="1:14">
      <c r="A300">
        <v>299</v>
      </c>
      <c r="B300" t="s">
        <v>697</v>
      </c>
      <c r="C300" t="s">
        <v>698</v>
      </c>
      <c r="D300" s="2" t="s">
        <v>699</v>
      </c>
      <c r="E300" s="19" t="s">
        <v>39</v>
      </c>
      <c r="H300" s="24" t="s">
        <v>13</v>
      </c>
      <c r="N300" s="24"/>
    </row>
    <row r="301" spans="1:8">
      <c r="A301">
        <v>300</v>
      </c>
      <c r="B301" t="s">
        <v>700</v>
      </c>
      <c r="C301" t="s">
        <v>701</v>
      </c>
      <c r="H301" t="s">
        <v>13</v>
      </c>
    </row>
    <row r="302" s="19" customFormat="1" spans="1:14">
      <c r="A302" s="19">
        <v>301</v>
      </c>
      <c r="B302" s="19" t="s">
        <v>702</v>
      </c>
      <c r="C302" s="19" t="s">
        <v>703</v>
      </c>
      <c r="D302" s="5" t="s">
        <v>348</v>
      </c>
      <c r="E302" s="19" t="s">
        <v>39</v>
      </c>
      <c r="H302" s="26" t="s">
        <v>13</v>
      </c>
      <c r="I302"/>
      <c r="J302"/>
      <c r="N302" s="26"/>
    </row>
    <row r="303" spans="1:8">
      <c r="A303">
        <v>302</v>
      </c>
      <c r="B303" t="s">
        <v>704</v>
      </c>
      <c r="C303" t="s">
        <v>705</v>
      </c>
      <c r="H303" t="s">
        <v>13</v>
      </c>
    </row>
    <row r="304" spans="1:14">
      <c r="A304">
        <v>303</v>
      </c>
      <c r="B304" t="s">
        <v>706</v>
      </c>
      <c r="C304" t="s">
        <v>707</v>
      </c>
      <c r="H304" s="24" t="s">
        <v>13</v>
      </c>
      <c r="N304" s="24"/>
    </row>
    <row r="305" spans="1:8">
      <c r="A305">
        <v>304</v>
      </c>
      <c r="B305" t="s">
        <v>708</v>
      </c>
      <c r="C305" t="s">
        <v>709</v>
      </c>
      <c r="H305" t="s">
        <v>13</v>
      </c>
    </row>
    <row r="306" s="19" customFormat="1" spans="1:14">
      <c r="A306" s="19">
        <v>305</v>
      </c>
      <c r="B306" s="19" t="s">
        <v>710</v>
      </c>
      <c r="C306" s="19" t="s">
        <v>711</v>
      </c>
      <c r="D306" s="5" t="s">
        <v>712</v>
      </c>
      <c r="E306" s="19" t="s">
        <v>153</v>
      </c>
      <c r="H306" s="26"/>
      <c r="N306" s="26"/>
    </row>
    <row r="307" spans="1:8">
      <c r="A307">
        <v>306</v>
      </c>
      <c r="B307" t="s">
        <v>713</v>
      </c>
      <c r="C307" t="s">
        <v>714</v>
      </c>
      <c r="H307" t="s">
        <v>13</v>
      </c>
    </row>
    <row r="308" spans="1:14">
      <c r="A308">
        <v>307</v>
      </c>
      <c r="B308" t="s">
        <v>715</v>
      </c>
      <c r="C308" t="s">
        <v>716</v>
      </c>
      <c r="H308" s="24" t="s">
        <v>13</v>
      </c>
      <c r="N308" s="24"/>
    </row>
    <row r="309" spans="1:8">
      <c r="A309">
        <v>308</v>
      </c>
      <c r="B309" t="s">
        <v>717</v>
      </c>
      <c r="C309" t="s">
        <v>718</v>
      </c>
      <c r="H309" t="s">
        <v>13</v>
      </c>
    </row>
    <row r="310" spans="1:14">
      <c r="A310">
        <v>309</v>
      </c>
      <c r="B310" t="s">
        <v>719</v>
      </c>
      <c r="C310" t="s">
        <v>720</v>
      </c>
      <c r="H310" s="24" t="s">
        <v>13</v>
      </c>
      <c r="N310" s="24"/>
    </row>
    <row r="311" spans="1:8">
      <c r="A311">
        <v>310</v>
      </c>
      <c r="B311" t="s">
        <v>721</v>
      </c>
      <c r="C311" t="s">
        <v>722</v>
      </c>
      <c r="H311" t="s">
        <v>13</v>
      </c>
    </row>
    <row r="312" spans="1:14">
      <c r="A312">
        <v>311</v>
      </c>
      <c r="B312" t="s">
        <v>723</v>
      </c>
      <c r="C312" t="s">
        <v>724</v>
      </c>
      <c r="H312" s="24" t="s">
        <v>13</v>
      </c>
      <c r="N312" s="24"/>
    </row>
    <row r="313" spans="1:8">
      <c r="A313">
        <v>312</v>
      </c>
      <c r="B313" t="s">
        <v>725</v>
      </c>
      <c r="C313" t="s">
        <v>726</v>
      </c>
      <c r="H313" t="s">
        <v>13</v>
      </c>
    </row>
    <row r="314" spans="1:14">
      <c r="A314">
        <v>313</v>
      </c>
      <c r="B314" t="s">
        <v>727</v>
      </c>
      <c r="C314" t="s">
        <v>728</v>
      </c>
      <c r="H314" s="24" t="s">
        <v>13</v>
      </c>
      <c r="N314" s="24"/>
    </row>
    <row r="315" spans="1:8">
      <c r="A315">
        <v>314</v>
      </c>
      <c r="B315" t="s">
        <v>729</v>
      </c>
      <c r="C315" t="s">
        <v>730</v>
      </c>
      <c r="H315" t="s">
        <v>13</v>
      </c>
    </row>
    <row r="316" spans="1:14">
      <c r="A316">
        <v>315</v>
      </c>
      <c r="B316" t="s">
        <v>731</v>
      </c>
      <c r="C316" t="s">
        <v>732</v>
      </c>
      <c r="H316" s="24" t="s">
        <v>13</v>
      </c>
      <c r="N316" s="24"/>
    </row>
    <row r="317" spans="1:8">
      <c r="A317">
        <v>316</v>
      </c>
      <c r="B317" t="s">
        <v>733</v>
      </c>
      <c r="C317" t="s">
        <v>734</v>
      </c>
      <c r="H317" t="s">
        <v>13</v>
      </c>
    </row>
    <row r="318" spans="1:14">
      <c r="A318">
        <v>317</v>
      </c>
      <c r="B318" t="s">
        <v>735</v>
      </c>
      <c r="C318" t="s">
        <v>736</v>
      </c>
      <c r="H318" s="24" t="s">
        <v>13</v>
      </c>
      <c r="N318" s="24"/>
    </row>
    <row r="319" spans="1:8">
      <c r="A319">
        <v>318</v>
      </c>
      <c r="B319" t="s">
        <v>737</v>
      </c>
      <c r="C319" t="s">
        <v>738</v>
      </c>
      <c r="H319" t="s">
        <v>13</v>
      </c>
    </row>
    <row r="320" spans="1:14">
      <c r="A320">
        <v>319</v>
      </c>
      <c r="B320" t="s">
        <v>739</v>
      </c>
      <c r="C320" t="s">
        <v>740</v>
      </c>
      <c r="H320" s="24" t="s">
        <v>13</v>
      </c>
      <c r="N320" s="24"/>
    </row>
    <row r="321" spans="1:8">
      <c r="A321">
        <v>320</v>
      </c>
      <c r="B321" t="s">
        <v>741</v>
      </c>
      <c r="C321" t="s">
        <v>742</v>
      </c>
      <c r="H321" t="s">
        <v>13</v>
      </c>
    </row>
    <row r="322" spans="1:14">
      <c r="A322">
        <v>321</v>
      </c>
      <c r="B322" t="s">
        <v>743</v>
      </c>
      <c r="C322" s="24" t="s">
        <v>744</v>
      </c>
      <c r="H322" s="24" t="s">
        <v>13</v>
      </c>
      <c r="N322" s="24"/>
    </row>
    <row r="323" spans="1:8">
      <c r="A323">
        <v>322</v>
      </c>
      <c r="B323" t="s">
        <v>745</v>
      </c>
      <c r="C323" t="s">
        <v>746</v>
      </c>
      <c r="H323" t="s">
        <v>13</v>
      </c>
    </row>
    <row r="324" spans="1:14">
      <c r="A324">
        <v>323</v>
      </c>
      <c r="B324" t="s">
        <v>747</v>
      </c>
      <c r="C324" t="s">
        <v>748</v>
      </c>
      <c r="H324" s="24" t="s">
        <v>13</v>
      </c>
      <c r="N324" s="24"/>
    </row>
    <row r="325" spans="1:8">
      <c r="A325">
        <v>324</v>
      </c>
      <c r="B325" t="s">
        <v>749</v>
      </c>
      <c r="C325" t="s">
        <v>750</v>
      </c>
      <c r="H325" t="s">
        <v>13</v>
      </c>
    </row>
    <row r="326" spans="1:14">
      <c r="A326">
        <v>325</v>
      </c>
      <c r="B326" t="s">
        <v>751</v>
      </c>
      <c r="C326" s="24" t="s">
        <v>752</v>
      </c>
      <c r="H326" s="24" t="s">
        <v>13</v>
      </c>
      <c r="N326" s="24"/>
    </row>
    <row r="327" spans="1:8">
      <c r="A327">
        <v>326</v>
      </c>
      <c r="B327" t="s">
        <v>753</v>
      </c>
      <c r="C327" t="s">
        <v>754</v>
      </c>
      <c r="H327" t="s">
        <v>13</v>
      </c>
    </row>
    <row r="328" spans="1:14">
      <c r="A328">
        <v>327</v>
      </c>
      <c r="B328" t="s">
        <v>755</v>
      </c>
      <c r="C328" s="24" t="s">
        <v>756</v>
      </c>
      <c r="H328" s="24" t="s">
        <v>13</v>
      </c>
      <c r="N328" s="24"/>
    </row>
    <row r="329" spans="1:8">
      <c r="A329">
        <v>328</v>
      </c>
      <c r="B329" t="s">
        <v>757</v>
      </c>
      <c r="C329" t="s">
        <v>758</v>
      </c>
      <c r="H329" t="s">
        <v>13</v>
      </c>
    </row>
    <row r="330" spans="1:14">
      <c r="A330">
        <v>329</v>
      </c>
      <c r="B330" t="s">
        <v>759</v>
      </c>
      <c r="C330" t="s">
        <v>760</v>
      </c>
      <c r="H330" s="24" t="s">
        <v>13</v>
      </c>
      <c r="N330" s="24"/>
    </row>
    <row r="331" spans="1:8">
      <c r="A331">
        <v>330</v>
      </c>
      <c r="B331" t="s">
        <v>761</v>
      </c>
      <c r="C331" t="s">
        <v>762</v>
      </c>
      <c r="H331" t="s">
        <v>13</v>
      </c>
    </row>
    <row r="332" spans="1:14">
      <c r="A332">
        <v>331</v>
      </c>
      <c r="B332" t="s">
        <v>763</v>
      </c>
      <c r="C332" t="s">
        <v>764</v>
      </c>
      <c r="H332" s="24" t="s">
        <v>13</v>
      </c>
      <c r="N332" s="24"/>
    </row>
    <row r="333" s="19" customFormat="1" spans="1:5">
      <c r="A333" s="19">
        <v>332</v>
      </c>
      <c r="B333" s="19" t="s">
        <v>765</v>
      </c>
      <c r="C333" s="19" t="s">
        <v>766</v>
      </c>
      <c r="D333" s="5" t="s">
        <v>767</v>
      </c>
      <c r="E333" s="19" t="s">
        <v>153</v>
      </c>
    </row>
    <row r="334" s="19" customFormat="1" spans="1:14">
      <c r="A334" s="19">
        <v>333</v>
      </c>
      <c r="B334" s="19" t="s">
        <v>768</v>
      </c>
      <c r="C334" s="19" t="s">
        <v>769</v>
      </c>
      <c r="D334" s="5" t="s">
        <v>770</v>
      </c>
      <c r="E334" s="19" t="s">
        <v>153</v>
      </c>
      <c r="H334" s="26"/>
      <c r="N334" s="26"/>
    </row>
    <row r="335" spans="1:8">
      <c r="A335">
        <v>334</v>
      </c>
      <c r="B335" t="s">
        <v>771</v>
      </c>
      <c r="C335" t="s">
        <v>772</v>
      </c>
      <c r="H335" t="s">
        <v>13</v>
      </c>
    </row>
    <row r="336" spans="1:14">
      <c r="A336">
        <v>335</v>
      </c>
      <c r="B336" t="s">
        <v>773</v>
      </c>
      <c r="C336" t="s">
        <v>774</v>
      </c>
      <c r="H336" s="24" t="s">
        <v>13</v>
      </c>
      <c r="N336" s="24"/>
    </row>
    <row r="337" spans="1:8">
      <c r="A337">
        <v>336</v>
      </c>
      <c r="B337" t="s">
        <v>775</v>
      </c>
      <c r="C337" t="s">
        <v>776</v>
      </c>
      <c r="H337" t="s">
        <v>13</v>
      </c>
    </row>
    <row r="338" spans="1:14">
      <c r="A338">
        <v>337</v>
      </c>
      <c r="B338" t="s">
        <v>777</v>
      </c>
      <c r="C338" s="24" t="s">
        <v>778</v>
      </c>
      <c r="H338" s="24" t="s">
        <v>13</v>
      </c>
      <c r="N338" s="24"/>
    </row>
    <row r="339" spans="1:8">
      <c r="A339">
        <v>338</v>
      </c>
      <c r="B339" t="s">
        <v>779</v>
      </c>
      <c r="C339" t="s">
        <v>780</v>
      </c>
      <c r="H339" t="s">
        <v>13</v>
      </c>
    </row>
    <row r="340" spans="1:14">
      <c r="A340">
        <v>339</v>
      </c>
      <c r="B340" t="s">
        <v>781</v>
      </c>
      <c r="C340" s="24" t="s">
        <v>782</v>
      </c>
      <c r="H340" s="24" t="s">
        <v>13</v>
      </c>
      <c r="N340" s="24"/>
    </row>
    <row r="341" spans="1:8">
      <c r="A341">
        <v>340</v>
      </c>
      <c r="B341" t="s">
        <v>783</v>
      </c>
      <c r="C341" t="s">
        <v>784</v>
      </c>
      <c r="H341" t="s">
        <v>13</v>
      </c>
    </row>
    <row r="342" spans="1:14">
      <c r="A342">
        <v>341</v>
      </c>
      <c r="B342" t="s">
        <v>785</v>
      </c>
      <c r="C342" t="s">
        <v>786</v>
      </c>
      <c r="H342" s="24" t="s">
        <v>13</v>
      </c>
      <c r="N342" s="24"/>
    </row>
    <row r="343" spans="1:8">
      <c r="A343">
        <v>342</v>
      </c>
      <c r="B343" t="s">
        <v>787</v>
      </c>
      <c r="C343" t="s">
        <v>788</v>
      </c>
      <c r="H343" t="s">
        <v>13</v>
      </c>
    </row>
    <row r="344" spans="1:14">
      <c r="A344">
        <v>343</v>
      </c>
      <c r="B344" t="s">
        <v>789</v>
      </c>
      <c r="C344" t="s">
        <v>790</v>
      </c>
      <c r="H344" s="24" t="s">
        <v>13</v>
      </c>
      <c r="N344" s="24"/>
    </row>
    <row r="345" spans="1:8">
      <c r="A345">
        <v>344</v>
      </c>
      <c r="B345" t="s">
        <v>791</v>
      </c>
      <c r="C345" t="s">
        <v>792</v>
      </c>
      <c r="H345" t="s">
        <v>13</v>
      </c>
    </row>
    <row r="346" spans="1:14">
      <c r="A346">
        <v>345</v>
      </c>
      <c r="B346" t="s">
        <v>793</v>
      </c>
      <c r="C346" t="s">
        <v>794</v>
      </c>
      <c r="H346" s="24" t="s">
        <v>13</v>
      </c>
      <c r="N346" s="24"/>
    </row>
    <row r="347" spans="1:8">
      <c r="A347">
        <v>346</v>
      </c>
      <c r="B347" t="s">
        <v>795</v>
      </c>
      <c r="C347" t="s">
        <v>796</v>
      </c>
      <c r="H347" t="s">
        <v>13</v>
      </c>
    </row>
    <row r="348" spans="1:14">
      <c r="A348">
        <v>347</v>
      </c>
      <c r="B348" t="s">
        <v>797</v>
      </c>
      <c r="C348" t="s">
        <v>798</v>
      </c>
      <c r="H348" s="24" t="s">
        <v>13</v>
      </c>
      <c r="N348" s="24"/>
    </row>
    <row r="349" spans="1:8">
      <c r="A349">
        <v>348</v>
      </c>
      <c r="B349" t="s">
        <v>799</v>
      </c>
      <c r="C349" t="s">
        <v>800</v>
      </c>
      <c r="H349" t="s">
        <v>13</v>
      </c>
    </row>
    <row r="350" s="19" customFormat="1" spans="1:14">
      <c r="A350" s="19">
        <v>349</v>
      </c>
      <c r="B350" s="19" t="s">
        <v>801</v>
      </c>
      <c r="C350" s="25" t="s">
        <v>802</v>
      </c>
      <c r="D350" s="25" t="s">
        <v>803</v>
      </c>
      <c r="H350" s="26" t="s">
        <v>13</v>
      </c>
      <c r="I350"/>
      <c r="J350"/>
      <c r="N350" s="26"/>
    </row>
    <row r="351" spans="1:8">
      <c r="A351">
        <v>350</v>
      </c>
      <c r="B351" t="s">
        <v>804</v>
      </c>
      <c r="C351" t="s">
        <v>805</v>
      </c>
      <c r="H351" t="s">
        <v>13</v>
      </c>
    </row>
    <row r="352" spans="1:14">
      <c r="A352">
        <v>351</v>
      </c>
      <c r="B352" t="s">
        <v>806</v>
      </c>
      <c r="C352" t="s">
        <v>807</v>
      </c>
      <c r="H352" s="24" t="s">
        <v>13</v>
      </c>
      <c r="N352" s="24"/>
    </row>
    <row r="353" spans="1:8">
      <c r="A353">
        <v>352</v>
      </c>
      <c r="B353" t="s">
        <v>808</v>
      </c>
      <c r="C353" t="s">
        <v>809</v>
      </c>
      <c r="H353" t="s">
        <v>13</v>
      </c>
    </row>
    <row r="354" spans="1:14">
      <c r="A354">
        <v>353</v>
      </c>
      <c r="B354" t="s">
        <v>810</v>
      </c>
      <c r="C354" t="s">
        <v>811</v>
      </c>
      <c r="H354" s="24" t="s">
        <v>13</v>
      </c>
      <c r="N354" s="24"/>
    </row>
    <row r="355" s="19" customFormat="1" spans="1:10">
      <c r="A355" s="19">
        <v>354</v>
      </c>
      <c r="B355" s="19" t="s">
        <v>812</v>
      </c>
      <c r="C355" s="19" t="s">
        <v>813</v>
      </c>
      <c r="D355" s="5" t="s">
        <v>814</v>
      </c>
      <c r="H355" s="19" t="s">
        <v>13</v>
      </c>
      <c r="I355"/>
      <c r="J355"/>
    </row>
    <row r="356" s="19" customFormat="1" spans="1:14">
      <c r="A356" s="19">
        <v>355</v>
      </c>
      <c r="B356" s="19" t="s">
        <v>815</v>
      </c>
      <c r="C356" s="19" t="s">
        <v>816</v>
      </c>
      <c r="D356" s="5" t="s">
        <v>817</v>
      </c>
      <c r="H356" s="26" t="s">
        <v>13</v>
      </c>
      <c r="I356"/>
      <c r="J356"/>
      <c r="N356" s="26"/>
    </row>
    <row r="357" s="19" customFormat="1" spans="1:4">
      <c r="A357" s="19">
        <v>356</v>
      </c>
      <c r="B357" s="19" t="s">
        <v>818</v>
      </c>
      <c r="C357" s="25" t="s">
        <v>819</v>
      </c>
      <c r="D357" s="25" t="s">
        <v>820</v>
      </c>
    </row>
    <row r="358" s="19" customFormat="1" spans="1:14">
      <c r="A358" s="19">
        <v>357</v>
      </c>
      <c r="B358" s="19" t="s">
        <v>821</v>
      </c>
      <c r="C358" s="25" t="s">
        <v>822</v>
      </c>
      <c r="D358" s="25" t="s">
        <v>823</v>
      </c>
      <c r="H358" s="26"/>
      <c r="I358"/>
      <c r="J358"/>
      <c r="N358" s="26"/>
    </row>
    <row r="359" spans="1:8">
      <c r="A359">
        <v>358</v>
      </c>
      <c r="B359" t="s">
        <v>824</v>
      </c>
      <c r="C359" s="24" t="s">
        <v>825</v>
      </c>
      <c r="H359" t="s">
        <v>13</v>
      </c>
    </row>
    <row r="360" spans="1:14">
      <c r="A360">
        <v>359</v>
      </c>
      <c r="B360" t="s">
        <v>826</v>
      </c>
      <c r="C360" t="s">
        <v>827</v>
      </c>
      <c r="H360" s="24" t="s">
        <v>13</v>
      </c>
      <c r="I360" t="s">
        <v>828</v>
      </c>
      <c r="J360" t="s">
        <v>64</v>
      </c>
      <c r="N360" s="24"/>
    </row>
    <row r="361" spans="1:8">
      <c r="A361">
        <v>360</v>
      </c>
      <c r="B361" t="s">
        <v>829</v>
      </c>
      <c r="C361" t="s">
        <v>830</v>
      </c>
      <c r="H361" t="s">
        <v>13</v>
      </c>
    </row>
    <row r="362" spans="1:14">
      <c r="A362">
        <v>361</v>
      </c>
      <c r="B362" t="s">
        <v>831</v>
      </c>
      <c r="C362" t="s">
        <v>832</v>
      </c>
      <c r="H362" s="24" t="s">
        <v>13</v>
      </c>
      <c r="I362" t="s">
        <v>833</v>
      </c>
      <c r="J362" t="s">
        <v>64</v>
      </c>
      <c r="N362" s="24"/>
    </row>
    <row r="363" spans="1:8">
      <c r="A363">
        <v>362</v>
      </c>
      <c r="B363" t="s">
        <v>834</v>
      </c>
      <c r="C363" t="s">
        <v>835</v>
      </c>
      <c r="H363" t="s">
        <v>13</v>
      </c>
    </row>
    <row r="364" spans="1:14">
      <c r="A364">
        <v>363</v>
      </c>
      <c r="B364" t="s">
        <v>836</v>
      </c>
      <c r="C364" t="s">
        <v>837</v>
      </c>
      <c r="H364" s="24" t="s">
        <v>13</v>
      </c>
      <c r="N364" s="24"/>
    </row>
    <row r="365" spans="1:8">
      <c r="A365">
        <v>364</v>
      </c>
      <c r="B365" t="s">
        <v>838</v>
      </c>
      <c r="C365" t="s">
        <v>839</v>
      </c>
      <c r="H365" t="s">
        <v>13</v>
      </c>
    </row>
    <row r="366" spans="1:14">
      <c r="A366">
        <v>365</v>
      </c>
      <c r="B366" t="s">
        <v>840</v>
      </c>
      <c r="C366" t="s">
        <v>841</v>
      </c>
      <c r="H366" s="24" t="s">
        <v>13</v>
      </c>
      <c r="N366" s="24"/>
    </row>
    <row r="367" s="19" customFormat="1" spans="1:8">
      <c r="A367" s="19">
        <v>366</v>
      </c>
      <c r="B367" s="19" t="s">
        <v>842</v>
      </c>
      <c r="C367" s="19" t="s">
        <v>843</v>
      </c>
      <c r="D367" s="5" t="s">
        <v>844</v>
      </c>
      <c r="E367" s="19" t="s">
        <v>153</v>
      </c>
      <c r="H367" s="19" t="s">
        <v>13</v>
      </c>
    </row>
    <row r="368" s="19" customFormat="1" spans="1:14">
      <c r="A368" s="19">
        <v>367</v>
      </c>
      <c r="B368" s="19" t="s">
        <v>845</v>
      </c>
      <c r="C368" s="26" t="s">
        <v>846</v>
      </c>
      <c r="D368" s="5" t="s">
        <v>847</v>
      </c>
      <c r="E368" s="19" t="s">
        <v>153</v>
      </c>
      <c r="H368" s="26" t="s">
        <v>13</v>
      </c>
      <c r="N368" s="26"/>
    </row>
    <row r="369" spans="1:10">
      <c r="A369">
        <v>368</v>
      </c>
      <c r="B369" t="s">
        <v>848</v>
      </c>
      <c r="C369" t="s">
        <v>849</v>
      </c>
      <c r="H369" t="s">
        <v>13</v>
      </c>
      <c r="I369" t="s">
        <v>850</v>
      </c>
      <c r="J369" t="s">
        <v>64</v>
      </c>
    </row>
    <row r="370" spans="1:14">
      <c r="A370">
        <v>369</v>
      </c>
      <c r="B370" t="s">
        <v>851</v>
      </c>
      <c r="C370" t="s">
        <v>852</v>
      </c>
      <c r="H370" s="24" t="s">
        <v>13</v>
      </c>
      <c r="N370" s="24"/>
    </row>
    <row r="371" spans="1:8">
      <c r="A371">
        <v>370</v>
      </c>
      <c r="B371" t="s">
        <v>853</v>
      </c>
      <c r="C371" t="s">
        <v>854</v>
      </c>
      <c r="H371" t="s">
        <v>13</v>
      </c>
    </row>
    <row r="372" spans="1:14">
      <c r="A372">
        <v>371</v>
      </c>
      <c r="B372" t="s">
        <v>855</v>
      </c>
      <c r="C372" t="s">
        <v>856</v>
      </c>
      <c r="H372" s="24" t="s">
        <v>13</v>
      </c>
      <c r="N372" s="24"/>
    </row>
    <row r="373" spans="1:8">
      <c r="A373">
        <v>372</v>
      </c>
      <c r="B373" t="s">
        <v>857</v>
      </c>
      <c r="C373" t="s">
        <v>858</v>
      </c>
      <c r="H373" t="s">
        <v>13</v>
      </c>
    </row>
    <row r="374" spans="1:14">
      <c r="A374">
        <v>373</v>
      </c>
      <c r="B374" t="s">
        <v>859</v>
      </c>
      <c r="C374" t="s">
        <v>860</v>
      </c>
      <c r="H374" s="24" t="s">
        <v>13</v>
      </c>
      <c r="N374" s="24"/>
    </row>
    <row r="375" spans="1:8">
      <c r="A375">
        <v>374</v>
      </c>
      <c r="B375" t="s">
        <v>861</v>
      </c>
      <c r="C375" t="s">
        <v>862</v>
      </c>
      <c r="H375" t="s">
        <v>13</v>
      </c>
    </row>
    <row r="376" spans="1:14">
      <c r="A376">
        <v>375</v>
      </c>
      <c r="B376" t="s">
        <v>863</v>
      </c>
      <c r="C376" t="s">
        <v>864</v>
      </c>
      <c r="H376" s="24" t="s">
        <v>13</v>
      </c>
      <c r="N376" s="24"/>
    </row>
    <row r="377" spans="1:8">
      <c r="A377">
        <v>376</v>
      </c>
      <c r="B377" t="s">
        <v>865</v>
      </c>
      <c r="C377" s="24" t="s">
        <v>866</v>
      </c>
      <c r="H377" t="s">
        <v>13</v>
      </c>
    </row>
    <row r="378" spans="1:14">
      <c r="A378">
        <v>377</v>
      </c>
      <c r="B378" t="s">
        <v>867</v>
      </c>
      <c r="C378" t="s">
        <v>868</v>
      </c>
      <c r="H378" s="24" t="s">
        <v>64</v>
      </c>
      <c r="N378" s="24"/>
    </row>
    <row r="379" spans="1:8">
      <c r="A379">
        <v>378</v>
      </c>
      <c r="B379" t="s">
        <v>869</v>
      </c>
      <c r="C379" t="s">
        <v>870</v>
      </c>
      <c r="H379" t="s">
        <v>13</v>
      </c>
    </row>
    <row r="380" s="19" customFormat="1" spans="1:14">
      <c r="A380" s="19">
        <v>379</v>
      </c>
      <c r="B380" s="19" t="s">
        <v>871</v>
      </c>
      <c r="C380" s="19" t="s">
        <v>872</v>
      </c>
      <c r="D380" s="5" t="s">
        <v>873</v>
      </c>
      <c r="E380" s="19" t="s">
        <v>153</v>
      </c>
      <c r="H380" s="26" t="s">
        <v>13</v>
      </c>
      <c r="N380" s="26"/>
    </row>
    <row r="381" s="19" customFormat="1" spans="1:8">
      <c r="A381" s="19">
        <v>380</v>
      </c>
      <c r="B381" s="19" t="s">
        <v>874</v>
      </c>
      <c r="C381" s="19" t="s">
        <v>875</v>
      </c>
      <c r="D381" s="5" t="s">
        <v>876</v>
      </c>
      <c r="E381" s="19" t="s">
        <v>153</v>
      </c>
      <c r="H381" s="19" t="s">
        <v>13</v>
      </c>
    </row>
    <row r="382" spans="1:14">
      <c r="A382">
        <v>381</v>
      </c>
      <c r="B382" t="s">
        <v>877</v>
      </c>
      <c r="C382" t="s">
        <v>878</v>
      </c>
      <c r="H382" s="24" t="s">
        <v>13</v>
      </c>
      <c r="N382" s="24"/>
    </row>
    <row r="383" s="19" customFormat="1" spans="1:8">
      <c r="A383" s="19">
        <v>382</v>
      </c>
      <c r="B383" s="19" t="s">
        <v>879</v>
      </c>
      <c r="C383" s="19" t="s">
        <v>880</v>
      </c>
      <c r="D383" s="5" t="s">
        <v>881</v>
      </c>
      <c r="E383" s="19" t="s">
        <v>153</v>
      </c>
      <c r="H383" s="19" t="s">
        <v>64</v>
      </c>
    </row>
    <row r="384" s="19" customFormat="1" spans="1:14">
      <c r="A384" s="19">
        <v>383</v>
      </c>
      <c r="B384" s="19" t="s">
        <v>882</v>
      </c>
      <c r="C384" s="26" t="s">
        <v>883</v>
      </c>
      <c r="D384" s="5" t="s">
        <v>884</v>
      </c>
      <c r="E384" s="19" t="s">
        <v>153</v>
      </c>
      <c r="H384" s="26" t="s">
        <v>13</v>
      </c>
      <c r="I384" s="19" t="s">
        <v>885</v>
      </c>
      <c r="J384" s="19" t="s">
        <v>64</v>
      </c>
      <c r="N384" s="26"/>
    </row>
    <row r="385" spans="1:8">
      <c r="A385">
        <v>384</v>
      </c>
      <c r="B385" t="s">
        <v>886</v>
      </c>
      <c r="C385" s="24" t="s">
        <v>887</v>
      </c>
      <c r="H385" t="s">
        <v>13</v>
      </c>
    </row>
    <row r="386" spans="1:14">
      <c r="A386">
        <v>385</v>
      </c>
      <c r="B386" t="s">
        <v>474</v>
      </c>
      <c r="C386" t="s">
        <v>475</v>
      </c>
      <c r="H386" s="24" t="s">
        <v>13</v>
      </c>
      <c r="N386" s="24"/>
    </row>
    <row r="387" spans="1:8">
      <c r="A387">
        <v>386</v>
      </c>
      <c r="B387" t="s">
        <v>888</v>
      </c>
      <c r="C387" t="s">
        <v>889</v>
      </c>
      <c r="H387" t="s">
        <v>13</v>
      </c>
    </row>
    <row r="388" spans="1:14">
      <c r="A388">
        <v>387</v>
      </c>
      <c r="B388" t="s">
        <v>890</v>
      </c>
      <c r="C388" t="s">
        <v>891</v>
      </c>
      <c r="H388" s="24" t="s">
        <v>13</v>
      </c>
      <c r="N388" s="24"/>
    </row>
    <row r="389" spans="1:8">
      <c r="A389">
        <v>388</v>
      </c>
      <c r="B389" t="s">
        <v>892</v>
      </c>
      <c r="C389" t="s">
        <v>893</v>
      </c>
      <c r="H389" t="s">
        <v>13</v>
      </c>
    </row>
    <row r="390" spans="1:14">
      <c r="A390">
        <v>389</v>
      </c>
      <c r="B390" t="s">
        <v>894</v>
      </c>
      <c r="C390" t="s">
        <v>895</v>
      </c>
      <c r="H390" s="24" t="s">
        <v>13</v>
      </c>
      <c r="N390" s="24"/>
    </row>
    <row r="391" spans="1:8">
      <c r="A391">
        <v>390</v>
      </c>
      <c r="B391" t="s">
        <v>896</v>
      </c>
      <c r="C391" t="s">
        <v>897</v>
      </c>
      <c r="H391" t="s">
        <v>13</v>
      </c>
    </row>
    <row r="392" spans="1:14">
      <c r="A392">
        <v>391</v>
      </c>
      <c r="B392" t="s">
        <v>898</v>
      </c>
      <c r="C392" t="s">
        <v>899</v>
      </c>
      <c r="H392" s="24" t="s">
        <v>13</v>
      </c>
      <c r="N392" s="24"/>
    </row>
    <row r="393" spans="1:8">
      <c r="A393">
        <v>392</v>
      </c>
      <c r="B393" t="s">
        <v>900</v>
      </c>
      <c r="C393" t="s">
        <v>901</v>
      </c>
      <c r="H393" t="s">
        <v>13</v>
      </c>
    </row>
    <row r="394" spans="1:14">
      <c r="A394">
        <v>393</v>
      </c>
      <c r="B394" t="s">
        <v>902</v>
      </c>
      <c r="C394" t="s">
        <v>903</v>
      </c>
      <c r="H394" s="24" t="s">
        <v>13</v>
      </c>
      <c r="N394" s="24"/>
    </row>
    <row r="395" spans="1:8">
      <c r="A395">
        <v>394</v>
      </c>
      <c r="B395" t="s">
        <v>904</v>
      </c>
      <c r="C395" t="s">
        <v>905</v>
      </c>
      <c r="H395" t="s">
        <v>13</v>
      </c>
    </row>
    <row r="396" spans="1:14">
      <c r="A396">
        <v>395</v>
      </c>
      <c r="B396" t="s">
        <v>906</v>
      </c>
      <c r="C396" t="s">
        <v>907</v>
      </c>
      <c r="H396" s="24" t="s">
        <v>13</v>
      </c>
      <c r="I396" t="s">
        <v>908</v>
      </c>
      <c r="J396" t="s">
        <v>64</v>
      </c>
      <c r="N396" s="24"/>
    </row>
    <row r="397" s="19" customFormat="1" spans="1:8">
      <c r="A397" s="19">
        <v>396</v>
      </c>
      <c r="B397" s="19" t="s">
        <v>909</v>
      </c>
      <c r="C397" s="19" t="s">
        <v>910</v>
      </c>
      <c r="D397" s="5" t="s">
        <v>911</v>
      </c>
      <c r="E397" s="19" t="s">
        <v>153</v>
      </c>
      <c r="H397" s="19" t="s">
        <v>13</v>
      </c>
    </row>
    <row r="398" s="19" customFormat="1" spans="1:14">
      <c r="A398" s="19">
        <v>397</v>
      </c>
      <c r="B398" s="19" t="s">
        <v>912</v>
      </c>
      <c r="C398" s="26" t="s">
        <v>913</v>
      </c>
      <c r="D398" s="5" t="s">
        <v>914</v>
      </c>
      <c r="E398" s="19" t="s">
        <v>153</v>
      </c>
      <c r="H398" s="26" t="s">
        <v>13</v>
      </c>
      <c r="N398" s="26"/>
    </row>
    <row r="399" s="19" customFormat="1" spans="1:8">
      <c r="A399" s="19">
        <v>398</v>
      </c>
      <c r="B399" s="19" t="s">
        <v>915</v>
      </c>
      <c r="C399" s="26" t="s">
        <v>916</v>
      </c>
      <c r="D399" s="5" t="s">
        <v>917</v>
      </c>
      <c r="E399" s="19" t="s">
        <v>153</v>
      </c>
      <c r="H399" s="19" t="s">
        <v>13</v>
      </c>
    </row>
    <row r="400" spans="1:14">
      <c r="A400">
        <v>399</v>
      </c>
      <c r="B400" t="s">
        <v>918</v>
      </c>
      <c r="C400" t="s">
        <v>919</v>
      </c>
      <c r="H400" s="24" t="s">
        <v>13</v>
      </c>
      <c r="N400" s="24"/>
    </row>
    <row r="401" spans="1:8">
      <c r="A401">
        <v>400</v>
      </c>
      <c r="B401" t="s">
        <v>920</v>
      </c>
      <c r="C401" t="s">
        <v>921</v>
      </c>
      <c r="H401" t="s">
        <v>13</v>
      </c>
    </row>
    <row r="402" spans="1:14">
      <c r="A402">
        <v>401</v>
      </c>
      <c r="B402" t="s">
        <v>922</v>
      </c>
      <c r="C402" s="24" t="s">
        <v>923</v>
      </c>
      <c r="H402" s="24" t="s">
        <v>13</v>
      </c>
      <c r="I402" t="s">
        <v>924</v>
      </c>
      <c r="J402" t="s">
        <v>64</v>
      </c>
      <c r="N402" s="24"/>
    </row>
    <row r="403" s="19" customFormat="1" spans="1:10">
      <c r="A403" s="19">
        <v>402</v>
      </c>
      <c r="B403" s="19" t="s">
        <v>925</v>
      </c>
      <c r="C403" s="19" t="s">
        <v>926</v>
      </c>
      <c r="D403" s="5" t="s">
        <v>927</v>
      </c>
      <c r="E403" s="19" t="s">
        <v>153</v>
      </c>
      <c r="I403" s="19" t="s">
        <v>928</v>
      </c>
      <c r="J403" s="19" t="s">
        <v>64</v>
      </c>
    </row>
    <row r="404" spans="1:14">
      <c r="A404">
        <v>403</v>
      </c>
      <c r="B404" t="s">
        <v>929</v>
      </c>
      <c r="C404" t="s">
        <v>930</v>
      </c>
      <c r="H404" s="24" t="s">
        <v>13</v>
      </c>
      <c r="N404" s="24"/>
    </row>
    <row r="405" s="19" customFormat="1" spans="1:10">
      <c r="A405" s="19">
        <v>404</v>
      </c>
      <c r="B405" s="19" t="s">
        <v>931</v>
      </c>
      <c r="C405" s="26" t="s">
        <v>932</v>
      </c>
      <c r="D405" s="5" t="s">
        <v>933</v>
      </c>
      <c r="E405" s="19" t="s">
        <v>153</v>
      </c>
      <c r="I405" s="19" t="s">
        <v>934</v>
      </c>
      <c r="J405" s="19" t="s">
        <v>64</v>
      </c>
    </row>
    <row r="406" spans="1:14">
      <c r="A406">
        <v>405</v>
      </c>
      <c r="B406" t="s">
        <v>935</v>
      </c>
      <c r="C406" s="24" t="s">
        <v>936</v>
      </c>
      <c r="H406" s="24" t="s">
        <v>13</v>
      </c>
      <c r="N406" s="24"/>
    </row>
    <row r="407" spans="1:8">
      <c r="A407">
        <v>406</v>
      </c>
      <c r="B407" t="s">
        <v>937</v>
      </c>
      <c r="C407" s="24" t="s">
        <v>938</v>
      </c>
      <c r="H407" t="s">
        <v>13</v>
      </c>
    </row>
    <row r="408" s="19" customFormat="1" spans="1:14">
      <c r="A408" s="19">
        <v>407</v>
      </c>
      <c r="B408" s="19" t="s">
        <v>939</v>
      </c>
      <c r="C408" s="26" t="s">
        <v>940</v>
      </c>
      <c r="D408" s="5" t="s">
        <v>523</v>
      </c>
      <c r="E408" s="19" t="s">
        <v>153</v>
      </c>
      <c r="H408" s="26" t="s">
        <v>13</v>
      </c>
      <c r="N408" s="26"/>
    </row>
    <row r="409" spans="1:8">
      <c r="A409">
        <v>408</v>
      </c>
      <c r="B409" t="s">
        <v>941</v>
      </c>
      <c r="C409" s="24" t="s">
        <v>942</v>
      </c>
      <c r="H409" t="s">
        <v>13</v>
      </c>
    </row>
    <row r="410" spans="1:14">
      <c r="A410">
        <v>409</v>
      </c>
      <c r="B410" t="s">
        <v>943</v>
      </c>
      <c r="C410" t="s">
        <v>944</v>
      </c>
      <c r="H410" s="24" t="s">
        <v>13</v>
      </c>
      <c r="N410" s="24"/>
    </row>
    <row r="411" spans="1:10">
      <c r="A411">
        <v>410</v>
      </c>
      <c r="B411" t="s">
        <v>945</v>
      </c>
      <c r="C411" t="s">
        <v>946</v>
      </c>
      <c r="H411" t="s">
        <v>13</v>
      </c>
      <c r="I411" t="s">
        <v>947</v>
      </c>
      <c r="J411" t="s">
        <v>64</v>
      </c>
    </row>
    <row r="412" s="19" customFormat="1" spans="1:14">
      <c r="A412" s="19">
        <v>411</v>
      </c>
      <c r="B412" s="19" t="s">
        <v>948</v>
      </c>
      <c r="C412" s="19" t="s">
        <v>949</v>
      </c>
      <c r="D412" s="5" t="s">
        <v>950</v>
      </c>
      <c r="E412" s="19" t="s">
        <v>153</v>
      </c>
      <c r="H412" s="26" t="s">
        <v>13</v>
      </c>
      <c r="N412" s="26"/>
    </row>
    <row r="413" s="19" customFormat="1" spans="1:8">
      <c r="A413" s="19">
        <v>412</v>
      </c>
      <c r="B413" s="19" t="s">
        <v>951</v>
      </c>
      <c r="C413" s="26" t="s">
        <v>952</v>
      </c>
      <c r="D413" s="5" t="s">
        <v>953</v>
      </c>
      <c r="E413" s="19" t="s">
        <v>153</v>
      </c>
      <c r="H413" s="19" t="s">
        <v>13</v>
      </c>
    </row>
    <row r="414" spans="1:14">
      <c r="A414">
        <v>413</v>
      </c>
      <c r="B414" t="s">
        <v>954</v>
      </c>
      <c r="C414" t="s">
        <v>955</v>
      </c>
      <c r="H414" s="24" t="s">
        <v>13</v>
      </c>
      <c r="N414" s="24"/>
    </row>
    <row r="415" spans="1:8">
      <c r="A415">
        <v>414</v>
      </c>
      <c r="B415" t="s">
        <v>956</v>
      </c>
      <c r="C415" t="s">
        <v>957</v>
      </c>
      <c r="H415" t="s">
        <v>13</v>
      </c>
    </row>
    <row r="416" spans="1:14">
      <c r="A416">
        <v>415</v>
      </c>
      <c r="B416" t="s">
        <v>956</v>
      </c>
      <c r="C416" t="s">
        <v>957</v>
      </c>
      <c r="H416" s="24" t="s">
        <v>13</v>
      </c>
      <c r="N416" s="24"/>
    </row>
    <row r="417" s="19" customFormat="1" spans="1:8">
      <c r="A417" s="19">
        <v>416</v>
      </c>
      <c r="B417" s="19" t="s">
        <v>958</v>
      </c>
      <c r="C417" s="19" t="s">
        <v>959</v>
      </c>
      <c r="D417" s="5" t="s">
        <v>960</v>
      </c>
      <c r="E417" s="19" t="s">
        <v>153</v>
      </c>
      <c r="H417" s="19" t="s">
        <v>64</v>
      </c>
    </row>
    <row r="418" spans="1:14">
      <c r="A418">
        <v>417</v>
      </c>
      <c r="B418" t="s">
        <v>961</v>
      </c>
      <c r="C418" t="s">
        <v>962</v>
      </c>
      <c r="H418" s="24" t="s">
        <v>13</v>
      </c>
      <c r="N418" s="24"/>
    </row>
    <row r="419" spans="1:8">
      <c r="A419">
        <v>418</v>
      </c>
      <c r="B419" t="s">
        <v>963</v>
      </c>
      <c r="C419" t="s">
        <v>964</v>
      </c>
      <c r="H419" t="s">
        <v>13</v>
      </c>
    </row>
    <row r="420" spans="1:14">
      <c r="A420">
        <v>419</v>
      </c>
      <c r="B420" t="s">
        <v>965</v>
      </c>
      <c r="C420" t="s">
        <v>966</v>
      </c>
      <c r="H420" s="24" t="s">
        <v>13</v>
      </c>
      <c r="N420" s="24"/>
    </row>
    <row r="421" spans="1:8">
      <c r="A421">
        <v>420</v>
      </c>
      <c r="B421" t="s">
        <v>967</v>
      </c>
      <c r="C421" t="s">
        <v>185</v>
      </c>
      <c r="H421" t="s">
        <v>13</v>
      </c>
    </row>
    <row r="422" spans="1:14">
      <c r="A422">
        <v>421</v>
      </c>
      <c r="B422" t="s">
        <v>968</v>
      </c>
      <c r="C422" t="s">
        <v>969</v>
      </c>
      <c r="H422" s="24" t="s">
        <v>13</v>
      </c>
      <c r="N422" s="24"/>
    </row>
    <row r="423" spans="1:10">
      <c r="A423">
        <v>422</v>
      </c>
      <c r="B423" t="s">
        <v>970</v>
      </c>
      <c r="C423" t="s">
        <v>971</v>
      </c>
      <c r="H423" t="s">
        <v>13</v>
      </c>
      <c r="I423" t="s">
        <v>972</v>
      </c>
      <c r="J423" t="s">
        <v>64</v>
      </c>
    </row>
    <row r="424" spans="1:14">
      <c r="A424">
        <v>423</v>
      </c>
      <c r="B424" t="s">
        <v>973</v>
      </c>
      <c r="C424" t="s">
        <v>974</v>
      </c>
      <c r="H424" s="24" t="s">
        <v>13</v>
      </c>
      <c r="N424" s="24"/>
    </row>
    <row r="425" spans="1:8">
      <c r="A425">
        <v>424</v>
      </c>
      <c r="B425" t="s">
        <v>975</v>
      </c>
      <c r="C425" t="s">
        <v>976</v>
      </c>
      <c r="H425" t="s">
        <v>13</v>
      </c>
    </row>
    <row r="426" spans="1:14">
      <c r="A426">
        <v>425</v>
      </c>
      <c r="B426" t="s">
        <v>977</v>
      </c>
      <c r="C426" s="24" t="s">
        <v>978</v>
      </c>
      <c r="H426" s="24" t="s">
        <v>13</v>
      </c>
      <c r="N426" s="24"/>
    </row>
    <row r="427" s="19" customFormat="1" spans="1:5">
      <c r="A427" s="19">
        <v>426</v>
      </c>
      <c r="B427" s="19" t="s">
        <v>979</v>
      </c>
      <c r="C427" s="19" t="s">
        <v>980</v>
      </c>
      <c r="D427" s="5" t="s">
        <v>981</v>
      </c>
      <c r="E427" s="19" t="s">
        <v>153</v>
      </c>
    </row>
    <row r="428" spans="1:14">
      <c r="A428">
        <v>427</v>
      </c>
      <c r="B428" t="s">
        <v>982</v>
      </c>
      <c r="C428" s="24" t="s">
        <v>983</v>
      </c>
      <c r="H428" s="24" t="s">
        <v>13</v>
      </c>
      <c r="N428" s="24"/>
    </row>
    <row r="429" spans="1:8">
      <c r="A429">
        <v>428</v>
      </c>
      <c r="B429" t="s">
        <v>984</v>
      </c>
      <c r="C429" s="24" t="s">
        <v>985</v>
      </c>
      <c r="H429" t="s">
        <v>13</v>
      </c>
    </row>
    <row r="430" s="19" customFormat="1" spans="1:14">
      <c r="A430" s="19">
        <v>429</v>
      </c>
      <c r="B430" s="19" t="s">
        <v>986</v>
      </c>
      <c r="C430" s="26" t="s">
        <v>987</v>
      </c>
      <c r="D430" s="5" t="s">
        <v>988</v>
      </c>
      <c r="E430" s="19" t="s">
        <v>153</v>
      </c>
      <c r="H430" s="26" t="s">
        <v>13</v>
      </c>
      <c r="N430" s="26"/>
    </row>
    <row r="431" s="19" customFormat="1" spans="1:5">
      <c r="A431" s="19">
        <v>430</v>
      </c>
      <c r="B431" s="19" t="s">
        <v>989</v>
      </c>
      <c r="C431" s="19" t="s">
        <v>990</v>
      </c>
      <c r="D431" s="5" t="s">
        <v>991</v>
      </c>
      <c r="E431" s="19" t="s">
        <v>153</v>
      </c>
    </row>
    <row r="432" spans="1:14">
      <c r="A432">
        <v>431</v>
      </c>
      <c r="B432" t="s">
        <v>992</v>
      </c>
      <c r="C432" t="s">
        <v>993</v>
      </c>
      <c r="H432" s="24" t="s">
        <v>13</v>
      </c>
      <c r="N432" s="24"/>
    </row>
    <row r="433" s="19" customFormat="1" spans="1:5">
      <c r="A433" s="19">
        <v>432</v>
      </c>
      <c r="B433" s="19" t="s">
        <v>994</v>
      </c>
      <c r="C433" s="19" t="s">
        <v>995</v>
      </c>
      <c r="D433" s="5" t="s">
        <v>996</v>
      </c>
      <c r="E433" s="19" t="s">
        <v>153</v>
      </c>
    </row>
    <row r="434" spans="1:14">
      <c r="A434">
        <v>433</v>
      </c>
      <c r="B434" t="s">
        <v>997</v>
      </c>
      <c r="C434" s="24" t="s">
        <v>998</v>
      </c>
      <c r="H434" s="24" t="s">
        <v>13</v>
      </c>
      <c r="N434" s="24"/>
    </row>
    <row r="435" spans="1:9">
      <c r="A435">
        <v>434</v>
      </c>
      <c r="B435" t="s">
        <v>999</v>
      </c>
      <c r="C435" s="24" t="s">
        <v>1000</v>
      </c>
      <c r="H435" t="s">
        <v>13</v>
      </c>
      <c r="I435" t="s">
        <v>1001</v>
      </c>
    </row>
    <row r="436" spans="1:14">
      <c r="A436">
        <v>435</v>
      </c>
      <c r="B436" t="s">
        <v>1002</v>
      </c>
      <c r="C436" t="s">
        <v>1003</v>
      </c>
      <c r="H436" s="24" t="s">
        <v>13</v>
      </c>
      <c r="I436" t="s">
        <v>1004</v>
      </c>
      <c r="J436" t="s">
        <v>64</v>
      </c>
      <c r="N436" s="24"/>
    </row>
    <row r="437" spans="1:8">
      <c r="A437">
        <v>436</v>
      </c>
      <c r="B437" t="s">
        <v>1005</v>
      </c>
      <c r="C437" t="s">
        <v>1006</v>
      </c>
      <c r="H437" t="s">
        <v>13</v>
      </c>
    </row>
    <row r="438" spans="1:14">
      <c r="A438">
        <v>437</v>
      </c>
      <c r="B438" t="s">
        <v>1007</v>
      </c>
      <c r="C438" t="s">
        <v>1008</v>
      </c>
      <c r="H438" s="24" t="s">
        <v>13</v>
      </c>
      <c r="N438" s="24"/>
    </row>
    <row r="439" spans="1:8">
      <c r="A439">
        <v>438</v>
      </c>
      <c r="B439" t="s">
        <v>1009</v>
      </c>
      <c r="C439" t="s">
        <v>1010</v>
      </c>
      <c r="H439" t="s">
        <v>13</v>
      </c>
    </row>
    <row r="440" spans="1:14">
      <c r="A440">
        <v>439</v>
      </c>
      <c r="B440" t="s">
        <v>1011</v>
      </c>
      <c r="C440" s="24" t="s">
        <v>1012</v>
      </c>
      <c r="H440" s="24" t="s">
        <v>13</v>
      </c>
      <c r="N440" s="24"/>
    </row>
    <row r="441" spans="1:10">
      <c r="A441">
        <v>440</v>
      </c>
      <c r="B441" t="s">
        <v>1013</v>
      </c>
      <c r="C441" t="s">
        <v>1014</v>
      </c>
      <c r="H441" t="s">
        <v>13</v>
      </c>
      <c r="I441" t="s">
        <v>1015</v>
      </c>
      <c r="J441" t="s">
        <v>64</v>
      </c>
    </row>
    <row r="442" spans="1:14">
      <c r="A442">
        <v>441</v>
      </c>
      <c r="B442" t="s">
        <v>1016</v>
      </c>
      <c r="C442" t="s">
        <v>1006</v>
      </c>
      <c r="H442" s="24" t="s">
        <v>13</v>
      </c>
      <c r="I442" t="s">
        <v>1017</v>
      </c>
      <c r="J442" t="s">
        <v>64</v>
      </c>
      <c r="N442" s="24"/>
    </row>
    <row r="443" spans="1:8">
      <c r="A443">
        <v>442</v>
      </c>
      <c r="B443" t="s">
        <v>1018</v>
      </c>
      <c r="C443" t="s">
        <v>1019</v>
      </c>
      <c r="H443" t="s">
        <v>13</v>
      </c>
    </row>
    <row r="444" spans="1:14">
      <c r="A444">
        <v>443</v>
      </c>
      <c r="B444" t="s">
        <v>1020</v>
      </c>
      <c r="C444" t="s">
        <v>1021</v>
      </c>
      <c r="H444" s="24" t="s">
        <v>13</v>
      </c>
      <c r="N444" s="24"/>
    </row>
    <row r="445" spans="1:8">
      <c r="A445">
        <v>444</v>
      </c>
      <c r="B445" t="s">
        <v>1022</v>
      </c>
      <c r="C445" t="s">
        <v>1023</v>
      </c>
      <c r="H445" t="s">
        <v>13</v>
      </c>
    </row>
    <row r="446" spans="1:14">
      <c r="A446">
        <v>445</v>
      </c>
      <c r="B446" t="s">
        <v>1024</v>
      </c>
      <c r="C446" t="s">
        <v>1025</v>
      </c>
      <c r="H446" s="24" t="s">
        <v>13</v>
      </c>
      <c r="N446" s="24"/>
    </row>
    <row r="447" spans="1:8">
      <c r="A447">
        <v>446</v>
      </c>
      <c r="B447" t="s">
        <v>1026</v>
      </c>
      <c r="C447" t="s">
        <v>1027</v>
      </c>
      <c r="H447" t="s">
        <v>13</v>
      </c>
    </row>
    <row r="448" spans="1:14">
      <c r="A448">
        <v>447</v>
      </c>
      <c r="B448" t="s">
        <v>1028</v>
      </c>
      <c r="H448" s="24"/>
      <c r="N448" s="24"/>
    </row>
    <row r="449" spans="1:8">
      <c r="A449">
        <v>448</v>
      </c>
      <c r="B449" t="s">
        <v>1029</v>
      </c>
      <c r="C449" t="s">
        <v>1030</v>
      </c>
      <c r="H449" t="s">
        <v>13</v>
      </c>
    </row>
    <row r="450" spans="1:14">
      <c r="A450">
        <v>449</v>
      </c>
      <c r="B450" t="s">
        <v>1031</v>
      </c>
      <c r="C450" t="s">
        <v>1032</v>
      </c>
      <c r="H450" s="24" t="s">
        <v>13</v>
      </c>
      <c r="N450" s="24"/>
    </row>
    <row r="451" spans="1:10">
      <c r="A451">
        <v>450</v>
      </c>
      <c r="B451" t="s">
        <v>1033</v>
      </c>
      <c r="C451" t="s">
        <v>1034</v>
      </c>
      <c r="H451" t="s">
        <v>13</v>
      </c>
      <c r="I451" t="s">
        <v>1035</v>
      </c>
      <c r="J451" t="s">
        <v>64</v>
      </c>
    </row>
    <row r="452" spans="1:14">
      <c r="A452">
        <v>451</v>
      </c>
      <c r="B452" t="s">
        <v>1036</v>
      </c>
      <c r="C452" t="s">
        <v>1037</v>
      </c>
      <c r="H452" s="24" t="s">
        <v>13</v>
      </c>
      <c r="N452" s="24"/>
    </row>
    <row r="453" spans="1:8">
      <c r="A453">
        <v>452</v>
      </c>
      <c r="B453" t="s">
        <v>1038</v>
      </c>
      <c r="C453" t="s">
        <v>1039</v>
      </c>
      <c r="H453" t="s">
        <v>13</v>
      </c>
    </row>
    <row r="454" spans="1:14">
      <c r="A454">
        <v>453</v>
      </c>
      <c r="B454" t="s">
        <v>1040</v>
      </c>
      <c r="C454" t="s">
        <v>1041</v>
      </c>
      <c r="H454" s="24" t="s">
        <v>13</v>
      </c>
      <c r="N454" s="24"/>
    </row>
    <row r="455" spans="1:8">
      <c r="A455">
        <v>454</v>
      </c>
      <c r="B455" t="s">
        <v>1042</v>
      </c>
      <c r="C455" t="s">
        <v>1043</v>
      </c>
      <c r="H455" t="s">
        <v>13</v>
      </c>
    </row>
    <row r="456" spans="1:14">
      <c r="A456">
        <v>455</v>
      </c>
      <c r="B456" t="s">
        <v>1044</v>
      </c>
      <c r="C456" t="s">
        <v>1045</v>
      </c>
      <c r="H456" s="24" t="s">
        <v>13</v>
      </c>
      <c r="N456" s="24"/>
    </row>
    <row r="457" spans="1:8">
      <c r="A457">
        <v>456</v>
      </c>
      <c r="B457" t="s">
        <v>1046</v>
      </c>
      <c r="C457" t="s">
        <v>1047</v>
      </c>
      <c r="H457" t="s">
        <v>13</v>
      </c>
    </row>
    <row r="458" s="19" customFormat="1" spans="1:14">
      <c r="A458" s="19">
        <v>457</v>
      </c>
      <c r="B458" s="19" t="s">
        <v>1048</v>
      </c>
      <c r="C458" s="19" t="s">
        <v>1049</v>
      </c>
      <c r="D458" s="5" t="s">
        <v>1050</v>
      </c>
      <c r="E458" s="19" t="s">
        <v>153</v>
      </c>
      <c r="H458" s="26"/>
      <c r="N458" s="26"/>
    </row>
    <row r="459" spans="1:8">
      <c r="A459">
        <v>458</v>
      </c>
      <c r="B459" t="s">
        <v>1051</v>
      </c>
      <c r="C459" t="s">
        <v>1052</v>
      </c>
      <c r="H459" t="s">
        <v>13</v>
      </c>
    </row>
    <row r="460" spans="1:14">
      <c r="A460">
        <v>459</v>
      </c>
      <c r="B460" t="s">
        <v>1053</v>
      </c>
      <c r="C460" t="s">
        <v>1054</v>
      </c>
      <c r="H460" s="24" t="s">
        <v>13</v>
      </c>
      <c r="N460" s="24"/>
    </row>
    <row r="461" spans="1:10">
      <c r="A461">
        <v>460</v>
      </c>
      <c r="B461" t="s">
        <v>1055</v>
      </c>
      <c r="C461" t="s">
        <v>1056</v>
      </c>
      <c r="H461" t="s">
        <v>13</v>
      </c>
      <c r="I461" t="s">
        <v>1057</v>
      </c>
      <c r="J461" t="s">
        <v>64</v>
      </c>
    </row>
    <row r="462" spans="1:14">
      <c r="A462">
        <v>461</v>
      </c>
      <c r="B462" t="s">
        <v>1058</v>
      </c>
      <c r="C462" t="s">
        <v>1059</v>
      </c>
      <c r="H462" s="24" t="s">
        <v>13</v>
      </c>
      <c r="N462" s="24"/>
    </row>
    <row r="463" spans="1:8">
      <c r="A463">
        <v>462</v>
      </c>
      <c r="B463" t="s">
        <v>1060</v>
      </c>
      <c r="C463" t="s">
        <v>1061</v>
      </c>
      <c r="H463" t="s">
        <v>13</v>
      </c>
    </row>
    <row r="464" spans="1:14">
      <c r="A464">
        <v>463</v>
      </c>
      <c r="B464" t="s">
        <v>1062</v>
      </c>
      <c r="C464" t="s">
        <v>1063</v>
      </c>
      <c r="H464" s="24" t="s">
        <v>13</v>
      </c>
      <c r="N464" s="24"/>
    </row>
    <row r="465" spans="1:8">
      <c r="A465">
        <v>464</v>
      </c>
      <c r="B465" t="s">
        <v>1064</v>
      </c>
      <c r="C465" t="s">
        <v>1065</v>
      </c>
      <c r="H465" t="s">
        <v>13</v>
      </c>
    </row>
    <row r="466" spans="1:14">
      <c r="A466">
        <v>465</v>
      </c>
      <c r="B466" t="s">
        <v>1066</v>
      </c>
      <c r="C466" t="s">
        <v>1067</v>
      </c>
      <c r="H466" s="24" t="s">
        <v>13</v>
      </c>
      <c r="N466" s="24"/>
    </row>
    <row r="467" spans="1:8">
      <c r="A467">
        <v>466</v>
      </c>
      <c r="B467" t="s">
        <v>1068</v>
      </c>
      <c r="C467" t="s">
        <v>1069</v>
      </c>
      <c r="H467" t="s">
        <v>13</v>
      </c>
    </row>
    <row r="468" spans="1:14">
      <c r="A468">
        <v>467</v>
      </c>
      <c r="B468" t="s">
        <v>1070</v>
      </c>
      <c r="C468" t="s">
        <v>1071</v>
      </c>
      <c r="H468" s="24" t="s">
        <v>13</v>
      </c>
      <c r="N468" s="24"/>
    </row>
    <row r="469" spans="1:8">
      <c r="A469">
        <v>468</v>
      </c>
      <c r="B469" t="s">
        <v>1072</v>
      </c>
      <c r="C469" t="s">
        <v>1073</v>
      </c>
      <c r="H469" t="s">
        <v>13</v>
      </c>
    </row>
    <row r="470" s="19" customFormat="1" spans="1:14">
      <c r="A470" s="19">
        <v>469</v>
      </c>
      <c r="B470" s="19" t="s">
        <v>1074</v>
      </c>
      <c r="C470" s="19" t="s">
        <v>1075</v>
      </c>
      <c r="D470" s="5" t="s">
        <v>1076</v>
      </c>
      <c r="E470" s="19" t="s">
        <v>39</v>
      </c>
      <c r="H470" s="26" t="s">
        <v>13</v>
      </c>
      <c r="I470"/>
      <c r="J470"/>
      <c r="N470" s="26"/>
    </row>
    <row r="471" s="19" customFormat="1" spans="1:10">
      <c r="A471" s="19">
        <v>470</v>
      </c>
      <c r="B471" s="19" t="s">
        <v>1077</v>
      </c>
      <c r="C471" s="26" t="s">
        <v>1078</v>
      </c>
      <c r="D471" s="5" t="s">
        <v>1079</v>
      </c>
      <c r="E471" s="19" t="s">
        <v>39</v>
      </c>
      <c r="I471" t="s">
        <v>1078</v>
      </c>
      <c r="J471" t="s">
        <v>64</v>
      </c>
    </row>
    <row r="472" s="19" customFormat="1" spans="1:14">
      <c r="A472" s="19">
        <v>471</v>
      </c>
      <c r="B472" s="19" t="s">
        <v>1080</v>
      </c>
      <c r="C472" s="19" t="s">
        <v>1081</v>
      </c>
      <c r="D472" s="5" t="s">
        <v>1082</v>
      </c>
      <c r="E472" s="19" t="s">
        <v>39</v>
      </c>
      <c r="H472" s="26"/>
      <c r="I472"/>
      <c r="J472"/>
      <c r="N472" s="26"/>
    </row>
    <row r="473" s="19" customFormat="1" spans="1:10">
      <c r="A473" s="19">
        <v>472</v>
      </c>
      <c r="B473" s="19" t="s">
        <v>1083</v>
      </c>
      <c r="C473" s="26" t="s">
        <v>1084</v>
      </c>
      <c r="D473" s="5" t="s">
        <v>1085</v>
      </c>
      <c r="E473" s="19" t="s">
        <v>39</v>
      </c>
      <c r="I473"/>
      <c r="J473"/>
    </row>
    <row r="474" s="19" customFormat="1" spans="1:14">
      <c r="A474" s="19">
        <v>473</v>
      </c>
      <c r="B474" s="19" t="s">
        <v>1086</v>
      </c>
      <c r="C474" s="26" t="s">
        <v>1087</v>
      </c>
      <c r="D474" s="5" t="s">
        <v>1088</v>
      </c>
      <c r="E474" s="19" t="s">
        <v>39</v>
      </c>
      <c r="H474" s="26" t="s">
        <v>13</v>
      </c>
      <c r="I474"/>
      <c r="J474"/>
      <c r="N474" s="26"/>
    </row>
    <row r="475" s="19" customFormat="1" spans="1:10">
      <c r="A475" s="19">
        <v>474</v>
      </c>
      <c r="B475" s="19" t="s">
        <v>1089</v>
      </c>
      <c r="C475" s="19" t="s">
        <v>1090</v>
      </c>
      <c r="D475" s="5" t="s">
        <v>1091</v>
      </c>
      <c r="E475" s="19" t="s">
        <v>39</v>
      </c>
      <c r="I475"/>
      <c r="J475"/>
    </row>
    <row r="476" spans="1:14">
      <c r="A476">
        <v>475</v>
      </c>
      <c r="B476" t="s">
        <v>1092</v>
      </c>
      <c r="C476" t="s">
        <v>1093</v>
      </c>
      <c r="H476" s="24" t="s">
        <v>13</v>
      </c>
      <c r="N476" s="24"/>
    </row>
    <row r="477" s="19" customFormat="1" spans="1:13">
      <c r="A477" s="19">
        <v>476</v>
      </c>
      <c r="B477" s="19" t="s">
        <v>1094</v>
      </c>
      <c r="C477" s="19" t="s">
        <v>1095</v>
      </c>
      <c r="D477" s="5" t="s">
        <v>156</v>
      </c>
      <c r="E477" s="19" t="s">
        <v>39</v>
      </c>
      <c r="I477" t="s">
        <v>1096</v>
      </c>
      <c r="J477" t="s">
        <v>64</v>
      </c>
      <c r="K477"/>
      <c r="L477"/>
      <c r="M477"/>
    </row>
    <row r="478" s="19" customFormat="1" spans="1:14">
      <c r="A478" s="19">
        <v>477</v>
      </c>
      <c r="B478" s="19" t="s">
        <v>1097</v>
      </c>
      <c r="C478" s="19" t="s">
        <v>1098</v>
      </c>
      <c r="D478" s="5" t="s">
        <v>1099</v>
      </c>
      <c r="H478" s="26"/>
      <c r="I478"/>
      <c r="J478"/>
      <c r="N478" s="26"/>
    </row>
    <row r="479" spans="1:8">
      <c r="A479">
        <v>478</v>
      </c>
      <c r="B479" t="s">
        <v>1100</v>
      </c>
      <c r="C479" t="s">
        <v>1101</v>
      </c>
      <c r="H479" t="s">
        <v>13</v>
      </c>
    </row>
    <row r="480" spans="1:14">
      <c r="A480">
        <v>479</v>
      </c>
      <c r="B480" t="s">
        <v>1102</v>
      </c>
      <c r="C480" t="s">
        <v>1103</v>
      </c>
      <c r="H480" s="24" t="s">
        <v>13</v>
      </c>
      <c r="N480" s="24"/>
    </row>
    <row r="481" spans="1:8">
      <c r="A481">
        <v>480</v>
      </c>
      <c r="B481" t="s">
        <v>1104</v>
      </c>
      <c r="C481" t="s">
        <v>1105</v>
      </c>
      <c r="H481" t="s">
        <v>13</v>
      </c>
    </row>
    <row r="482" spans="1:14">
      <c r="A482">
        <v>481</v>
      </c>
      <c r="B482" t="s">
        <v>524</v>
      </c>
      <c r="C482" t="s">
        <v>1106</v>
      </c>
      <c r="H482" s="24" t="s">
        <v>13</v>
      </c>
      <c r="N482" s="24"/>
    </row>
    <row r="483" spans="1:3">
      <c r="A483">
        <v>482</v>
      </c>
      <c r="B483" t="s">
        <v>1107</v>
      </c>
      <c r="C483" t="s">
        <v>1108</v>
      </c>
    </row>
    <row r="484" s="19" customFormat="1" spans="1:14">
      <c r="A484" s="19">
        <v>483</v>
      </c>
      <c r="B484" s="19" t="s">
        <v>1109</v>
      </c>
      <c r="C484" s="26" t="s">
        <v>1110</v>
      </c>
      <c r="D484" s="5" t="s">
        <v>1111</v>
      </c>
      <c r="E484" s="19" t="s">
        <v>39</v>
      </c>
      <c r="H484" s="26" t="s">
        <v>13</v>
      </c>
      <c r="I484"/>
      <c r="J484"/>
      <c r="N484" s="26"/>
    </row>
    <row r="485" s="19" customFormat="1" spans="1:8">
      <c r="A485" s="19">
        <v>484</v>
      </c>
      <c r="B485" s="19" t="s">
        <v>1112</v>
      </c>
      <c r="C485" s="26" t="s">
        <v>1113</v>
      </c>
      <c r="D485" s="5" t="s">
        <v>1114</v>
      </c>
      <c r="E485" s="19" t="s">
        <v>153</v>
      </c>
      <c r="H485" s="19" t="s">
        <v>13</v>
      </c>
    </row>
    <row r="486" spans="1:14">
      <c r="A486">
        <v>485</v>
      </c>
      <c r="B486" t="s">
        <v>1115</v>
      </c>
      <c r="C486" t="s">
        <v>1116</v>
      </c>
      <c r="H486" s="24" t="s">
        <v>13</v>
      </c>
      <c r="N486" s="24"/>
    </row>
    <row r="487" spans="1:8">
      <c r="A487">
        <v>486</v>
      </c>
      <c r="B487" t="s">
        <v>1117</v>
      </c>
      <c r="C487" t="s">
        <v>1118</v>
      </c>
      <c r="H487" t="s">
        <v>13</v>
      </c>
    </row>
    <row r="488" spans="1:14">
      <c r="A488">
        <v>487</v>
      </c>
      <c r="B488" t="s">
        <v>1119</v>
      </c>
      <c r="C488" t="s">
        <v>1120</v>
      </c>
      <c r="H488" s="24" t="s">
        <v>13</v>
      </c>
      <c r="N488" s="24"/>
    </row>
    <row r="489" spans="1:8">
      <c r="A489">
        <v>488</v>
      </c>
      <c r="B489" t="s">
        <v>1121</v>
      </c>
      <c r="C489" t="s">
        <v>1122</v>
      </c>
      <c r="H489" t="s">
        <v>13</v>
      </c>
    </row>
    <row r="490" spans="1:14">
      <c r="A490">
        <v>489</v>
      </c>
      <c r="B490" t="s">
        <v>1123</v>
      </c>
      <c r="C490" t="s">
        <v>1124</v>
      </c>
      <c r="H490" s="24" t="s">
        <v>13</v>
      </c>
      <c r="N490" s="24"/>
    </row>
    <row r="491" spans="1:8">
      <c r="A491">
        <v>490</v>
      </c>
      <c r="B491" t="s">
        <v>1125</v>
      </c>
      <c r="C491" t="s">
        <v>1126</v>
      </c>
      <c r="H491" t="s">
        <v>13</v>
      </c>
    </row>
    <row r="492" spans="1:14">
      <c r="A492">
        <v>491</v>
      </c>
      <c r="B492" t="s">
        <v>1127</v>
      </c>
      <c r="C492" t="s">
        <v>1128</v>
      </c>
      <c r="H492" s="24" t="s">
        <v>13</v>
      </c>
      <c r="N492" s="24"/>
    </row>
    <row r="493" spans="1:8">
      <c r="A493">
        <v>492</v>
      </c>
      <c r="B493" t="s">
        <v>1129</v>
      </c>
      <c r="C493" t="s">
        <v>1130</v>
      </c>
      <c r="H493" t="s">
        <v>13</v>
      </c>
    </row>
    <row r="494" spans="1:14">
      <c r="A494">
        <v>493</v>
      </c>
      <c r="B494" t="s">
        <v>1131</v>
      </c>
      <c r="C494" t="s">
        <v>1132</v>
      </c>
      <c r="H494" s="24" t="s">
        <v>13</v>
      </c>
      <c r="N494" s="24"/>
    </row>
    <row r="495" spans="1:8">
      <c r="A495">
        <v>494</v>
      </c>
      <c r="B495" t="s">
        <v>1133</v>
      </c>
      <c r="C495" t="s">
        <v>1134</v>
      </c>
      <c r="H495" t="s">
        <v>13</v>
      </c>
    </row>
    <row r="496" spans="1:14">
      <c r="A496">
        <v>495</v>
      </c>
      <c r="B496" t="s">
        <v>1135</v>
      </c>
      <c r="C496" t="s">
        <v>1136</v>
      </c>
      <c r="H496" s="24" t="s">
        <v>13</v>
      </c>
      <c r="N496" s="24"/>
    </row>
    <row r="497" spans="1:8">
      <c r="A497">
        <v>496</v>
      </c>
      <c r="B497" t="s">
        <v>1137</v>
      </c>
      <c r="C497" t="s">
        <v>1138</v>
      </c>
      <c r="H497" t="s">
        <v>13</v>
      </c>
    </row>
    <row r="498" spans="1:14">
      <c r="A498">
        <v>497</v>
      </c>
      <c r="B498" t="s">
        <v>1139</v>
      </c>
      <c r="C498" t="s">
        <v>1140</v>
      </c>
      <c r="H498" s="24" t="s">
        <v>13</v>
      </c>
      <c r="N498" s="24"/>
    </row>
    <row r="499" spans="1:8">
      <c r="A499">
        <v>498</v>
      </c>
      <c r="B499" t="s">
        <v>1141</v>
      </c>
      <c r="C499" t="s">
        <v>1142</v>
      </c>
      <c r="H499" t="s">
        <v>13</v>
      </c>
    </row>
    <row r="500" spans="1:14">
      <c r="A500">
        <v>499</v>
      </c>
      <c r="B500" t="s">
        <v>1143</v>
      </c>
      <c r="C500" t="s">
        <v>1144</v>
      </c>
      <c r="H500" s="24" t="s">
        <v>13</v>
      </c>
      <c r="N500" s="24"/>
    </row>
    <row r="501" spans="1:8">
      <c r="A501">
        <v>500</v>
      </c>
      <c r="B501" t="s">
        <v>1145</v>
      </c>
      <c r="C501" t="s">
        <v>1146</v>
      </c>
      <c r="H501" t="s">
        <v>13</v>
      </c>
    </row>
    <row r="502" spans="1:14">
      <c r="A502">
        <v>501</v>
      </c>
      <c r="B502" t="s">
        <v>1147</v>
      </c>
      <c r="C502" t="s">
        <v>1148</v>
      </c>
      <c r="H502" s="24" t="s">
        <v>13</v>
      </c>
      <c r="N502" s="24"/>
    </row>
    <row r="503" spans="1:8">
      <c r="A503">
        <v>502</v>
      </c>
      <c r="B503" t="s">
        <v>1149</v>
      </c>
      <c r="C503" s="24" t="s">
        <v>1150</v>
      </c>
      <c r="H503" t="s">
        <v>13</v>
      </c>
    </row>
    <row r="504" spans="1:14">
      <c r="A504">
        <v>503</v>
      </c>
      <c r="B504" t="s">
        <v>1151</v>
      </c>
      <c r="C504" t="s">
        <v>1152</v>
      </c>
      <c r="H504" s="24" t="s">
        <v>13</v>
      </c>
      <c r="N504" s="24"/>
    </row>
    <row r="505" spans="1:8">
      <c r="A505">
        <v>504</v>
      </c>
      <c r="B505" t="s">
        <v>1153</v>
      </c>
      <c r="C505" t="s">
        <v>1154</v>
      </c>
      <c r="H505" t="s">
        <v>13</v>
      </c>
    </row>
    <row r="506" spans="1:14">
      <c r="A506">
        <v>505</v>
      </c>
      <c r="B506" t="s">
        <v>1155</v>
      </c>
      <c r="C506" t="s">
        <v>1156</v>
      </c>
      <c r="H506" s="24" t="s">
        <v>13</v>
      </c>
      <c r="N506" s="24"/>
    </row>
    <row r="507" spans="1:8">
      <c r="A507">
        <v>506</v>
      </c>
      <c r="B507" t="s">
        <v>1157</v>
      </c>
      <c r="C507" s="24" t="s">
        <v>1158</v>
      </c>
      <c r="H507" t="s">
        <v>13</v>
      </c>
    </row>
    <row r="508" spans="1:14">
      <c r="A508">
        <v>507</v>
      </c>
      <c r="B508" t="s">
        <v>1159</v>
      </c>
      <c r="C508" t="s">
        <v>1160</v>
      </c>
      <c r="H508" s="24" t="s">
        <v>64</v>
      </c>
      <c r="N508" s="24"/>
    </row>
    <row r="509" spans="1:8">
      <c r="A509">
        <v>508</v>
      </c>
      <c r="B509" t="s">
        <v>1161</v>
      </c>
      <c r="C509" t="s">
        <v>1162</v>
      </c>
      <c r="H509" t="s">
        <v>13</v>
      </c>
    </row>
    <row r="510" spans="1:14">
      <c r="A510">
        <v>509</v>
      </c>
      <c r="B510" t="s">
        <v>1163</v>
      </c>
      <c r="C510" t="s">
        <v>1164</v>
      </c>
      <c r="H510" s="24" t="s">
        <v>13</v>
      </c>
      <c r="N510" s="24"/>
    </row>
    <row r="511" spans="1:8">
      <c r="A511">
        <v>510</v>
      </c>
      <c r="B511" t="s">
        <v>1165</v>
      </c>
      <c r="C511" t="s">
        <v>1166</v>
      </c>
      <c r="H511" t="s">
        <v>13</v>
      </c>
    </row>
    <row r="512" s="19" customFormat="1" spans="1:14">
      <c r="A512" s="19">
        <v>511</v>
      </c>
      <c r="B512" s="19" t="s">
        <v>1167</v>
      </c>
      <c r="C512" s="5" t="s">
        <v>1168</v>
      </c>
      <c r="D512" s="5" t="s">
        <v>1169</v>
      </c>
      <c r="H512" s="26" t="s">
        <v>13</v>
      </c>
      <c r="I512"/>
      <c r="J512"/>
      <c r="N512" s="26"/>
    </row>
    <row r="513" spans="1:8">
      <c r="A513">
        <v>512</v>
      </c>
      <c r="B513" t="s">
        <v>1170</v>
      </c>
      <c r="C513" t="s">
        <v>1171</v>
      </c>
      <c r="H513" t="s">
        <v>13</v>
      </c>
    </row>
    <row r="514" s="19" customFormat="1" spans="1:14">
      <c r="A514" s="19">
        <v>513</v>
      </c>
      <c r="B514" s="19" t="s">
        <v>1172</v>
      </c>
      <c r="C514" s="26" t="s">
        <v>1173</v>
      </c>
      <c r="D514" s="5" t="s">
        <v>1174</v>
      </c>
      <c r="H514" s="26"/>
      <c r="N514" s="26"/>
    </row>
    <row r="515" spans="1:8">
      <c r="A515">
        <v>514</v>
      </c>
      <c r="B515" t="s">
        <v>1175</v>
      </c>
      <c r="C515" s="24" t="s">
        <v>1176</v>
      </c>
      <c r="H515" t="s">
        <v>13</v>
      </c>
    </row>
    <row r="516" s="19" customFormat="1" spans="1:14">
      <c r="A516" s="19">
        <v>515</v>
      </c>
      <c r="B516" s="19" t="s">
        <v>1177</v>
      </c>
      <c r="C516" s="19" t="s">
        <v>769</v>
      </c>
      <c r="D516" s="5" t="s">
        <v>770</v>
      </c>
      <c r="H516" s="26"/>
      <c r="N516" s="26"/>
    </row>
    <row r="517" spans="1:8">
      <c r="A517">
        <v>516</v>
      </c>
      <c r="B517" t="s">
        <v>1178</v>
      </c>
      <c r="C517" t="s">
        <v>1179</v>
      </c>
      <c r="H517" t="s">
        <v>13</v>
      </c>
    </row>
    <row r="518" spans="1:14">
      <c r="A518">
        <v>517</v>
      </c>
      <c r="B518" t="s">
        <v>1180</v>
      </c>
      <c r="C518" t="s">
        <v>1181</v>
      </c>
      <c r="H518" s="24" t="s">
        <v>13</v>
      </c>
      <c r="N518" s="24"/>
    </row>
    <row r="519" spans="1:8">
      <c r="A519">
        <v>518</v>
      </c>
      <c r="B519" t="s">
        <v>1182</v>
      </c>
      <c r="C519" t="s">
        <v>1183</v>
      </c>
      <c r="H519" t="s">
        <v>13</v>
      </c>
    </row>
    <row r="520" spans="1:14">
      <c r="A520">
        <v>519</v>
      </c>
      <c r="B520" t="s">
        <v>1184</v>
      </c>
      <c r="C520" t="s">
        <v>1185</v>
      </c>
      <c r="H520" s="24" t="s">
        <v>13</v>
      </c>
      <c r="N520" s="24"/>
    </row>
    <row r="521" spans="1:8">
      <c r="A521">
        <v>520</v>
      </c>
      <c r="B521" t="s">
        <v>1186</v>
      </c>
      <c r="C521" t="s">
        <v>1187</v>
      </c>
      <c r="H521" t="s">
        <v>13</v>
      </c>
    </row>
    <row r="522" spans="1:14">
      <c r="A522">
        <v>521</v>
      </c>
      <c r="B522" t="s">
        <v>1188</v>
      </c>
      <c r="C522" t="s">
        <v>1189</v>
      </c>
      <c r="H522" s="24" t="s">
        <v>13</v>
      </c>
      <c r="N522" s="24"/>
    </row>
    <row r="523" spans="1:8">
      <c r="A523">
        <v>522</v>
      </c>
      <c r="B523" t="s">
        <v>1190</v>
      </c>
      <c r="C523" t="s">
        <v>1191</v>
      </c>
      <c r="H523" t="s">
        <v>13</v>
      </c>
    </row>
    <row r="524" spans="1:14">
      <c r="A524">
        <v>523</v>
      </c>
      <c r="B524" t="s">
        <v>1192</v>
      </c>
      <c r="C524" t="s">
        <v>1193</v>
      </c>
      <c r="H524" s="24" t="s">
        <v>13</v>
      </c>
      <c r="N524" s="24"/>
    </row>
    <row r="525" spans="1:8">
      <c r="A525">
        <v>524</v>
      </c>
      <c r="B525" t="s">
        <v>1194</v>
      </c>
      <c r="C525" t="s">
        <v>1195</v>
      </c>
      <c r="H525" t="s">
        <v>13</v>
      </c>
    </row>
    <row r="526" spans="1:14">
      <c r="A526">
        <v>525</v>
      </c>
      <c r="B526" t="s">
        <v>1196</v>
      </c>
      <c r="C526" t="s">
        <v>1197</v>
      </c>
      <c r="H526" s="24" t="s">
        <v>13</v>
      </c>
      <c r="N526" s="24"/>
    </row>
    <row r="527" spans="1:8">
      <c r="A527">
        <v>526</v>
      </c>
      <c r="B527" t="s">
        <v>1198</v>
      </c>
      <c r="C527" t="s">
        <v>1199</v>
      </c>
      <c r="H527" t="s">
        <v>13</v>
      </c>
    </row>
    <row r="528" spans="1:14">
      <c r="A528">
        <v>527</v>
      </c>
      <c r="B528" t="s">
        <v>1200</v>
      </c>
      <c r="H528" s="24"/>
      <c r="N528" s="24"/>
    </row>
    <row r="529" spans="1:8">
      <c r="A529">
        <v>528</v>
      </c>
      <c r="B529" t="s">
        <v>1201</v>
      </c>
      <c r="C529" t="s">
        <v>1202</v>
      </c>
      <c r="H529" t="s">
        <v>13</v>
      </c>
    </row>
    <row r="530" spans="1:14">
      <c r="A530">
        <v>529</v>
      </c>
      <c r="B530" t="s">
        <v>1203</v>
      </c>
      <c r="C530" t="s">
        <v>1204</v>
      </c>
      <c r="H530" s="24" t="s">
        <v>13</v>
      </c>
      <c r="N530" s="24"/>
    </row>
    <row r="531" spans="1:8">
      <c r="A531">
        <v>530</v>
      </c>
      <c r="B531" t="s">
        <v>1205</v>
      </c>
      <c r="C531" t="s">
        <v>1206</v>
      </c>
      <c r="F531" t="s">
        <v>1207</v>
      </c>
      <c r="H531" t="s">
        <v>64</v>
      </c>
    </row>
    <row r="532" spans="1:14">
      <c r="A532">
        <v>531</v>
      </c>
      <c r="B532" t="s">
        <v>1208</v>
      </c>
      <c r="C532" t="s">
        <v>1209</v>
      </c>
      <c r="F532" t="s">
        <v>1207</v>
      </c>
      <c r="H532" s="24" t="s">
        <v>64</v>
      </c>
      <c r="N532" s="24"/>
    </row>
    <row r="533" spans="1:2">
      <c r="A533">
        <v>532</v>
      </c>
      <c r="B533" t="s">
        <v>1210</v>
      </c>
    </row>
    <row r="534" spans="1:14">
      <c r="A534">
        <v>533</v>
      </c>
      <c r="B534" t="s">
        <v>1211</v>
      </c>
      <c r="H534" s="24"/>
      <c r="N534" s="24"/>
    </row>
    <row r="535" spans="1:8">
      <c r="A535">
        <v>534</v>
      </c>
      <c r="B535" t="s">
        <v>1212</v>
      </c>
      <c r="C535" s="24" t="s">
        <v>1213</v>
      </c>
      <c r="H535" t="s">
        <v>13</v>
      </c>
    </row>
    <row r="536" spans="1:14">
      <c r="A536">
        <v>535</v>
      </c>
      <c r="B536" t="s">
        <v>1214</v>
      </c>
      <c r="C536" s="24" t="s">
        <v>1215</v>
      </c>
      <c r="H536" s="24" t="s">
        <v>13</v>
      </c>
      <c r="N536" s="24"/>
    </row>
    <row r="537" spans="1:8">
      <c r="A537">
        <v>536</v>
      </c>
      <c r="B537" t="s">
        <v>1216</v>
      </c>
      <c r="C537" s="24" t="s">
        <v>1217</v>
      </c>
      <c r="H537" t="s">
        <v>13</v>
      </c>
    </row>
    <row r="538" spans="1:14">
      <c r="A538">
        <v>537</v>
      </c>
      <c r="B538" t="s">
        <v>1218</v>
      </c>
      <c r="C538" t="s">
        <v>1219</v>
      </c>
      <c r="H538" s="24" t="s">
        <v>13</v>
      </c>
      <c r="N538" s="24"/>
    </row>
    <row r="539" spans="1:8">
      <c r="A539">
        <v>538</v>
      </c>
      <c r="B539" t="s">
        <v>1220</v>
      </c>
      <c r="C539" s="24" t="s">
        <v>1221</v>
      </c>
      <c r="H539" t="s">
        <v>13</v>
      </c>
    </row>
    <row r="540" spans="1:14">
      <c r="A540">
        <v>539</v>
      </c>
      <c r="B540" t="s">
        <v>1222</v>
      </c>
      <c r="C540" t="s">
        <v>1223</v>
      </c>
      <c r="H540" s="24" t="s">
        <v>13</v>
      </c>
      <c r="N540" s="24"/>
    </row>
    <row r="541" spans="1:8">
      <c r="A541">
        <v>540</v>
      </c>
      <c r="B541" t="s">
        <v>1224</v>
      </c>
      <c r="C541" t="s">
        <v>1225</v>
      </c>
      <c r="H541" t="s">
        <v>13</v>
      </c>
    </row>
    <row r="542" spans="1:14">
      <c r="A542">
        <v>541</v>
      </c>
      <c r="B542" t="s">
        <v>1226</v>
      </c>
      <c r="C542" t="s">
        <v>1227</v>
      </c>
      <c r="H542" s="24" t="s">
        <v>13</v>
      </c>
      <c r="I542" t="s">
        <v>1228</v>
      </c>
      <c r="J542" t="s">
        <v>64</v>
      </c>
      <c r="N542" s="24"/>
    </row>
    <row r="543" spans="1:8">
      <c r="A543">
        <v>542</v>
      </c>
      <c r="B543" t="s">
        <v>1229</v>
      </c>
      <c r="C543" t="s">
        <v>1230</v>
      </c>
      <c r="H543" t="s">
        <v>13</v>
      </c>
    </row>
    <row r="544" spans="1:14">
      <c r="A544">
        <v>543</v>
      </c>
      <c r="B544" t="s">
        <v>1231</v>
      </c>
      <c r="C544" t="s">
        <v>1232</v>
      </c>
      <c r="H544" s="24" t="s">
        <v>13</v>
      </c>
      <c r="I544" t="s">
        <v>1233</v>
      </c>
      <c r="J544" t="s">
        <v>64</v>
      </c>
      <c r="N544" s="24"/>
    </row>
    <row r="545" spans="1:10">
      <c r="A545">
        <v>544</v>
      </c>
      <c r="B545" t="s">
        <v>1234</v>
      </c>
      <c r="C545" t="s">
        <v>1235</v>
      </c>
      <c r="H545" t="s">
        <v>13</v>
      </c>
      <c r="I545" t="s">
        <v>1236</v>
      </c>
      <c r="J545" t="s">
        <v>64</v>
      </c>
    </row>
    <row r="546" spans="1:14">
      <c r="A546">
        <v>545</v>
      </c>
      <c r="B546" t="s">
        <v>1237</v>
      </c>
      <c r="C546" s="24" t="s">
        <v>1238</v>
      </c>
      <c r="H546" s="24" t="s">
        <v>13</v>
      </c>
      <c r="N546" s="24"/>
    </row>
    <row r="547" spans="1:8">
      <c r="A547">
        <v>546</v>
      </c>
      <c r="B547" t="s">
        <v>1239</v>
      </c>
      <c r="C547" t="s">
        <v>1240</v>
      </c>
      <c r="D547"/>
      <c r="F547" t="s">
        <v>1207</v>
      </c>
      <c r="H547" t="s">
        <v>64</v>
      </c>
    </row>
    <row r="548" spans="1:14">
      <c r="A548">
        <v>547</v>
      </c>
      <c r="B548" t="s">
        <v>1241</v>
      </c>
      <c r="C548" t="s">
        <v>1242</v>
      </c>
      <c r="D548"/>
      <c r="F548" t="s">
        <v>1207</v>
      </c>
      <c r="H548" s="24" t="s">
        <v>64</v>
      </c>
      <c r="N548" s="24"/>
    </row>
    <row r="549" spans="1:8">
      <c r="A549">
        <v>548</v>
      </c>
      <c r="B549" t="s">
        <v>1243</v>
      </c>
      <c r="C549" t="s">
        <v>1244</v>
      </c>
      <c r="D549"/>
      <c r="F549" t="s">
        <v>1207</v>
      </c>
      <c r="H549" t="s">
        <v>64</v>
      </c>
    </row>
    <row r="550" spans="1:14">
      <c r="A550">
        <v>549</v>
      </c>
      <c r="B550" t="s">
        <v>1245</v>
      </c>
      <c r="C550" s="24" t="s">
        <v>930</v>
      </c>
      <c r="H550" s="24" t="s">
        <v>13</v>
      </c>
      <c r="N550" s="24"/>
    </row>
    <row r="551" spans="1:8">
      <c r="A551">
        <v>550</v>
      </c>
      <c r="B551" t="s">
        <v>1246</v>
      </c>
      <c r="C551" t="s">
        <v>1247</v>
      </c>
      <c r="D551"/>
      <c r="F551" t="s">
        <v>1207</v>
      </c>
      <c r="H551" t="s">
        <v>64</v>
      </c>
    </row>
    <row r="552" spans="1:14">
      <c r="A552">
        <v>551</v>
      </c>
      <c r="B552" t="s">
        <v>1248</v>
      </c>
      <c r="C552" t="s">
        <v>1249</v>
      </c>
      <c r="H552" s="24" t="s">
        <v>13</v>
      </c>
      <c r="N552" s="24"/>
    </row>
    <row r="553" spans="1:2">
      <c r="A553">
        <v>552</v>
      </c>
      <c r="B553" t="s">
        <v>1250</v>
      </c>
    </row>
    <row r="554" spans="1:14">
      <c r="A554">
        <v>553</v>
      </c>
      <c r="B554" t="s">
        <v>1251</v>
      </c>
      <c r="C554" t="s">
        <v>1252</v>
      </c>
      <c r="F554" t="s">
        <v>1207</v>
      </c>
      <c r="H554" s="24" t="s">
        <v>64</v>
      </c>
      <c r="N554" s="24"/>
    </row>
    <row r="555" spans="1:8">
      <c r="A555">
        <v>554</v>
      </c>
      <c r="B555" t="s">
        <v>1253</v>
      </c>
      <c r="C555" s="24" t="s">
        <v>1254</v>
      </c>
      <c r="H555" t="s">
        <v>13</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36"/>
  <sheetViews>
    <sheetView topLeftCell="A8" workbookViewId="0">
      <selection activeCell="C56" sqref="C56"/>
    </sheetView>
  </sheetViews>
  <sheetFormatPr defaultColWidth="9" defaultRowHeight="13.5" outlineLevelCol="6"/>
  <cols>
    <col min="1" max="1" width="4.375" customWidth="1"/>
    <col min="2" max="2" width="63.75" customWidth="1"/>
    <col min="3" max="3" width="25.375" customWidth="1"/>
    <col min="6" max="6" width="82.75" customWidth="1"/>
    <col min="7" max="7" width="16.5" customWidth="1"/>
  </cols>
  <sheetData>
    <row r="1" spans="1:3">
      <c r="A1" t="s">
        <v>1255</v>
      </c>
      <c r="B1" t="s">
        <v>1</v>
      </c>
      <c r="C1" t="s">
        <v>1256</v>
      </c>
    </row>
    <row r="2" spans="1:7">
      <c r="A2">
        <v>1</v>
      </c>
      <c r="B2" t="s">
        <v>1257</v>
      </c>
      <c r="F2" t="s">
        <v>1258</v>
      </c>
      <c r="G2" t="s">
        <v>1259</v>
      </c>
    </row>
    <row r="3" spans="1:7">
      <c r="A3">
        <v>2</v>
      </c>
      <c r="B3" t="s">
        <v>1260</v>
      </c>
      <c r="F3" t="s">
        <v>1261</v>
      </c>
      <c r="G3" t="s">
        <v>1259</v>
      </c>
    </row>
    <row r="4" spans="1:7">
      <c r="A4">
        <v>3</v>
      </c>
      <c r="B4" t="s">
        <v>1262</v>
      </c>
      <c r="F4" t="s">
        <v>1263</v>
      </c>
      <c r="G4" t="s">
        <v>1259</v>
      </c>
    </row>
    <row r="5" spans="1:7">
      <c r="A5">
        <v>4</v>
      </c>
      <c r="B5" t="s">
        <v>1264</v>
      </c>
      <c r="F5" t="s">
        <v>1265</v>
      </c>
      <c r="G5" t="s">
        <v>1259</v>
      </c>
    </row>
    <row r="6" s="19" customFormat="1" spans="1:7">
      <c r="A6" s="19">
        <v>5</v>
      </c>
      <c r="B6" s="19" t="s">
        <v>1266</v>
      </c>
      <c r="C6" s="19" t="s">
        <v>1267</v>
      </c>
      <c r="D6" s="19" t="s">
        <v>1268</v>
      </c>
      <c r="F6" s="19" t="s">
        <v>1269</v>
      </c>
      <c r="G6" s="19" t="s">
        <v>1259</v>
      </c>
    </row>
    <row r="7" s="19" customFormat="1" spans="1:7">
      <c r="A7" s="19">
        <v>6</v>
      </c>
      <c r="B7" s="19" t="s">
        <v>1270</v>
      </c>
      <c r="C7" s="19" t="s">
        <v>1267</v>
      </c>
      <c r="D7" s="19" t="s">
        <v>1268</v>
      </c>
      <c r="F7" s="19" t="s">
        <v>1271</v>
      </c>
      <c r="G7" s="19" t="s">
        <v>1259</v>
      </c>
    </row>
    <row r="8" s="19" customFormat="1" spans="1:7">
      <c r="A8" s="19">
        <v>7</v>
      </c>
      <c r="B8" s="19" t="s">
        <v>1272</v>
      </c>
      <c r="C8" s="19" t="s">
        <v>1273</v>
      </c>
      <c r="D8" s="19" t="s">
        <v>876</v>
      </c>
      <c r="F8" s="19" t="s">
        <v>1274</v>
      </c>
      <c r="G8" s="19" t="s">
        <v>1259</v>
      </c>
    </row>
    <row r="9" spans="7:7">
      <c r="G9" t="s">
        <v>1259</v>
      </c>
    </row>
    <row r="10" spans="2:7">
      <c r="B10" t="s">
        <v>1275</v>
      </c>
      <c r="F10" t="s">
        <v>1276</v>
      </c>
      <c r="G10" t="s">
        <v>1259</v>
      </c>
    </row>
    <row r="11" spans="2:7">
      <c r="B11" t="s">
        <v>1277</v>
      </c>
      <c r="F11" t="s">
        <v>1278</v>
      </c>
      <c r="G11" t="s">
        <v>1259</v>
      </c>
    </row>
    <row r="12" spans="2:7">
      <c r="B12" t="s">
        <v>1279</v>
      </c>
      <c r="F12" t="s">
        <v>1279</v>
      </c>
      <c r="G12" t="s">
        <v>1259</v>
      </c>
    </row>
    <row r="13" spans="7:7">
      <c r="G13" t="s">
        <v>1259</v>
      </c>
    </row>
    <row r="14" s="19" customFormat="1" spans="1:7">
      <c r="A14" s="19">
        <v>8</v>
      </c>
      <c r="B14" s="19" t="s">
        <v>1280</v>
      </c>
      <c r="C14" s="19" t="s">
        <v>1281</v>
      </c>
      <c r="D14" s="19" t="s">
        <v>1282</v>
      </c>
      <c r="E14" s="19">
        <v>1</v>
      </c>
      <c r="F14" s="19" t="s">
        <v>1283</v>
      </c>
      <c r="G14" s="19" t="s">
        <v>1259</v>
      </c>
    </row>
    <row r="15" s="19" customFormat="1" spans="1:7">
      <c r="A15" s="19">
        <v>9</v>
      </c>
      <c r="B15" s="19" t="s">
        <v>1284</v>
      </c>
      <c r="C15" s="19" t="s">
        <v>1285</v>
      </c>
      <c r="D15" s="19" t="s">
        <v>1286</v>
      </c>
      <c r="E15" s="19">
        <v>1</v>
      </c>
      <c r="F15" s="19" t="s">
        <v>1287</v>
      </c>
      <c r="G15" s="19" t="s">
        <v>1259</v>
      </c>
    </row>
    <row r="16" s="19" customFormat="1" spans="1:7">
      <c r="A16" s="19">
        <v>10</v>
      </c>
      <c r="B16" s="19" t="s">
        <v>1288</v>
      </c>
      <c r="C16" s="19" t="s">
        <v>1289</v>
      </c>
      <c r="D16" s="19" t="s">
        <v>1290</v>
      </c>
      <c r="E16" s="19">
        <v>2</v>
      </c>
      <c r="F16" s="19" t="s">
        <v>1291</v>
      </c>
      <c r="G16" s="19" t="s">
        <v>1259</v>
      </c>
    </row>
    <row r="17" s="19" customFormat="1" spans="1:7">
      <c r="A17" s="19">
        <v>11</v>
      </c>
      <c r="B17" s="19" t="s">
        <v>1292</v>
      </c>
      <c r="C17" s="19" t="s">
        <v>1293</v>
      </c>
      <c r="D17" s="19" t="s">
        <v>1294</v>
      </c>
      <c r="E17" s="19">
        <v>2</v>
      </c>
      <c r="F17" s="19" t="s">
        <v>1295</v>
      </c>
      <c r="G17" s="19" t="s">
        <v>1259</v>
      </c>
    </row>
    <row r="18" s="19" customFormat="1" spans="1:7">
      <c r="A18" s="19">
        <v>12</v>
      </c>
      <c r="B18" s="19" t="s">
        <v>1296</v>
      </c>
      <c r="C18" s="19" t="s">
        <v>1297</v>
      </c>
      <c r="D18" s="19" t="s">
        <v>1298</v>
      </c>
      <c r="E18" s="19">
        <v>2</v>
      </c>
      <c r="F18" s="19" t="s">
        <v>1299</v>
      </c>
      <c r="G18" s="19" t="s">
        <v>1259</v>
      </c>
    </row>
    <row r="19" s="19" customFormat="1" spans="1:7">
      <c r="A19" s="19">
        <v>13</v>
      </c>
      <c r="B19" s="19" t="s">
        <v>1300</v>
      </c>
      <c r="C19" s="19" t="s">
        <v>1301</v>
      </c>
      <c r="D19" s="19" t="s">
        <v>1302</v>
      </c>
      <c r="E19" s="19">
        <v>3</v>
      </c>
      <c r="F19" s="19" t="s">
        <v>1303</v>
      </c>
      <c r="G19" s="19" t="s">
        <v>1259</v>
      </c>
    </row>
    <row r="20" s="19" customFormat="1" spans="1:7">
      <c r="A20" s="19">
        <v>14</v>
      </c>
      <c r="B20" s="19" t="s">
        <v>1304</v>
      </c>
      <c r="C20" s="19" t="s">
        <v>1305</v>
      </c>
      <c r="D20" s="19" t="s">
        <v>1306</v>
      </c>
      <c r="E20" s="19">
        <v>5</v>
      </c>
      <c r="F20" s="19" t="s">
        <v>1307</v>
      </c>
      <c r="G20" s="19" t="s">
        <v>1259</v>
      </c>
    </row>
    <row r="21" s="19" customFormat="1" spans="1:7">
      <c r="A21" s="19">
        <v>15</v>
      </c>
      <c r="B21" s="19" t="s">
        <v>1308</v>
      </c>
      <c r="C21" s="19" t="s">
        <v>1309</v>
      </c>
      <c r="D21" s="19" t="s">
        <v>1310</v>
      </c>
      <c r="E21" s="19">
        <v>5</v>
      </c>
      <c r="F21" s="19" t="s">
        <v>1311</v>
      </c>
      <c r="G21" s="19" t="s">
        <v>1259</v>
      </c>
    </row>
    <row r="22" s="19" customFormat="1" spans="1:7">
      <c r="A22" s="19">
        <v>16</v>
      </c>
      <c r="B22" s="19" t="s">
        <v>1312</v>
      </c>
      <c r="C22" s="19" t="s">
        <v>1313</v>
      </c>
      <c r="D22" s="19" t="s">
        <v>1314</v>
      </c>
      <c r="E22" s="19">
        <v>5</v>
      </c>
      <c r="F22" s="19" t="s">
        <v>1315</v>
      </c>
      <c r="G22" s="19" t="s">
        <v>1259</v>
      </c>
    </row>
    <row r="23" s="19" customFormat="1" spans="1:7">
      <c r="A23" s="19">
        <v>17</v>
      </c>
      <c r="B23" s="19" t="s">
        <v>1316</v>
      </c>
      <c r="C23" s="19" t="s">
        <v>1317</v>
      </c>
      <c r="D23" s="19" t="s">
        <v>212</v>
      </c>
      <c r="E23" s="19">
        <v>7</v>
      </c>
      <c r="F23" s="19" t="s">
        <v>1318</v>
      </c>
      <c r="G23" s="19" t="s">
        <v>1259</v>
      </c>
    </row>
    <row r="24" s="19" customFormat="1" spans="1:7">
      <c r="A24" s="19">
        <v>18</v>
      </c>
      <c r="B24" s="19" t="s">
        <v>1319</v>
      </c>
      <c r="C24" s="19" t="s">
        <v>1320</v>
      </c>
      <c r="D24" s="19" t="s">
        <v>917</v>
      </c>
      <c r="E24" s="19">
        <v>7</v>
      </c>
      <c r="F24" s="19" t="s">
        <v>1321</v>
      </c>
      <c r="G24" s="19" t="s">
        <v>1259</v>
      </c>
    </row>
    <row r="25" s="19" customFormat="1" spans="1:7">
      <c r="A25" s="19">
        <v>19</v>
      </c>
      <c r="B25" s="19" t="s">
        <v>1322</v>
      </c>
      <c r="C25" s="19" t="s">
        <v>1323</v>
      </c>
      <c r="D25" s="19" t="s">
        <v>911</v>
      </c>
      <c r="E25" s="19">
        <v>8</v>
      </c>
      <c r="F25" s="19" t="s">
        <v>1324</v>
      </c>
      <c r="G25" s="19" t="s">
        <v>1259</v>
      </c>
    </row>
    <row r="26" s="19" customFormat="1" spans="1:7">
      <c r="A26" s="19">
        <v>20</v>
      </c>
      <c r="B26" s="19" t="s">
        <v>1325</v>
      </c>
      <c r="C26" s="19" t="s">
        <v>1326</v>
      </c>
      <c r="D26" s="19" t="s">
        <v>1327</v>
      </c>
      <c r="E26" s="19">
        <v>8</v>
      </c>
      <c r="F26" s="19" t="s">
        <v>1328</v>
      </c>
      <c r="G26" s="19" t="s">
        <v>1259</v>
      </c>
    </row>
    <row r="27" s="19" customFormat="1" spans="1:7">
      <c r="A27" s="19">
        <v>21</v>
      </c>
      <c r="B27" s="19" t="s">
        <v>1329</v>
      </c>
      <c r="C27" s="19" t="s">
        <v>1330</v>
      </c>
      <c r="D27" s="19" t="s">
        <v>953</v>
      </c>
      <c r="E27" s="19">
        <v>9</v>
      </c>
      <c r="F27" s="19" t="s">
        <v>1331</v>
      </c>
      <c r="G27" s="19" t="s">
        <v>1259</v>
      </c>
    </row>
    <row r="28" s="19" customFormat="1" spans="1:7">
      <c r="A28" s="19">
        <v>22</v>
      </c>
      <c r="B28" s="19" t="s">
        <v>1332</v>
      </c>
      <c r="C28" s="19" t="s">
        <v>1333</v>
      </c>
      <c r="D28" s="19" t="s">
        <v>873</v>
      </c>
      <c r="E28" s="19">
        <v>9</v>
      </c>
      <c r="F28" s="19" t="s">
        <v>1334</v>
      </c>
      <c r="G28" s="19" t="s">
        <v>1259</v>
      </c>
    </row>
    <row r="29" spans="1:7">
      <c r="A29">
        <v>23</v>
      </c>
      <c r="B29" t="s">
        <v>1335</v>
      </c>
      <c r="F29" t="s">
        <v>1336</v>
      </c>
      <c r="G29" t="s">
        <v>1259</v>
      </c>
    </row>
    <row r="30" spans="1:7">
      <c r="A30">
        <v>24</v>
      </c>
      <c r="B30" t="s">
        <v>1337</v>
      </c>
      <c r="F30" t="s">
        <v>1338</v>
      </c>
      <c r="G30" t="s">
        <v>1259</v>
      </c>
    </row>
    <row r="31" s="19" customFormat="1" spans="1:7">
      <c r="A31" s="19">
        <v>25</v>
      </c>
      <c r="B31" s="19" t="s">
        <v>1339</v>
      </c>
      <c r="C31" s="19" t="s">
        <v>1340</v>
      </c>
      <c r="D31" s="19" t="s">
        <v>1341</v>
      </c>
      <c r="E31" s="19" t="s">
        <v>1342</v>
      </c>
      <c r="F31" s="19" t="s">
        <v>1343</v>
      </c>
      <c r="G31" s="19" t="s">
        <v>1259</v>
      </c>
    </row>
    <row r="32" s="19" customFormat="1" spans="1:7">
      <c r="A32" s="19">
        <v>26</v>
      </c>
      <c r="B32" s="19" t="s">
        <v>1344</v>
      </c>
      <c r="C32" s="19" t="s">
        <v>1345</v>
      </c>
      <c r="D32" s="19" t="s">
        <v>950</v>
      </c>
      <c r="E32" s="19" t="s">
        <v>1346</v>
      </c>
      <c r="F32" s="19" t="s">
        <v>1347</v>
      </c>
      <c r="G32" s="19" t="s">
        <v>1259</v>
      </c>
    </row>
    <row r="33" spans="1:7">
      <c r="A33">
        <v>27</v>
      </c>
      <c r="B33" t="s">
        <v>1348</v>
      </c>
      <c r="F33" t="s">
        <v>1349</v>
      </c>
      <c r="G33" t="s">
        <v>1259</v>
      </c>
    </row>
    <row r="34" spans="1:7">
      <c r="A34">
        <v>28</v>
      </c>
      <c r="B34" t="s">
        <v>1350</v>
      </c>
      <c r="F34" t="s">
        <v>1351</v>
      </c>
      <c r="G34" t="s">
        <v>1259</v>
      </c>
    </row>
    <row r="35" spans="1:7">
      <c r="A35">
        <v>29</v>
      </c>
      <c r="B35" t="s">
        <v>1352</v>
      </c>
      <c r="F35" t="s">
        <v>1353</v>
      </c>
      <c r="G35" t="s">
        <v>1259</v>
      </c>
    </row>
    <row r="36" spans="1:7">
      <c r="A36">
        <v>30</v>
      </c>
      <c r="B36" t="s">
        <v>1354</v>
      </c>
      <c r="F36" t="s">
        <v>1355</v>
      </c>
      <c r="G36" t="s">
        <v>1259</v>
      </c>
    </row>
    <row r="37" spans="1:7">
      <c r="A37">
        <v>31</v>
      </c>
      <c r="B37" t="s">
        <v>1356</v>
      </c>
      <c r="F37" t="s">
        <v>1357</v>
      </c>
      <c r="G37" t="s">
        <v>1259</v>
      </c>
    </row>
    <row r="38" spans="1:7">
      <c r="A38">
        <v>32</v>
      </c>
      <c r="B38" t="s">
        <v>1358</v>
      </c>
      <c r="F38" t="s">
        <v>1359</v>
      </c>
      <c r="G38" t="s">
        <v>1259</v>
      </c>
    </row>
    <row r="39" spans="1:7">
      <c r="A39">
        <v>33</v>
      </c>
      <c r="B39" t="s">
        <v>1360</v>
      </c>
      <c r="F39" t="s">
        <v>1361</v>
      </c>
      <c r="G39" t="s">
        <v>1259</v>
      </c>
    </row>
    <row r="40" spans="1:7">
      <c r="A40">
        <v>34</v>
      </c>
      <c r="B40" t="s">
        <v>1362</v>
      </c>
      <c r="F40" t="s">
        <v>1363</v>
      </c>
      <c r="G40" t="s">
        <v>1259</v>
      </c>
    </row>
    <row r="41" spans="1:7">
      <c r="A41">
        <v>35</v>
      </c>
      <c r="B41" t="s">
        <v>1364</v>
      </c>
      <c r="F41" t="s">
        <v>1365</v>
      </c>
      <c r="G41" t="s">
        <v>1259</v>
      </c>
    </row>
    <row r="42" spans="1:7">
      <c r="A42">
        <v>36</v>
      </c>
      <c r="B42" t="s">
        <v>1366</v>
      </c>
      <c r="F42" t="s">
        <v>1367</v>
      </c>
      <c r="G42" t="s">
        <v>1259</v>
      </c>
    </row>
    <row r="43" spans="1:7">
      <c r="A43">
        <v>37</v>
      </c>
      <c r="B43" t="s">
        <v>1368</v>
      </c>
      <c r="F43" t="s">
        <v>1369</v>
      </c>
      <c r="G43" t="s">
        <v>1259</v>
      </c>
    </row>
    <row r="44" spans="1:7">
      <c r="A44">
        <v>38</v>
      </c>
      <c r="B44" t="s">
        <v>1370</v>
      </c>
      <c r="F44" t="s">
        <v>1371</v>
      </c>
      <c r="G44" t="s">
        <v>1259</v>
      </c>
    </row>
    <row r="45" spans="1:7">
      <c r="A45">
        <v>39</v>
      </c>
      <c r="B45" t="s">
        <v>1372</v>
      </c>
      <c r="F45" t="s">
        <v>1373</v>
      </c>
      <c r="G45" t="s">
        <v>1259</v>
      </c>
    </row>
    <row r="46" spans="1:7">
      <c r="A46">
        <v>40</v>
      </c>
      <c r="B46" t="s">
        <v>1374</v>
      </c>
      <c r="F46" t="s">
        <v>1375</v>
      </c>
      <c r="G46" t="s">
        <v>1259</v>
      </c>
    </row>
    <row r="47" spans="1:7">
      <c r="A47">
        <v>41</v>
      </c>
      <c r="B47" t="s">
        <v>1376</v>
      </c>
      <c r="F47" t="s">
        <v>1377</v>
      </c>
      <c r="G47" t="s">
        <v>1259</v>
      </c>
    </row>
    <row r="48" spans="1:7">
      <c r="A48">
        <v>42</v>
      </c>
      <c r="B48" t="s">
        <v>1378</v>
      </c>
      <c r="F48" t="s">
        <v>1379</v>
      </c>
      <c r="G48" t="s">
        <v>1259</v>
      </c>
    </row>
    <row r="49" spans="1:7">
      <c r="A49">
        <v>43</v>
      </c>
      <c r="B49" t="s">
        <v>1380</v>
      </c>
      <c r="F49" t="s">
        <v>1381</v>
      </c>
      <c r="G49" t="s">
        <v>1259</v>
      </c>
    </row>
    <row r="50" spans="1:7">
      <c r="A50">
        <v>44</v>
      </c>
      <c r="B50" t="s">
        <v>1382</v>
      </c>
      <c r="F50" t="s">
        <v>1383</v>
      </c>
      <c r="G50" t="s">
        <v>1259</v>
      </c>
    </row>
    <row r="51" spans="1:7">
      <c r="A51">
        <v>45</v>
      </c>
      <c r="B51" t="s">
        <v>1384</v>
      </c>
      <c r="F51" t="s">
        <v>1385</v>
      </c>
      <c r="G51" t="s">
        <v>1259</v>
      </c>
    </row>
    <row r="52" spans="1:7">
      <c r="A52">
        <v>46</v>
      </c>
      <c r="B52" t="s">
        <v>1386</v>
      </c>
      <c r="F52" t="s">
        <v>1387</v>
      </c>
      <c r="G52" t="s">
        <v>1259</v>
      </c>
    </row>
    <row r="53" spans="1:7">
      <c r="A53">
        <v>47</v>
      </c>
      <c r="B53" t="s">
        <v>1388</v>
      </c>
      <c r="F53" t="s">
        <v>1389</v>
      </c>
      <c r="G53" t="s">
        <v>1259</v>
      </c>
    </row>
    <row r="54" spans="1:7">
      <c r="A54">
        <v>48</v>
      </c>
      <c r="B54" t="s">
        <v>1390</v>
      </c>
      <c r="F54" t="s">
        <v>1391</v>
      </c>
      <c r="G54" t="s">
        <v>1259</v>
      </c>
    </row>
    <row r="55" spans="1:7">
      <c r="A55">
        <v>49</v>
      </c>
      <c r="B55" t="s">
        <v>1392</v>
      </c>
      <c r="F55" t="s">
        <v>1393</v>
      </c>
      <c r="G55" t="s">
        <v>1259</v>
      </c>
    </row>
    <row r="56" s="19" customFormat="1" spans="1:7">
      <c r="A56" s="19">
        <v>50</v>
      </c>
      <c r="B56" s="19" t="s">
        <v>1394</v>
      </c>
      <c r="C56" s="19" t="s">
        <v>1395</v>
      </c>
      <c r="D56" s="19" t="s">
        <v>1396</v>
      </c>
      <c r="F56" s="19" t="s">
        <v>1397</v>
      </c>
      <c r="G56" s="19" t="s">
        <v>1259</v>
      </c>
    </row>
    <row r="57" spans="7:7">
      <c r="G57" t="s">
        <v>1259</v>
      </c>
    </row>
    <row r="58" spans="2:7">
      <c r="B58" t="s">
        <v>1398</v>
      </c>
      <c r="F58" t="s">
        <v>1399</v>
      </c>
      <c r="G58" t="s">
        <v>1259</v>
      </c>
    </row>
    <row r="59" spans="7:7">
      <c r="G59" t="s">
        <v>1259</v>
      </c>
    </row>
    <row r="60" s="19" customFormat="1" spans="1:7">
      <c r="A60" s="19">
        <v>51</v>
      </c>
      <c r="B60" s="19" t="s">
        <v>1400</v>
      </c>
      <c r="C60" s="19" t="s">
        <v>1401</v>
      </c>
      <c r="D60" s="19" t="s">
        <v>1402</v>
      </c>
      <c r="E60" s="19">
        <v>1</v>
      </c>
      <c r="F60" s="19" t="s">
        <v>1403</v>
      </c>
      <c r="G60" s="19" t="s">
        <v>1259</v>
      </c>
    </row>
    <row r="61" s="19" customFormat="1" spans="1:7">
      <c r="A61" s="19">
        <v>52</v>
      </c>
      <c r="B61" s="19" t="s">
        <v>1404</v>
      </c>
      <c r="C61" s="19" t="s">
        <v>1405</v>
      </c>
      <c r="D61" s="19" t="s">
        <v>1406</v>
      </c>
      <c r="E61" s="19">
        <v>1</v>
      </c>
      <c r="F61" s="19" t="s">
        <v>1407</v>
      </c>
      <c r="G61" s="19" t="s">
        <v>1259</v>
      </c>
    </row>
    <row r="62" spans="1:7">
      <c r="A62">
        <v>53</v>
      </c>
      <c r="B62" t="s">
        <v>1408</v>
      </c>
      <c r="F62" t="s">
        <v>1409</v>
      </c>
      <c r="G62" t="s">
        <v>1259</v>
      </c>
    </row>
    <row r="63" spans="1:7">
      <c r="A63">
        <v>54</v>
      </c>
      <c r="B63" t="s">
        <v>1410</v>
      </c>
      <c r="F63" t="s">
        <v>1411</v>
      </c>
      <c r="G63" t="s">
        <v>1259</v>
      </c>
    </row>
    <row r="64" spans="1:7">
      <c r="A64">
        <v>55</v>
      </c>
      <c r="B64" t="s">
        <v>1412</v>
      </c>
      <c r="F64" t="s">
        <v>1413</v>
      </c>
      <c r="G64" t="s">
        <v>1259</v>
      </c>
    </row>
    <row r="65" spans="1:7">
      <c r="A65">
        <v>56</v>
      </c>
      <c r="B65" t="s">
        <v>1414</v>
      </c>
      <c r="F65" t="s">
        <v>1415</v>
      </c>
      <c r="G65" t="s">
        <v>1259</v>
      </c>
    </row>
    <row r="66" spans="1:7">
      <c r="A66">
        <v>57</v>
      </c>
      <c r="B66" t="s">
        <v>1416</v>
      </c>
      <c r="F66" t="s">
        <v>1417</v>
      </c>
      <c r="G66" t="s">
        <v>1259</v>
      </c>
    </row>
    <row r="67" spans="1:7">
      <c r="A67">
        <v>58</v>
      </c>
      <c r="B67" t="s">
        <v>1418</v>
      </c>
      <c r="F67" t="s">
        <v>1419</v>
      </c>
      <c r="G67" t="s">
        <v>1259</v>
      </c>
    </row>
    <row r="68" spans="1:7">
      <c r="A68">
        <v>59</v>
      </c>
      <c r="B68" t="s">
        <v>1420</v>
      </c>
      <c r="F68" t="s">
        <v>1421</v>
      </c>
      <c r="G68" t="s">
        <v>1259</v>
      </c>
    </row>
    <row r="69" spans="1:7">
      <c r="A69">
        <v>60</v>
      </c>
      <c r="B69" t="s">
        <v>1422</v>
      </c>
      <c r="F69" t="s">
        <v>1423</v>
      </c>
      <c r="G69" t="s">
        <v>1259</v>
      </c>
    </row>
    <row r="70" spans="1:7">
      <c r="A70">
        <v>61</v>
      </c>
      <c r="B70" t="s">
        <v>1424</v>
      </c>
      <c r="F70" t="s">
        <v>1425</v>
      </c>
      <c r="G70" t="s">
        <v>1259</v>
      </c>
    </row>
    <row r="71" spans="1:7">
      <c r="A71">
        <v>62</v>
      </c>
      <c r="B71" t="s">
        <v>1426</v>
      </c>
      <c r="F71" t="s">
        <v>1427</v>
      </c>
      <c r="G71" t="s">
        <v>1259</v>
      </c>
    </row>
    <row r="72" spans="1:7">
      <c r="A72">
        <v>63</v>
      </c>
      <c r="B72" t="s">
        <v>1428</v>
      </c>
      <c r="F72" t="s">
        <v>1429</v>
      </c>
      <c r="G72" t="s">
        <v>1259</v>
      </c>
    </row>
    <row r="73" spans="7:7">
      <c r="G73" t="s">
        <v>1259</v>
      </c>
    </row>
    <row r="74" spans="2:7">
      <c r="B74" t="s">
        <v>1430</v>
      </c>
      <c r="F74" t="s">
        <v>1431</v>
      </c>
      <c r="G74" t="s">
        <v>1259</v>
      </c>
    </row>
    <row r="75" spans="7:7">
      <c r="G75" t="s">
        <v>1259</v>
      </c>
    </row>
    <row r="76" spans="1:7">
      <c r="A76">
        <v>64</v>
      </c>
      <c r="B76" t="s">
        <v>1432</v>
      </c>
      <c r="F76" t="s">
        <v>1433</v>
      </c>
      <c r="G76" t="s">
        <v>1259</v>
      </c>
    </row>
    <row r="77" spans="1:7">
      <c r="A77">
        <v>65</v>
      </c>
      <c r="B77" t="s">
        <v>1434</v>
      </c>
      <c r="F77" t="s">
        <v>1435</v>
      </c>
      <c r="G77" t="s">
        <v>1259</v>
      </c>
    </row>
    <row r="78" spans="7:7">
      <c r="G78" t="s">
        <v>1259</v>
      </c>
    </row>
    <row r="79" spans="2:7">
      <c r="B79" t="s">
        <v>1436</v>
      </c>
      <c r="F79" t="s">
        <v>1437</v>
      </c>
      <c r="G79" t="s">
        <v>1259</v>
      </c>
    </row>
    <row r="80" spans="7:7">
      <c r="G80" t="s">
        <v>1259</v>
      </c>
    </row>
    <row r="81" spans="1:7">
      <c r="A81">
        <v>66</v>
      </c>
      <c r="B81" t="s">
        <v>1438</v>
      </c>
      <c r="F81" t="s">
        <v>1439</v>
      </c>
      <c r="G81" t="s">
        <v>1259</v>
      </c>
    </row>
    <row r="82" spans="1:7">
      <c r="A82">
        <v>67</v>
      </c>
      <c r="B82" t="s">
        <v>1440</v>
      </c>
      <c r="F82" t="s">
        <v>1441</v>
      </c>
      <c r="G82" t="s">
        <v>1259</v>
      </c>
    </row>
    <row r="83" spans="1:7">
      <c r="A83">
        <v>68</v>
      </c>
      <c r="B83" t="s">
        <v>1442</v>
      </c>
      <c r="F83" t="s">
        <v>1443</v>
      </c>
      <c r="G83" t="s">
        <v>1259</v>
      </c>
    </row>
    <row r="84" spans="1:7">
      <c r="A84">
        <v>69</v>
      </c>
      <c r="B84" t="s">
        <v>1444</v>
      </c>
      <c r="F84" t="s">
        <v>1445</v>
      </c>
      <c r="G84" t="s">
        <v>1259</v>
      </c>
    </row>
    <row r="85" spans="1:7">
      <c r="A85">
        <v>70</v>
      </c>
      <c r="B85" t="s">
        <v>1446</v>
      </c>
      <c r="F85" t="s">
        <v>1447</v>
      </c>
      <c r="G85" t="s">
        <v>1259</v>
      </c>
    </row>
    <row r="86" spans="1:7">
      <c r="A86">
        <v>71</v>
      </c>
      <c r="B86" t="s">
        <v>1448</v>
      </c>
      <c r="F86" t="s">
        <v>1449</v>
      </c>
      <c r="G86" t="s">
        <v>1259</v>
      </c>
    </row>
    <row r="87" spans="1:7">
      <c r="A87">
        <v>72</v>
      </c>
      <c r="B87" t="s">
        <v>1450</v>
      </c>
      <c r="F87" t="s">
        <v>1451</v>
      </c>
      <c r="G87" t="s">
        <v>1259</v>
      </c>
    </row>
    <row r="88" spans="1:7">
      <c r="A88">
        <v>73</v>
      </c>
      <c r="B88" t="s">
        <v>1452</v>
      </c>
      <c r="F88" t="s">
        <v>1453</v>
      </c>
      <c r="G88" t="s">
        <v>1259</v>
      </c>
    </row>
    <row r="89" spans="1:7">
      <c r="A89">
        <v>74</v>
      </c>
      <c r="B89" t="s">
        <v>1454</v>
      </c>
      <c r="F89" t="s">
        <v>1455</v>
      </c>
      <c r="G89" t="s">
        <v>1259</v>
      </c>
    </row>
    <row r="90" spans="1:7">
      <c r="A90">
        <v>75</v>
      </c>
      <c r="B90" t="s">
        <v>1456</v>
      </c>
      <c r="F90" t="s">
        <v>1457</v>
      </c>
      <c r="G90" t="s">
        <v>1259</v>
      </c>
    </row>
    <row r="91" spans="1:7">
      <c r="A91">
        <v>76</v>
      </c>
      <c r="B91" t="s">
        <v>1458</v>
      </c>
      <c r="F91" t="s">
        <v>1459</v>
      </c>
      <c r="G91" t="s">
        <v>1259</v>
      </c>
    </row>
    <row r="92" spans="1:7">
      <c r="A92">
        <v>77</v>
      </c>
      <c r="B92" t="s">
        <v>1460</v>
      </c>
      <c r="F92" t="s">
        <v>1461</v>
      </c>
      <c r="G92" t="s">
        <v>1259</v>
      </c>
    </row>
    <row r="93" spans="1:7">
      <c r="A93">
        <v>78</v>
      </c>
      <c r="B93" t="s">
        <v>1462</v>
      </c>
      <c r="F93" t="s">
        <v>1463</v>
      </c>
      <c r="G93" t="s">
        <v>1259</v>
      </c>
    </row>
    <row r="94" spans="1:7">
      <c r="A94">
        <v>79</v>
      </c>
      <c r="B94" t="s">
        <v>1464</v>
      </c>
      <c r="F94" t="s">
        <v>1465</v>
      </c>
      <c r="G94" t="s">
        <v>1259</v>
      </c>
    </row>
    <row r="95" spans="1:7">
      <c r="A95">
        <v>80</v>
      </c>
      <c r="B95" t="s">
        <v>1466</v>
      </c>
      <c r="F95" t="s">
        <v>1467</v>
      </c>
      <c r="G95" t="s">
        <v>1259</v>
      </c>
    </row>
    <row r="96" spans="1:7">
      <c r="A96">
        <v>81</v>
      </c>
      <c r="B96" t="s">
        <v>1468</v>
      </c>
      <c r="F96" t="s">
        <v>1469</v>
      </c>
      <c r="G96" t="s">
        <v>1259</v>
      </c>
    </row>
    <row r="97" spans="1:7">
      <c r="A97">
        <v>82</v>
      </c>
      <c r="B97" t="s">
        <v>1470</v>
      </c>
      <c r="F97" t="s">
        <v>1471</v>
      </c>
      <c r="G97" t="s">
        <v>1259</v>
      </c>
    </row>
    <row r="98" spans="1:7">
      <c r="A98">
        <v>83</v>
      </c>
      <c r="B98" t="s">
        <v>1472</v>
      </c>
      <c r="F98" t="s">
        <v>1473</v>
      </c>
      <c r="G98" t="s">
        <v>1259</v>
      </c>
    </row>
    <row r="99" spans="1:7">
      <c r="A99">
        <v>84</v>
      </c>
      <c r="B99" t="s">
        <v>1474</v>
      </c>
      <c r="F99" t="s">
        <v>1475</v>
      </c>
      <c r="G99" t="s">
        <v>1259</v>
      </c>
    </row>
    <row r="100" spans="1:7">
      <c r="A100">
        <v>85</v>
      </c>
      <c r="B100" t="s">
        <v>1476</v>
      </c>
      <c r="F100" t="s">
        <v>1477</v>
      </c>
      <c r="G100" t="s">
        <v>1259</v>
      </c>
    </row>
    <row r="101" spans="1:7">
      <c r="A101">
        <v>86</v>
      </c>
      <c r="B101" t="s">
        <v>1478</v>
      </c>
      <c r="F101" t="s">
        <v>1479</v>
      </c>
      <c r="G101" t="s">
        <v>1259</v>
      </c>
    </row>
    <row r="102" spans="1:7">
      <c r="A102">
        <v>87</v>
      </c>
      <c r="B102" t="s">
        <v>1480</v>
      </c>
      <c r="F102" t="s">
        <v>1481</v>
      </c>
      <c r="G102" t="s">
        <v>1259</v>
      </c>
    </row>
    <row r="103" spans="1:7">
      <c r="A103">
        <v>88</v>
      </c>
      <c r="B103" t="s">
        <v>1482</v>
      </c>
      <c r="F103" t="s">
        <v>1483</v>
      </c>
      <c r="G103" t="s">
        <v>1259</v>
      </c>
    </row>
    <row r="104" spans="1:7">
      <c r="A104">
        <v>89</v>
      </c>
      <c r="B104" t="s">
        <v>1484</v>
      </c>
      <c r="F104" t="s">
        <v>1485</v>
      </c>
      <c r="G104" t="s">
        <v>1259</v>
      </c>
    </row>
    <row r="105" spans="1:7">
      <c r="A105">
        <v>90</v>
      </c>
      <c r="B105" t="s">
        <v>1486</v>
      </c>
      <c r="F105" t="s">
        <v>1487</v>
      </c>
      <c r="G105" t="s">
        <v>1259</v>
      </c>
    </row>
    <row r="106" spans="1:7">
      <c r="A106">
        <v>91</v>
      </c>
      <c r="B106" t="s">
        <v>1488</v>
      </c>
      <c r="F106" t="s">
        <v>1489</v>
      </c>
      <c r="G106" t="s">
        <v>1259</v>
      </c>
    </row>
    <row r="107" spans="1:7">
      <c r="A107">
        <v>92</v>
      </c>
      <c r="B107" t="s">
        <v>1490</v>
      </c>
      <c r="F107" t="s">
        <v>1491</v>
      </c>
      <c r="G107" t="s">
        <v>1259</v>
      </c>
    </row>
    <row r="108" spans="1:7">
      <c r="A108">
        <v>93</v>
      </c>
      <c r="B108" t="s">
        <v>1492</v>
      </c>
      <c r="F108" t="s">
        <v>1493</v>
      </c>
      <c r="G108" t="s">
        <v>1259</v>
      </c>
    </row>
    <row r="109" spans="1:7">
      <c r="A109">
        <v>94</v>
      </c>
      <c r="B109" t="s">
        <v>1494</v>
      </c>
      <c r="F109" t="s">
        <v>1495</v>
      </c>
      <c r="G109" t="s">
        <v>1259</v>
      </c>
    </row>
    <row r="110" spans="1:7">
      <c r="A110">
        <v>95</v>
      </c>
      <c r="B110" t="s">
        <v>1496</v>
      </c>
      <c r="F110" t="s">
        <v>1497</v>
      </c>
      <c r="G110" t="s">
        <v>1259</v>
      </c>
    </row>
    <row r="111" spans="1:7">
      <c r="A111">
        <v>96</v>
      </c>
      <c r="B111" t="s">
        <v>1498</v>
      </c>
      <c r="F111" t="s">
        <v>1499</v>
      </c>
      <c r="G111" t="s">
        <v>1259</v>
      </c>
    </row>
    <row r="112" spans="1:7">
      <c r="A112">
        <v>97</v>
      </c>
      <c r="B112" t="s">
        <v>1500</v>
      </c>
      <c r="F112" t="s">
        <v>1501</v>
      </c>
      <c r="G112" t="s">
        <v>1259</v>
      </c>
    </row>
    <row r="113" spans="1:7">
      <c r="A113">
        <v>98</v>
      </c>
      <c r="B113" t="s">
        <v>1502</v>
      </c>
      <c r="F113" t="s">
        <v>1503</v>
      </c>
      <c r="G113" t="s">
        <v>1259</v>
      </c>
    </row>
    <row r="114" spans="1:7">
      <c r="A114">
        <v>99</v>
      </c>
      <c r="B114" t="s">
        <v>1504</v>
      </c>
      <c r="F114" t="s">
        <v>1505</v>
      </c>
      <c r="G114" t="s">
        <v>1259</v>
      </c>
    </row>
    <row r="115" spans="1:7">
      <c r="A115">
        <v>100</v>
      </c>
      <c r="B115" t="s">
        <v>1506</v>
      </c>
      <c r="F115" t="s">
        <v>1507</v>
      </c>
      <c r="G115" t="s">
        <v>1259</v>
      </c>
    </row>
    <row r="116" spans="1:7">
      <c r="A116">
        <v>101</v>
      </c>
      <c r="B116" t="s">
        <v>1508</v>
      </c>
      <c r="F116" t="s">
        <v>1509</v>
      </c>
      <c r="G116" t="s">
        <v>1259</v>
      </c>
    </row>
    <row r="117" spans="1:7">
      <c r="A117">
        <v>102</v>
      </c>
      <c r="B117" t="s">
        <v>1510</v>
      </c>
      <c r="F117" t="s">
        <v>1511</v>
      </c>
      <c r="G117" t="s">
        <v>1259</v>
      </c>
    </row>
    <row r="118" spans="7:7">
      <c r="G118" t="s">
        <v>1259</v>
      </c>
    </row>
    <row r="119" spans="2:7">
      <c r="B119" t="s">
        <v>1512</v>
      </c>
      <c r="F119" t="s">
        <v>1513</v>
      </c>
      <c r="G119" t="s">
        <v>1259</v>
      </c>
    </row>
    <row r="120" spans="2:7">
      <c r="B120" t="s">
        <v>1514</v>
      </c>
      <c r="F120" t="s">
        <v>1515</v>
      </c>
      <c r="G120" t="s">
        <v>1259</v>
      </c>
    </row>
    <row r="121" spans="2:7">
      <c r="B121" t="s">
        <v>1516</v>
      </c>
      <c r="G121" t="s">
        <v>1259</v>
      </c>
    </row>
    <row r="122" spans="2:7">
      <c r="B122" t="s">
        <v>1517</v>
      </c>
      <c r="F122" t="s">
        <v>1518</v>
      </c>
      <c r="G122" t="s">
        <v>1259</v>
      </c>
    </row>
    <row r="123" spans="2:7">
      <c r="B123" t="s">
        <v>1519</v>
      </c>
      <c r="F123" t="s">
        <v>1520</v>
      </c>
      <c r="G123" t="s">
        <v>1259</v>
      </c>
    </row>
    <row r="124" spans="7:7">
      <c r="G124" t="s">
        <v>1259</v>
      </c>
    </row>
    <row r="125" spans="1:7">
      <c r="A125">
        <v>103</v>
      </c>
      <c r="B125" t="s">
        <v>1521</v>
      </c>
      <c r="F125" t="s">
        <v>1522</v>
      </c>
      <c r="G125" t="s">
        <v>1259</v>
      </c>
    </row>
    <row r="126" spans="1:7">
      <c r="A126">
        <v>104</v>
      </c>
      <c r="B126" t="s">
        <v>1523</v>
      </c>
      <c r="F126" t="s">
        <v>1524</v>
      </c>
      <c r="G126" t="s">
        <v>1259</v>
      </c>
    </row>
    <row r="127" spans="1:7">
      <c r="A127">
        <v>105</v>
      </c>
      <c r="B127" t="s">
        <v>1525</v>
      </c>
      <c r="F127" t="s">
        <v>1526</v>
      </c>
      <c r="G127" t="s">
        <v>1259</v>
      </c>
    </row>
    <row r="128" spans="1:7">
      <c r="A128">
        <v>106</v>
      </c>
      <c r="B128" t="s">
        <v>1527</v>
      </c>
      <c r="F128" t="s">
        <v>1528</v>
      </c>
      <c r="G128" t="s">
        <v>1259</v>
      </c>
    </row>
    <row r="129" spans="1:7">
      <c r="A129">
        <v>107</v>
      </c>
      <c r="B129" t="s">
        <v>1529</v>
      </c>
      <c r="F129" t="s">
        <v>1530</v>
      </c>
      <c r="G129" t="s">
        <v>1259</v>
      </c>
    </row>
    <row r="130" spans="1:7">
      <c r="A130">
        <v>108</v>
      </c>
      <c r="B130" t="s">
        <v>1531</v>
      </c>
      <c r="F130" t="s">
        <v>1532</v>
      </c>
      <c r="G130" t="s">
        <v>1259</v>
      </c>
    </row>
    <row r="131" spans="1:7">
      <c r="A131">
        <v>109</v>
      </c>
      <c r="B131" t="s">
        <v>1533</v>
      </c>
      <c r="F131" t="s">
        <v>1534</v>
      </c>
      <c r="G131" t="s">
        <v>1259</v>
      </c>
    </row>
    <row r="132" spans="1:7">
      <c r="A132">
        <v>110</v>
      </c>
      <c r="B132" t="s">
        <v>1535</v>
      </c>
      <c r="F132" t="s">
        <v>1536</v>
      </c>
      <c r="G132" t="s">
        <v>1259</v>
      </c>
    </row>
    <row r="133" spans="1:7">
      <c r="A133">
        <v>111</v>
      </c>
      <c r="B133" t="s">
        <v>1537</v>
      </c>
      <c r="F133" t="s">
        <v>1538</v>
      </c>
      <c r="G133" t="s">
        <v>1259</v>
      </c>
    </row>
    <row r="134" spans="1:7">
      <c r="A134">
        <v>112</v>
      </c>
      <c r="B134" t="s">
        <v>1539</v>
      </c>
      <c r="F134" t="s">
        <v>1540</v>
      </c>
      <c r="G134" t="s">
        <v>1259</v>
      </c>
    </row>
    <row r="135" spans="1:7">
      <c r="A135">
        <v>113</v>
      </c>
      <c r="B135" t="s">
        <v>1541</v>
      </c>
      <c r="F135" t="s">
        <v>1542</v>
      </c>
      <c r="G135" t="s">
        <v>1259</v>
      </c>
    </row>
    <row r="136" spans="1:7">
      <c r="A136">
        <v>114</v>
      </c>
      <c r="B136" t="s">
        <v>1543</v>
      </c>
      <c r="F136" t="s">
        <v>1544</v>
      </c>
      <c r="G136" t="s">
        <v>1259</v>
      </c>
    </row>
    <row r="137" spans="1:7">
      <c r="A137">
        <v>115</v>
      </c>
      <c r="B137" t="s">
        <v>1545</v>
      </c>
      <c r="F137" t="s">
        <v>1546</v>
      </c>
      <c r="G137" t="s">
        <v>1259</v>
      </c>
    </row>
    <row r="138" spans="1:7">
      <c r="A138">
        <v>116</v>
      </c>
      <c r="B138" t="s">
        <v>1547</v>
      </c>
      <c r="F138" t="s">
        <v>1548</v>
      </c>
      <c r="G138" t="s">
        <v>1259</v>
      </c>
    </row>
    <row r="139" spans="1:7">
      <c r="A139">
        <v>117</v>
      </c>
      <c r="B139" t="s">
        <v>1549</v>
      </c>
      <c r="F139" t="s">
        <v>1550</v>
      </c>
      <c r="G139" t="s">
        <v>1259</v>
      </c>
    </row>
    <row r="140" spans="1:7">
      <c r="A140">
        <v>118</v>
      </c>
      <c r="B140" t="s">
        <v>1551</v>
      </c>
      <c r="F140" t="s">
        <v>1552</v>
      </c>
      <c r="G140" t="s">
        <v>1259</v>
      </c>
    </row>
    <row r="141" spans="1:7">
      <c r="A141">
        <v>119</v>
      </c>
      <c r="B141" t="s">
        <v>1553</v>
      </c>
      <c r="F141" t="s">
        <v>1554</v>
      </c>
      <c r="G141" t="s">
        <v>1259</v>
      </c>
    </row>
    <row r="142" spans="1:7">
      <c r="A142">
        <v>120</v>
      </c>
      <c r="B142" t="s">
        <v>1555</v>
      </c>
      <c r="F142" t="s">
        <v>1556</v>
      </c>
      <c r="G142" t="s">
        <v>1259</v>
      </c>
    </row>
    <row r="143" spans="1:7">
      <c r="A143">
        <v>121</v>
      </c>
      <c r="B143" t="s">
        <v>1557</v>
      </c>
      <c r="F143" t="s">
        <v>1558</v>
      </c>
      <c r="G143" t="s">
        <v>1259</v>
      </c>
    </row>
    <row r="144" spans="1:7">
      <c r="A144">
        <v>122</v>
      </c>
      <c r="B144" t="s">
        <v>1559</v>
      </c>
      <c r="F144" t="s">
        <v>1560</v>
      </c>
      <c r="G144" t="s">
        <v>1259</v>
      </c>
    </row>
    <row r="145" spans="1:7">
      <c r="A145">
        <v>123</v>
      </c>
      <c r="B145" t="s">
        <v>1561</v>
      </c>
      <c r="F145" t="s">
        <v>1562</v>
      </c>
      <c r="G145" t="s">
        <v>1259</v>
      </c>
    </row>
    <row r="146" spans="1:7">
      <c r="A146">
        <v>124</v>
      </c>
      <c r="B146" t="s">
        <v>1563</v>
      </c>
      <c r="F146" t="s">
        <v>1564</v>
      </c>
      <c r="G146" t="s">
        <v>1259</v>
      </c>
    </row>
    <row r="147" spans="1:7">
      <c r="A147">
        <v>125</v>
      </c>
      <c r="B147" t="s">
        <v>1565</v>
      </c>
      <c r="F147" t="s">
        <v>1566</v>
      </c>
      <c r="G147" t="s">
        <v>1259</v>
      </c>
    </row>
    <row r="148" spans="1:7">
      <c r="A148">
        <v>126</v>
      </c>
      <c r="B148" t="s">
        <v>1567</v>
      </c>
      <c r="F148" t="s">
        <v>1568</v>
      </c>
      <c r="G148" t="s">
        <v>1259</v>
      </c>
    </row>
    <row r="149" spans="1:7">
      <c r="A149">
        <v>127</v>
      </c>
      <c r="B149" t="s">
        <v>1569</v>
      </c>
      <c r="F149" t="s">
        <v>1570</v>
      </c>
      <c r="G149" t="s">
        <v>1259</v>
      </c>
    </row>
    <row r="150" spans="1:7">
      <c r="A150">
        <v>128</v>
      </c>
      <c r="B150" t="s">
        <v>1571</v>
      </c>
      <c r="F150" t="s">
        <v>1572</v>
      </c>
      <c r="G150" t="s">
        <v>1259</v>
      </c>
    </row>
    <row r="151" spans="1:7">
      <c r="A151">
        <v>129</v>
      </c>
      <c r="B151" t="s">
        <v>1573</v>
      </c>
      <c r="F151" t="s">
        <v>1574</v>
      </c>
      <c r="G151" t="s">
        <v>1259</v>
      </c>
    </row>
    <row r="152" spans="1:7">
      <c r="A152">
        <v>130</v>
      </c>
      <c r="B152" t="s">
        <v>1575</v>
      </c>
      <c r="F152" t="s">
        <v>1576</v>
      </c>
      <c r="G152" t="s">
        <v>1259</v>
      </c>
    </row>
    <row r="153" spans="1:7">
      <c r="A153">
        <v>131</v>
      </c>
      <c r="B153" t="s">
        <v>1577</v>
      </c>
      <c r="F153" t="s">
        <v>1578</v>
      </c>
      <c r="G153" t="s">
        <v>1259</v>
      </c>
    </row>
    <row r="154" spans="1:7">
      <c r="A154">
        <v>132</v>
      </c>
      <c r="B154" t="s">
        <v>1579</v>
      </c>
      <c r="F154" t="s">
        <v>1580</v>
      </c>
      <c r="G154" t="s">
        <v>1259</v>
      </c>
    </row>
    <row r="155" spans="1:7">
      <c r="A155">
        <v>133</v>
      </c>
      <c r="B155" t="s">
        <v>1581</v>
      </c>
      <c r="F155" t="s">
        <v>1582</v>
      </c>
      <c r="G155" t="s">
        <v>1259</v>
      </c>
    </row>
    <row r="156" spans="1:7">
      <c r="A156">
        <v>134</v>
      </c>
      <c r="B156" t="s">
        <v>1583</v>
      </c>
      <c r="F156" t="s">
        <v>1584</v>
      </c>
      <c r="G156" t="s">
        <v>1259</v>
      </c>
    </row>
    <row r="157" spans="1:7">
      <c r="A157">
        <v>135</v>
      </c>
      <c r="B157" t="s">
        <v>1585</v>
      </c>
      <c r="F157" t="s">
        <v>1586</v>
      </c>
      <c r="G157" t="s">
        <v>1259</v>
      </c>
    </row>
    <row r="158" spans="1:7">
      <c r="A158">
        <v>136</v>
      </c>
      <c r="B158" t="s">
        <v>1587</v>
      </c>
      <c r="F158" t="s">
        <v>1588</v>
      </c>
      <c r="G158" t="s">
        <v>1259</v>
      </c>
    </row>
    <row r="159" spans="1:7">
      <c r="A159">
        <v>137</v>
      </c>
      <c r="B159" t="s">
        <v>1589</v>
      </c>
      <c r="F159" t="s">
        <v>1590</v>
      </c>
      <c r="G159" t="s">
        <v>1259</v>
      </c>
    </row>
    <row r="160" spans="1:7">
      <c r="A160">
        <v>138</v>
      </c>
      <c r="B160" t="s">
        <v>1591</v>
      </c>
      <c r="F160" t="s">
        <v>1592</v>
      </c>
      <c r="G160" t="s">
        <v>1259</v>
      </c>
    </row>
    <row r="161" spans="1:7">
      <c r="A161">
        <v>139</v>
      </c>
      <c r="B161" t="s">
        <v>1593</v>
      </c>
      <c r="F161" t="s">
        <v>1594</v>
      </c>
      <c r="G161" t="s">
        <v>1259</v>
      </c>
    </row>
    <row r="162" spans="1:7">
      <c r="A162">
        <v>140</v>
      </c>
      <c r="B162" t="s">
        <v>1595</v>
      </c>
      <c r="F162" t="s">
        <v>1596</v>
      </c>
      <c r="G162" t="s">
        <v>1259</v>
      </c>
    </row>
    <row r="163" spans="1:7">
      <c r="A163">
        <v>141</v>
      </c>
      <c r="B163" t="s">
        <v>1597</v>
      </c>
      <c r="F163" t="s">
        <v>1598</v>
      </c>
      <c r="G163" t="s">
        <v>1259</v>
      </c>
    </row>
    <row r="164" spans="1:7">
      <c r="A164">
        <v>142</v>
      </c>
      <c r="B164" t="s">
        <v>1599</v>
      </c>
      <c r="F164" t="s">
        <v>1600</v>
      </c>
      <c r="G164" t="s">
        <v>1259</v>
      </c>
    </row>
    <row r="165" spans="1:7">
      <c r="A165">
        <v>143</v>
      </c>
      <c r="B165" t="s">
        <v>1601</v>
      </c>
      <c r="F165" t="s">
        <v>1602</v>
      </c>
      <c r="G165" t="s">
        <v>1259</v>
      </c>
    </row>
    <row r="166" spans="1:7">
      <c r="A166">
        <v>144</v>
      </c>
      <c r="B166" t="s">
        <v>1603</v>
      </c>
      <c r="F166" t="s">
        <v>1604</v>
      </c>
      <c r="G166" t="s">
        <v>1259</v>
      </c>
    </row>
    <row r="167" spans="1:7">
      <c r="A167">
        <v>145</v>
      </c>
      <c r="B167" t="s">
        <v>1605</v>
      </c>
      <c r="F167" t="s">
        <v>1606</v>
      </c>
      <c r="G167" t="s">
        <v>1259</v>
      </c>
    </row>
    <row r="168" spans="1:7">
      <c r="A168">
        <v>146</v>
      </c>
      <c r="B168" t="s">
        <v>1607</v>
      </c>
      <c r="F168" t="s">
        <v>1608</v>
      </c>
      <c r="G168" t="s">
        <v>1259</v>
      </c>
    </row>
    <row r="169" spans="1:7">
      <c r="A169">
        <v>147</v>
      </c>
      <c r="B169" t="s">
        <v>1609</v>
      </c>
      <c r="F169" t="s">
        <v>1610</v>
      </c>
      <c r="G169" t="s">
        <v>1259</v>
      </c>
    </row>
    <row r="170" spans="1:7">
      <c r="A170">
        <v>148</v>
      </c>
      <c r="B170" t="s">
        <v>1611</v>
      </c>
      <c r="F170" t="s">
        <v>1612</v>
      </c>
      <c r="G170" t="s">
        <v>1259</v>
      </c>
    </row>
    <row r="171" spans="1:7">
      <c r="A171">
        <v>149</v>
      </c>
      <c r="B171" t="s">
        <v>1613</v>
      </c>
      <c r="F171" t="s">
        <v>1614</v>
      </c>
      <c r="G171" t="s">
        <v>1259</v>
      </c>
    </row>
    <row r="172" spans="1:7">
      <c r="A172">
        <v>150</v>
      </c>
      <c r="B172" t="s">
        <v>1615</v>
      </c>
      <c r="F172" t="s">
        <v>1616</v>
      </c>
      <c r="G172" t="s">
        <v>1259</v>
      </c>
    </row>
    <row r="173" spans="1:7">
      <c r="A173">
        <v>151</v>
      </c>
      <c r="B173" t="s">
        <v>1617</v>
      </c>
      <c r="F173" t="s">
        <v>1618</v>
      </c>
      <c r="G173" t="s">
        <v>1259</v>
      </c>
    </row>
    <row r="174" spans="1:7">
      <c r="A174">
        <v>152</v>
      </c>
      <c r="B174" t="s">
        <v>1619</v>
      </c>
      <c r="F174" t="s">
        <v>1620</v>
      </c>
      <c r="G174" t="s">
        <v>1259</v>
      </c>
    </row>
    <row r="175" spans="1:7">
      <c r="A175">
        <v>153</v>
      </c>
      <c r="B175" t="s">
        <v>1621</v>
      </c>
      <c r="F175" t="s">
        <v>1622</v>
      </c>
      <c r="G175" t="s">
        <v>1259</v>
      </c>
    </row>
    <row r="176" spans="1:7">
      <c r="A176">
        <v>154</v>
      </c>
      <c r="B176" t="s">
        <v>1623</v>
      </c>
      <c r="F176" t="s">
        <v>1624</v>
      </c>
      <c r="G176" t="s">
        <v>1259</v>
      </c>
    </row>
    <row r="177" spans="1:7">
      <c r="A177">
        <v>155</v>
      </c>
      <c r="B177" t="s">
        <v>1625</v>
      </c>
      <c r="F177" t="s">
        <v>1626</v>
      </c>
      <c r="G177" t="s">
        <v>1259</v>
      </c>
    </row>
    <row r="178" spans="1:7">
      <c r="A178">
        <v>156</v>
      </c>
      <c r="B178" t="s">
        <v>1627</v>
      </c>
      <c r="F178" t="s">
        <v>1628</v>
      </c>
      <c r="G178" t="s">
        <v>1259</v>
      </c>
    </row>
    <row r="179" spans="1:7">
      <c r="A179">
        <v>157</v>
      </c>
      <c r="B179" t="s">
        <v>1629</v>
      </c>
      <c r="F179" t="s">
        <v>1630</v>
      </c>
      <c r="G179" t="s">
        <v>1259</v>
      </c>
    </row>
    <row r="180" spans="1:7">
      <c r="A180">
        <v>158</v>
      </c>
      <c r="B180" t="s">
        <v>1631</v>
      </c>
      <c r="F180" t="s">
        <v>1632</v>
      </c>
      <c r="G180" t="s">
        <v>1259</v>
      </c>
    </row>
    <row r="181" spans="1:7">
      <c r="A181">
        <v>159</v>
      </c>
      <c r="B181" t="s">
        <v>1633</v>
      </c>
      <c r="F181" t="s">
        <v>1634</v>
      </c>
      <c r="G181" t="s">
        <v>1259</v>
      </c>
    </row>
    <row r="182" spans="1:7">
      <c r="A182">
        <v>160</v>
      </c>
      <c r="B182" t="s">
        <v>1635</v>
      </c>
      <c r="F182" t="s">
        <v>1636</v>
      </c>
      <c r="G182" t="s">
        <v>1259</v>
      </c>
    </row>
    <row r="183" spans="1:7">
      <c r="A183">
        <v>161</v>
      </c>
      <c r="B183" t="s">
        <v>1637</v>
      </c>
      <c r="F183" t="s">
        <v>1638</v>
      </c>
      <c r="G183" t="s">
        <v>1259</v>
      </c>
    </row>
    <row r="184" spans="1:7">
      <c r="A184">
        <v>162</v>
      </c>
      <c r="B184" t="s">
        <v>1639</v>
      </c>
      <c r="F184" t="s">
        <v>1640</v>
      </c>
      <c r="G184" t="s">
        <v>1259</v>
      </c>
    </row>
    <row r="185" spans="1:7">
      <c r="A185">
        <v>163</v>
      </c>
      <c r="B185" t="s">
        <v>1641</v>
      </c>
      <c r="F185" t="s">
        <v>1642</v>
      </c>
      <c r="G185" t="s">
        <v>1259</v>
      </c>
    </row>
    <row r="186" spans="1:7">
      <c r="A186">
        <v>164</v>
      </c>
      <c r="B186" t="s">
        <v>1643</v>
      </c>
      <c r="F186" t="s">
        <v>1644</v>
      </c>
      <c r="G186" t="s">
        <v>1259</v>
      </c>
    </row>
    <row r="187" spans="1:7">
      <c r="A187">
        <v>165</v>
      </c>
      <c r="B187" t="s">
        <v>1645</v>
      </c>
      <c r="F187" t="s">
        <v>1646</v>
      </c>
      <c r="G187" t="s">
        <v>1259</v>
      </c>
    </row>
    <row r="188" spans="1:7">
      <c r="A188">
        <v>166</v>
      </c>
      <c r="B188" t="s">
        <v>1647</v>
      </c>
      <c r="F188" t="s">
        <v>1648</v>
      </c>
      <c r="G188" t="s">
        <v>1259</v>
      </c>
    </row>
    <row r="189" spans="1:7">
      <c r="A189">
        <v>167</v>
      </c>
      <c r="B189" t="s">
        <v>1649</v>
      </c>
      <c r="F189" t="s">
        <v>1650</v>
      </c>
      <c r="G189" t="s">
        <v>1259</v>
      </c>
    </row>
    <row r="190" spans="1:7">
      <c r="A190">
        <v>168</v>
      </c>
      <c r="B190" t="s">
        <v>1651</v>
      </c>
      <c r="F190" t="s">
        <v>1652</v>
      </c>
      <c r="G190" t="s">
        <v>1259</v>
      </c>
    </row>
    <row r="191" spans="1:7">
      <c r="A191">
        <v>169</v>
      </c>
      <c r="B191" t="s">
        <v>1653</v>
      </c>
      <c r="F191" t="s">
        <v>1654</v>
      </c>
      <c r="G191" t="s">
        <v>1259</v>
      </c>
    </row>
    <row r="192" spans="1:7">
      <c r="A192">
        <v>170</v>
      </c>
      <c r="B192" t="s">
        <v>1655</v>
      </c>
      <c r="F192" t="s">
        <v>1656</v>
      </c>
      <c r="G192" t="s">
        <v>1259</v>
      </c>
    </row>
    <row r="193" spans="1:7">
      <c r="A193">
        <v>171</v>
      </c>
      <c r="B193" t="s">
        <v>1657</v>
      </c>
      <c r="F193" t="s">
        <v>1658</v>
      </c>
      <c r="G193" t="s">
        <v>1259</v>
      </c>
    </row>
    <row r="194" spans="1:7">
      <c r="A194">
        <v>172</v>
      </c>
      <c r="B194" t="s">
        <v>1659</v>
      </c>
      <c r="F194" t="s">
        <v>1660</v>
      </c>
      <c r="G194" t="s">
        <v>1259</v>
      </c>
    </row>
    <row r="195" spans="1:7">
      <c r="A195">
        <v>173</v>
      </c>
      <c r="B195" t="s">
        <v>1661</v>
      </c>
      <c r="F195" t="s">
        <v>1662</v>
      </c>
      <c r="G195" t="s">
        <v>1259</v>
      </c>
    </row>
    <row r="196" spans="1:7">
      <c r="A196">
        <v>174</v>
      </c>
      <c r="B196" t="s">
        <v>1663</v>
      </c>
      <c r="F196" t="s">
        <v>1664</v>
      </c>
      <c r="G196" t="s">
        <v>1259</v>
      </c>
    </row>
    <row r="197" spans="1:7">
      <c r="A197">
        <v>175</v>
      </c>
      <c r="B197" t="s">
        <v>1665</v>
      </c>
      <c r="F197" t="s">
        <v>1666</v>
      </c>
      <c r="G197" t="s">
        <v>1259</v>
      </c>
    </row>
    <row r="198" spans="1:7">
      <c r="A198">
        <v>176</v>
      </c>
      <c r="B198" t="s">
        <v>1667</v>
      </c>
      <c r="F198" t="s">
        <v>1668</v>
      </c>
      <c r="G198" t="s">
        <v>1259</v>
      </c>
    </row>
    <row r="199" spans="1:7">
      <c r="A199">
        <v>177</v>
      </c>
      <c r="B199" t="s">
        <v>1669</v>
      </c>
      <c r="F199" t="s">
        <v>1670</v>
      </c>
      <c r="G199" t="s">
        <v>1259</v>
      </c>
    </row>
    <row r="200" spans="1:7">
      <c r="A200">
        <v>178</v>
      </c>
      <c r="B200" t="s">
        <v>1671</v>
      </c>
      <c r="F200" t="s">
        <v>1672</v>
      </c>
      <c r="G200" t="s">
        <v>1259</v>
      </c>
    </row>
    <row r="201" spans="1:7">
      <c r="A201">
        <v>179</v>
      </c>
      <c r="B201" t="s">
        <v>1673</v>
      </c>
      <c r="F201" t="s">
        <v>1674</v>
      </c>
      <c r="G201" t="s">
        <v>1259</v>
      </c>
    </row>
    <row r="202" spans="1:7">
      <c r="A202">
        <v>180</v>
      </c>
      <c r="B202" t="s">
        <v>1675</v>
      </c>
      <c r="F202" t="s">
        <v>1676</v>
      </c>
      <c r="G202" t="s">
        <v>1259</v>
      </c>
    </row>
    <row r="203" spans="1:7">
      <c r="A203">
        <v>181</v>
      </c>
      <c r="B203" t="s">
        <v>1677</v>
      </c>
      <c r="F203" t="s">
        <v>1678</v>
      </c>
      <c r="G203" t="s">
        <v>1259</v>
      </c>
    </row>
    <row r="204" spans="1:7">
      <c r="A204">
        <v>182</v>
      </c>
      <c r="B204" t="s">
        <v>1679</v>
      </c>
      <c r="F204" t="s">
        <v>1680</v>
      </c>
      <c r="G204" t="s">
        <v>1259</v>
      </c>
    </row>
    <row r="205" spans="1:7">
      <c r="A205">
        <v>183</v>
      </c>
      <c r="B205" t="s">
        <v>1681</v>
      </c>
      <c r="F205" t="s">
        <v>1682</v>
      </c>
      <c r="G205" t="s">
        <v>1259</v>
      </c>
    </row>
    <row r="206" spans="1:7">
      <c r="A206">
        <v>184</v>
      </c>
      <c r="B206" t="s">
        <v>1683</v>
      </c>
      <c r="F206" t="s">
        <v>1684</v>
      </c>
      <c r="G206" t="s">
        <v>1259</v>
      </c>
    </row>
    <row r="207" spans="1:7">
      <c r="A207">
        <v>185</v>
      </c>
      <c r="B207" t="s">
        <v>1685</v>
      </c>
      <c r="F207" t="s">
        <v>1686</v>
      </c>
      <c r="G207" t="s">
        <v>1259</v>
      </c>
    </row>
    <row r="208" spans="1:7">
      <c r="A208">
        <v>186</v>
      </c>
      <c r="B208" t="s">
        <v>1687</v>
      </c>
      <c r="F208" t="s">
        <v>1688</v>
      </c>
      <c r="G208" t="s">
        <v>1259</v>
      </c>
    </row>
    <row r="209" spans="1:7">
      <c r="A209">
        <v>187</v>
      </c>
      <c r="B209" t="s">
        <v>1689</v>
      </c>
      <c r="F209" t="s">
        <v>1690</v>
      </c>
      <c r="G209" t="s">
        <v>1259</v>
      </c>
    </row>
    <row r="210" spans="1:7">
      <c r="A210">
        <v>188</v>
      </c>
      <c r="B210" t="s">
        <v>1691</v>
      </c>
      <c r="F210" t="s">
        <v>1692</v>
      </c>
      <c r="G210" t="s">
        <v>1259</v>
      </c>
    </row>
    <row r="211" spans="1:7">
      <c r="A211">
        <v>189</v>
      </c>
      <c r="B211" t="s">
        <v>1693</v>
      </c>
      <c r="G211" t="s">
        <v>1259</v>
      </c>
    </row>
    <row r="212" spans="1:7">
      <c r="A212">
        <v>190</v>
      </c>
      <c r="B212" t="s">
        <v>1694</v>
      </c>
      <c r="G212" t="s">
        <v>1259</v>
      </c>
    </row>
    <row r="213" spans="1:7">
      <c r="A213">
        <v>191</v>
      </c>
      <c r="B213" t="s">
        <v>1695</v>
      </c>
      <c r="F213" t="s">
        <v>1518</v>
      </c>
      <c r="G213" t="s">
        <v>1259</v>
      </c>
    </row>
    <row r="214" spans="1:7">
      <c r="A214">
        <v>192</v>
      </c>
      <c r="B214" t="s">
        <v>1696</v>
      </c>
      <c r="F214" t="s">
        <v>1520</v>
      </c>
      <c r="G214" t="s">
        <v>1259</v>
      </c>
    </row>
    <row r="215" spans="1:7">
      <c r="A215">
        <v>193</v>
      </c>
      <c r="B215" t="s">
        <v>1697</v>
      </c>
      <c r="G215" t="s">
        <v>1259</v>
      </c>
    </row>
    <row r="216" spans="1:7">
      <c r="A216">
        <v>194</v>
      </c>
      <c r="B216" t="s">
        <v>1698</v>
      </c>
      <c r="G216" t="s">
        <v>1259</v>
      </c>
    </row>
    <row r="217" spans="1:7">
      <c r="A217">
        <v>195</v>
      </c>
      <c r="B217" t="s">
        <v>1699</v>
      </c>
      <c r="G217" t="s">
        <v>1259</v>
      </c>
    </row>
    <row r="218" spans="1:7">
      <c r="A218">
        <v>196</v>
      </c>
      <c r="B218" t="s">
        <v>1700</v>
      </c>
      <c r="G218" t="s">
        <v>1259</v>
      </c>
    </row>
    <row r="219" spans="1:7">
      <c r="A219">
        <v>197</v>
      </c>
      <c r="B219" t="s">
        <v>1701</v>
      </c>
      <c r="G219" t="s">
        <v>1259</v>
      </c>
    </row>
    <row r="220" spans="1:7">
      <c r="A220">
        <v>198</v>
      </c>
      <c r="B220" t="s">
        <v>1702</v>
      </c>
      <c r="G220" t="s">
        <v>1259</v>
      </c>
    </row>
    <row r="221" spans="1:7">
      <c r="A221">
        <v>199</v>
      </c>
      <c r="B221" t="s">
        <v>1703</v>
      </c>
      <c r="G221" t="s">
        <v>1259</v>
      </c>
    </row>
    <row r="222" spans="1:7">
      <c r="A222">
        <v>200</v>
      </c>
      <c r="B222" t="s">
        <v>1704</v>
      </c>
      <c r="G222" t="s">
        <v>1259</v>
      </c>
    </row>
    <row r="223" spans="1:7">
      <c r="A223">
        <v>201</v>
      </c>
      <c r="B223" t="s">
        <v>1705</v>
      </c>
      <c r="G223" t="s">
        <v>1259</v>
      </c>
    </row>
    <row r="224" spans="1:7">
      <c r="A224">
        <v>202</v>
      </c>
      <c r="B224" t="s">
        <v>1706</v>
      </c>
      <c r="G224" t="s">
        <v>1259</v>
      </c>
    </row>
    <row r="225" spans="1:7">
      <c r="A225">
        <v>203</v>
      </c>
      <c r="B225" t="s">
        <v>1707</v>
      </c>
      <c r="G225" t="s">
        <v>1259</v>
      </c>
    </row>
    <row r="226" spans="1:7">
      <c r="A226">
        <v>204</v>
      </c>
      <c r="B226" t="s">
        <v>1708</v>
      </c>
      <c r="G226" t="s">
        <v>1259</v>
      </c>
    </row>
    <row r="227" spans="1:7">
      <c r="A227">
        <v>205</v>
      </c>
      <c r="B227" t="s">
        <v>1709</v>
      </c>
      <c r="G227" t="s">
        <v>1259</v>
      </c>
    </row>
    <row r="228" spans="1:7">
      <c r="A228">
        <v>206</v>
      </c>
      <c r="B228" t="s">
        <v>1710</v>
      </c>
      <c r="G228" t="s">
        <v>1259</v>
      </c>
    </row>
    <row r="229" spans="1:7">
      <c r="A229">
        <v>207</v>
      </c>
      <c r="B229" t="s">
        <v>1711</v>
      </c>
      <c r="G229" t="s">
        <v>1259</v>
      </c>
    </row>
    <row r="230" spans="1:7">
      <c r="A230">
        <v>208</v>
      </c>
      <c r="B230" t="s">
        <v>1712</v>
      </c>
      <c r="G230" t="s">
        <v>1259</v>
      </c>
    </row>
    <row r="231" spans="1:7">
      <c r="A231">
        <v>209</v>
      </c>
      <c r="B231" t="s">
        <v>1713</v>
      </c>
      <c r="G231" t="s">
        <v>1259</v>
      </c>
    </row>
    <row r="232" spans="7:7">
      <c r="G232" t="s">
        <v>1259</v>
      </c>
    </row>
    <row r="233" spans="7:7">
      <c r="G233" t="s">
        <v>1259</v>
      </c>
    </row>
    <row r="234" spans="2:7">
      <c r="B234" t="s">
        <v>1517</v>
      </c>
      <c r="G234" t="s">
        <v>1259</v>
      </c>
    </row>
    <row r="235" spans="2:7">
      <c r="B235" t="s">
        <v>1519</v>
      </c>
      <c r="G235" t="s">
        <v>1259</v>
      </c>
    </row>
    <row r="236" spans="7:7">
      <c r="G236" t="s">
        <v>1259</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75"/>
  <sheetViews>
    <sheetView tabSelected="1" topLeftCell="A106" workbookViewId="0">
      <selection activeCell="C110" sqref="C110"/>
    </sheetView>
  </sheetViews>
  <sheetFormatPr defaultColWidth="9" defaultRowHeight="13.5" outlineLevelCol="5"/>
  <cols>
    <col min="1" max="1" width="83.75" customWidth="1"/>
    <col min="2" max="2" width="60.375" customWidth="1"/>
    <col min="3" max="3" width="30.75" style="2" customWidth="1"/>
    <col min="4" max="4" width="59" customWidth="1"/>
    <col min="5" max="5" width="66.25" style="17" customWidth="1"/>
  </cols>
  <sheetData>
    <row r="1" spans="1:6">
      <c r="A1" t="s">
        <v>1</v>
      </c>
      <c r="B1" t="s">
        <v>1256</v>
      </c>
      <c r="C1" s="2" t="s">
        <v>1714</v>
      </c>
      <c r="D1" t="s">
        <v>1715</v>
      </c>
      <c r="E1" t="s">
        <v>1256</v>
      </c>
      <c r="F1" t="s">
        <v>1716</v>
      </c>
    </row>
    <row r="2" spans="1:1">
      <c r="A2" t="s">
        <v>1717</v>
      </c>
    </row>
    <row r="3" spans="1:5">
      <c r="A3" t="s">
        <v>1718</v>
      </c>
      <c r="B3" t="s">
        <v>1719</v>
      </c>
      <c r="C3" s="2" t="s">
        <v>1720</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7" t="s">
        <v>1717</v>
      </c>
    </row>
    <row r="4" spans="1:6">
      <c r="A4" t="s">
        <v>1721</v>
      </c>
      <c r="B4" t="s">
        <v>1722</v>
      </c>
      <c r="C4" s="2" t="s">
        <v>1723</v>
      </c>
      <c r="D4" t="str">
        <f>VLOOKUP(MID(C4,1,2),字库代码!B:D,3,TRUE)&amp;VLOOKUP(MID(C4,4,2),字库代码!B:D,3,TRUE)&amp;VLOOKUP(MID(C4,7,2),字库代码!B:D,3,TRUE)&amp;VLOOKUP(MID(C4,10,2),字库代码!B:D,3,TRUE)&amp;VLOOKUP(MID(C4,13,2),字库代码!B:D,3,TRUE)</f>
        <v>爱因斯坦.谭雅必须存活,小心特斯拉线圈,摧毁电厂它们会离线.</v>
      </c>
      <c r="E4" s="17" t="s">
        <v>1724</v>
      </c>
      <c r="F4" t="s">
        <v>1259</v>
      </c>
    </row>
    <row r="5" spans="1:6">
      <c r="A5" t="s">
        <v>1725</v>
      </c>
      <c r="F5" t="s">
        <v>1259</v>
      </c>
    </row>
    <row r="6" spans="1:6">
      <c r="A6" t="s">
        <v>1726</v>
      </c>
      <c r="F6" t="s">
        <v>1259</v>
      </c>
    </row>
    <row r="7" spans="6:6">
      <c r="F7" t="s">
        <v>1259</v>
      </c>
    </row>
    <row r="8" spans="1:6">
      <c r="A8" t="s">
        <v>1727</v>
      </c>
      <c r="E8" s="17" t="s">
        <v>1727</v>
      </c>
      <c r="F8" t="s">
        <v>1259</v>
      </c>
    </row>
    <row r="9" spans="1:6">
      <c r="A9" t="s">
        <v>1728</v>
      </c>
      <c r="E9" s="17" t="s">
        <v>1729</v>
      </c>
      <c r="F9" t="s">
        <v>1259</v>
      </c>
    </row>
    <row r="10" spans="1:6">
      <c r="A10" t="s">
        <v>1730</v>
      </c>
      <c r="B10" t="s">
        <v>1731</v>
      </c>
      <c r="C10" s="2" t="s">
        <v>1732</v>
      </c>
      <c r="D10" t="str">
        <f>VLOOKUP(MID(C10,1,2),字库代码!B:D,3,TRUE)&amp;VLOOKUP(MID(C10,4,2),字库代码!B:D,3,TRUE)&amp;VLOOKUP(MID(C10,7,2),字库代码!B:D,3,TRUE)&amp;VLOOKUP(MID(C10,10,2),字库代码!B:D,3,TRUE)</f>
        <v>25分钟后补给车队将通过此地,但苏军封锁了道路,</v>
      </c>
      <c r="F10" t="s">
        <v>1259</v>
      </c>
    </row>
    <row r="11" spans="1:6">
      <c r="A11" t="s">
        <v>1733</v>
      </c>
      <c r="B11" t="s">
        <v>1734</v>
      </c>
      <c r="C11" s="2" t="s">
        <v>1735</v>
      </c>
      <c r="D11" t="str">
        <f>VLOOKUP(MID(C11,1,2),字库代码!B:D,3,TRUE)&amp;VLOOKUP(MID(C11,4,2),字库代码!B:D,3,TRUE)&amp;VLOOKUP(MID(C11,7,2),字库代码!B:D,3,TRUE)&amp;VLOOKUP(MID(C11,10,2),字库代码!B:D,3,TRUE)</f>
        <v>为车队清除障碍,车队将从西北方来,记住,兵贵神速.</v>
      </c>
      <c r="F11" t="s">
        <v>1259</v>
      </c>
    </row>
    <row r="12" spans="1:6">
      <c r="A12" t="s">
        <v>1736</v>
      </c>
      <c r="F12" t="s">
        <v>1259</v>
      </c>
    </row>
    <row r="13" spans="6:6">
      <c r="F13" t="s">
        <v>1259</v>
      </c>
    </row>
    <row r="14" spans="1:6">
      <c r="A14" t="s">
        <v>1737</v>
      </c>
      <c r="E14" s="17" t="s">
        <v>1737</v>
      </c>
      <c r="F14" t="s">
        <v>1259</v>
      </c>
    </row>
    <row r="15" ht="27" spans="1:6">
      <c r="A15" t="s">
        <v>1738</v>
      </c>
      <c r="B15" s="18" t="s">
        <v>1739</v>
      </c>
      <c r="C15" s="2" t="s">
        <v>1740</v>
      </c>
      <c r="D15" t="str">
        <f>VLOOKUP(MID(C15,1,2),字库代码!B:D,3,TRUE)&amp;VLOOKUP(MID(C15,4,2),字库代码!B:D,3,TRUE)</f>
        <v>来自蓝港16总部.</v>
      </c>
      <c r="E15" s="17" t="s">
        <v>1741</v>
      </c>
      <c r="F15" t="s">
        <v>1259</v>
      </c>
    </row>
    <row r="16" spans="1:6">
      <c r="A16" t="s">
        <v>1742</v>
      </c>
      <c r="B16" s="18" t="s">
        <v>1743</v>
      </c>
      <c r="C16" s="2" t="s">
        <v>1744</v>
      </c>
      <c r="D16" t="str">
        <f>VLOOKUP(MID(C16,1,2),字库代码!B:D,3,TRUE)&amp;VLOOKUP(MID(C16,4,2),字库代码!B:D,3,TRUE)</f>
        <v>绝密.</v>
      </c>
      <c r="F16" t="s">
        <v>1259</v>
      </c>
    </row>
    <row r="17" spans="1:6">
      <c r="A17" t="s">
        <v>1745</v>
      </c>
      <c r="B17" s="18" t="s">
        <v>1746</v>
      </c>
      <c r="C17" s="2" t="s">
        <v>1747</v>
      </c>
      <c r="D17" t="str">
        <f>VLOOKUP(MID(C17,1,2),字库代码!B:D,3,TRUE)&amp;VLOOKUP(MID(C17,4,2),字库代码!B:D,3,TRUE)&amp;VLOOKUP(MID(C17,7,2),字库代码!B:D,3,TRUE)</f>
        <v>送至:战地指挥官A9</v>
      </c>
      <c r="F17" t="s">
        <v>1259</v>
      </c>
    </row>
    <row r="18" spans="1:6">
      <c r="A18" t="s">
        <v>1748</v>
      </c>
      <c r="B18" s="18" t="s">
        <v>1749</v>
      </c>
      <c r="C18" s="2" t="s">
        <v>1750</v>
      </c>
      <c r="D18" t="str">
        <f>VLOOKUP(MID(C18,1,2),字库代码!B:D,3,TRUE)&amp;VLOOKUP(MID(C18,4,2),字库代码!B:D,3,TRUE)&amp;VLOOKUP(MID(C18,7,2),字库代码!B:D,3,TRUE)&amp;VLOOKUP(MID(C18,10,2),字库代码!B:D,3,TRUE)</f>
        <v>当前区域苏军活动频繁,破坏所有桥梁.</v>
      </c>
      <c r="F18" t="s">
        <v>1259</v>
      </c>
    </row>
    <row r="19" spans="1:4">
      <c r="A19" t="s">
        <v>1751</v>
      </c>
      <c r="B19" s="18" t="s">
        <v>1752</v>
      </c>
      <c r="C19" s="2" t="s">
        <v>1753</v>
      </c>
      <c r="D19" t="str">
        <f>VLOOKUP(MID(C19,1,2),字库代码!B:D,3,TRUE)&amp;VLOOKUP(MID(C19,4,2),字库代码!B:D,3,TRUE)</f>
        <v>已阻止他们,谭雅会协助你,确保她存活.</v>
      </c>
    </row>
    <row r="20" spans="1:6">
      <c r="A20" t="s">
        <v>1754</v>
      </c>
      <c r="B20" t="s">
        <v>1755</v>
      </c>
      <c r="C20" s="2" t="s">
        <v>1756</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1259</v>
      </c>
    </row>
    <row r="21" spans="1:4">
      <c r="A21" t="s">
        <v>1757</v>
      </c>
      <c r="B21" t="s">
        <v>1758</v>
      </c>
      <c r="C21" s="2" t="s">
        <v>1759</v>
      </c>
      <c r="D21" t="str">
        <f>VLOOKUP(MID(C21,1,2),字库代码!B:D,3,TRUE)&amp;VLOOKUP(MID(C21,4,2),字库代码!B:D,3,TRUE)</f>
        <v>传输结束.</v>
      </c>
    </row>
    <row r="22" spans="1:6">
      <c r="A22" t="s">
        <v>1760</v>
      </c>
      <c r="B22" s="18"/>
      <c r="E22" s="17" t="s">
        <v>1760</v>
      </c>
      <c r="F22" t="s">
        <v>1259</v>
      </c>
    </row>
    <row r="23" spans="1:6">
      <c r="A23" t="s">
        <v>1738</v>
      </c>
      <c r="B23" s="18"/>
      <c r="E23" s="17" t="s">
        <v>1741</v>
      </c>
      <c r="F23" t="s">
        <v>1259</v>
      </c>
    </row>
    <row r="24" spans="1:6">
      <c r="A24" t="s">
        <v>1742</v>
      </c>
      <c r="B24" s="18"/>
      <c r="F24" t="s">
        <v>1259</v>
      </c>
    </row>
    <row r="25" spans="1:6">
      <c r="A25" t="s">
        <v>1745</v>
      </c>
      <c r="B25" s="18"/>
      <c r="F25" t="s">
        <v>1259</v>
      </c>
    </row>
    <row r="26" spans="1:6">
      <c r="A26" t="s">
        <v>1748</v>
      </c>
      <c r="B26" s="18"/>
      <c r="F26" t="s">
        <v>1259</v>
      </c>
    </row>
    <row r="27" spans="6:6">
      <c r="F27" t="s">
        <v>1259</v>
      </c>
    </row>
    <row r="28" spans="1:6">
      <c r="A28" t="s">
        <v>1761</v>
      </c>
      <c r="E28" s="17" t="s">
        <v>1761</v>
      </c>
      <c r="F28" t="s">
        <v>1259</v>
      </c>
    </row>
    <row r="29" spans="1:6">
      <c r="A29" t="s">
        <v>1762</v>
      </c>
      <c r="E29" s="17" t="s">
        <v>1763</v>
      </c>
      <c r="F29" t="s">
        <v>1259</v>
      </c>
    </row>
    <row r="30" spans="1:6">
      <c r="A30" t="s">
        <v>1764</v>
      </c>
      <c r="B30" t="s">
        <v>1765</v>
      </c>
      <c r="C30" s="2" t="s">
        <v>1766</v>
      </c>
      <c r="D30" t="str">
        <f>VLOOKUP(MID(C30,1,2),字库代码!B:D,3,TRUE)&amp;VLOOKUP(MID(C30,4,2),字库代码!B:D,3,TRUE)&amp;VLOOKUP(MID(C30,7,2),字库代码!B:D,3,TRUE)&amp;VLOOKUP(MID(C30,10,2),字库代码!B:D,3,TRUE)</f>
        <v>苏军正试图夺回清理出的道路.守住道路.</v>
      </c>
      <c r="F30" t="s">
        <v>1259</v>
      </c>
    </row>
    <row r="31" spans="1:6">
      <c r="A31" t="s">
        <v>1767</v>
      </c>
      <c r="B31" t="s">
        <v>1267</v>
      </c>
      <c r="C31" s="2" t="s">
        <v>1768</v>
      </c>
      <c r="D31" t="str">
        <f>VLOOKUP(MID(C31,1,2),字库代码!B:D,3,TRUE)&amp;VLOOKUP(MID(C31,4,2),字库代码!B:D,3,TRUE)</f>
        <v>全歼敌军.</v>
      </c>
      <c r="F31" t="s">
        <v>1259</v>
      </c>
    </row>
    <row r="32" spans="1:6">
      <c r="A32" t="s">
        <v>1769</v>
      </c>
      <c r="F32" t="s">
        <v>1259</v>
      </c>
    </row>
    <row r="33" spans="6:6">
      <c r="F33" t="s">
        <v>1259</v>
      </c>
    </row>
    <row r="34" spans="1:6">
      <c r="A34" t="s">
        <v>1770</v>
      </c>
      <c r="E34" s="17" t="s">
        <v>1770</v>
      </c>
      <c r="F34" t="s">
        <v>1259</v>
      </c>
    </row>
    <row r="35" spans="1:6">
      <c r="A35" t="s">
        <v>1771</v>
      </c>
      <c r="E35" s="17" t="s">
        <v>1772</v>
      </c>
      <c r="F35" t="s">
        <v>1259</v>
      </c>
    </row>
    <row r="36" spans="1:6">
      <c r="A36" t="s">
        <v>1773</v>
      </c>
      <c r="B36" t="s">
        <v>1774</v>
      </c>
      <c r="C36" s="2" t="s">
        <v>1775</v>
      </c>
      <c r="D36" t="str">
        <f>VLOOKUP(MID(C36,1,2),字库代码!B:D,3,TRUE)&amp;VLOOKUP(MID(C36,4,2),字库代码!B:D,3,TRUE)&amp;VLOOKUP(MID(C36,7,2),字库代码!B:D,3,TRUE)&amp;VLOOKUP(MID(C36,10,2),字库代码!B:D,3,TRUE)&amp;VLOOKUP(MID(C36,13,2),字库代码!B:D,3,TRUE)</f>
        <v>营救谭雅.间谍不会被除了狗以外的敌军发现.</v>
      </c>
      <c r="F36" t="s">
        <v>1259</v>
      </c>
    </row>
    <row r="37" spans="1:6">
      <c r="A37" t="s">
        <v>1776</v>
      </c>
      <c r="B37" t="s">
        <v>1777</v>
      </c>
      <c r="C37" s="2" t="s">
        <v>1778</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f>
        <v>让间谍潜入兵工厂.劫持卡车营救谭雅,让谭雅摧毁防空导弹.</v>
      </c>
      <c r="F37" t="s">
        <v>1259</v>
      </c>
    </row>
    <row r="38" spans="1:6">
      <c r="A38" t="s">
        <v>1779</v>
      </c>
      <c r="B38" t="s">
        <v>1780</v>
      </c>
      <c r="C38" s="2" t="s">
        <v>1781</v>
      </c>
      <c r="D38" t="str">
        <f>VLOOKUP(MID(C38,1,2),字库代码!B:D,3,TRUE)&amp;VLOOKUP(MID(C38,4,2),字库代码!B:D,3,TRUE)&amp;VLOOKUP(MID(C38,7,2),字库代码!B:D,3,TRUE)&amp;VLOOKUP(MID(C38,10,2),字库代码!B:D,3,TRUE)&amp;VLOOKUP(MID(C38,13,2),字库代码!B:D,3,TRUE)&amp;VLOOKUP(MID(C38,16,2),字库代码!B:D,3,TRUE)</f>
        <v>让谭雅搭乘直升机撤离,全歼敌军.</v>
      </c>
      <c r="F38" t="s">
        <v>1259</v>
      </c>
    </row>
    <row r="39" spans="1:6">
      <c r="A39" t="s">
        <v>1782</v>
      </c>
      <c r="F39" t="s">
        <v>1259</v>
      </c>
    </row>
    <row r="40" spans="1:6">
      <c r="A40" t="s">
        <v>1783</v>
      </c>
      <c r="F40" t="s">
        <v>1259</v>
      </c>
    </row>
    <row r="41" spans="6:6">
      <c r="F41" t="s">
        <v>1259</v>
      </c>
    </row>
    <row r="42" spans="1:6">
      <c r="A42" t="s">
        <v>1784</v>
      </c>
      <c r="E42" s="17" t="s">
        <v>1784</v>
      </c>
      <c r="F42" t="s">
        <v>1259</v>
      </c>
    </row>
    <row r="43" spans="1:6">
      <c r="A43" t="s">
        <v>1771</v>
      </c>
      <c r="E43" s="17" t="s">
        <v>1772</v>
      </c>
      <c r="F43" t="s">
        <v>1259</v>
      </c>
    </row>
    <row r="44" spans="1:6">
      <c r="A44" t="s">
        <v>1773</v>
      </c>
      <c r="B44" t="s">
        <v>1774</v>
      </c>
      <c r="C44" s="2" t="s">
        <v>1775</v>
      </c>
      <c r="D44" t="str">
        <f>VLOOKUP(MID(C44,1,2),字库代码!B:D,3,TRUE)&amp;VLOOKUP(MID(C44,4,2),字库代码!B:D,3,TRUE)&amp;VLOOKUP(MID(C44,7,2),字库代码!B:D,3,TRUE)&amp;VLOOKUP(MID(C44,10,2),字库代码!B:D,3,TRUE)&amp;VLOOKUP(MID(C44,13,2),字库代码!B:D,3,TRUE)</f>
        <v>营救谭雅.间谍不会被除了狗以外的敌军发现.</v>
      </c>
      <c r="F44" t="s">
        <v>1259</v>
      </c>
    </row>
    <row r="45" spans="1:6">
      <c r="A45" t="s">
        <v>1776</v>
      </c>
      <c r="B45" t="s">
        <v>1777</v>
      </c>
      <c r="C45" s="2" t="s">
        <v>1785</v>
      </c>
      <c r="D45" t="str">
        <f>VLOOKUP(MID(C45,1,2),字库代码!B:D,3,TRUE)&amp;VLOOKUP(MID(C45,4,2),字库代码!B:D,3,TRUE)&amp;VLOOKUP(MID(C45,7,2),字库代码!B:D,3,TRUE)&amp;VLOOKUP(MID(C45,10,2),字库代码!B:D,3,TRUE)&amp;VLOOKUP(MID(C45,13,2),字库代码!B:D,3,TRUE)&amp;VLOOKUP(MID(C45,16,2),字库代码!B:D,3,TRUE)&amp;VLOOKUP(MID(C45,19,2),字库代码!B:D,3,TRUE)&amp;VLOOKUP(MID(C45,22,2),字库代码!B:D,3,TRUE)</f>
        <v>让间谍潜入兵工厂.劫持卡车营救谭雅.让谭雅</v>
      </c>
      <c r="F45" t="s">
        <v>1259</v>
      </c>
    </row>
    <row r="46" spans="1:6">
      <c r="A46" t="s">
        <v>1779</v>
      </c>
      <c r="B46" t="s">
        <v>1780</v>
      </c>
      <c r="C46" s="2" t="s">
        <v>1786</v>
      </c>
      <c r="D46" t="str">
        <f>VLOOKUP(MID(C46,1,2),字库代码!B:D,3,TRUE)&amp;VLOOKUP(MID(C46,4,2),字库代码!B:D,3,TRUE)&amp;VLOOKUP(MID(C46,7,2),字库代码!B:D,3,TRUE)&amp;VLOOKUP(MID(C46,10,2),字库代码!B:D,3,TRUE)&amp;VLOOKUP(MID(C46,13,2),字库代码!B:D,3,TRUE)&amp;VLOOKUP(MID(C46,16,2),字库代码!B:D,3,TRUE)</f>
        <v>摧毁防空导弹,搭乘直升机撤离.</v>
      </c>
      <c r="F46" t="s">
        <v>1259</v>
      </c>
    </row>
    <row r="47" spans="1:6">
      <c r="A47" t="s">
        <v>1782</v>
      </c>
      <c r="C47" s="2" t="s">
        <v>1787</v>
      </c>
      <c r="D47" t="str">
        <f>VLOOKUP(MID(C47,1,2),字库代码!B:D,3,TRUE)&amp;VLOOKUP(MID(C47,4,2),字库代码!B:D,3,TRUE)&amp;VLOOKUP(MID(C47,7,2),字库代码!B:D,3,TRUE)&amp;VLOOKUP(MID(C47,10,2),字库代码!B:D,3,TRUE)&amp;VLOOKUP(MID(C47,13,2),字库代码!B:D,3,TRUE)&amp;VLOOKUP(MID(C47,16,2),字库代码!B:D,3,TRUE)&amp;VLOOKUP(MID(C47,19,2),字库代码!B:D,3,TRUE)</f>
        <v>全歼敌军.</v>
      </c>
      <c r="F47" t="s">
        <v>1259</v>
      </c>
    </row>
    <row r="48" spans="1:6">
      <c r="A48" t="s">
        <v>1783</v>
      </c>
      <c r="F48" t="s">
        <v>1259</v>
      </c>
    </row>
    <row r="49" spans="6:6">
      <c r="F49" t="s">
        <v>1259</v>
      </c>
    </row>
    <row r="50" spans="1:6">
      <c r="A50" t="s">
        <v>1788</v>
      </c>
      <c r="E50" s="17" t="s">
        <v>1788</v>
      </c>
      <c r="F50" t="s">
        <v>1259</v>
      </c>
    </row>
    <row r="51" spans="1:6">
      <c r="A51" t="s">
        <v>1771</v>
      </c>
      <c r="E51" s="17" t="s">
        <v>1772</v>
      </c>
      <c r="F51" t="s">
        <v>1259</v>
      </c>
    </row>
    <row r="52" spans="1:6">
      <c r="A52" t="s">
        <v>1773</v>
      </c>
      <c r="B52" t="s">
        <v>1774</v>
      </c>
      <c r="C52" s="2" t="s">
        <v>1775</v>
      </c>
      <c r="D52" t="str">
        <f>VLOOKUP(MID(C52,1,2),字库代码!B:D,3,TRUE)&amp;VLOOKUP(MID(C52,4,2),字库代码!B:D,3,TRUE)&amp;VLOOKUP(MID(C52,7,2),字库代码!B:D,3,TRUE)&amp;VLOOKUP(MID(C52,10,2),字库代码!B:D,3,TRUE)&amp;VLOOKUP(MID(C52,13,2),字库代码!B:D,3,TRUE)</f>
        <v>营救谭雅.间谍不会被除了狗以外的敌军发现.</v>
      </c>
      <c r="F52" t="s">
        <v>1259</v>
      </c>
    </row>
    <row r="53" spans="1:6">
      <c r="A53" t="s">
        <v>1776</v>
      </c>
      <c r="B53" t="s">
        <v>1789</v>
      </c>
      <c r="C53" s="2" t="s">
        <v>1785</v>
      </c>
      <c r="D53" t="str">
        <f>VLOOKUP(MID(C53,1,2),字库代码!B:D,3,TRUE)&amp;VLOOKUP(MID(C53,4,2),字库代码!B:D,3,TRUE)&amp;VLOOKUP(MID(C53,7,2),字库代码!B:D,3,TRUE)&amp;VLOOKUP(MID(C53,10,2),字库代码!B:D,3,TRUE)&amp;VLOOKUP(MID(C53,13,2),字库代码!B:D,3,TRUE)&amp;VLOOKUP(MID(C53,16,2),字库代码!B:D,3,TRUE)&amp;VLOOKUP(MID(C53,19,2),字库代码!B:D,3,TRUE)&amp;VLOOKUP(MID(C53,22,2),字库代码!B:D,3,TRUE)</f>
        <v>让间谍潜入兵工厂.劫持卡车营救谭雅.让谭雅</v>
      </c>
      <c r="F53" t="s">
        <v>1259</v>
      </c>
    </row>
    <row r="54" spans="1:6">
      <c r="A54" t="s">
        <v>1779</v>
      </c>
      <c r="B54" t="s">
        <v>1790</v>
      </c>
      <c r="C54" s="2" t="s">
        <v>1786</v>
      </c>
      <c r="D54" t="str">
        <f>VLOOKUP(MID(C54,1,2),字库代码!B:D,3,TRUE)&amp;VLOOKUP(MID(C54,4,2),字库代码!B:D,3,TRUE)&amp;VLOOKUP(MID(C54,7,2),字库代码!B:D,3,TRUE)&amp;VLOOKUP(MID(C54,10,2),字库代码!B:D,3,TRUE)&amp;VLOOKUP(MID(C54,13,2),字库代码!B:D,3,TRUE)&amp;VLOOKUP(MID(C54,16,2),字库代码!B:D,3,TRUE)</f>
        <v>摧毁防空导弹,搭乘直升机撤离.</v>
      </c>
      <c r="F54" t="s">
        <v>1259</v>
      </c>
    </row>
    <row r="55" spans="1:6">
      <c r="A55" t="s">
        <v>1782</v>
      </c>
      <c r="B55" t="s">
        <v>1791</v>
      </c>
      <c r="C55" s="2" t="s">
        <v>1787</v>
      </c>
      <c r="D55" t="str">
        <f>VLOOKUP(MID(C55,1,2),字库代码!B:D,3,TRUE)&amp;VLOOKUP(MID(C55,4,2),字库代码!B:D,3,TRUE)&amp;VLOOKUP(MID(C55,7,2),字库代码!B:D,3,TRUE)&amp;VLOOKUP(MID(C55,10,2),字库代码!B:D,3,TRUE)&amp;VLOOKUP(MID(C55,13,2),字库代码!B:D,3,TRUE)&amp;VLOOKUP(MID(C55,16,2),字库代码!B:D,3,TRUE)&amp;VLOOKUP(MID(C55,19,2),字库代码!B:D,3,TRUE)</f>
        <v>全歼敌军.</v>
      </c>
      <c r="F55" t="s">
        <v>1259</v>
      </c>
    </row>
    <row r="56" spans="1:6">
      <c r="A56" t="s">
        <v>1783</v>
      </c>
      <c r="F56" t="s">
        <v>1259</v>
      </c>
    </row>
    <row r="57" spans="6:6">
      <c r="F57" t="s">
        <v>1259</v>
      </c>
    </row>
    <row r="58" spans="1:6">
      <c r="A58" t="s">
        <v>1792</v>
      </c>
      <c r="E58" s="17" t="s">
        <v>1792</v>
      </c>
      <c r="F58" t="s">
        <v>1259</v>
      </c>
    </row>
    <row r="59" spans="1:6">
      <c r="A59" t="s">
        <v>1793</v>
      </c>
      <c r="E59" s="17" t="s">
        <v>1794</v>
      </c>
      <c r="F59" t="s">
        <v>1259</v>
      </c>
    </row>
    <row r="60" spans="1:6">
      <c r="A60" t="s">
        <v>1795</v>
      </c>
      <c r="B60" t="s">
        <v>1796</v>
      </c>
      <c r="C60" s="2" t="s">
        <v>1797</v>
      </c>
      <c r="D60" t="str">
        <f>VLOOKUP(MID(C60,1,2),字库代码!B:D,3,TRUE)&amp;VLOOKUP(MID(C60,4,2),字库代码!B:D,3,TRUE)&amp;VLOOKUP(MID(C60,7,2),字库代码!B:D,3,TRUE)&amp;VLOOKUP(MID(C60,10,2),字库代码!B:D,3,TRUE)&amp;VLOOKUP(MID(C60,13,2),字库代码!B:D,3,TRUE)&amp;VLOOKUP(MID(C60,16,2),字库代码!B:D,3,TRUE)&amp;VLOOKUP(MID(C60,19,2),字库代码!B:D,3,TRUE)</f>
        <v>建立基地,让间谍潜入科技中心窃取铁幕数据</v>
      </c>
      <c r="F60" t="s">
        <v>1259</v>
      </c>
    </row>
    <row r="61" spans="1:6">
      <c r="A61" t="s">
        <v>1798</v>
      </c>
      <c r="B61" t="s">
        <v>1791</v>
      </c>
      <c r="C61" s="2" t="s">
        <v>1799</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1259</v>
      </c>
    </row>
    <row r="62" spans="1:6">
      <c r="A62" t="s">
        <v>1800</v>
      </c>
      <c r="F62" t="s">
        <v>1259</v>
      </c>
    </row>
    <row r="63" spans="6:6">
      <c r="F63" t="s">
        <v>1259</v>
      </c>
    </row>
    <row r="64" spans="1:6">
      <c r="A64" t="s">
        <v>1801</v>
      </c>
      <c r="E64" s="17" t="s">
        <v>1801</v>
      </c>
      <c r="F64" t="s">
        <v>1259</v>
      </c>
    </row>
    <row r="65" spans="1:6">
      <c r="A65" t="s">
        <v>1793</v>
      </c>
      <c r="E65" s="17" t="s">
        <v>1794</v>
      </c>
      <c r="F65" t="s">
        <v>1259</v>
      </c>
    </row>
    <row r="66" spans="1:6">
      <c r="A66" t="s">
        <v>1795</v>
      </c>
      <c r="B66" t="s">
        <v>1796</v>
      </c>
      <c r="C66" s="2" t="s">
        <v>1797</v>
      </c>
      <c r="D66" t="str">
        <f>VLOOKUP(MID(C66,1,2),字库代码!B:D,3,TRUE)&amp;VLOOKUP(MID(C66,4,2),字库代码!B:D,3,TRUE)&amp;VLOOKUP(MID(C66,7,2),字库代码!B:D,3,TRUE)&amp;VLOOKUP(MID(C66,10,2),字库代码!B:D,3,TRUE)&amp;VLOOKUP(MID(C66,13,2),字库代码!B:D,3,TRUE)&amp;VLOOKUP(MID(C66,16,2),字库代码!B:D,3,TRUE)&amp;VLOOKUP(MID(C66,19,2),字库代码!B:D,3,TRUE)</f>
        <v>建立基地,让间谍潜入科技中心窃取铁幕数据</v>
      </c>
      <c r="F66" t="s">
        <v>1259</v>
      </c>
    </row>
    <row r="67" spans="1:6">
      <c r="A67" t="s">
        <v>1798</v>
      </c>
      <c r="B67" t="s">
        <v>1791</v>
      </c>
      <c r="C67" s="2" t="s">
        <v>1799</v>
      </c>
      <c r="D67" t="str">
        <f>VLOOKUP(MID(C67,1,2),字库代码!B:D,3,TRUE)&amp;VLOOKUP(MID(C67,4,2),字库代码!B:D,3,TRUE)&amp;VLOOKUP(MID(C67,7,2),字库代码!B:D,3,TRUE)&amp;VLOOKUP(MID(C67,10,2),字库代码!B:D,3,TRUE)&amp;VLOOKUP(MID(C67,13,2),字库代码!B:D,3,TRUE)&amp;VLOOKUP(MID(C67,16,2),字库代码!B:D,3,TRUE)&amp;VLOOKUP(MID(C67,19,2),字库代码!B:D,3,TRUE)</f>
        <v>全歼敌军.</v>
      </c>
      <c r="F67" t="s">
        <v>1259</v>
      </c>
    </row>
    <row r="68" spans="1:6">
      <c r="A68" t="s">
        <v>1800</v>
      </c>
      <c r="F68" t="s">
        <v>1259</v>
      </c>
    </row>
    <row r="69" spans="6:6">
      <c r="F69" t="s">
        <v>1259</v>
      </c>
    </row>
    <row r="70" spans="1:6">
      <c r="A70" t="s">
        <v>1802</v>
      </c>
      <c r="E70" s="17" t="s">
        <v>1802</v>
      </c>
      <c r="F70" t="s">
        <v>1259</v>
      </c>
    </row>
    <row r="71" ht="27" spans="1:6">
      <c r="A71" t="s">
        <v>1803</v>
      </c>
      <c r="B71" s="18" t="s">
        <v>1739</v>
      </c>
      <c r="C71" s="2" t="s">
        <v>1804</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7" t="s">
        <v>1805</v>
      </c>
      <c r="F71" t="s">
        <v>1259</v>
      </c>
    </row>
    <row r="72" spans="1:6">
      <c r="A72" t="s">
        <v>1806</v>
      </c>
      <c r="B72" s="18" t="s">
        <v>1743</v>
      </c>
      <c r="C72" s="2" t="s">
        <v>1807</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1259</v>
      </c>
    </row>
    <row r="73" spans="1:6">
      <c r="A73" t="s">
        <v>1808</v>
      </c>
      <c r="B73" s="18" t="s">
        <v>1809</v>
      </c>
      <c r="C73" s="2" t="s">
        <v>1810</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1259</v>
      </c>
    </row>
    <row r="74" spans="1:6">
      <c r="A74" t="s">
        <v>1811</v>
      </c>
      <c r="B74" t="s">
        <v>1812</v>
      </c>
      <c r="C74" s="2" t="s">
        <v>1813</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间谍减缓了苏军铁幕的研究,干得好.情报显示一</v>
      </c>
      <c r="F74" t="s">
        <v>1259</v>
      </c>
    </row>
    <row r="75" spans="1:6">
      <c r="A75" t="s">
        <v>1814</v>
      </c>
      <c r="B75" t="s">
        <v>1815</v>
      </c>
      <c r="C75" s="2" t="s">
        <v>1816</v>
      </c>
      <c r="D75" t="str">
        <f>VLOOKUP(MID(C75,1,2),字库代码!B:D,3,TRUE)&amp;VLOOKUP(MID(C75,4,2),字库代码!B:D,3,TRUE)&amp;VLOOKUP(MID(C75,7,2),字库代码!B:D,3,TRUE)&amp;VLOOKUP(MID(C75,10,2),字库代码!B:D,3,TRUE)&amp;VLOOKUP(MID(C75,13,2),字库代码!B:D,3,TRUE)&amp;VLOOKUP(MID(C75,16,2),字库代码!B:D,3,TRUE)&amp;VLOOKUP(MID(C75,19,2),字库代码!B:D,3,TRUE)</f>
        <v>座基地可能也在研究铁幕,占领雷达站,摧毁潜艇坞.</v>
      </c>
      <c r="F75" t="s">
        <v>1259</v>
      </c>
    </row>
    <row r="76" spans="1:6">
      <c r="A76" t="s">
        <v>1817</v>
      </c>
      <c r="B76" t="s">
        <v>1818</v>
      </c>
      <c r="C76" s="2" t="s">
        <v>1819</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1259</v>
      </c>
    </row>
    <row r="77" spans="2:6">
      <c r="B77" t="s">
        <v>1758</v>
      </c>
      <c r="C77" s="2" t="s">
        <v>1820</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1259</v>
      </c>
    </row>
    <row r="78" spans="1:6">
      <c r="A78" t="s">
        <v>1821</v>
      </c>
      <c r="E78" s="17" t="s">
        <v>1821</v>
      </c>
      <c r="F78" t="s">
        <v>1259</v>
      </c>
    </row>
    <row r="79" spans="1:6">
      <c r="A79" t="s">
        <v>1822</v>
      </c>
      <c r="E79" s="17" t="s">
        <v>1823</v>
      </c>
      <c r="F79" t="s">
        <v>1259</v>
      </c>
    </row>
    <row r="80" spans="1:6">
      <c r="A80" t="s">
        <v>1824</v>
      </c>
      <c r="B80" t="s">
        <v>1825</v>
      </c>
      <c r="C80" s="2" t="s">
        <v>1826</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1259</v>
      </c>
    </row>
    <row r="81" spans="1:6">
      <c r="A81" t="s">
        <v>1827</v>
      </c>
      <c r="B81" t="s">
        <v>1828</v>
      </c>
      <c r="C81" s="2" t="s">
        <v>1829</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1259</v>
      </c>
    </row>
    <row r="82" spans="1:6">
      <c r="A82" t="s">
        <v>1830</v>
      </c>
      <c r="F82" t="s">
        <v>1259</v>
      </c>
    </row>
    <row r="83" spans="1:6">
      <c r="A83" t="s">
        <v>1831</v>
      </c>
      <c r="F83" t="s">
        <v>1259</v>
      </c>
    </row>
    <row r="84" spans="6:6">
      <c r="F84" t="s">
        <v>1259</v>
      </c>
    </row>
    <row r="85" spans="1:6">
      <c r="A85" t="s">
        <v>1832</v>
      </c>
      <c r="E85" s="17" t="s">
        <v>1832</v>
      </c>
      <c r="F85" t="s">
        <v>1259</v>
      </c>
    </row>
    <row r="86" spans="1:6">
      <c r="A86" t="s">
        <v>1822</v>
      </c>
      <c r="E86" s="17" t="s">
        <v>1823</v>
      </c>
      <c r="F86" t="s">
        <v>1259</v>
      </c>
    </row>
    <row r="87" spans="1:6">
      <c r="A87" t="s">
        <v>1824</v>
      </c>
      <c r="B87" t="s">
        <v>1825</v>
      </c>
      <c r="C87" s="2" t="s">
        <v>1826</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1259</v>
      </c>
    </row>
    <row r="88" spans="1:6">
      <c r="A88" t="s">
        <v>1827</v>
      </c>
      <c r="B88" t="s">
        <v>1828</v>
      </c>
      <c r="C88" s="2" t="s">
        <v>1829</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1259</v>
      </c>
    </row>
    <row r="89" spans="1:6">
      <c r="A89" t="s">
        <v>1830</v>
      </c>
      <c r="F89" t="s">
        <v>1259</v>
      </c>
    </row>
    <row r="90" spans="1:6">
      <c r="A90" t="s">
        <v>1831</v>
      </c>
      <c r="F90" t="s">
        <v>1259</v>
      </c>
    </row>
    <row r="91" spans="6:6">
      <c r="F91" t="s">
        <v>1259</v>
      </c>
    </row>
    <row r="92" spans="1:6">
      <c r="A92" t="s">
        <v>1833</v>
      </c>
      <c r="E92" s="17" t="s">
        <v>1833</v>
      </c>
      <c r="F92" t="s">
        <v>1259</v>
      </c>
    </row>
    <row r="93" spans="1:6">
      <c r="A93" t="s">
        <v>1834</v>
      </c>
      <c r="E93" s="17" t="s">
        <v>1835</v>
      </c>
      <c r="F93" t="s">
        <v>1259</v>
      </c>
    </row>
    <row r="94" spans="1:6">
      <c r="A94" t="s">
        <v>1836</v>
      </c>
      <c r="B94" t="s">
        <v>1837</v>
      </c>
      <c r="C94" s="2" t="s">
        <v>1838</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1259</v>
      </c>
    </row>
    <row r="95" spans="1:6">
      <c r="A95" t="s">
        <v>1839</v>
      </c>
      <c r="B95" t="s">
        <v>1840</v>
      </c>
      <c r="C95" s="2" t="s">
        <v>1841</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1259</v>
      </c>
    </row>
    <row r="96" spans="1:6">
      <c r="A96" t="s">
        <v>1842</v>
      </c>
      <c r="B96" t="s">
        <v>1843</v>
      </c>
      <c r="C96" s="2" t="s">
        <v>1844</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1259</v>
      </c>
    </row>
    <row r="97" spans="1:6">
      <c r="A97" t="s">
        <v>1845</v>
      </c>
      <c r="B97" t="s">
        <v>1846</v>
      </c>
      <c r="C97" s="2" t="s">
        <v>1847</v>
      </c>
      <c r="D97" t="str">
        <f>VLOOKUP(MID(C97,1,2),字库代码!B:D,3,TRUE)&amp;VLOOKUP(MID(C97,4,2),字库代码!B:D,3,TRUE)&amp;VLOOKUP(MID(C97,7,2),字库代码!B:D,3,TRUE)&amp;VLOOKUP(MID(C97,10,2),字库代码!B:D,3,TRUE)&amp;VLOOKUP(MID(C97,13,2),字库代码!B:D,3,TRUE)&amp;VLOOKUP(MID(C97,16,2),字库代码!B:D,3,TRUE)&amp;VLOOKUP(MID(C97,19,2),字库代码!B:D,3,TRUE)</f>
        <v>让间谍潜入苏军指挥中心,将科西金带回基地.</v>
      </c>
      <c r="F97" t="s">
        <v>1259</v>
      </c>
    </row>
    <row r="98" spans="1:6">
      <c r="A98" t="s">
        <v>1848</v>
      </c>
      <c r="F98" t="s">
        <v>1259</v>
      </c>
    </row>
    <row r="99" spans="6:6">
      <c r="F99" t="s">
        <v>1259</v>
      </c>
    </row>
    <row r="100" spans="1:6">
      <c r="A100" t="s">
        <v>1849</v>
      </c>
      <c r="E100" s="17" t="s">
        <v>1849</v>
      </c>
      <c r="F100" t="s">
        <v>1259</v>
      </c>
    </row>
    <row r="101" spans="1:6">
      <c r="A101" t="s">
        <v>1834</v>
      </c>
      <c r="E101" s="17" t="s">
        <v>1835</v>
      </c>
      <c r="F101" t="s">
        <v>1259</v>
      </c>
    </row>
    <row r="102" spans="1:6">
      <c r="A102" t="s">
        <v>1836</v>
      </c>
      <c r="B102" t="s">
        <v>1837</v>
      </c>
      <c r="C102" s="2" t="s">
        <v>1838</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1259</v>
      </c>
    </row>
    <row r="103" spans="1:6">
      <c r="A103" t="s">
        <v>1850</v>
      </c>
      <c r="B103" t="s">
        <v>1840</v>
      </c>
      <c r="C103" s="2" t="s">
        <v>1841</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1259</v>
      </c>
    </row>
    <row r="104" spans="1:6">
      <c r="A104" t="s">
        <v>1842</v>
      </c>
      <c r="B104" t="s">
        <v>1843</v>
      </c>
      <c r="C104" s="2" t="s">
        <v>1844</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1259</v>
      </c>
    </row>
    <row r="105" spans="1:6">
      <c r="A105" t="s">
        <v>1851</v>
      </c>
      <c r="B105" t="s">
        <v>1846</v>
      </c>
      <c r="C105" s="2" t="s">
        <v>1847</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f>
        <v>让间谍潜入苏军指挥中心,将科西金带回基地.</v>
      </c>
      <c r="F105" t="s">
        <v>1259</v>
      </c>
    </row>
    <row r="106" spans="1:6">
      <c r="A106" t="s">
        <v>1848</v>
      </c>
      <c r="F106" t="s">
        <v>1259</v>
      </c>
    </row>
    <row r="107" spans="6:6">
      <c r="F107" t="s">
        <v>1259</v>
      </c>
    </row>
    <row r="108" spans="1:6">
      <c r="A108" t="s">
        <v>1852</v>
      </c>
      <c r="E108" s="17" t="s">
        <v>1852</v>
      </c>
      <c r="F108" t="s">
        <v>1259</v>
      </c>
    </row>
    <row r="109" spans="1:6">
      <c r="A109" t="s">
        <v>1853</v>
      </c>
      <c r="E109" s="17" t="s">
        <v>1854</v>
      </c>
      <c r="F109" t="s">
        <v>1259</v>
      </c>
    </row>
    <row r="110" spans="1:6">
      <c r="A110" t="s">
        <v>1855</v>
      </c>
      <c r="B110" t="s">
        <v>1856</v>
      </c>
      <c r="C110" s="2" t="s">
        <v>1857</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1259</v>
      </c>
    </row>
    <row r="111" spans="1:6">
      <c r="A111" t="s">
        <v>1858</v>
      </c>
      <c r="B111" t="s">
        <v>1859</v>
      </c>
      <c r="C111" s="2" t="s">
        <v>1860</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1259</v>
      </c>
    </row>
    <row r="112" spans="1:6">
      <c r="A112" t="s">
        <v>1861</v>
      </c>
      <c r="B112" t="s">
        <v>1862</v>
      </c>
      <c r="C112" s="2" t="s">
        <v>1863</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1259</v>
      </c>
    </row>
    <row r="113" spans="6:6">
      <c r="F113" t="s">
        <v>1259</v>
      </c>
    </row>
    <row r="114" spans="1:6">
      <c r="A114" t="s">
        <v>1864</v>
      </c>
      <c r="E114" s="17" t="s">
        <v>1864</v>
      </c>
      <c r="F114" t="s">
        <v>1259</v>
      </c>
    </row>
    <row r="115" spans="1:6">
      <c r="A115" t="s">
        <v>1865</v>
      </c>
      <c r="E115" s="17" t="s">
        <v>1866</v>
      </c>
      <c r="F115" t="s">
        <v>1259</v>
      </c>
    </row>
    <row r="116" spans="1:6">
      <c r="A116" t="s">
        <v>1867</v>
      </c>
      <c r="B116" t="s">
        <v>1868</v>
      </c>
      <c r="C116" s="2" t="s">
        <v>1869</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已渗透入苏军基地.在导弹发射前让工程师将其</v>
      </c>
      <c r="F116" t="s">
        <v>1259</v>
      </c>
    </row>
    <row r="117" spans="1:6">
      <c r="A117" t="s">
        <v>1870</v>
      </c>
      <c r="B117" t="s">
        <v>1871</v>
      </c>
      <c r="C117" s="2" t="s">
        <v>1872</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关闭.跟着敌军的技术人员就可以找到控制中心.</v>
      </c>
      <c r="F117" t="s">
        <v>1259</v>
      </c>
    </row>
    <row r="118" spans="1:6">
      <c r="A118" t="s">
        <v>1873</v>
      </c>
      <c r="F118" t="s">
        <v>1259</v>
      </c>
    </row>
    <row r="119" spans="6:6">
      <c r="F119" t="s">
        <v>1259</v>
      </c>
    </row>
    <row r="120" spans="1:6">
      <c r="A120" t="s">
        <v>1874</v>
      </c>
      <c r="E120" s="17" t="s">
        <v>1874</v>
      </c>
      <c r="F120" t="s">
        <v>1259</v>
      </c>
    </row>
    <row r="121" spans="1:6">
      <c r="A121" t="s">
        <v>1875</v>
      </c>
      <c r="E121" s="17" t="s">
        <v>1876</v>
      </c>
      <c r="F121" t="s">
        <v>1259</v>
      </c>
    </row>
    <row r="122" spans="1:6">
      <c r="A122" t="s">
        <v>1877</v>
      </c>
      <c r="B122" t="s">
        <v>1878</v>
      </c>
      <c r="C122" s="2" t="s">
        <v>1879</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苏军苏军装甲部队阻碍了我们,我们需要海上增援.伏</v>
      </c>
      <c r="F122" t="s">
        <v>1259</v>
      </c>
    </row>
    <row r="123" spans="1:6">
      <c r="A123" t="s">
        <v>1880</v>
      </c>
      <c r="B123" t="s">
        <v>1881</v>
      </c>
      <c r="C123" s="2" t="s">
        <v>1882</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1259</v>
      </c>
    </row>
    <row r="124" spans="1:6">
      <c r="A124" t="s">
        <v>1883</v>
      </c>
      <c r="F124" t="s">
        <v>1259</v>
      </c>
    </row>
    <row r="125" spans="1:6">
      <c r="A125" t="s">
        <v>1884</v>
      </c>
      <c r="F125" t="s">
        <v>1259</v>
      </c>
    </row>
    <row r="126" spans="6:6">
      <c r="F126" t="s">
        <v>1259</v>
      </c>
    </row>
    <row r="127" spans="1:6">
      <c r="A127" t="s">
        <v>1885</v>
      </c>
      <c r="E127" s="17" t="s">
        <v>1885</v>
      </c>
      <c r="F127" t="s">
        <v>1259</v>
      </c>
    </row>
    <row r="128" spans="1:6">
      <c r="A128" t="s">
        <v>1875</v>
      </c>
      <c r="E128" s="17" t="s">
        <v>1876</v>
      </c>
      <c r="F128" t="s">
        <v>1259</v>
      </c>
    </row>
    <row r="129" spans="1:6">
      <c r="A129" t="s">
        <v>1877</v>
      </c>
      <c r="B129" t="s">
        <v>1878</v>
      </c>
      <c r="C129" s="2" t="s">
        <v>1879</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苏军苏军装甲部队阻碍了我们,我们需要海上增援.伏</v>
      </c>
      <c r="F129" t="s">
        <v>1259</v>
      </c>
    </row>
    <row r="130" spans="1:6">
      <c r="A130" t="s">
        <v>1880</v>
      </c>
      <c r="B130" t="s">
        <v>1881</v>
      </c>
      <c r="C130" s="2" t="s">
        <v>1882</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1259</v>
      </c>
    </row>
    <row r="131" spans="1:6">
      <c r="A131" t="s">
        <v>1883</v>
      </c>
      <c r="D131" t="e">
        <f>VLOOKUP(MID(C131,1,2),字库代码!B:D,3,TRUE)&amp;VLOOKUP(MID(C131,4,2),字库代码!B:D,3,TRUE)&amp;VLOOKUP(MID(C131,7,2),字库代码!B:D,3,TRUE)&amp;VLOOKUP(MID(C131,10,2),字库代码!B:D,3,TRUE)&amp;VLOOKUP(MID(C131,13,2),字库代码!B:D,3,TRUE)&amp;VLOOKUP(MID(C131,16,2),字库代码!B:D,3,TRUE)&amp;VLOOKUP(MID(C131,19,2),字库代码!B:D,3,TRUE)</f>
        <v>#N/A</v>
      </c>
      <c r="F131" t="s">
        <v>1259</v>
      </c>
    </row>
    <row r="132" spans="1:6">
      <c r="A132" t="s">
        <v>1884</v>
      </c>
      <c r="D132" t="e">
        <f>VLOOKUP(MID(C132,1,2),字库代码!B:D,3,TRUE)&amp;VLOOKUP(MID(C132,4,2),字库代码!B:D,3,TRUE)&amp;VLOOKUP(MID(C132,7,2),字库代码!B:D,3,TRUE)&amp;VLOOKUP(MID(C132,10,2),字库代码!B:D,3,TRUE)&amp;VLOOKUP(MID(C132,13,2),字库代码!B:D,3,TRUE)&amp;VLOOKUP(MID(C132,16,2),字库代码!B:D,3,TRUE)&amp;VLOOKUP(MID(C132,19,2),字库代码!B:D,3,TRUE)</f>
        <v>#N/A</v>
      </c>
      <c r="F132" t="s">
        <v>1259</v>
      </c>
    </row>
    <row r="133" spans="4:6">
      <c r="D133" t="e">
        <f>VLOOKUP(MID(C133,1,2),字库代码!B:D,3,TRUE)&amp;VLOOKUP(MID(C133,4,2),字库代码!B:D,3,TRUE)&amp;VLOOKUP(MID(C133,7,2),字库代码!B:D,3,TRUE)&amp;VLOOKUP(MID(C133,10,2),字库代码!B:D,3,TRUE)&amp;VLOOKUP(MID(C133,13,2),字库代码!B:D,3,TRUE)&amp;VLOOKUP(MID(C133,16,2),字库代码!B:D,3,TRUE)&amp;VLOOKUP(MID(C133,19,2),字库代码!B:D,3,TRUE)</f>
        <v>#N/A</v>
      </c>
      <c r="F133" t="s">
        <v>1259</v>
      </c>
    </row>
    <row r="134" spans="1:6">
      <c r="A134" t="s">
        <v>1886</v>
      </c>
      <c r="D134" t="e">
        <f>VLOOKUP(MID(C134,1,2),字库代码!B:D,3,TRUE)&amp;VLOOKUP(MID(C134,4,2),字库代码!B:D,3,TRUE)&amp;VLOOKUP(MID(C134,7,2),字库代码!B:D,3,TRUE)&amp;VLOOKUP(MID(C134,10,2),字库代码!B:D,3,TRUE)&amp;VLOOKUP(MID(C134,13,2),字库代码!B:D,3,TRUE)&amp;VLOOKUP(MID(C134,16,2),字库代码!B:D,3,TRUE)&amp;VLOOKUP(MID(C134,19,2),字库代码!B:D,3,TRUE)</f>
        <v>#N/A</v>
      </c>
      <c r="E134" s="17" t="s">
        <v>1886</v>
      </c>
      <c r="F134" t="s">
        <v>1259</v>
      </c>
    </row>
    <row r="135" spans="1:6">
      <c r="A135" t="s">
        <v>1887</v>
      </c>
      <c r="D135" t="e">
        <f>VLOOKUP(MID(C135,1,2),字库代码!B:D,3,TRUE)&amp;VLOOKUP(MID(C135,4,2),字库代码!B:D,3,TRUE)&amp;VLOOKUP(MID(C135,7,2),字库代码!B:D,3,TRUE)&amp;VLOOKUP(MID(C135,10,2),字库代码!B:D,3,TRUE)&amp;VLOOKUP(MID(C135,13,2),字库代码!B:D,3,TRUE)&amp;VLOOKUP(MID(C135,16,2),字库代码!B:D,3,TRUE)&amp;VLOOKUP(MID(C135,19,2),字库代码!B:D,3,TRUE)</f>
        <v>#N/A</v>
      </c>
      <c r="E135" s="17" t="s">
        <v>1888</v>
      </c>
      <c r="F135" t="s">
        <v>1259</v>
      </c>
    </row>
    <row r="136" spans="1:6">
      <c r="A136" t="s">
        <v>1889</v>
      </c>
      <c r="D136" t="e">
        <f>VLOOKUP(MID(C136,1,2),字库代码!B:D,3,TRUE)&amp;VLOOKUP(MID(C136,4,2),字库代码!B:D,3,TRUE)&amp;VLOOKUP(MID(C136,7,2),字库代码!B:D,3,TRUE)&amp;VLOOKUP(MID(C136,10,2),字库代码!B:D,3,TRUE)&amp;VLOOKUP(MID(C136,13,2),字库代码!B:D,3,TRUE)&amp;VLOOKUP(MID(C136,16,2),字库代码!B:D,3,TRUE)&amp;VLOOKUP(MID(C136,19,2),字库代码!B:D,3,TRUE)</f>
        <v>#N/A</v>
      </c>
      <c r="F136" t="s">
        <v>1259</v>
      </c>
    </row>
    <row r="137" spans="1:6">
      <c r="A137" t="s">
        <v>1890</v>
      </c>
      <c r="D137" t="e">
        <f>VLOOKUP(MID(C137,1,2),字库代码!B:D,3,TRUE)&amp;VLOOKUP(MID(C137,4,2),字库代码!B:D,3,TRUE)&amp;VLOOKUP(MID(C137,7,2),字库代码!B:D,3,TRUE)&amp;VLOOKUP(MID(C137,10,2),字库代码!B:D,3,TRUE)&amp;VLOOKUP(MID(C137,13,2),字库代码!B:D,3,TRUE)&amp;VLOOKUP(MID(C137,16,2),字库代码!B:D,3,TRUE)&amp;VLOOKUP(MID(C137,19,2),字库代码!B:D,3,TRUE)</f>
        <v>#N/A</v>
      </c>
      <c r="F137" t="s">
        <v>1259</v>
      </c>
    </row>
    <row r="138" spans="1:6">
      <c r="A138" t="s">
        <v>1891</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1259</v>
      </c>
    </row>
    <row r="139" spans="1:6">
      <c r="A139" t="s">
        <v>1892</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1259</v>
      </c>
    </row>
    <row r="140" spans="1:6">
      <c r="A140" t="s">
        <v>1893</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1259</v>
      </c>
    </row>
    <row r="141" spans="4:6">
      <c r="D141" t="e">
        <f>VLOOKUP(MID(C141,1,2),字库代码!B:D,3,TRUE)&amp;VLOOKUP(MID(C141,4,2),字库代码!B:D,3,TRUE)&amp;VLOOKUP(MID(C141,7,2),字库代码!B:D,3,TRUE)&amp;VLOOKUP(MID(C141,10,2),字库代码!B:D,3,TRUE)&amp;VLOOKUP(MID(C141,13,2),字库代码!B:D,3,TRUE)&amp;VLOOKUP(MID(C141,16,2),字库代码!B:D,3,TRUE)&amp;VLOOKUP(MID(C141,19,2),字库代码!B:D,3,TRUE)</f>
        <v>#N/A</v>
      </c>
      <c r="F141" t="s">
        <v>1259</v>
      </c>
    </row>
    <row r="142" spans="1:6">
      <c r="A142" t="s">
        <v>1894</v>
      </c>
      <c r="D142" t="e">
        <f>VLOOKUP(MID(C142,1,2),字库代码!B:D,3,TRUE)&amp;VLOOKUP(MID(C142,4,2),字库代码!B:D,3,TRUE)&amp;VLOOKUP(MID(C142,7,2),字库代码!B:D,3,TRUE)&amp;VLOOKUP(MID(C142,10,2),字库代码!B:D,3,TRUE)&amp;VLOOKUP(MID(C142,13,2),字库代码!B:D,3,TRUE)&amp;VLOOKUP(MID(C142,16,2),字库代码!B:D,3,TRUE)&amp;VLOOKUP(MID(C142,19,2),字库代码!B:D,3,TRUE)</f>
        <v>#N/A</v>
      </c>
      <c r="E142" s="17" t="s">
        <v>1894</v>
      </c>
      <c r="F142" t="s">
        <v>1259</v>
      </c>
    </row>
    <row r="143" spans="1:6">
      <c r="A143" t="s">
        <v>1895</v>
      </c>
      <c r="D143" t="e">
        <f>VLOOKUP(MID(C143,1,2),字库代码!B:D,3,TRUE)&amp;VLOOKUP(MID(C143,4,2),字库代码!B:D,3,TRUE)&amp;VLOOKUP(MID(C143,7,2),字库代码!B:D,3,TRUE)&amp;VLOOKUP(MID(C143,10,2),字库代码!B:D,3,TRUE)&amp;VLOOKUP(MID(C143,13,2),字库代码!B:D,3,TRUE)&amp;VLOOKUP(MID(C143,16,2),字库代码!B:D,3,TRUE)&amp;VLOOKUP(MID(C143,19,2),字库代码!B:D,3,TRUE)</f>
        <v>#N/A</v>
      </c>
      <c r="E143" s="17" t="s">
        <v>1896</v>
      </c>
      <c r="F143" t="s">
        <v>1259</v>
      </c>
    </row>
    <row r="144" spans="1:6">
      <c r="A144" t="s">
        <v>1897</v>
      </c>
      <c r="D144" t="e">
        <f>VLOOKUP(MID(C144,1,2),字库代码!B:D,3,TRUE)&amp;VLOOKUP(MID(C144,4,2),字库代码!B:D,3,TRUE)&amp;VLOOKUP(MID(C144,7,2),字库代码!B:D,3,TRUE)&amp;VLOOKUP(MID(C144,10,2),字库代码!B:D,3,TRUE)&amp;VLOOKUP(MID(C144,13,2),字库代码!B:D,3,TRUE)&amp;VLOOKUP(MID(C144,16,2),字库代码!B:D,3,TRUE)&amp;VLOOKUP(MID(C144,19,2),字库代码!B:D,3,TRUE)</f>
        <v>#N/A</v>
      </c>
      <c r="F144" t="s">
        <v>1259</v>
      </c>
    </row>
    <row r="145" spans="1:6">
      <c r="A145" t="s">
        <v>1898</v>
      </c>
      <c r="D145" t="e">
        <f>VLOOKUP(MID(C145,1,2),字库代码!B:D,3,TRUE)&amp;VLOOKUP(MID(C145,4,2),字库代码!B:D,3,TRUE)&amp;VLOOKUP(MID(C145,7,2),字库代码!B:D,3,TRUE)&amp;VLOOKUP(MID(C145,10,2),字库代码!B:D,3,TRUE)&amp;VLOOKUP(MID(C145,13,2),字库代码!B:D,3,TRUE)&amp;VLOOKUP(MID(C145,16,2),字库代码!B:D,3,TRUE)&amp;VLOOKUP(MID(C145,19,2),字库代码!B:D,3,TRUE)</f>
        <v>#N/A</v>
      </c>
      <c r="F145" t="s">
        <v>1259</v>
      </c>
    </row>
    <row r="146" spans="1:6">
      <c r="A146" t="s">
        <v>1899</v>
      </c>
      <c r="D146" t="e">
        <f>VLOOKUP(MID(C146,1,2),字库代码!B:D,3,TRUE)&amp;VLOOKUP(MID(C146,4,2),字库代码!B:D,3,TRUE)&amp;VLOOKUP(MID(C146,7,2),字库代码!B:D,3,TRUE)&amp;VLOOKUP(MID(C146,10,2),字库代码!B:D,3,TRUE)&amp;VLOOKUP(MID(C146,13,2),字库代码!B:D,3,TRUE)&amp;VLOOKUP(MID(C146,16,2),字库代码!B:D,3,TRUE)&amp;VLOOKUP(MID(C146,19,2),字库代码!B:D,3,TRUE)</f>
        <v>#N/A</v>
      </c>
      <c r="F146" t="s">
        <v>1259</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1259</v>
      </c>
    </row>
    <row r="148" spans="1:6">
      <c r="A148" t="s">
        <v>1900</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7" t="s">
        <v>1900</v>
      </c>
      <c r="F148" t="s">
        <v>1259</v>
      </c>
    </row>
    <row r="149" spans="1:6">
      <c r="A149" t="s">
        <v>1901</v>
      </c>
      <c r="D149" t="e">
        <f>VLOOKUP(MID(C149,1,2),字库代码!B:D,3,TRUE)&amp;VLOOKUP(MID(C149,4,2),字库代码!B:D,3,TRUE)&amp;VLOOKUP(MID(C149,7,2),字库代码!B:D,3,TRUE)&amp;VLOOKUP(MID(C149,10,2),字库代码!B:D,3,TRUE)&amp;VLOOKUP(MID(C149,13,2),字库代码!B:D,3,TRUE)&amp;VLOOKUP(MID(C149,16,2),字库代码!B:D,3,TRUE)&amp;VLOOKUP(MID(C149,19,2),字库代码!B:D,3,TRUE)</f>
        <v>#N/A</v>
      </c>
      <c r="E149" s="17" t="s">
        <v>1902</v>
      </c>
      <c r="F149" t="s">
        <v>1259</v>
      </c>
    </row>
    <row r="150" spans="1:6">
      <c r="A150" t="s">
        <v>1903</v>
      </c>
      <c r="D150" t="e">
        <f>VLOOKUP(MID(C150,1,2),字库代码!B:D,3,TRUE)&amp;VLOOKUP(MID(C150,4,2),字库代码!B:D,3,TRUE)&amp;VLOOKUP(MID(C150,7,2),字库代码!B:D,3,TRUE)&amp;VLOOKUP(MID(C150,10,2),字库代码!B:D,3,TRUE)&amp;VLOOKUP(MID(C150,13,2),字库代码!B:D,3,TRUE)&amp;VLOOKUP(MID(C150,16,2),字库代码!B:D,3,TRUE)&amp;VLOOKUP(MID(C150,19,2),字库代码!B:D,3,TRUE)</f>
        <v>#N/A</v>
      </c>
      <c r="F150" t="s">
        <v>1259</v>
      </c>
    </row>
    <row r="151" spans="1:6">
      <c r="A151" t="s">
        <v>1904</v>
      </c>
      <c r="D151" t="e">
        <f>VLOOKUP(MID(C151,1,2),字库代码!B:D,3,TRUE)&amp;VLOOKUP(MID(C151,4,2),字库代码!B:D,3,TRUE)&amp;VLOOKUP(MID(C151,7,2),字库代码!B:D,3,TRUE)&amp;VLOOKUP(MID(C151,10,2),字库代码!B:D,3,TRUE)&amp;VLOOKUP(MID(C151,13,2),字库代码!B:D,3,TRUE)&amp;VLOOKUP(MID(C151,16,2),字库代码!B:D,3,TRUE)&amp;VLOOKUP(MID(C151,19,2),字库代码!B:D,3,TRUE)</f>
        <v>#N/A</v>
      </c>
      <c r="F151" t="s">
        <v>1259</v>
      </c>
    </row>
    <row r="152" spans="1:6">
      <c r="A152" t="s">
        <v>1905</v>
      </c>
      <c r="D152" t="e">
        <f>VLOOKUP(MID(C152,1,2),字库代码!B:D,3,TRUE)&amp;VLOOKUP(MID(C152,4,2),字库代码!B:D,3,TRUE)&amp;VLOOKUP(MID(C152,7,2),字库代码!B:D,3,TRUE)&amp;VLOOKUP(MID(C152,10,2),字库代码!B:D,3,TRUE)&amp;VLOOKUP(MID(C152,13,2),字库代码!B:D,3,TRUE)&amp;VLOOKUP(MID(C152,16,2),字库代码!B:D,3,TRUE)&amp;VLOOKUP(MID(C152,19,2),字库代码!B:D,3,TRUE)</f>
        <v>#N/A</v>
      </c>
      <c r="F152" t="s">
        <v>1259</v>
      </c>
    </row>
    <row r="153" spans="4:6">
      <c r="D153" t="e">
        <f>VLOOKUP(MID(C153,1,2),字库代码!B:D,3,TRUE)&amp;VLOOKUP(MID(C153,4,2),字库代码!B:D,3,TRUE)&amp;VLOOKUP(MID(C153,7,2),字库代码!B:D,3,TRUE)&amp;VLOOKUP(MID(C153,10,2),字库代码!B:D,3,TRUE)&amp;VLOOKUP(MID(C153,13,2),字库代码!B:D,3,TRUE)&amp;VLOOKUP(MID(C153,16,2),字库代码!B:D,3,TRUE)&amp;VLOOKUP(MID(C153,19,2),字库代码!B:D,3,TRUE)</f>
        <v>#N/A</v>
      </c>
      <c r="F153" t="s">
        <v>1259</v>
      </c>
    </row>
    <row r="154" spans="1:6">
      <c r="A154" t="s">
        <v>1906</v>
      </c>
      <c r="D154" t="e">
        <f>VLOOKUP(MID(C154,1,2),字库代码!B:D,3,TRUE)&amp;VLOOKUP(MID(C154,4,2),字库代码!B:D,3,TRUE)&amp;VLOOKUP(MID(C154,7,2),字库代码!B:D,3,TRUE)&amp;VLOOKUP(MID(C154,10,2),字库代码!B:D,3,TRUE)&amp;VLOOKUP(MID(C154,13,2),字库代码!B:D,3,TRUE)&amp;VLOOKUP(MID(C154,16,2),字库代码!B:D,3,TRUE)&amp;VLOOKUP(MID(C154,19,2),字库代码!B:D,3,TRUE)</f>
        <v>#N/A</v>
      </c>
      <c r="E154" s="17" t="s">
        <v>1906</v>
      </c>
      <c r="F154" t="s">
        <v>1259</v>
      </c>
    </row>
    <row r="155" spans="1:6">
      <c r="A155" t="s">
        <v>1907</v>
      </c>
      <c r="D155" t="e">
        <f>VLOOKUP(MID(C155,1,2),字库代码!B:D,3,TRUE)&amp;VLOOKUP(MID(C155,4,2),字库代码!B:D,3,TRUE)&amp;VLOOKUP(MID(C155,7,2),字库代码!B:D,3,TRUE)&amp;VLOOKUP(MID(C155,10,2),字库代码!B:D,3,TRUE)&amp;VLOOKUP(MID(C155,13,2),字库代码!B:D,3,TRUE)&amp;VLOOKUP(MID(C155,16,2),字库代码!B:D,3,TRUE)&amp;VLOOKUP(MID(C155,19,2),字库代码!B:D,3,TRUE)</f>
        <v>#N/A</v>
      </c>
      <c r="E155" s="17" t="s">
        <v>1908</v>
      </c>
      <c r="F155" t="s">
        <v>1259</v>
      </c>
    </row>
    <row r="156" spans="1:6">
      <c r="A156" t="s">
        <v>1909</v>
      </c>
      <c r="D156" t="e">
        <f>VLOOKUP(MID(C156,1,2),字库代码!B:D,3,TRUE)&amp;VLOOKUP(MID(C156,4,2),字库代码!B:D,3,TRUE)&amp;VLOOKUP(MID(C156,7,2),字库代码!B:D,3,TRUE)&amp;VLOOKUP(MID(C156,10,2),字库代码!B:D,3,TRUE)&amp;VLOOKUP(MID(C156,13,2),字库代码!B:D,3,TRUE)&amp;VLOOKUP(MID(C156,16,2),字库代码!B:D,3,TRUE)&amp;VLOOKUP(MID(C156,19,2),字库代码!B:D,3,TRUE)</f>
        <v>#N/A</v>
      </c>
      <c r="F156" t="s">
        <v>1259</v>
      </c>
    </row>
    <row r="157" spans="1:6">
      <c r="A157" t="s">
        <v>1910</v>
      </c>
      <c r="D157" t="e">
        <f>VLOOKUP(MID(C157,1,2),字库代码!B:D,3,TRUE)&amp;VLOOKUP(MID(C157,4,2),字库代码!B:D,3,TRUE)&amp;VLOOKUP(MID(C157,7,2),字库代码!B:D,3,TRUE)&amp;VLOOKUP(MID(C157,10,2),字库代码!B:D,3,TRUE)&amp;VLOOKUP(MID(C157,13,2),字库代码!B:D,3,TRUE)&amp;VLOOKUP(MID(C157,16,2),字库代码!B:D,3,TRUE)&amp;VLOOKUP(MID(C157,19,2),字库代码!B:D,3,TRUE)</f>
        <v>#N/A</v>
      </c>
      <c r="F157" t="s">
        <v>1259</v>
      </c>
    </row>
    <row r="158" spans="1:6">
      <c r="A158" t="s">
        <v>1911</v>
      </c>
      <c r="D158" t="e">
        <f>VLOOKUP(MID(C158,1,2),字库代码!B:D,3,TRUE)&amp;VLOOKUP(MID(C158,4,2),字库代码!B:D,3,TRUE)&amp;VLOOKUP(MID(C158,7,2),字库代码!B:D,3,TRUE)&amp;VLOOKUP(MID(C158,10,2),字库代码!B:D,3,TRUE)&amp;VLOOKUP(MID(C158,13,2),字库代码!B:D,3,TRUE)&amp;VLOOKUP(MID(C158,16,2),字库代码!B:D,3,TRUE)&amp;VLOOKUP(MID(C158,19,2),字库代码!B:D,3,TRUE)</f>
        <v>#N/A</v>
      </c>
      <c r="F158" t="s">
        <v>1259</v>
      </c>
    </row>
    <row r="159" spans="4:6">
      <c r="D159" t="e">
        <f>VLOOKUP(MID(C159,1,2),字库代码!B:D,3,TRUE)&amp;VLOOKUP(MID(C159,4,2),字库代码!B:D,3,TRUE)&amp;VLOOKUP(MID(C159,7,2),字库代码!B:D,3,TRUE)&amp;VLOOKUP(MID(C159,10,2),字库代码!B:D,3,TRUE)&amp;VLOOKUP(MID(C159,13,2),字库代码!B:D,3,TRUE)&amp;VLOOKUP(MID(C159,16,2),字库代码!B:D,3,TRUE)&amp;VLOOKUP(MID(C159,19,2),字库代码!B:D,3,TRUE)</f>
        <v>#N/A</v>
      </c>
      <c r="F159" t="s">
        <v>1259</v>
      </c>
    </row>
    <row r="160" spans="1:6">
      <c r="A160" t="s">
        <v>1912</v>
      </c>
      <c r="D160" t="e">
        <f>VLOOKUP(MID(C160,1,2),字库代码!B:D,3,TRUE)&amp;VLOOKUP(MID(C160,4,2),字库代码!B:D,3,TRUE)&amp;VLOOKUP(MID(C160,7,2),字库代码!B:D,3,TRUE)&amp;VLOOKUP(MID(C160,10,2),字库代码!B:D,3,TRUE)&amp;VLOOKUP(MID(C160,13,2),字库代码!B:D,3,TRUE)&amp;VLOOKUP(MID(C160,16,2),字库代码!B:D,3,TRUE)&amp;VLOOKUP(MID(C160,19,2),字库代码!B:D,3,TRUE)</f>
        <v>#N/A</v>
      </c>
      <c r="E160" s="17" t="s">
        <v>1912</v>
      </c>
      <c r="F160" t="s">
        <v>1259</v>
      </c>
    </row>
    <row r="161" spans="1:6">
      <c r="A161" t="s">
        <v>1913</v>
      </c>
      <c r="D161" t="e">
        <f>VLOOKUP(MID(C161,1,2),字库代码!B:D,3,TRUE)&amp;VLOOKUP(MID(C161,4,2),字库代码!B:D,3,TRUE)&amp;VLOOKUP(MID(C161,7,2),字库代码!B:D,3,TRUE)&amp;VLOOKUP(MID(C161,10,2),字库代码!B:D,3,TRUE)&amp;VLOOKUP(MID(C161,13,2),字库代码!B:D,3,TRUE)&amp;VLOOKUP(MID(C161,16,2),字库代码!B:D,3,TRUE)&amp;VLOOKUP(MID(C161,19,2),字库代码!B:D,3,TRUE)</f>
        <v>#N/A</v>
      </c>
      <c r="E161" s="17" t="s">
        <v>1914</v>
      </c>
      <c r="F161" t="s">
        <v>1259</v>
      </c>
    </row>
    <row r="162" spans="1:6">
      <c r="A162" t="s">
        <v>1915</v>
      </c>
      <c r="D162" t="e">
        <f>VLOOKUP(MID(C162,1,2),字库代码!B:D,3,TRUE)&amp;VLOOKUP(MID(C162,4,2),字库代码!B:D,3,TRUE)&amp;VLOOKUP(MID(C162,7,2),字库代码!B:D,3,TRUE)&amp;VLOOKUP(MID(C162,10,2),字库代码!B:D,3,TRUE)&amp;VLOOKUP(MID(C162,13,2),字库代码!B:D,3,TRUE)&amp;VLOOKUP(MID(C162,16,2),字库代码!B:D,3,TRUE)&amp;VLOOKUP(MID(C162,19,2),字库代码!B:D,3,TRUE)</f>
        <v>#N/A</v>
      </c>
      <c r="F162" t="s">
        <v>1259</v>
      </c>
    </row>
    <row r="163" spans="1:6">
      <c r="A163" t="s">
        <v>1916</v>
      </c>
      <c r="D163" t="e">
        <f>VLOOKUP(MID(C163,1,2),字库代码!B:D,3,TRUE)&amp;VLOOKUP(MID(C163,4,2),字库代码!B:D,3,TRUE)&amp;VLOOKUP(MID(C163,7,2),字库代码!B:D,3,TRUE)&amp;VLOOKUP(MID(C163,10,2),字库代码!B:D,3,TRUE)&amp;VLOOKUP(MID(C163,13,2),字库代码!B:D,3,TRUE)&amp;VLOOKUP(MID(C163,16,2),字库代码!B:D,3,TRUE)&amp;VLOOKUP(MID(C163,19,2),字库代码!B:D,3,TRUE)</f>
        <v>#N/A</v>
      </c>
      <c r="F163" t="s">
        <v>1259</v>
      </c>
    </row>
    <row r="164" spans="4:6">
      <c r="D164" t="e">
        <f>VLOOKUP(MID(C164,1,2),字库代码!B:D,3,TRUE)&amp;VLOOKUP(MID(C164,4,2),字库代码!B:D,3,TRUE)&amp;VLOOKUP(MID(C164,7,2),字库代码!B:D,3,TRUE)&amp;VLOOKUP(MID(C164,10,2),字库代码!B:D,3,TRUE)&amp;VLOOKUP(MID(C164,13,2),字库代码!B:D,3,TRUE)&amp;VLOOKUP(MID(C164,16,2),字库代码!B:D,3,TRUE)&amp;VLOOKUP(MID(C164,19,2),字库代码!B:D,3,TRUE)</f>
        <v>#N/A</v>
      </c>
      <c r="F164" t="s">
        <v>1259</v>
      </c>
    </row>
    <row r="165" spans="1:6">
      <c r="A165" t="s">
        <v>1917</v>
      </c>
      <c r="D165" t="e">
        <f>VLOOKUP(MID(C165,1,2),字库代码!B:D,3,TRUE)&amp;VLOOKUP(MID(C165,4,2),字库代码!B:D,3,TRUE)&amp;VLOOKUP(MID(C165,7,2),字库代码!B:D,3,TRUE)&amp;VLOOKUP(MID(C165,10,2),字库代码!B:D,3,TRUE)&amp;VLOOKUP(MID(C165,13,2),字库代码!B:D,3,TRUE)&amp;VLOOKUP(MID(C165,16,2),字库代码!B:D,3,TRUE)&amp;VLOOKUP(MID(C165,19,2),字库代码!B:D,3,TRUE)</f>
        <v>#N/A</v>
      </c>
      <c r="E165" s="17" t="s">
        <v>1917</v>
      </c>
      <c r="F165" t="s">
        <v>1259</v>
      </c>
    </row>
    <row r="166" spans="1:6">
      <c r="A166" t="s">
        <v>1913</v>
      </c>
      <c r="D166" t="e">
        <f>VLOOKUP(MID(C166,1,2),字库代码!B:D,3,TRUE)&amp;VLOOKUP(MID(C166,4,2),字库代码!B:D,3,TRUE)&amp;VLOOKUP(MID(C166,7,2),字库代码!B:D,3,TRUE)&amp;VLOOKUP(MID(C166,10,2),字库代码!B:D,3,TRUE)&amp;VLOOKUP(MID(C166,13,2),字库代码!B:D,3,TRUE)&amp;VLOOKUP(MID(C166,16,2),字库代码!B:D,3,TRUE)&amp;VLOOKUP(MID(C166,19,2),字库代码!B:D,3,TRUE)</f>
        <v>#N/A</v>
      </c>
      <c r="E166" s="17" t="s">
        <v>1914</v>
      </c>
      <c r="F166" t="s">
        <v>1259</v>
      </c>
    </row>
    <row r="167" spans="1:6">
      <c r="A167" t="s">
        <v>1915</v>
      </c>
      <c r="D167" t="e">
        <f>VLOOKUP(MID(C167,1,2),字库代码!B:D,3,TRUE)&amp;VLOOKUP(MID(C167,4,2),字库代码!B:D,3,TRUE)&amp;VLOOKUP(MID(C167,7,2),字库代码!B:D,3,TRUE)&amp;VLOOKUP(MID(C167,10,2),字库代码!B:D,3,TRUE)&amp;VLOOKUP(MID(C167,13,2),字库代码!B:D,3,TRUE)&amp;VLOOKUP(MID(C167,16,2),字库代码!B:D,3,TRUE)&amp;VLOOKUP(MID(C167,19,2),字库代码!B:D,3,TRUE)</f>
        <v>#N/A</v>
      </c>
      <c r="F167" t="s">
        <v>1259</v>
      </c>
    </row>
    <row r="168" spans="1:6">
      <c r="A168" t="s">
        <v>1916</v>
      </c>
      <c r="D168" t="e">
        <f>VLOOKUP(MID(C168,1,2),字库代码!B:D,3,TRUE)&amp;VLOOKUP(MID(C168,4,2),字库代码!B:D,3,TRUE)&amp;VLOOKUP(MID(C168,7,2),字库代码!B:D,3,TRUE)&amp;VLOOKUP(MID(C168,10,2),字库代码!B:D,3,TRUE)&amp;VLOOKUP(MID(C168,13,2),字库代码!B:D,3,TRUE)&amp;VLOOKUP(MID(C168,16,2),字库代码!B:D,3,TRUE)&amp;VLOOKUP(MID(C168,19,2),字库代码!B:D,3,TRUE)</f>
        <v>#N/A</v>
      </c>
      <c r="F168" t="s">
        <v>1259</v>
      </c>
    </row>
    <row r="169" spans="4:6">
      <c r="D169" t="e">
        <f>VLOOKUP(MID(C169,1,2),字库代码!B:D,3,TRUE)&amp;VLOOKUP(MID(C169,4,2),字库代码!B:D,3,TRUE)&amp;VLOOKUP(MID(C169,7,2),字库代码!B:D,3,TRUE)&amp;VLOOKUP(MID(C169,10,2),字库代码!B:D,3,TRUE)&amp;VLOOKUP(MID(C169,13,2),字库代码!B:D,3,TRUE)&amp;VLOOKUP(MID(C169,16,2),字库代码!B:D,3,TRUE)&amp;VLOOKUP(MID(C169,19,2),字库代码!B:D,3,TRUE)</f>
        <v>#N/A</v>
      </c>
      <c r="F169" t="s">
        <v>1259</v>
      </c>
    </row>
    <row r="170" spans="1:6">
      <c r="A170" t="s">
        <v>1918</v>
      </c>
      <c r="D170" t="e">
        <f>VLOOKUP(MID(C170,1,2),字库代码!B:D,3,TRUE)&amp;VLOOKUP(MID(C170,4,2),字库代码!B:D,3,TRUE)&amp;VLOOKUP(MID(C170,7,2),字库代码!B:D,3,TRUE)&amp;VLOOKUP(MID(C170,10,2),字库代码!B:D,3,TRUE)&amp;VLOOKUP(MID(C170,13,2),字库代码!B:D,3,TRUE)&amp;VLOOKUP(MID(C170,16,2),字库代码!B:D,3,TRUE)&amp;VLOOKUP(MID(C170,19,2),字库代码!B:D,3,TRUE)</f>
        <v>#N/A</v>
      </c>
      <c r="E170" s="17" t="s">
        <v>1918</v>
      </c>
      <c r="F170" t="s">
        <v>1259</v>
      </c>
    </row>
    <row r="171" spans="1:6">
      <c r="A171" t="s">
        <v>1919</v>
      </c>
      <c r="D171" t="e">
        <f>VLOOKUP(MID(C171,1,2),字库代码!B:D,3,TRUE)&amp;VLOOKUP(MID(C171,4,2),字库代码!B:D,3,TRUE)&amp;VLOOKUP(MID(C171,7,2),字库代码!B:D,3,TRUE)&amp;VLOOKUP(MID(C171,10,2),字库代码!B:D,3,TRUE)&amp;VLOOKUP(MID(C171,13,2),字库代码!B:D,3,TRUE)&amp;VLOOKUP(MID(C171,16,2),字库代码!B:D,3,TRUE)&amp;VLOOKUP(MID(C171,19,2),字库代码!B:D,3,TRUE)</f>
        <v>#N/A</v>
      </c>
      <c r="E171" s="17" t="s">
        <v>1920</v>
      </c>
      <c r="F171" t="s">
        <v>1259</v>
      </c>
    </row>
    <row r="172" spans="1:6">
      <c r="A172" t="s">
        <v>1921</v>
      </c>
      <c r="D172" t="e">
        <f>VLOOKUP(MID(C172,1,2),字库代码!B:D,3,TRUE)&amp;VLOOKUP(MID(C172,4,2),字库代码!B:D,3,TRUE)&amp;VLOOKUP(MID(C172,7,2),字库代码!B:D,3,TRUE)&amp;VLOOKUP(MID(C172,10,2),字库代码!B:D,3,TRUE)&amp;VLOOKUP(MID(C172,13,2),字库代码!B:D,3,TRUE)&amp;VLOOKUP(MID(C172,16,2),字库代码!B:D,3,TRUE)&amp;VLOOKUP(MID(C172,19,2),字库代码!B:D,3,TRUE)</f>
        <v>#N/A</v>
      </c>
      <c r="F172" t="s">
        <v>1259</v>
      </c>
    </row>
    <row r="173" spans="1:6">
      <c r="A173" t="s">
        <v>1922</v>
      </c>
      <c r="D173" t="e">
        <f>VLOOKUP(MID(C173,1,2),字库代码!B:D,3,TRUE)&amp;VLOOKUP(MID(C173,4,2),字库代码!B:D,3,TRUE)&amp;VLOOKUP(MID(C173,7,2),字库代码!B:D,3,TRUE)&amp;VLOOKUP(MID(C173,10,2),字库代码!B:D,3,TRUE)&amp;VLOOKUP(MID(C173,13,2),字库代码!B:D,3,TRUE)&amp;VLOOKUP(MID(C173,16,2),字库代码!B:D,3,TRUE)&amp;VLOOKUP(MID(C173,19,2),字库代码!B:D,3,TRUE)</f>
        <v>#N/A</v>
      </c>
      <c r="F173" t="s">
        <v>1259</v>
      </c>
    </row>
    <row r="174" spans="1:6">
      <c r="A174" t="s">
        <v>1923</v>
      </c>
      <c r="D174" t="e">
        <f>VLOOKUP(MID(C174,1,2),字库代码!B:D,3,TRUE)&amp;VLOOKUP(MID(C174,4,2),字库代码!B:D,3,TRUE)&amp;VLOOKUP(MID(C174,7,2),字库代码!B:D,3,TRUE)&amp;VLOOKUP(MID(C174,10,2),字库代码!B:D,3,TRUE)&amp;VLOOKUP(MID(C174,13,2),字库代码!B:D,3,TRUE)&amp;VLOOKUP(MID(C174,16,2),字库代码!B:D,3,TRUE)&amp;VLOOKUP(MID(C174,19,2),字库代码!B:D,3,TRUE)</f>
        <v>#N/A</v>
      </c>
      <c r="F174" t="s">
        <v>1259</v>
      </c>
    </row>
    <row r="175" spans="4:6">
      <c r="D175" t="e">
        <f>VLOOKUP(MID(C175,1,2),字库代码!B:D,3,TRUE)&amp;VLOOKUP(MID(C175,4,2),字库代码!B:D,3,TRUE)&amp;VLOOKUP(MID(C175,7,2),字库代码!B:D,3,TRUE)&amp;VLOOKUP(MID(C175,10,2),字库代码!B:D,3,TRUE)&amp;VLOOKUP(MID(C175,13,2),字库代码!B:D,3,TRUE)&amp;VLOOKUP(MID(C175,16,2),字库代码!B:D,3,TRUE)&amp;VLOOKUP(MID(C175,19,2),字库代码!B:D,3,TRUE)</f>
        <v>#N/A</v>
      </c>
      <c r="F175" t="s">
        <v>1259</v>
      </c>
    </row>
    <row r="176" spans="1:6">
      <c r="A176" t="s">
        <v>1924</v>
      </c>
      <c r="D176" t="e">
        <f>VLOOKUP(MID(C176,1,2),字库代码!B:D,3,TRUE)&amp;VLOOKUP(MID(C176,4,2),字库代码!B:D,3,TRUE)&amp;VLOOKUP(MID(C176,7,2),字库代码!B:D,3,TRUE)&amp;VLOOKUP(MID(C176,10,2),字库代码!B:D,3,TRUE)&amp;VLOOKUP(MID(C176,13,2),字库代码!B:D,3,TRUE)&amp;VLOOKUP(MID(C176,16,2),字库代码!B:D,3,TRUE)&amp;VLOOKUP(MID(C176,19,2),字库代码!B:D,3,TRUE)</f>
        <v>#N/A</v>
      </c>
      <c r="E176" s="17" t="s">
        <v>1924</v>
      </c>
      <c r="F176" t="s">
        <v>1259</v>
      </c>
    </row>
    <row r="177" spans="1:6">
      <c r="A177" t="s">
        <v>1925</v>
      </c>
      <c r="D177" t="e">
        <f>VLOOKUP(MID(C177,1,2),字库代码!B:D,3,TRUE)&amp;VLOOKUP(MID(C177,4,2),字库代码!B:D,3,TRUE)&amp;VLOOKUP(MID(C177,7,2),字库代码!B:D,3,TRUE)&amp;VLOOKUP(MID(C177,10,2),字库代码!B:D,3,TRUE)&amp;VLOOKUP(MID(C177,13,2),字库代码!B:D,3,TRUE)&amp;VLOOKUP(MID(C177,16,2),字库代码!B:D,3,TRUE)&amp;VLOOKUP(MID(C177,19,2),字库代码!B:D,3,TRUE)</f>
        <v>#N/A</v>
      </c>
      <c r="E177" s="17" t="s">
        <v>1926</v>
      </c>
      <c r="F177" t="s">
        <v>1259</v>
      </c>
    </row>
    <row r="178" spans="1:6">
      <c r="A178" t="s">
        <v>1927</v>
      </c>
      <c r="D178" t="e">
        <f>VLOOKUP(MID(C178,1,2),字库代码!B:D,3,TRUE)&amp;VLOOKUP(MID(C178,4,2),字库代码!B:D,3,TRUE)&amp;VLOOKUP(MID(C178,7,2),字库代码!B:D,3,TRUE)&amp;VLOOKUP(MID(C178,10,2),字库代码!B:D,3,TRUE)&amp;VLOOKUP(MID(C178,13,2),字库代码!B:D,3,TRUE)&amp;VLOOKUP(MID(C178,16,2),字库代码!B:D,3,TRUE)&amp;VLOOKUP(MID(C178,19,2),字库代码!B:D,3,TRUE)</f>
        <v>#N/A</v>
      </c>
      <c r="F178" t="s">
        <v>1259</v>
      </c>
    </row>
    <row r="179" spans="1:6">
      <c r="A179" t="s">
        <v>1928</v>
      </c>
      <c r="D179" t="e">
        <f>VLOOKUP(MID(C179,1,2),字库代码!B:D,3,TRUE)&amp;VLOOKUP(MID(C179,4,2),字库代码!B:D,3,TRUE)&amp;VLOOKUP(MID(C179,7,2),字库代码!B:D,3,TRUE)&amp;VLOOKUP(MID(C179,10,2),字库代码!B:D,3,TRUE)&amp;VLOOKUP(MID(C179,13,2),字库代码!B:D,3,TRUE)&amp;VLOOKUP(MID(C179,16,2),字库代码!B:D,3,TRUE)&amp;VLOOKUP(MID(C179,19,2),字库代码!B:D,3,TRUE)</f>
        <v>#N/A</v>
      </c>
      <c r="F179" t="s">
        <v>1259</v>
      </c>
    </row>
    <row r="180" spans="1:6">
      <c r="A180" t="s">
        <v>1929</v>
      </c>
      <c r="D180" t="e">
        <f>VLOOKUP(MID(C180,1,2),字库代码!B:D,3,TRUE)&amp;VLOOKUP(MID(C180,4,2),字库代码!B:D,3,TRUE)&amp;VLOOKUP(MID(C180,7,2),字库代码!B:D,3,TRUE)&amp;VLOOKUP(MID(C180,10,2),字库代码!B:D,3,TRUE)&amp;VLOOKUP(MID(C180,13,2),字库代码!B:D,3,TRUE)&amp;VLOOKUP(MID(C180,16,2),字库代码!B:D,3,TRUE)&amp;VLOOKUP(MID(C180,19,2),字库代码!B:D,3,TRUE)</f>
        <v>#N/A</v>
      </c>
      <c r="F180" t="s">
        <v>1259</v>
      </c>
    </row>
    <row r="181" spans="1:6">
      <c r="A181" t="s">
        <v>1930</v>
      </c>
      <c r="D181" t="e">
        <f>VLOOKUP(MID(C181,1,2),字库代码!B:D,3,TRUE)&amp;VLOOKUP(MID(C181,4,2),字库代码!B:D,3,TRUE)&amp;VLOOKUP(MID(C181,7,2),字库代码!B:D,3,TRUE)&amp;VLOOKUP(MID(C181,10,2),字库代码!B:D,3,TRUE)&amp;VLOOKUP(MID(C181,13,2),字库代码!B:D,3,TRUE)&amp;VLOOKUP(MID(C181,16,2),字库代码!B:D,3,TRUE)&amp;VLOOKUP(MID(C181,19,2),字库代码!B:D,3,TRUE)</f>
        <v>#N/A</v>
      </c>
      <c r="F181" t="s">
        <v>1259</v>
      </c>
    </row>
    <row r="182" spans="4:6">
      <c r="D182" t="e">
        <f>VLOOKUP(MID(C182,1,2),字库代码!B:D,3,TRUE)&amp;VLOOKUP(MID(C182,4,2),字库代码!B:D,3,TRUE)&amp;VLOOKUP(MID(C182,7,2),字库代码!B:D,3,TRUE)&amp;VLOOKUP(MID(C182,10,2),字库代码!B:D,3,TRUE)&amp;VLOOKUP(MID(C182,13,2),字库代码!B:D,3,TRUE)&amp;VLOOKUP(MID(C182,16,2),字库代码!B:D,3,TRUE)&amp;VLOOKUP(MID(C182,19,2),字库代码!B:D,3,TRUE)</f>
        <v>#N/A</v>
      </c>
      <c r="F182" t="s">
        <v>1259</v>
      </c>
    </row>
    <row r="183" spans="1:6">
      <c r="A183" t="s">
        <v>1931</v>
      </c>
      <c r="D183" t="e">
        <f>VLOOKUP(MID(C183,1,2),字库代码!B:D,3,TRUE)&amp;VLOOKUP(MID(C183,4,2),字库代码!B:D,3,TRUE)&amp;VLOOKUP(MID(C183,7,2),字库代码!B:D,3,TRUE)&amp;VLOOKUP(MID(C183,10,2),字库代码!B:D,3,TRUE)&amp;VLOOKUP(MID(C183,13,2),字库代码!B:D,3,TRUE)&amp;VLOOKUP(MID(C183,16,2),字库代码!B:D,3,TRUE)&amp;VLOOKUP(MID(C183,19,2),字库代码!B:D,3,TRUE)</f>
        <v>#N/A</v>
      </c>
      <c r="E183" s="17" t="s">
        <v>1931</v>
      </c>
      <c r="F183" t="s">
        <v>1259</v>
      </c>
    </row>
    <row r="184" spans="1:6">
      <c r="A184" t="s">
        <v>1925</v>
      </c>
      <c r="D184" t="e">
        <f>VLOOKUP(MID(C184,1,2),字库代码!B:D,3,TRUE)&amp;VLOOKUP(MID(C184,4,2),字库代码!B:D,3,TRUE)&amp;VLOOKUP(MID(C184,7,2),字库代码!B:D,3,TRUE)&amp;VLOOKUP(MID(C184,10,2),字库代码!B:D,3,TRUE)&amp;VLOOKUP(MID(C184,13,2),字库代码!B:D,3,TRUE)&amp;VLOOKUP(MID(C184,16,2),字库代码!B:D,3,TRUE)&amp;VLOOKUP(MID(C184,19,2),字库代码!B:D,3,TRUE)</f>
        <v>#N/A</v>
      </c>
      <c r="E184" s="17" t="s">
        <v>1926</v>
      </c>
      <c r="F184" t="s">
        <v>1259</v>
      </c>
    </row>
    <row r="185" spans="1:6">
      <c r="A185" t="s">
        <v>1927</v>
      </c>
      <c r="D185" t="e">
        <f>VLOOKUP(MID(C185,1,2),字库代码!B:D,3,TRUE)&amp;VLOOKUP(MID(C185,4,2),字库代码!B:D,3,TRUE)&amp;VLOOKUP(MID(C185,7,2),字库代码!B:D,3,TRUE)&amp;VLOOKUP(MID(C185,10,2),字库代码!B:D,3,TRUE)&amp;VLOOKUP(MID(C185,13,2),字库代码!B:D,3,TRUE)&amp;VLOOKUP(MID(C185,16,2),字库代码!B:D,3,TRUE)&amp;VLOOKUP(MID(C185,19,2),字库代码!B:D,3,TRUE)</f>
        <v>#N/A</v>
      </c>
      <c r="F185" t="s">
        <v>1259</v>
      </c>
    </row>
    <row r="186" spans="1:6">
      <c r="A186" t="s">
        <v>1928</v>
      </c>
      <c r="D186" t="e">
        <f>VLOOKUP(MID(C186,1,2),字库代码!B:D,3,TRUE)&amp;VLOOKUP(MID(C186,4,2),字库代码!B:D,3,TRUE)&amp;VLOOKUP(MID(C186,7,2),字库代码!B:D,3,TRUE)&amp;VLOOKUP(MID(C186,10,2),字库代码!B:D,3,TRUE)&amp;VLOOKUP(MID(C186,13,2),字库代码!B:D,3,TRUE)&amp;VLOOKUP(MID(C186,16,2),字库代码!B:D,3,TRUE)&amp;VLOOKUP(MID(C186,19,2),字库代码!B:D,3,TRUE)</f>
        <v>#N/A</v>
      </c>
      <c r="F186" t="s">
        <v>1259</v>
      </c>
    </row>
    <row r="187" spans="1:6">
      <c r="A187" t="s">
        <v>1929</v>
      </c>
      <c r="D187" t="e">
        <f>VLOOKUP(MID(C187,1,2),字库代码!B:D,3,TRUE)&amp;VLOOKUP(MID(C187,4,2),字库代码!B:D,3,TRUE)&amp;VLOOKUP(MID(C187,7,2),字库代码!B:D,3,TRUE)&amp;VLOOKUP(MID(C187,10,2),字库代码!B:D,3,TRUE)&amp;VLOOKUP(MID(C187,13,2),字库代码!B:D,3,TRUE)&amp;VLOOKUP(MID(C187,16,2),字库代码!B:D,3,TRUE)&amp;VLOOKUP(MID(C187,19,2),字库代码!B:D,3,TRUE)</f>
        <v>#N/A</v>
      </c>
      <c r="F187" t="s">
        <v>1259</v>
      </c>
    </row>
    <row r="188" spans="1:6">
      <c r="A188" t="s">
        <v>1930</v>
      </c>
      <c r="D188" t="e">
        <f>VLOOKUP(MID(C188,1,2),字库代码!B:D,3,TRUE)&amp;VLOOKUP(MID(C188,4,2),字库代码!B:D,3,TRUE)&amp;VLOOKUP(MID(C188,7,2),字库代码!B:D,3,TRUE)&amp;VLOOKUP(MID(C188,10,2),字库代码!B:D,3,TRUE)&amp;VLOOKUP(MID(C188,13,2),字库代码!B:D,3,TRUE)&amp;VLOOKUP(MID(C188,16,2),字库代码!B:D,3,TRUE)&amp;VLOOKUP(MID(C188,19,2),字库代码!B:D,3,TRUE)</f>
        <v>#N/A</v>
      </c>
      <c r="F188" t="s">
        <v>1259</v>
      </c>
    </row>
    <row r="189" spans="4:6">
      <c r="D189" t="e">
        <f>VLOOKUP(MID(C189,1,2),字库代码!B:D,3,TRUE)&amp;VLOOKUP(MID(C189,4,2),字库代码!B:D,3,TRUE)&amp;VLOOKUP(MID(C189,7,2),字库代码!B:D,3,TRUE)&amp;VLOOKUP(MID(C189,10,2),字库代码!B:D,3,TRUE)&amp;VLOOKUP(MID(C189,13,2),字库代码!B:D,3,TRUE)&amp;VLOOKUP(MID(C189,16,2),字库代码!B:D,3,TRUE)&amp;VLOOKUP(MID(C189,19,2),字库代码!B:D,3,TRUE)</f>
        <v>#N/A</v>
      </c>
      <c r="F189" t="s">
        <v>1259</v>
      </c>
    </row>
    <row r="190" spans="1:6">
      <c r="A190" t="s">
        <v>1932</v>
      </c>
      <c r="D190" t="e">
        <f>VLOOKUP(MID(C190,1,2),字库代码!B:D,3,TRUE)&amp;VLOOKUP(MID(C190,4,2),字库代码!B:D,3,TRUE)&amp;VLOOKUP(MID(C190,7,2),字库代码!B:D,3,TRUE)&amp;VLOOKUP(MID(C190,10,2),字库代码!B:D,3,TRUE)&amp;VLOOKUP(MID(C190,13,2),字库代码!B:D,3,TRUE)&amp;VLOOKUP(MID(C190,16,2),字库代码!B:D,3,TRUE)&amp;VLOOKUP(MID(C190,19,2),字库代码!B:D,3,TRUE)</f>
        <v>#N/A</v>
      </c>
      <c r="E190" s="17" t="s">
        <v>1932</v>
      </c>
      <c r="F190" t="s">
        <v>1259</v>
      </c>
    </row>
    <row r="191" spans="1:6">
      <c r="A191" t="s">
        <v>1933</v>
      </c>
      <c r="D191" t="e">
        <f>VLOOKUP(MID(C191,1,2),字库代码!B:D,3,TRUE)&amp;VLOOKUP(MID(C191,4,2),字库代码!B:D,3,TRUE)&amp;VLOOKUP(MID(C191,7,2),字库代码!B:D,3,TRUE)&amp;VLOOKUP(MID(C191,10,2),字库代码!B:D,3,TRUE)&amp;VLOOKUP(MID(C191,13,2),字库代码!B:D,3,TRUE)&amp;VLOOKUP(MID(C191,16,2),字库代码!B:D,3,TRUE)&amp;VLOOKUP(MID(C191,19,2),字库代码!B:D,3,TRUE)</f>
        <v>#N/A</v>
      </c>
      <c r="E191" s="17" t="s">
        <v>1934</v>
      </c>
      <c r="F191" t="s">
        <v>1259</v>
      </c>
    </row>
    <row r="192" spans="1:6">
      <c r="A192" t="s">
        <v>1935</v>
      </c>
      <c r="D192" t="e">
        <f>VLOOKUP(MID(C192,1,2),字库代码!B:D,3,TRUE)&amp;VLOOKUP(MID(C192,4,2),字库代码!B:D,3,TRUE)&amp;VLOOKUP(MID(C192,7,2),字库代码!B:D,3,TRUE)&amp;VLOOKUP(MID(C192,10,2),字库代码!B:D,3,TRUE)&amp;VLOOKUP(MID(C192,13,2),字库代码!B:D,3,TRUE)&amp;VLOOKUP(MID(C192,16,2),字库代码!B:D,3,TRUE)&amp;VLOOKUP(MID(C192,19,2),字库代码!B:D,3,TRUE)</f>
        <v>#N/A</v>
      </c>
      <c r="F192" t="s">
        <v>1259</v>
      </c>
    </row>
    <row r="193" spans="1:6">
      <c r="A193" t="s">
        <v>1936</v>
      </c>
      <c r="D193" t="e">
        <f>VLOOKUP(MID(C193,1,2),字库代码!B:D,3,TRUE)&amp;VLOOKUP(MID(C193,4,2),字库代码!B:D,3,TRUE)&amp;VLOOKUP(MID(C193,7,2),字库代码!B:D,3,TRUE)&amp;VLOOKUP(MID(C193,10,2),字库代码!B:D,3,TRUE)&amp;VLOOKUP(MID(C193,13,2),字库代码!B:D,3,TRUE)&amp;VLOOKUP(MID(C193,16,2),字库代码!B:D,3,TRUE)&amp;VLOOKUP(MID(C193,19,2),字库代码!B:D,3,TRUE)</f>
        <v>#N/A</v>
      </c>
      <c r="F193" t="s">
        <v>1259</v>
      </c>
    </row>
    <row r="194" spans="1:6">
      <c r="A194" t="s">
        <v>1937</v>
      </c>
      <c r="D194" t="e">
        <f>VLOOKUP(MID(C194,1,2),字库代码!B:D,3,TRUE)&amp;VLOOKUP(MID(C194,4,2),字库代码!B:D,3,TRUE)&amp;VLOOKUP(MID(C194,7,2),字库代码!B:D,3,TRUE)&amp;VLOOKUP(MID(C194,10,2),字库代码!B:D,3,TRUE)&amp;VLOOKUP(MID(C194,13,2),字库代码!B:D,3,TRUE)&amp;VLOOKUP(MID(C194,16,2),字库代码!B:D,3,TRUE)&amp;VLOOKUP(MID(C194,19,2),字库代码!B:D,3,TRUE)</f>
        <v>#N/A</v>
      </c>
      <c r="F194" t="s">
        <v>1259</v>
      </c>
    </row>
    <row r="195" spans="4:6">
      <c r="D195" t="e">
        <f>VLOOKUP(MID(C195,1,2),字库代码!B:D,3,TRUE)&amp;VLOOKUP(MID(C195,4,2),字库代码!B:D,3,TRUE)&amp;VLOOKUP(MID(C195,7,2),字库代码!B:D,3,TRUE)&amp;VLOOKUP(MID(C195,10,2),字库代码!B:D,3,TRUE)&amp;VLOOKUP(MID(C195,13,2),字库代码!B:D,3,TRUE)&amp;VLOOKUP(MID(C195,16,2),字库代码!B:D,3,TRUE)&amp;VLOOKUP(MID(C195,19,2),字库代码!B:D,3,TRUE)</f>
        <v>#N/A</v>
      </c>
      <c r="F195" t="s">
        <v>1259</v>
      </c>
    </row>
    <row r="196" spans="1:6">
      <c r="A196" t="s">
        <v>1938</v>
      </c>
      <c r="D196" t="e">
        <f>VLOOKUP(MID(C196,1,2),字库代码!B:D,3,TRUE)&amp;VLOOKUP(MID(C196,4,2),字库代码!B:D,3,TRUE)&amp;VLOOKUP(MID(C196,7,2),字库代码!B:D,3,TRUE)&amp;VLOOKUP(MID(C196,10,2),字库代码!B:D,3,TRUE)&amp;VLOOKUP(MID(C196,13,2),字库代码!B:D,3,TRUE)&amp;VLOOKUP(MID(C196,16,2),字库代码!B:D,3,TRUE)&amp;VLOOKUP(MID(C196,19,2),字库代码!B:D,3,TRUE)</f>
        <v>#N/A</v>
      </c>
      <c r="E196" s="17" t="s">
        <v>1938</v>
      </c>
      <c r="F196" t="s">
        <v>1259</v>
      </c>
    </row>
    <row r="197" spans="1:6">
      <c r="A197" t="s">
        <v>1939</v>
      </c>
      <c r="D197" t="e">
        <f>VLOOKUP(MID(C197,1,2),字库代码!B:D,3,TRUE)&amp;VLOOKUP(MID(C197,4,2),字库代码!B:D,3,TRUE)&amp;VLOOKUP(MID(C197,7,2),字库代码!B:D,3,TRUE)&amp;VLOOKUP(MID(C197,10,2),字库代码!B:D,3,TRUE)&amp;VLOOKUP(MID(C197,13,2),字库代码!B:D,3,TRUE)&amp;VLOOKUP(MID(C197,16,2),字库代码!B:D,3,TRUE)&amp;VLOOKUP(MID(C197,19,2),字库代码!B:D,3,TRUE)</f>
        <v>#N/A</v>
      </c>
      <c r="E197" s="17" t="s">
        <v>1940</v>
      </c>
      <c r="F197" t="s">
        <v>1259</v>
      </c>
    </row>
    <row r="198" spans="1:6">
      <c r="A198" t="s">
        <v>1941</v>
      </c>
      <c r="D198" t="e">
        <f>VLOOKUP(MID(C198,1,2),字库代码!B:D,3,TRUE)&amp;VLOOKUP(MID(C198,4,2),字库代码!B:D,3,TRUE)&amp;VLOOKUP(MID(C198,7,2),字库代码!B:D,3,TRUE)&amp;VLOOKUP(MID(C198,10,2),字库代码!B:D,3,TRUE)&amp;VLOOKUP(MID(C198,13,2),字库代码!B:D,3,TRUE)&amp;VLOOKUP(MID(C198,16,2),字库代码!B:D,3,TRUE)&amp;VLOOKUP(MID(C198,19,2),字库代码!B:D,3,TRUE)</f>
        <v>#N/A</v>
      </c>
      <c r="F198" t="s">
        <v>1259</v>
      </c>
    </row>
    <row r="199" spans="1:6">
      <c r="A199" t="s">
        <v>1942</v>
      </c>
      <c r="D199" t="e">
        <f>VLOOKUP(MID(C199,1,2),字库代码!B:D,3,TRUE)&amp;VLOOKUP(MID(C199,4,2),字库代码!B:D,3,TRUE)&amp;VLOOKUP(MID(C199,7,2),字库代码!B:D,3,TRUE)&amp;VLOOKUP(MID(C199,10,2),字库代码!B:D,3,TRUE)&amp;VLOOKUP(MID(C199,13,2),字库代码!B:D,3,TRUE)&amp;VLOOKUP(MID(C199,16,2),字库代码!B:D,3,TRUE)&amp;VLOOKUP(MID(C199,19,2),字库代码!B:D,3,TRUE)</f>
        <v>#N/A</v>
      </c>
      <c r="F199" t="s">
        <v>1259</v>
      </c>
    </row>
    <row r="200" spans="1:6">
      <c r="A200" t="s">
        <v>1943</v>
      </c>
      <c r="D200" t="e">
        <f>VLOOKUP(MID(C200,1,2),字库代码!B:D,3,TRUE)&amp;VLOOKUP(MID(C200,4,2),字库代码!B:D,3,TRUE)&amp;VLOOKUP(MID(C200,7,2),字库代码!B:D,3,TRUE)&amp;VLOOKUP(MID(C200,10,2),字库代码!B:D,3,TRUE)&amp;VLOOKUP(MID(C200,13,2),字库代码!B:D,3,TRUE)&amp;VLOOKUP(MID(C200,16,2),字库代码!B:D,3,TRUE)&amp;VLOOKUP(MID(C200,19,2),字库代码!B:D,3,TRUE)</f>
        <v>#N/A</v>
      </c>
      <c r="F200" t="s">
        <v>1259</v>
      </c>
    </row>
    <row r="201" spans="1:6">
      <c r="A201" t="s">
        <v>1944</v>
      </c>
      <c r="D201" t="e">
        <f>VLOOKUP(MID(C201,1,2),字库代码!B:D,3,TRUE)&amp;VLOOKUP(MID(C201,4,2),字库代码!B:D,3,TRUE)&amp;VLOOKUP(MID(C201,7,2),字库代码!B:D,3,TRUE)&amp;VLOOKUP(MID(C201,10,2),字库代码!B:D,3,TRUE)&amp;VLOOKUP(MID(C201,13,2),字库代码!B:D,3,TRUE)&amp;VLOOKUP(MID(C201,16,2),字库代码!B:D,3,TRUE)&amp;VLOOKUP(MID(C201,19,2),字库代码!B:D,3,TRUE)</f>
        <v>#N/A</v>
      </c>
      <c r="F201" t="s">
        <v>1259</v>
      </c>
    </row>
    <row r="202" spans="4:6">
      <c r="D202" t="e">
        <f>VLOOKUP(MID(C202,1,2),字库代码!B:D,3,TRUE)&amp;VLOOKUP(MID(C202,4,2),字库代码!B:D,3,TRUE)&amp;VLOOKUP(MID(C202,7,2),字库代码!B:D,3,TRUE)&amp;VLOOKUP(MID(C202,10,2),字库代码!B:D,3,TRUE)&amp;VLOOKUP(MID(C202,13,2),字库代码!B:D,3,TRUE)&amp;VLOOKUP(MID(C202,16,2),字库代码!B:D,3,TRUE)&amp;VLOOKUP(MID(C202,19,2),字库代码!B:D,3,TRUE)</f>
        <v>#N/A</v>
      </c>
      <c r="F202" t="s">
        <v>1259</v>
      </c>
    </row>
    <row r="203" spans="1:6">
      <c r="A203" t="s">
        <v>1945</v>
      </c>
      <c r="D203" t="e">
        <f>VLOOKUP(MID(C203,1,2),字库代码!B:D,3,TRUE)&amp;VLOOKUP(MID(C203,4,2),字库代码!B:D,3,TRUE)&amp;VLOOKUP(MID(C203,7,2),字库代码!B:D,3,TRUE)&amp;VLOOKUP(MID(C203,10,2),字库代码!B:D,3,TRUE)&amp;VLOOKUP(MID(C203,13,2),字库代码!B:D,3,TRUE)&amp;VLOOKUP(MID(C203,16,2),字库代码!B:D,3,TRUE)&amp;VLOOKUP(MID(C203,19,2),字库代码!B:D,3,TRUE)</f>
        <v>#N/A</v>
      </c>
      <c r="E203" s="17" t="s">
        <v>1945</v>
      </c>
      <c r="F203" t="s">
        <v>1259</v>
      </c>
    </row>
    <row r="204" spans="1:6">
      <c r="A204" t="s">
        <v>1939</v>
      </c>
      <c r="D204" t="e">
        <f>VLOOKUP(MID(C204,1,2),字库代码!B:D,3,TRUE)&amp;VLOOKUP(MID(C204,4,2),字库代码!B:D,3,TRUE)&amp;VLOOKUP(MID(C204,7,2),字库代码!B:D,3,TRUE)&amp;VLOOKUP(MID(C204,10,2),字库代码!B:D,3,TRUE)&amp;VLOOKUP(MID(C204,13,2),字库代码!B:D,3,TRUE)&amp;VLOOKUP(MID(C204,16,2),字库代码!B:D,3,TRUE)&amp;VLOOKUP(MID(C204,19,2),字库代码!B:D,3,TRUE)</f>
        <v>#N/A</v>
      </c>
      <c r="E204" s="17" t="s">
        <v>1940</v>
      </c>
      <c r="F204" t="s">
        <v>1259</v>
      </c>
    </row>
    <row r="205" spans="1:6">
      <c r="A205" t="s">
        <v>1941</v>
      </c>
      <c r="D205" t="e">
        <f>VLOOKUP(MID(C205,1,2),字库代码!B:D,3,TRUE)&amp;VLOOKUP(MID(C205,4,2),字库代码!B:D,3,TRUE)&amp;VLOOKUP(MID(C205,7,2),字库代码!B:D,3,TRUE)&amp;VLOOKUP(MID(C205,10,2),字库代码!B:D,3,TRUE)&amp;VLOOKUP(MID(C205,13,2),字库代码!B:D,3,TRUE)&amp;VLOOKUP(MID(C205,16,2),字库代码!B:D,3,TRUE)&amp;VLOOKUP(MID(C205,19,2),字库代码!B:D,3,TRUE)</f>
        <v>#N/A</v>
      </c>
      <c r="F205" t="s">
        <v>1259</v>
      </c>
    </row>
    <row r="206" spans="1:6">
      <c r="A206" t="s">
        <v>1942</v>
      </c>
      <c r="D206" t="e">
        <f>VLOOKUP(MID(C206,1,2),字库代码!B:D,3,TRUE)&amp;VLOOKUP(MID(C206,4,2),字库代码!B:D,3,TRUE)&amp;VLOOKUP(MID(C206,7,2),字库代码!B:D,3,TRUE)&amp;VLOOKUP(MID(C206,10,2),字库代码!B:D,3,TRUE)&amp;VLOOKUP(MID(C206,13,2),字库代码!B:D,3,TRUE)&amp;VLOOKUP(MID(C206,16,2),字库代码!B:D,3,TRUE)&amp;VLOOKUP(MID(C206,19,2),字库代码!B:D,3,TRUE)</f>
        <v>#N/A</v>
      </c>
      <c r="F206" t="s">
        <v>1259</v>
      </c>
    </row>
    <row r="207" spans="1:6">
      <c r="A207" t="s">
        <v>1946</v>
      </c>
      <c r="D207" t="e">
        <f>VLOOKUP(MID(C207,1,2),字库代码!B:D,3,TRUE)&amp;VLOOKUP(MID(C207,4,2),字库代码!B:D,3,TRUE)&amp;VLOOKUP(MID(C207,7,2),字库代码!B:D,3,TRUE)&amp;VLOOKUP(MID(C207,10,2),字库代码!B:D,3,TRUE)&amp;VLOOKUP(MID(C207,13,2),字库代码!B:D,3,TRUE)&amp;VLOOKUP(MID(C207,16,2),字库代码!B:D,3,TRUE)&amp;VLOOKUP(MID(C207,19,2),字库代码!B:D,3,TRUE)</f>
        <v>#N/A</v>
      </c>
      <c r="F207" t="s">
        <v>1259</v>
      </c>
    </row>
    <row r="208" spans="1:6">
      <c r="A208" t="s">
        <v>1947</v>
      </c>
      <c r="D208" t="e">
        <f>VLOOKUP(MID(C208,1,2),字库代码!B:D,3,TRUE)&amp;VLOOKUP(MID(C208,4,2),字库代码!B:D,3,TRUE)&amp;VLOOKUP(MID(C208,7,2),字库代码!B:D,3,TRUE)&amp;VLOOKUP(MID(C208,10,2),字库代码!B:D,3,TRUE)&amp;VLOOKUP(MID(C208,13,2),字库代码!B:D,3,TRUE)&amp;VLOOKUP(MID(C208,16,2),字库代码!B:D,3,TRUE)&amp;VLOOKUP(MID(C208,19,2),字库代码!B:D,3,TRUE)</f>
        <v>#N/A</v>
      </c>
      <c r="F208" t="s">
        <v>1259</v>
      </c>
    </row>
    <row r="209" spans="4:6">
      <c r="D209" t="e">
        <f>VLOOKUP(MID(C209,1,2),字库代码!B:D,3,TRUE)&amp;VLOOKUP(MID(C209,4,2),字库代码!B:D,3,TRUE)&amp;VLOOKUP(MID(C209,7,2),字库代码!B:D,3,TRUE)&amp;VLOOKUP(MID(C209,10,2),字库代码!B:D,3,TRUE)&amp;VLOOKUP(MID(C209,13,2),字库代码!B:D,3,TRUE)&amp;VLOOKUP(MID(C209,16,2),字库代码!B:D,3,TRUE)&amp;VLOOKUP(MID(C209,19,2),字库代码!B:D,3,TRUE)</f>
        <v>#N/A</v>
      </c>
      <c r="F209" t="s">
        <v>1259</v>
      </c>
    </row>
    <row r="210" spans="1:6">
      <c r="A210" t="s">
        <v>1948</v>
      </c>
      <c r="D210" t="e">
        <f>VLOOKUP(MID(C210,1,2),字库代码!B:D,3,TRUE)&amp;VLOOKUP(MID(C210,4,2),字库代码!B:D,3,TRUE)&amp;VLOOKUP(MID(C210,7,2),字库代码!B:D,3,TRUE)&amp;VLOOKUP(MID(C210,10,2),字库代码!B:D,3,TRUE)&amp;VLOOKUP(MID(C210,13,2),字库代码!B:D,3,TRUE)&amp;VLOOKUP(MID(C210,16,2),字库代码!B:D,3,TRUE)&amp;VLOOKUP(MID(C210,19,2),字库代码!B:D,3,TRUE)</f>
        <v>#N/A</v>
      </c>
      <c r="E210" s="17" t="s">
        <v>1948</v>
      </c>
      <c r="F210" t="s">
        <v>1259</v>
      </c>
    </row>
    <row r="211" spans="1:6">
      <c r="A211" t="s">
        <v>1949</v>
      </c>
      <c r="D211" t="e">
        <f>VLOOKUP(MID(C211,1,2),字库代码!B:D,3,TRUE)&amp;VLOOKUP(MID(C211,4,2),字库代码!B:D,3,TRUE)&amp;VLOOKUP(MID(C211,7,2),字库代码!B:D,3,TRUE)&amp;VLOOKUP(MID(C211,10,2),字库代码!B:D,3,TRUE)&amp;VLOOKUP(MID(C211,13,2),字库代码!B:D,3,TRUE)&amp;VLOOKUP(MID(C211,16,2),字库代码!B:D,3,TRUE)&amp;VLOOKUP(MID(C211,19,2),字库代码!B:D,3,TRUE)</f>
        <v>#N/A</v>
      </c>
      <c r="E211" s="17" t="s">
        <v>1950</v>
      </c>
      <c r="F211" t="s">
        <v>1259</v>
      </c>
    </row>
    <row r="212" spans="1:6">
      <c r="A212" t="s">
        <v>1951</v>
      </c>
      <c r="D212" t="e">
        <f>VLOOKUP(MID(C212,1,2),字库代码!B:D,3,TRUE)&amp;VLOOKUP(MID(C212,4,2),字库代码!B:D,3,TRUE)&amp;VLOOKUP(MID(C212,7,2),字库代码!B:D,3,TRUE)&amp;VLOOKUP(MID(C212,10,2),字库代码!B:D,3,TRUE)&amp;VLOOKUP(MID(C212,13,2),字库代码!B:D,3,TRUE)&amp;VLOOKUP(MID(C212,16,2),字库代码!B:D,3,TRUE)&amp;VLOOKUP(MID(C212,19,2),字库代码!B:D,3,TRUE)</f>
        <v>#N/A</v>
      </c>
      <c r="F212" t="s">
        <v>1259</v>
      </c>
    </row>
    <row r="213" spans="1:6">
      <c r="A213" t="s">
        <v>1952</v>
      </c>
      <c r="D213" t="e">
        <f>VLOOKUP(MID(C213,1,2),字库代码!B:D,3,TRUE)&amp;VLOOKUP(MID(C213,4,2),字库代码!B:D,3,TRUE)&amp;VLOOKUP(MID(C213,7,2),字库代码!B:D,3,TRUE)&amp;VLOOKUP(MID(C213,10,2),字库代码!B:D,3,TRUE)&amp;VLOOKUP(MID(C213,13,2),字库代码!B:D,3,TRUE)&amp;VLOOKUP(MID(C213,16,2),字库代码!B:D,3,TRUE)&amp;VLOOKUP(MID(C213,19,2),字库代码!B:D,3,TRUE)</f>
        <v>#N/A</v>
      </c>
      <c r="F213" t="s">
        <v>1259</v>
      </c>
    </row>
    <row r="214" spans="1:6">
      <c r="A214" t="s">
        <v>1953</v>
      </c>
      <c r="D214" t="e">
        <f>VLOOKUP(MID(C214,1,2),字库代码!B:D,3,TRUE)&amp;VLOOKUP(MID(C214,4,2),字库代码!B:D,3,TRUE)&amp;VLOOKUP(MID(C214,7,2),字库代码!B:D,3,TRUE)&amp;VLOOKUP(MID(C214,10,2),字库代码!B:D,3,TRUE)&amp;VLOOKUP(MID(C214,13,2),字库代码!B:D,3,TRUE)&amp;VLOOKUP(MID(C214,16,2),字库代码!B:D,3,TRUE)&amp;VLOOKUP(MID(C214,19,2),字库代码!B:D,3,TRUE)</f>
        <v>#N/A</v>
      </c>
      <c r="F214" t="s">
        <v>1259</v>
      </c>
    </row>
    <row r="215" spans="1:6">
      <c r="A215" t="s">
        <v>1954</v>
      </c>
      <c r="D215" t="e">
        <f>VLOOKUP(MID(C215,1,2),字库代码!B:D,3,TRUE)&amp;VLOOKUP(MID(C215,4,2),字库代码!B:D,3,TRUE)&amp;VLOOKUP(MID(C215,7,2),字库代码!B:D,3,TRUE)&amp;VLOOKUP(MID(C215,10,2),字库代码!B:D,3,TRUE)&amp;VLOOKUP(MID(C215,13,2),字库代码!B:D,3,TRUE)&amp;VLOOKUP(MID(C215,16,2),字库代码!B:D,3,TRUE)&amp;VLOOKUP(MID(C215,19,2),字库代码!B:D,3,TRUE)</f>
        <v>#N/A</v>
      </c>
      <c r="F215" t="s">
        <v>1259</v>
      </c>
    </row>
    <row r="216" spans="1:6">
      <c r="A216" t="s">
        <v>1955</v>
      </c>
      <c r="D216" t="e">
        <f>VLOOKUP(MID(C216,1,2),字库代码!B:D,3,TRUE)&amp;VLOOKUP(MID(C216,4,2),字库代码!B:D,3,TRUE)&amp;VLOOKUP(MID(C216,7,2),字库代码!B:D,3,TRUE)&amp;VLOOKUP(MID(C216,10,2),字库代码!B:D,3,TRUE)&amp;VLOOKUP(MID(C216,13,2),字库代码!B:D,3,TRUE)&amp;VLOOKUP(MID(C216,16,2),字库代码!B:D,3,TRUE)&amp;VLOOKUP(MID(C216,19,2),字库代码!B:D,3,TRUE)</f>
        <v>#N/A</v>
      </c>
      <c r="F216" t="s">
        <v>1259</v>
      </c>
    </row>
    <row r="217" spans="4:6">
      <c r="D217" t="e">
        <f>VLOOKUP(MID(C217,1,2),字库代码!B:D,3,TRUE)&amp;VLOOKUP(MID(C217,4,2),字库代码!B:D,3,TRUE)&amp;VLOOKUP(MID(C217,7,2),字库代码!B:D,3,TRUE)&amp;VLOOKUP(MID(C217,10,2),字库代码!B:D,3,TRUE)&amp;VLOOKUP(MID(C217,13,2),字库代码!B:D,3,TRUE)&amp;VLOOKUP(MID(C217,16,2),字库代码!B:D,3,TRUE)&amp;VLOOKUP(MID(C217,19,2),字库代码!B:D,3,TRUE)</f>
        <v>#N/A</v>
      </c>
      <c r="F217" t="s">
        <v>1259</v>
      </c>
    </row>
    <row r="218" spans="1:6">
      <c r="A218" t="s">
        <v>1956</v>
      </c>
      <c r="D218" t="e">
        <f>VLOOKUP(MID(C218,1,2),字库代码!B:D,3,TRUE)&amp;VLOOKUP(MID(C218,4,2),字库代码!B:D,3,TRUE)&amp;VLOOKUP(MID(C218,7,2),字库代码!B:D,3,TRUE)&amp;VLOOKUP(MID(C218,10,2),字库代码!B:D,3,TRUE)&amp;VLOOKUP(MID(C218,13,2),字库代码!B:D,3,TRUE)&amp;VLOOKUP(MID(C218,16,2),字库代码!B:D,3,TRUE)&amp;VLOOKUP(MID(C218,19,2),字库代码!B:D,3,TRUE)</f>
        <v>#N/A</v>
      </c>
      <c r="E218" s="17" t="s">
        <v>1956</v>
      </c>
      <c r="F218" t="s">
        <v>1259</v>
      </c>
    </row>
    <row r="219" spans="1:6">
      <c r="A219" t="s">
        <v>1957</v>
      </c>
      <c r="D219" t="e">
        <f>VLOOKUP(MID(C219,1,2),字库代码!B:D,3,TRUE)&amp;VLOOKUP(MID(C219,4,2),字库代码!B:D,3,TRUE)&amp;VLOOKUP(MID(C219,7,2),字库代码!B:D,3,TRUE)&amp;VLOOKUP(MID(C219,10,2),字库代码!B:D,3,TRUE)&amp;VLOOKUP(MID(C219,13,2),字库代码!B:D,3,TRUE)&amp;VLOOKUP(MID(C219,16,2),字库代码!B:D,3,TRUE)&amp;VLOOKUP(MID(C219,19,2),字库代码!B:D,3,TRUE)</f>
        <v>#N/A</v>
      </c>
      <c r="E219" s="17" t="s">
        <v>1958</v>
      </c>
      <c r="F219" t="s">
        <v>1259</v>
      </c>
    </row>
    <row r="220" spans="1:6">
      <c r="A220" t="s">
        <v>1959</v>
      </c>
      <c r="D220" t="e">
        <f>VLOOKUP(MID(C220,1,2),字库代码!B:D,3,TRUE)&amp;VLOOKUP(MID(C220,4,2),字库代码!B:D,3,TRUE)&amp;VLOOKUP(MID(C220,7,2),字库代码!B:D,3,TRUE)&amp;VLOOKUP(MID(C220,10,2),字库代码!B:D,3,TRUE)&amp;VLOOKUP(MID(C220,13,2),字库代码!B:D,3,TRUE)&amp;VLOOKUP(MID(C220,16,2),字库代码!B:D,3,TRUE)&amp;VLOOKUP(MID(C220,19,2),字库代码!B:D,3,TRUE)</f>
        <v>#N/A</v>
      </c>
      <c r="F220" t="s">
        <v>1259</v>
      </c>
    </row>
    <row r="221" spans="1:6">
      <c r="A221" t="s">
        <v>1960</v>
      </c>
      <c r="D221" t="e">
        <f>VLOOKUP(MID(C221,1,2),字库代码!B:D,3,TRUE)&amp;VLOOKUP(MID(C221,4,2),字库代码!B:D,3,TRUE)&amp;VLOOKUP(MID(C221,7,2),字库代码!B:D,3,TRUE)&amp;VLOOKUP(MID(C221,10,2),字库代码!B:D,3,TRUE)&amp;VLOOKUP(MID(C221,13,2),字库代码!B:D,3,TRUE)&amp;VLOOKUP(MID(C221,16,2),字库代码!B:D,3,TRUE)&amp;VLOOKUP(MID(C221,19,2),字库代码!B:D,3,TRUE)</f>
        <v>#N/A</v>
      </c>
      <c r="F221" t="s">
        <v>1259</v>
      </c>
    </row>
    <row r="222" spans="1:6">
      <c r="A222" t="s">
        <v>1961</v>
      </c>
      <c r="D222" t="e">
        <f>VLOOKUP(MID(C222,1,2),字库代码!B:D,3,TRUE)&amp;VLOOKUP(MID(C222,4,2),字库代码!B:D,3,TRUE)&amp;VLOOKUP(MID(C222,7,2),字库代码!B:D,3,TRUE)&amp;VLOOKUP(MID(C222,10,2),字库代码!B:D,3,TRUE)&amp;VLOOKUP(MID(C222,13,2),字库代码!B:D,3,TRUE)&amp;VLOOKUP(MID(C222,16,2),字库代码!B:D,3,TRUE)&amp;VLOOKUP(MID(C222,19,2),字库代码!B:D,3,TRUE)</f>
        <v>#N/A</v>
      </c>
      <c r="F222" t="s">
        <v>1259</v>
      </c>
    </row>
    <row r="223" spans="1:6">
      <c r="A223" t="s">
        <v>1962</v>
      </c>
      <c r="D223" t="e">
        <f>VLOOKUP(MID(C223,1,2),字库代码!B:D,3,TRUE)&amp;VLOOKUP(MID(C223,4,2),字库代码!B:D,3,TRUE)&amp;VLOOKUP(MID(C223,7,2),字库代码!B:D,3,TRUE)&amp;VLOOKUP(MID(C223,10,2),字库代码!B:D,3,TRUE)&amp;VLOOKUP(MID(C223,13,2),字库代码!B:D,3,TRUE)&amp;VLOOKUP(MID(C223,16,2),字库代码!B:D,3,TRUE)&amp;VLOOKUP(MID(C223,19,2),字库代码!B:D,3,TRUE)</f>
        <v>#N/A</v>
      </c>
      <c r="F223" t="s">
        <v>1259</v>
      </c>
    </row>
    <row r="224" spans="4:6">
      <c r="D224" t="e">
        <f>VLOOKUP(MID(C224,1,2),字库代码!B:D,3,TRUE)&amp;VLOOKUP(MID(C224,4,2),字库代码!B:D,3,TRUE)&amp;VLOOKUP(MID(C224,7,2),字库代码!B:D,3,TRUE)&amp;VLOOKUP(MID(C224,10,2),字库代码!B:D,3,TRUE)&amp;VLOOKUP(MID(C224,13,2),字库代码!B:D,3,TRUE)&amp;VLOOKUP(MID(C224,16,2),字库代码!B:D,3,TRUE)&amp;VLOOKUP(MID(C224,19,2),字库代码!B:D,3,TRUE)</f>
        <v>#N/A</v>
      </c>
      <c r="F224" t="s">
        <v>1259</v>
      </c>
    </row>
    <row r="225" spans="1:6">
      <c r="A225" t="s">
        <v>1963</v>
      </c>
      <c r="D225" t="e">
        <f>VLOOKUP(MID(C225,1,2),字库代码!B:D,3,TRUE)&amp;VLOOKUP(MID(C225,4,2),字库代码!B:D,3,TRUE)&amp;VLOOKUP(MID(C225,7,2),字库代码!B:D,3,TRUE)&amp;VLOOKUP(MID(C225,10,2),字库代码!B:D,3,TRUE)&amp;VLOOKUP(MID(C225,13,2),字库代码!B:D,3,TRUE)&amp;VLOOKUP(MID(C225,16,2),字库代码!B:D,3,TRUE)&amp;VLOOKUP(MID(C225,19,2),字库代码!B:D,3,TRUE)</f>
        <v>#N/A</v>
      </c>
      <c r="E225" s="17" t="s">
        <v>1963</v>
      </c>
      <c r="F225" t="s">
        <v>1259</v>
      </c>
    </row>
    <row r="226" spans="1:6">
      <c r="A226" t="s">
        <v>1957</v>
      </c>
      <c r="D226" t="e">
        <f>VLOOKUP(MID(C226,1,2),字库代码!B:D,3,TRUE)&amp;VLOOKUP(MID(C226,4,2),字库代码!B:D,3,TRUE)&amp;VLOOKUP(MID(C226,7,2),字库代码!B:D,3,TRUE)&amp;VLOOKUP(MID(C226,10,2),字库代码!B:D,3,TRUE)&amp;VLOOKUP(MID(C226,13,2),字库代码!B:D,3,TRUE)&amp;VLOOKUP(MID(C226,16,2),字库代码!B:D,3,TRUE)&amp;VLOOKUP(MID(C226,19,2),字库代码!B:D,3,TRUE)</f>
        <v>#N/A</v>
      </c>
      <c r="E226" s="17" t="s">
        <v>1958</v>
      </c>
      <c r="F226" t="s">
        <v>1259</v>
      </c>
    </row>
    <row r="227" spans="1:6">
      <c r="A227" t="s">
        <v>1959</v>
      </c>
      <c r="D227" t="e">
        <f>VLOOKUP(MID(C227,1,2),字库代码!B:D,3,TRUE)&amp;VLOOKUP(MID(C227,4,2),字库代码!B:D,3,TRUE)&amp;VLOOKUP(MID(C227,7,2),字库代码!B:D,3,TRUE)&amp;VLOOKUP(MID(C227,10,2),字库代码!B:D,3,TRUE)&amp;VLOOKUP(MID(C227,13,2),字库代码!B:D,3,TRUE)&amp;VLOOKUP(MID(C227,16,2),字库代码!B:D,3,TRUE)&amp;VLOOKUP(MID(C227,19,2),字库代码!B:D,3,TRUE)</f>
        <v>#N/A</v>
      </c>
      <c r="F227" t="s">
        <v>1259</v>
      </c>
    </row>
    <row r="228" spans="1:6">
      <c r="A228" t="s">
        <v>1960</v>
      </c>
      <c r="D228" t="e">
        <f>VLOOKUP(MID(C228,1,2),字库代码!B:D,3,TRUE)&amp;VLOOKUP(MID(C228,4,2),字库代码!B:D,3,TRUE)&amp;VLOOKUP(MID(C228,7,2),字库代码!B:D,3,TRUE)&amp;VLOOKUP(MID(C228,10,2),字库代码!B:D,3,TRUE)&amp;VLOOKUP(MID(C228,13,2),字库代码!B:D,3,TRUE)&amp;VLOOKUP(MID(C228,16,2),字库代码!B:D,3,TRUE)&amp;VLOOKUP(MID(C228,19,2),字库代码!B:D,3,TRUE)</f>
        <v>#N/A</v>
      </c>
      <c r="F228" t="s">
        <v>1259</v>
      </c>
    </row>
    <row r="229" spans="1:6">
      <c r="A229" t="s">
        <v>1961</v>
      </c>
      <c r="D229" t="e">
        <f>VLOOKUP(MID(C229,1,2),字库代码!B:D,3,TRUE)&amp;VLOOKUP(MID(C229,4,2),字库代码!B:D,3,TRUE)&amp;VLOOKUP(MID(C229,7,2),字库代码!B:D,3,TRUE)&amp;VLOOKUP(MID(C229,10,2),字库代码!B:D,3,TRUE)&amp;VLOOKUP(MID(C229,13,2),字库代码!B:D,3,TRUE)&amp;VLOOKUP(MID(C229,16,2),字库代码!B:D,3,TRUE)&amp;VLOOKUP(MID(C229,19,2),字库代码!B:D,3,TRUE)</f>
        <v>#N/A</v>
      </c>
      <c r="F229" t="s">
        <v>1259</v>
      </c>
    </row>
    <row r="230" spans="1:6">
      <c r="A230" t="s">
        <v>1962</v>
      </c>
      <c r="D230" t="e">
        <f>VLOOKUP(MID(C230,1,2),字库代码!B:D,3,TRUE)&amp;VLOOKUP(MID(C230,4,2),字库代码!B:D,3,TRUE)&amp;VLOOKUP(MID(C230,7,2),字库代码!B:D,3,TRUE)&amp;VLOOKUP(MID(C230,10,2),字库代码!B:D,3,TRUE)&amp;VLOOKUP(MID(C230,13,2),字库代码!B:D,3,TRUE)&amp;VLOOKUP(MID(C230,16,2),字库代码!B:D,3,TRUE)&amp;VLOOKUP(MID(C230,19,2),字库代码!B:D,3,TRUE)</f>
        <v>#N/A</v>
      </c>
      <c r="F230" t="s">
        <v>1259</v>
      </c>
    </row>
    <row r="231" spans="4:6">
      <c r="D231" t="e">
        <f>VLOOKUP(MID(C231,1,2),字库代码!B:D,3,TRUE)&amp;VLOOKUP(MID(C231,4,2),字库代码!B:D,3,TRUE)&amp;VLOOKUP(MID(C231,7,2),字库代码!B:D,3,TRUE)&amp;VLOOKUP(MID(C231,10,2),字库代码!B:D,3,TRUE)&amp;VLOOKUP(MID(C231,13,2),字库代码!B:D,3,TRUE)&amp;VLOOKUP(MID(C231,16,2),字库代码!B:D,3,TRUE)&amp;VLOOKUP(MID(C231,19,2),字库代码!B:D,3,TRUE)</f>
        <v>#N/A</v>
      </c>
      <c r="F231" t="s">
        <v>1259</v>
      </c>
    </row>
    <row r="232" spans="1:6">
      <c r="A232" t="s">
        <v>1964</v>
      </c>
      <c r="D232" t="e">
        <f>VLOOKUP(MID(C232,1,2),字库代码!B:D,3,TRUE)&amp;VLOOKUP(MID(C232,4,2),字库代码!B:D,3,TRUE)&amp;VLOOKUP(MID(C232,7,2),字库代码!B:D,3,TRUE)&amp;VLOOKUP(MID(C232,10,2),字库代码!B:D,3,TRUE)&amp;VLOOKUP(MID(C232,13,2),字库代码!B:D,3,TRUE)&amp;VLOOKUP(MID(C232,16,2),字库代码!B:D,3,TRUE)&amp;VLOOKUP(MID(C232,19,2),字库代码!B:D,3,TRUE)</f>
        <v>#N/A</v>
      </c>
      <c r="E232" s="17" t="s">
        <v>1964</v>
      </c>
      <c r="F232" t="s">
        <v>1259</v>
      </c>
    </row>
    <row r="233" spans="1:6">
      <c r="A233" t="s">
        <v>1965</v>
      </c>
      <c r="D233" t="e">
        <f>VLOOKUP(MID(C233,1,2),字库代码!B:D,3,TRUE)&amp;VLOOKUP(MID(C233,4,2),字库代码!B:D,3,TRUE)&amp;VLOOKUP(MID(C233,7,2),字库代码!B:D,3,TRUE)&amp;VLOOKUP(MID(C233,10,2),字库代码!B:D,3,TRUE)&amp;VLOOKUP(MID(C233,13,2),字库代码!B:D,3,TRUE)&amp;VLOOKUP(MID(C233,16,2),字库代码!B:D,3,TRUE)&amp;VLOOKUP(MID(C233,19,2),字库代码!B:D,3,TRUE)</f>
        <v>#N/A</v>
      </c>
      <c r="E233" s="17" t="s">
        <v>1966</v>
      </c>
      <c r="F233" t="s">
        <v>1259</v>
      </c>
    </row>
    <row r="234" spans="1:6">
      <c r="A234" t="s">
        <v>1967</v>
      </c>
      <c r="D234" t="e">
        <f>VLOOKUP(MID(C234,1,2),字库代码!B:D,3,TRUE)&amp;VLOOKUP(MID(C234,4,2),字库代码!B:D,3,TRUE)&amp;VLOOKUP(MID(C234,7,2),字库代码!B:D,3,TRUE)&amp;VLOOKUP(MID(C234,10,2),字库代码!B:D,3,TRUE)&amp;VLOOKUP(MID(C234,13,2),字库代码!B:D,3,TRUE)&amp;VLOOKUP(MID(C234,16,2),字库代码!B:D,3,TRUE)&amp;VLOOKUP(MID(C234,19,2),字库代码!B:D,3,TRUE)</f>
        <v>#N/A</v>
      </c>
      <c r="F234" t="s">
        <v>1259</v>
      </c>
    </row>
    <row r="235" spans="1:6">
      <c r="A235" t="s">
        <v>1968</v>
      </c>
      <c r="D235" t="e">
        <f>VLOOKUP(MID(C235,1,2),字库代码!B:D,3,TRUE)&amp;VLOOKUP(MID(C235,4,2),字库代码!B:D,3,TRUE)&amp;VLOOKUP(MID(C235,7,2),字库代码!B:D,3,TRUE)&amp;VLOOKUP(MID(C235,10,2),字库代码!B:D,3,TRUE)&amp;VLOOKUP(MID(C235,13,2),字库代码!B:D,3,TRUE)&amp;VLOOKUP(MID(C235,16,2),字库代码!B:D,3,TRUE)&amp;VLOOKUP(MID(C235,19,2),字库代码!B:D,3,TRUE)</f>
        <v>#N/A</v>
      </c>
      <c r="F235" t="s">
        <v>1259</v>
      </c>
    </row>
    <row r="236" spans="1:6">
      <c r="A236" t="s">
        <v>1969</v>
      </c>
      <c r="D236" t="e">
        <f>VLOOKUP(MID(C236,1,2),字库代码!B:D,3,TRUE)&amp;VLOOKUP(MID(C236,4,2),字库代码!B:D,3,TRUE)&amp;VLOOKUP(MID(C236,7,2),字库代码!B:D,3,TRUE)&amp;VLOOKUP(MID(C236,10,2),字库代码!B:D,3,TRUE)&amp;VLOOKUP(MID(C236,13,2),字库代码!B:D,3,TRUE)&amp;VLOOKUP(MID(C236,16,2),字库代码!B:D,3,TRUE)&amp;VLOOKUP(MID(C236,19,2),字库代码!B:D,3,TRUE)</f>
        <v>#N/A</v>
      </c>
      <c r="F236" t="s">
        <v>1259</v>
      </c>
    </row>
    <row r="237" spans="4:6">
      <c r="D237" t="e">
        <f>VLOOKUP(MID(C237,1,2),字库代码!B:D,3,TRUE)&amp;VLOOKUP(MID(C237,4,2),字库代码!B:D,3,TRUE)&amp;VLOOKUP(MID(C237,7,2),字库代码!B:D,3,TRUE)&amp;VLOOKUP(MID(C237,10,2),字库代码!B:D,3,TRUE)&amp;VLOOKUP(MID(C237,13,2),字库代码!B:D,3,TRUE)&amp;VLOOKUP(MID(C237,16,2),字库代码!B:D,3,TRUE)&amp;VLOOKUP(MID(C237,19,2),字库代码!B:D,3,TRUE)</f>
        <v>#N/A</v>
      </c>
      <c r="F237" t="s">
        <v>1259</v>
      </c>
    </row>
    <row r="238" spans="1:6">
      <c r="A238" t="s">
        <v>1970</v>
      </c>
      <c r="D238" t="e">
        <f>VLOOKUP(MID(C238,1,2),字库代码!B:D,3,TRUE)&amp;VLOOKUP(MID(C238,4,2),字库代码!B:D,3,TRUE)&amp;VLOOKUP(MID(C238,7,2),字库代码!B:D,3,TRUE)&amp;VLOOKUP(MID(C238,10,2),字库代码!B:D,3,TRUE)&amp;VLOOKUP(MID(C238,13,2),字库代码!B:D,3,TRUE)&amp;VLOOKUP(MID(C238,16,2),字库代码!B:D,3,TRUE)&amp;VLOOKUP(MID(C238,19,2),字库代码!B:D,3,TRUE)</f>
        <v>#N/A</v>
      </c>
      <c r="E238" s="17" t="s">
        <v>1970</v>
      </c>
      <c r="F238" t="s">
        <v>1259</v>
      </c>
    </row>
    <row r="239" spans="1:6">
      <c r="A239" t="s">
        <v>1971</v>
      </c>
      <c r="D239" t="e">
        <f>VLOOKUP(MID(C239,1,2),字库代码!B:D,3,TRUE)&amp;VLOOKUP(MID(C239,4,2),字库代码!B:D,3,TRUE)&amp;VLOOKUP(MID(C239,7,2),字库代码!B:D,3,TRUE)&amp;VLOOKUP(MID(C239,10,2),字库代码!B:D,3,TRUE)&amp;VLOOKUP(MID(C239,13,2),字库代码!B:D,3,TRUE)&amp;VLOOKUP(MID(C239,16,2),字库代码!B:D,3,TRUE)&amp;VLOOKUP(MID(C239,19,2),字库代码!B:D,3,TRUE)</f>
        <v>#N/A</v>
      </c>
      <c r="E239" s="17" t="s">
        <v>1972</v>
      </c>
      <c r="F239" t="s">
        <v>1259</v>
      </c>
    </row>
    <row r="240" spans="1:6">
      <c r="A240" t="s">
        <v>1973</v>
      </c>
      <c r="D240" t="e">
        <f>VLOOKUP(MID(C240,1,2),字库代码!B:D,3,TRUE)&amp;VLOOKUP(MID(C240,4,2),字库代码!B:D,3,TRUE)&amp;VLOOKUP(MID(C240,7,2),字库代码!B:D,3,TRUE)&amp;VLOOKUP(MID(C240,10,2),字库代码!B:D,3,TRUE)&amp;VLOOKUP(MID(C240,13,2),字库代码!B:D,3,TRUE)&amp;VLOOKUP(MID(C240,16,2),字库代码!B:D,3,TRUE)&amp;VLOOKUP(MID(C240,19,2),字库代码!B:D,3,TRUE)</f>
        <v>#N/A</v>
      </c>
      <c r="F240" t="s">
        <v>1259</v>
      </c>
    </row>
    <row r="241" spans="1:6">
      <c r="A241" t="s">
        <v>1974</v>
      </c>
      <c r="D241" t="e">
        <f>VLOOKUP(MID(C241,1,2),字库代码!B:D,3,TRUE)&amp;VLOOKUP(MID(C241,4,2),字库代码!B:D,3,TRUE)&amp;VLOOKUP(MID(C241,7,2),字库代码!B:D,3,TRUE)&amp;VLOOKUP(MID(C241,10,2),字库代码!B:D,3,TRUE)&amp;VLOOKUP(MID(C241,13,2),字库代码!B:D,3,TRUE)&amp;VLOOKUP(MID(C241,16,2),字库代码!B:D,3,TRUE)&amp;VLOOKUP(MID(C241,19,2),字库代码!B:D,3,TRUE)</f>
        <v>#N/A</v>
      </c>
      <c r="F241" t="s">
        <v>1259</v>
      </c>
    </row>
    <row r="242" spans="1:6">
      <c r="A242" t="s">
        <v>1975</v>
      </c>
      <c r="D242" t="e">
        <f>VLOOKUP(MID(C242,1,2),字库代码!B:D,3,TRUE)&amp;VLOOKUP(MID(C242,4,2),字库代码!B:D,3,TRUE)&amp;VLOOKUP(MID(C242,7,2),字库代码!B:D,3,TRUE)&amp;VLOOKUP(MID(C242,10,2),字库代码!B:D,3,TRUE)&amp;VLOOKUP(MID(C242,13,2),字库代码!B:D,3,TRUE)&amp;VLOOKUP(MID(C242,16,2),字库代码!B:D,3,TRUE)&amp;VLOOKUP(MID(C242,19,2),字库代码!B:D,3,TRUE)</f>
        <v>#N/A</v>
      </c>
      <c r="F242" t="s">
        <v>1259</v>
      </c>
    </row>
    <row r="243" spans="1:6">
      <c r="A243" t="s">
        <v>1976</v>
      </c>
      <c r="D243" t="e">
        <f>VLOOKUP(MID(C243,1,2),字库代码!B:D,3,TRUE)&amp;VLOOKUP(MID(C243,4,2),字库代码!B:D,3,TRUE)&amp;VLOOKUP(MID(C243,7,2),字库代码!B:D,3,TRUE)&amp;VLOOKUP(MID(C243,10,2),字库代码!B:D,3,TRUE)&amp;VLOOKUP(MID(C243,13,2),字库代码!B:D,3,TRUE)&amp;VLOOKUP(MID(C243,16,2),字库代码!B:D,3,TRUE)&amp;VLOOKUP(MID(C243,19,2),字库代码!B:D,3,TRUE)</f>
        <v>#N/A</v>
      </c>
      <c r="F243" t="s">
        <v>1259</v>
      </c>
    </row>
    <row r="244" spans="4:6">
      <c r="D244" t="e">
        <f>VLOOKUP(MID(C244,1,2),字库代码!B:D,3,TRUE)&amp;VLOOKUP(MID(C244,4,2),字库代码!B:D,3,TRUE)&amp;VLOOKUP(MID(C244,7,2),字库代码!B:D,3,TRUE)&amp;VLOOKUP(MID(C244,10,2),字库代码!B:D,3,TRUE)&amp;VLOOKUP(MID(C244,13,2),字库代码!B:D,3,TRUE)&amp;VLOOKUP(MID(C244,16,2),字库代码!B:D,3,TRUE)&amp;VLOOKUP(MID(C244,19,2),字库代码!B:D,3,TRUE)</f>
        <v>#N/A</v>
      </c>
      <c r="F244" t="s">
        <v>1259</v>
      </c>
    </row>
    <row r="245" spans="1:6">
      <c r="A245" t="s">
        <v>1977</v>
      </c>
      <c r="D245" t="e">
        <f>VLOOKUP(MID(C245,1,2),字库代码!B:D,3,TRUE)&amp;VLOOKUP(MID(C245,4,2),字库代码!B:D,3,TRUE)&amp;VLOOKUP(MID(C245,7,2),字库代码!B:D,3,TRUE)&amp;VLOOKUP(MID(C245,10,2),字库代码!B:D,3,TRUE)&amp;VLOOKUP(MID(C245,13,2),字库代码!B:D,3,TRUE)&amp;VLOOKUP(MID(C245,16,2),字库代码!B:D,3,TRUE)&amp;VLOOKUP(MID(C245,19,2),字库代码!B:D,3,TRUE)</f>
        <v>#N/A</v>
      </c>
      <c r="E245" s="17" t="s">
        <v>1977</v>
      </c>
      <c r="F245" t="s">
        <v>1259</v>
      </c>
    </row>
    <row r="246" spans="1:6">
      <c r="A246" t="s">
        <v>1978</v>
      </c>
      <c r="D246" t="e">
        <f>VLOOKUP(MID(C246,1,2),字库代码!B:D,3,TRUE)&amp;VLOOKUP(MID(C246,4,2),字库代码!B:D,3,TRUE)&amp;VLOOKUP(MID(C246,7,2),字库代码!B:D,3,TRUE)&amp;VLOOKUP(MID(C246,10,2),字库代码!B:D,3,TRUE)&amp;VLOOKUP(MID(C246,13,2),字库代码!B:D,3,TRUE)&amp;VLOOKUP(MID(C246,16,2),字库代码!B:D,3,TRUE)&amp;VLOOKUP(MID(C246,19,2),字库代码!B:D,3,TRUE)</f>
        <v>#N/A</v>
      </c>
      <c r="E246" s="17" t="s">
        <v>1979</v>
      </c>
      <c r="F246" t="s">
        <v>1259</v>
      </c>
    </row>
    <row r="247" spans="1:6">
      <c r="A247" t="s">
        <v>1980</v>
      </c>
      <c r="D247" t="e">
        <f>VLOOKUP(MID(C247,1,2),字库代码!B:D,3,TRUE)&amp;VLOOKUP(MID(C247,4,2),字库代码!B:D,3,TRUE)&amp;VLOOKUP(MID(C247,7,2),字库代码!B:D,3,TRUE)&amp;VLOOKUP(MID(C247,10,2),字库代码!B:D,3,TRUE)&amp;VLOOKUP(MID(C247,13,2),字库代码!B:D,3,TRUE)&amp;VLOOKUP(MID(C247,16,2),字库代码!B:D,3,TRUE)&amp;VLOOKUP(MID(C247,19,2),字库代码!B:D,3,TRUE)</f>
        <v>#N/A</v>
      </c>
      <c r="F247" t="s">
        <v>1259</v>
      </c>
    </row>
    <row r="248" spans="1:6">
      <c r="A248" t="s">
        <v>1981</v>
      </c>
      <c r="D248" t="e">
        <f>VLOOKUP(MID(C248,1,2),字库代码!B:D,3,TRUE)&amp;VLOOKUP(MID(C248,4,2),字库代码!B:D,3,TRUE)&amp;VLOOKUP(MID(C248,7,2),字库代码!B:D,3,TRUE)&amp;VLOOKUP(MID(C248,10,2),字库代码!B:D,3,TRUE)&amp;VLOOKUP(MID(C248,13,2),字库代码!B:D,3,TRUE)&amp;VLOOKUP(MID(C248,16,2),字库代码!B:D,3,TRUE)&amp;VLOOKUP(MID(C248,19,2),字库代码!B:D,3,TRUE)</f>
        <v>#N/A</v>
      </c>
      <c r="F248" t="s">
        <v>1259</v>
      </c>
    </row>
    <row r="249" spans="4:6">
      <c r="D249" t="e">
        <f>VLOOKUP(MID(C249,1,2),字库代码!B:D,3,TRUE)&amp;VLOOKUP(MID(C249,4,2),字库代码!B:D,3,TRUE)&amp;VLOOKUP(MID(C249,7,2),字库代码!B:D,3,TRUE)&amp;VLOOKUP(MID(C249,10,2),字库代码!B:D,3,TRUE)&amp;VLOOKUP(MID(C249,13,2),字库代码!B:D,3,TRUE)&amp;VLOOKUP(MID(C249,16,2),字库代码!B:D,3,TRUE)&amp;VLOOKUP(MID(C249,19,2),字库代码!B:D,3,TRUE)</f>
        <v>#N/A</v>
      </c>
      <c r="F249" t="s">
        <v>1259</v>
      </c>
    </row>
    <row r="250" spans="1:6">
      <c r="A250" t="s">
        <v>1982</v>
      </c>
      <c r="D250" t="e">
        <f>VLOOKUP(MID(C250,1,2),字库代码!B:D,3,TRUE)&amp;VLOOKUP(MID(C250,4,2),字库代码!B:D,3,TRUE)&amp;VLOOKUP(MID(C250,7,2),字库代码!B:D,3,TRUE)&amp;VLOOKUP(MID(C250,10,2),字库代码!B:D,3,TRUE)&amp;VLOOKUP(MID(C250,13,2),字库代码!B:D,3,TRUE)&amp;VLOOKUP(MID(C250,16,2),字库代码!B:D,3,TRUE)&amp;VLOOKUP(MID(C250,19,2),字库代码!B:D,3,TRUE)</f>
        <v>#N/A</v>
      </c>
      <c r="E250" s="17" t="s">
        <v>1982</v>
      </c>
      <c r="F250" t="s">
        <v>1259</v>
      </c>
    </row>
    <row r="251" spans="1:6">
      <c r="A251" t="s">
        <v>1978</v>
      </c>
      <c r="D251" t="e">
        <f>VLOOKUP(MID(C251,1,2),字库代码!B:D,3,TRUE)&amp;VLOOKUP(MID(C251,4,2),字库代码!B:D,3,TRUE)&amp;VLOOKUP(MID(C251,7,2),字库代码!B:D,3,TRUE)&amp;VLOOKUP(MID(C251,10,2),字库代码!B:D,3,TRUE)&amp;VLOOKUP(MID(C251,13,2),字库代码!B:D,3,TRUE)&amp;VLOOKUP(MID(C251,16,2),字库代码!B:D,3,TRUE)&amp;VLOOKUP(MID(C251,19,2),字库代码!B:D,3,TRUE)</f>
        <v>#N/A</v>
      </c>
      <c r="E251" s="17" t="s">
        <v>1979</v>
      </c>
      <c r="F251" t="s">
        <v>1259</v>
      </c>
    </row>
    <row r="252" spans="1:6">
      <c r="A252" t="s">
        <v>1980</v>
      </c>
      <c r="D252" t="e">
        <f>VLOOKUP(MID(C252,1,2),字库代码!B:D,3,TRUE)&amp;VLOOKUP(MID(C252,4,2),字库代码!B:D,3,TRUE)&amp;VLOOKUP(MID(C252,7,2),字库代码!B:D,3,TRUE)&amp;VLOOKUP(MID(C252,10,2),字库代码!B:D,3,TRUE)&amp;VLOOKUP(MID(C252,13,2),字库代码!B:D,3,TRUE)&amp;VLOOKUP(MID(C252,16,2),字库代码!B:D,3,TRUE)&amp;VLOOKUP(MID(C252,19,2),字库代码!B:D,3,TRUE)</f>
        <v>#N/A</v>
      </c>
      <c r="F252" t="s">
        <v>1259</v>
      </c>
    </row>
    <row r="253" spans="1:6">
      <c r="A253" t="s">
        <v>1981</v>
      </c>
      <c r="D253" t="e">
        <f>VLOOKUP(MID(C253,1,2),字库代码!B:D,3,TRUE)&amp;VLOOKUP(MID(C253,4,2),字库代码!B:D,3,TRUE)&amp;VLOOKUP(MID(C253,7,2),字库代码!B:D,3,TRUE)&amp;VLOOKUP(MID(C253,10,2),字库代码!B:D,3,TRUE)&amp;VLOOKUP(MID(C253,13,2),字库代码!B:D,3,TRUE)&amp;VLOOKUP(MID(C253,16,2),字库代码!B:D,3,TRUE)&amp;VLOOKUP(MID(C253,19,2),字库代码!B:D,3,TRUE)</f>
        <v>#N/A</v>
      </c>
      <c r="F253" t="s">
        <v>1259</v>
      </c>
    </row>
    <row r="254" spans="4:6">
      <c r="D254" t="e">
        <f>VLOOKUP(MID(C254,1,2),字库代码!B:D,3,TRUE)&amp;VLOOKUP(MID(C254,4,2),字库代码!B:D,3,TRUE)&amp;VLOOKUP(MID(C254,7,2),字库代码!B:D,3,TRUE)&amp;VLOOKUP(MID(C254,10,2),字库代码!B:D,3,TRUE)&amp;VLOOKUP(MID(C254,13,2),字库代码!B:D,3,TRUE)&amp;VLOOKUP(MID(C254,16,2),字库代码!B:D,3,TRUE)&amp;VLOOKUP(MID(C254,19,2),字库代码!B:D,3,TRUE)</f>
        <v>#N/A</v>
      </c>
      <c r="F254" t="s">
        <v>1259</v>
      </c>
    </row>
    <row r="255" spans="1:6">
      <c r="A255" t="s">
        <v>1983</v>
      </c>
      <c r="D255" t="e">
        <f>VLOOKUP(MID(C255,1,2),字库代码!B:D,3,TRUE)&amp;VLOOKUP(MID(C255,4,2),字库代码!B:D,3,TRUE)&amp;VLOOKUP(MID(C255,7,2),字库代码!B:D,3,TRUE)&amp;VLOOKUP(MID(C255,10,2),字库代码!B:D,3,TRUE)&amp;VLOOKUP(MID(C255,13,2),字库代码!B:D,3,TRUE)&amp;VLOOKUP(MID(C255,16,2),字库代码!B:D,3,TRUE)&amp;VLOOKUP(MID(C255,19,2),字库代码!B:D,3,TRUE)</f>
        <v>#N/A</v>
      </c>
      <c r="E255" s="17" t="s">
        <v>1983</v>
      </c>
      <c r="F255" t="s">
        <v>1259</v>
      </c>
    </row>
    <row r="256" spans="1:6">
      <c r="A256" t="s">
        <v>1984</v>
      </c>
      <c r="D256" t="e">
        <f>VLOOKUP(MID(C256,1,2),字库代码!B:D,3,TRUE)&amp;VLOOKUP(MID(C256,4,2),字库代码!B:D,3,TRUE)&amp;VLOOKUP(MID(C256,7,2),字库代码!B:D,3,TRUE)&amp;VLOOKUP(MID(C256,10,2),字库代码!B:D,3,TRUE)&amp;VLOOKUP(MID(C256,13,2),字库代码!B:D,3,TRUE)&amp;VLOOKUP(MID(C256,16,2),字库代码!B:D,3,TRUE)&amp;VLOOKUP(MID(C256,19,2),字库代码!B:D,3,TRUE)</f>
        <v>#N/A</v>
      </c>
      <c r="E256" s="17" t="s">
        <v>1985</v>
      </c>
      <c r="F256" t="s">
        <v>1259</v>
      </c>
    </row>
    <row r="257" spans="1:6">
      <c r="A257" t="s">
        <v>1986</v>
      </c>
      <c r="D257" t="e">
        <f>VLOOKUP(MID(C257,1,2),字库代码!B:D,3,TRUE)&amp;VLOOKUP(MID(C257,4,2),字库代码!B:D,3,TRUE)&amp;VLOOKUP(MID(C257,7,2),字库代码!B:D,3,TRUE)&amp;VLOOKUP(MID(C257,10,2),字库代码!B:D,3,TRUE)&amp;VLOOKUP(MID(C257,13,2),字库代码!B:D,3,TRUE)&amp;VLOOKUP(MID(C257,16,2),字库代码!B:D,3,TRUE)&amp;VLOOKUP(MID(C257,19,2),字库代码!B:D,3,TRUE)</f>
        <v>#N/A</v>
      </c>
      <c r="F257" t="s">
        <v>1259</v>
      </c>
    </row>
    <row r="258" spans="1:6">
      <c r="A258" t="s">
        <v>1987</v>
      </c>
      <c r="D258" t="e">
        <f>VLOOKUP(MID(C258,1,2),字库代码!B:D,3,TRUE)&amp;VLOOKUP(MID(C258,4,2),字库代码!B:D,3,TRUE)&amp;VLOOKUP(MID(C258,7,2),字库代码!B:D,3,TRUE)&amp;VLOOKUP(MID(C258,10,2),字库代码!B:D,3,TRUE)&amp;VLOOKUP(MID(C258,13,2),字库代码!B:D,3,TRUE)&amp;VLOOKUP(MID(C258,16,2),字库代码!B:D,3,TRUE)&amp;VLOOKUP(MID(C258,19,2),字库代码!B:D,3,TRUE)</f>
        <v>#N/A</v>
      </c>
      <c r="F258" t="s">
        <v>1259</v>
      </c>
    </row>
    <row r="259" spans="1:6">
      <c r="A259" t="s">
        <v>1988</v>
      </c>
      <c r="D259" t="e">
        <f>VLOOKUP(MID(C259,1,2),字库代码!B:D,3,TRUE)&amp;VLOOKUP(MID(C259,4,2),字库代码!B:D,3,TRUE)&amp;VLOOKUP(MID(C259,7,2),字库代码!B:D,3,TRUE)&amp;VLOOKUP(MID(C259,10,2),字库代码!B:D,3,TRUE)&amp;VLOOKUP(MID(C259,13,2),字库代码!B:D,3,TRUE)&amp;VLOOKUP(MID(C259,16,2),字库代码!B:D,3,TRUE)&amp;VLOOKUP(MID(C259,19,2),字库代码!B:D,3,TRUE)</f>
        <v>#N/A</v>
      </c>
      <c r="F259" t="s">
        <v>1259</v>
      </c>
    </row>
    <row r="260" spans="4:6">
      <c r="D260" t="e">
        <f>VLOOKUP(MID(C260,1,2),字库代码!B:D,3,TRUE)&amp;VLOOKUP(MID(C260,4,2),字库代码!B:D,3,TRUE)&amp;VLOOKUP(MID(C260,7,2),字库代码!B:D,3,TRUE)&amp;VLOOKUP(MID(C260,10,2),字库代码!B:D,3,TRUE)&amp;VLOOKUP(MID(C260,13,2),字库代码!B:D,3,TRUE)&amp;VLOOKUP(MID(C260,16,2),字库代码!B:D,3,TRUE)&amp;VLOOKUP(MID(C260,19,2),字库代码!B:D,3,TRUE)</f>
        <v>#N/A</v>
      </c>
      <c r="F260" t="s">
        <v>1259</v>
      </c>
    </row>
    <row r="261" spans="1:6">
      <c r="A261" t="s">
        <v>1989</v>
      </c>
      <c r="D261" t="e">
        <f>VLOOKUP(MID(C261,1,2),字库代码!B:D,3,TRUE)&amp;VLOOKUP(MID(C261,4,2),字库代码!B:D,3,TRUE)&amp;VLOOKUP(MID(C261,7,2),字库代码!B:D,3,TRUE)&amp;VLOOKUP(MID(C261,10,2),字库代码!B:D,3,TRUE)&amp;VLOOKUP(MID(C261,13,2),字库代码!B:D,3,TRUE)&amp;VLOOKUP(MID(C261,16,2),字库代码!B:D,3,TRUE)&amp;VLOOKUP(MID(C261,19,2),字库代码!B:D,3,TRUE)</f>
        <v>#N/A</v>
      </c>
      <c r="E261" s="17" t="s">
        <v>1989</v>
      </c>
      <c r="F261" t="s">
        <v>1259</v>
      </c>
    </row>
    <row r="262" spans="1:6">
      <c r="A262" t="s">
        <v>1990</v>
      </c>
      <c r="D262" t="e">
        <f>VLOOKUP(MID(C262,1,2),字库代码!B:D,3,TRUE)&amp;VLOOKUP(MID(C262,4,2),字库代码!B:D,3,TRUE)&amp;VLOOKUP(MID(C262,7,2),字库代码!B:D,3,TRUE)&amp;VLOOKUP(MID(C262,10,2),字库代码!B:D,3,TRUE)&amp;VLOOKUP(MID(C262,13,2),字库代码!B:D,3,TRUE)&amp;VLOOKUP(MID(C262,16,2),字库代码!B:D,3,TRUE)&amp;VLOOKUP(MID(C262,19,2),字库代码!B:D,3,TRUE)</f>
        <v>#N/A</v>
      </c>
      <c r="E262" s="17" t="s">
        <v>1991</v>
      </c>
      <c r="F262" t="s">
        <v>1259</v>
      </c>
    </row>
    <row r="263" spans="1:6">
      <c r="A263" t="s">
        <v>1992</v>
      </c>
      <c r="D263" t="e">
        <f>VLOOKUP(MID(C263,1,2),字库代码!B:D,3,TRUE)&amp;VLOOKUP(MID(C263,4,2),字库代码!B:D,3,TRUE)&amp;VLOOKUP(MID(C263,7,2),字库代码!B:D,3,TRUE)&amp;VLOOKUP(MID(C263,10,2),字库代码!B:D,3,TRUE)&amp;VLOOKUP(MID(C263,13,2),字库代码!B:D,3,TRUE)&amp;VLOOKUP(MID(C263,16,2),字库代码!B:D,3,TRUE)&amp;VLOOKUP(MID(C263,19,2),字库代码!B:D,3,TRUE)</f>
        <v>#N/A</v>
      </c>
      <c r="F263" t="s">
        <v>1259</v>
      </c>
    </row>
    <row r="264" spans="4:6">
      <c r="D264" t="e">
        <f>VLOOKUP(MID(C264,1,2),字库代码!B:D,3,TRUE)&amp;VLOOKUP(MID(C264,4,2),字库代码!B:D,3,TRUE)&amp;VLOOKUP(MID(C264,7,2),字库代码!B:D,3,TRUE)&amp;VLOOKUP(MID(C264,10,2),字库代码!B:D,3,TRUE)&amp;VLOOKUP(MID(C264,13,2),字库代码!B:D,3,TRUE)&amp;VLOOKUP(MID(C264,16,2),字库代码!B:D,3,TRUE)&amp;VLOOKUP(MID(C264,19,2),字库代码!B:D,3,TRUE)</f>
        <v>#N/A</v>
      </c>
      <c r="F264" t="s">
        <v>1259</v>
      </c>
    </row>
    <row r="265" spans="1:6">
      <c r="A265" t="s">
        <v>1993</v>
      </c>
      <c r="D265" t="e">
        <f>VLOOKUP(MID(C265,1,2),字库代码!B:D,3,TRUE)&amp;VLOOKUP(MID(C265,4,2),字库代码!B:D,3,TRUE)&amp;VLOOKUP(MID(C265,7,2),字库代码!B:D,3,TRUE)&amp;VLOOKUP(MID(C265,10,2),字库代码!B:D,3,TRUE)&amp;VLOOKUP(MID(C265,13,2),字库代码!B:D,3,TRUE)&amp;VLOOKUP(MID(C265,16,2),字库代码!B:D,3,TRUE)&amp;VLOOKUP(MID(C265,19,2),字库代码!B:D,3,TRUE)</f>
        <v>#N/A</v>
      </c>
      <c r="E265" s="17" t="s">
        <v>1993</v>
      </c>
      <c r="F265" t="s">
        <v>1259</v>
      </c>
    </row>
    <row r="266" spans="1:6">
      <c r="A266" t="s">
        <v>1990</v>
      </c>
      <c r="D266" t="e">
        <f>VLOOKUP(MID(C266,1,2),字库代码!B:D,3,TRUE)&amp;VLOOKUP(MID(C266,4,2),字库代码!B:D,3,TRUE)&amp;VLOOKUP(MID(C266,7,2),字库代码!B:D,3,TRUE)&amp;VLOOKUP(MID(C266,10,2),字库代码!B:D,3,TRUE)&amp;VLOOKUP(MID(C266,13,2),字库代码!B:D,3,TRUE)&amp;VLOOKUP(MID(C266,16,2),字库代码!B:D,3,TRUE)&amp;VLOOKUP(MID(C266,19,2),字库代码!B:D,3,TRUE)</f>
        <v>#N/A</v>
      </c>
      <c r="E266" s="17" t="s">
        <v>1991</v>
      </c>
      <c r="F266" t="s">
        <v>1259</v>
      </c>
    </row>
    <row r="267" spans="1:6">
      <c r="A267" t="s">
        <v>1992</v>
      </c>
      <c r="D267" t="e">
        <f>VLOOKUP(MID(C267,1,2),字库代码!B:D,3,TRUE)&amp;VLOOKUP(MID(C267,4,2),字库代码!B:D,3,TRUE)&amp;VLOOKUP(MID(C267,7,2),字库代码!B:D,3,TRUE)&amp;VLOOKUP(MID(C267,10,2),字库代码!B:D,3,TRUE)&amp;VLOOKUP(MID(C267,13,2),字库代码!B:D,3,TRUE)&amp;VLOOKUP(MID(C267,16,2),字库代码!B:D,3,TRUE)&amp;VLOOKUP(MID(C267,19,2),字库代码!B:D,3,TRUE)</f>
        <v>#N/A</v>
      </c>
      <c r="F267" t="s">
        <v>1259</v>
      </c>
    </row>
    <row r="268" spans="4:6">
      <c r="D268" t="e">
        <f>VLOOKUP(MID(C268,1,2),字库代码!B:D,3,TRUE)&amp;VLOOKUP(MID(C268,4,2),字库代码!B:D,3,TRUE)&amp;VLOOKUP(MID(C268,7,2),字库代码!B:D,3,TRUE)&amp;VLOOKUP(MID(C268,10,2),字库代码!B:D,3,TRUE)&amp;VLOOKUP(MID(C268,13,2),字库代码!B:D,3,TRUE)&amp;VLOOKUP(MID(C268,16,2),字库代码!B:D,3,TRUE)&amp;VLOOKUP(MID(C268,19,2),字库代码!B:D,3,TRUE)</f>
        <v>#N/A</v>
      </c>
      <c r="F268" t="s">
        <v>1259</v>
      </c>
    </row>
    <row r="269" spans="1:6">
      <c r="A269" t="s">
        <v>1994</v>
      </c>
      <c r="D269" t="e">
        <f>VLOOKUP(MID(C269,1,2),字库代码!B:D,3,TRUE)&amp;VLOOKUP(MID(C269,4,2),字库代码!B:D,3,TRUE)&amp;VLOOKUP(MID(C269,7,2),字库代码!B:D,3,TRUE)&amp;VLOOKUP(MID(C269,10,2),字库代码!B:D,3,TRUE)&amp;VLOOKUP(MID(C269,13,2),字库代码!B:D,3,TRUE)&amp;VLOOKUP(MID(C269,16,2),字库代码!B:D,3,TRUE)&amp;VLOOKUP(MID(C269,19,2),字库代码!B:D,3,TRUE)</f>
        <v>#N/A</v>
      </c>
      <c r="E269" s="17" t="s">
        <v>1994</v>
      </c>
      <c r="F269" t="s">
        <v>1259</v>
      </c>
    </row>
    <row r="270" spans="1:6">
      <c r="A270" t="s">
        <v>1995</v>
      </c>
      <c r="D270" t="e">
        <f>VLOOKUP(MID(C270,1,2),字库代码!B:D,3,TRUE)&amp;VLOOKUP(MID(C270,4,2),字库代码!B:D,3,TRUE)&amp;VLOOKUP(MID(C270,7,2),字库代码!B:D,3,TRUE)&amp;VLOOKUP(MID(C270,10,2),字库代码!B:D,3,TRUE)&amp;VLOOKUP(MID(C270,13,2),字库代码!B:D,3,TRUE)&amp;VLOOKUP(MID(C270,16,2),字库代码!B:D,3,TRUE)&amp;VLOOKUP(MID(C270,19,2),字库代码!B:D,3,TRUE)</f>
        <v>#N/A</v>
      </c>
      <c r="E270" s="17" t="s">
        <v>1996</v>
      </c>
      <c r="F270" t="s">
        <v>1259</v>
      </c>
    </row>
    <row r="271" spans="1:4">
      <c r="A271" t="s">
        <v>1997</v>
      </c>
      <c r="D271" t="e">
        <f>VLOOKUP(MID(C271,1,2),字库代码!B:D,3,TRUE)&amp;VLOOKUP(MID(C271,4,2),字库代码!B:D,3,TRUE)&amp;VLOOKUP(MID(C271,7,2),字库代码!B:D,3,TRUE)&amp;VLOOKUP(MID(C271,10,2),字库代码!B:D,3,TRUE)&amp;VLOOKUP(MID(C271,13,2),字库代码!B:D,3,TRUE)&amp;VLOOKUP(MID(C271,16,2),字库代码!B:D,3,TRUE)&amp;VLOOKUP(MID(C271,19,2),字库代码!B:D,3,TRUE)</f>
        <v>#N/A</v>
      </c>
    </row>
    <row r="272" spans="1:4">
      <c r="A272" t="s">
        <v>1998</v>
      </c>
      <c r="D272" t="e">
        <f>VLOOKUP(MID(C272,1,2),字库代码!B:D,3,TRUE)&amp;VLOOKUP(MID(C272,4,2),字库代码!B:D,3,TRUE)&amp;VLOOKUP(MID(C272,7,2),字库代码!B:D,3,TRUE)&amp;VLOOKUP(MID(C272,10,2),字库代码!B:D,3,TRUE)&amp;VLOOKUP(MID(C272,13,2),字库代码!B:D,3,TRUE)&amp;VLOOKUP(MID(C272,16,2),字库代码!B:D,3,TRUE)&amp;VLOOKUP(MID(C272,19,2),字库代码!B:D,3,TRUE)</f>
        <v>#N/A</v>
      </c>
    </row>
    <row r="273" spans="4:4">
      <c r="D273" t="e">
        <f>VLOOKUP(MID(C273,1,2),字库代码!B:D,3,TRUE)&amp;VLOOKUP(MID(C273,4,2),字库代码!B:D,3,TRUE)&amp;VLOOKUP(MID(C273,7,2),字库代码!B:D,3,TRUE)&amp;VLOOKUP(MID(C273,10,2),字库代码!B:D,3,TRUE)&amp;VLOOKUP(MID(C273,13,2),字库代码!B:D,3,TRUE)&amp;VLOOKUP(MID(C273,16,2),字库代码!B:D,3,TRUE)&amp;VLOOKUP(MID(C273,19,2),字库代码!B:D,3,TRUE)</f>
        <v>#N/A</v>
      </c>
    </row>
    <row r="274" spans="4:4">
      <c r="D274" t="e">
        <f>VLOOKUP(MID(C274,1,2),字库代码!B:D,3,TRUE)&amp;VLOOKUP(MID(C274,4,2),字库代码!B:D,3,TRUE)&amp;VLOOKUP(MID(C274,7,2),字库代码!B:D,3,TRUE)&amp;VLOOKUP(MID(C274,10,2),字库代码!B:D,3,TRUE)&amp;VLOOKUP(MID(C274,13,2),字库代码!B:D,3,TRUE)&amp;VLOOKUP(MID(C274,16,2),字库代码!B:D,3,TRUE)&amp;VLOOKUP(MID(C274,19,2),字库代码!B:D,3,TRUE)</f>
        <v>#N/A</v>
      </c>
    </row>
    <row r="275" spans="4:4">
      <c r="D275" t="e">
        <f>VLOOKUP(MID(C275,1,2),字库代码!B:D,3,TRUE)&amp;VLOOKUP(MID(C275,4,2),字库代码!B:D,3,TRUE)&amp;VLOOKUP(MID(C275,7,2),字库代码!B:D,3,TRUE)&amp;VLOOKUP(MID(C275,10,2),字库代码!B:D,3,TRUE)&amp;VLOOKUP(MID(C275,13,2),字库代码!B:D,3,TRUE)&amp;VLOOKUP(MID(C275,16,2),字库代码!B:D,3,TRUE)&amp;VLOOKUP(MID(C275,19,2),字库代码!B:D,3,TRUE)</f>
        <v>#N/A</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57"/>
  <sheetViews>
    <sheetView workbookViewId="0">
      <pane ySplit="1" topLeftCell="A119" activePane="bottomLeft" state="frozen"/>
      <selection/>
      <selection pane="bottomLeft" activeCell="D121" sqref="D121"/>
    </sheetView>
  </sheetViews>
  <sheetFormatPr defaultColWidth="9" defaultRowHeight="13.5" outlineLevelCol="6"/>
  <cols>
    <col min="1" max="1" width="9" style="2"/>
    <col min="2" max="2" width="3.375" style="2" customWidth="1"/>
    <col min="3" max="3" width="8.875" style="2" customWidth="1"/>
    <col min="4" max="4" width="55.875" style="3" customWidth="1"/>
    <col min="5" max="5" width="26.625" style="2" customWidth="1"/>
    <col min="6" max="6" width="22.625" style="2" customWidth="1"/>
    <col min="7" max="7" width="34.875" style="2" customWidth="1"/>
    <col min="8" max="8" width="23.75" style="2" customWidth="1"/>
    <col min="9" max="11" width="9" style="2"/>
    <col min="12" max="12" width="54.125" style="2" customWidth="1"/>
    <col min="13" max="16384" width="9" style="2"/>
  </cols>
  <sheetData>
    <row r="1" spans="1:7">
      <c r="A1" s="2" t="s">
        <v>3</v>
      </c>
      <c r="C1" s="2" t="s">
        <v>1999</v>
      </c>
      <c r="D1" s="3" t="s">
        <v>2000</v>
      </c>
      <c r="E1" s="2" t="s">
        <v>2001</v>
      </c>
      <c r="F1" s="2" t="s">
        <v>2002</v>
      </c>
      <c r="G1" s="2" t="s">
        <v>2003</v>
      </c>
    </row>
    <row r="2" s="1" customFormat="1" spans="1:7">
      <c r="A2" s="1">
        <v>0</v>
      </c>
      <c r="B2" s="1" t="str">
        <f t="shared" ref="B2:B65" si="0">DEC2HEX(A2)</f>
        <v>0</v>
      </c>
      <c r="E2" s="2"/>
      <c r="G2" s="2"/>
    </row>
    <row r="3" spans="1:6">
      <c r="A3" s="2">
        <v>1</v>
      </c>
      <c r="B3" s="2" t="s">
        <v>2004</v>
      </c>
      <c r="D3" s="3" t="s">
        <v>475</v>
      </c>
      <c r="F3" s="2" t="s">
        <v>2005</v>
      </c>
    </row>
    <row r="4" spans="1:6">
      <c r="A4" s="2">
        <v>2</v>
      </c>
      <c r="B4" s="2" t="s">
        <v>2006</v>
      </c>
      <c r="D4" s="3" t="s">
        <v>707</v>
      </c>
      <c r="F4" s="2" t="s">
        <v>2007</v>
      </c>
    </row>
    <row r="5" spans="1:6">
      <c r="A5" s="2">
        <v>3</v>
      </c>
      <c r="B5" s="2" t="s">
        <v>96</v>
      </c>
      <c r="D5" s="1" t="s">
        <v>2008</v>
      </c>
      <c r="F5" s="4" t="s">
        <v>2009</v>
      </c>
    </row>
    <row r="6" spans="1:6">
      <c r="A6" s="2">
        <v>4</v>
      </c>
      <c r="B6" s="2" t="s">
        <v>2010</v>
      </c>
      <c r="D6" s="3" t="s">
        <v>2011</v>
      </c>
      <c r="F6" s="2" t="s">
        <v>2012</v>
      </c>
    </row>
    <row r="7" spans="1:6">
      <c r="A7" s="2">
        <v>5</v>
      </c>
      <c r="B7" s="2" t="s">
        <v>2013</v>
      </c>
      <c r="D7" s="3" t="s">
        <v>683</v>
      </c>
      <c r="F7" s="2" t="s">
        <v>2014</v>
      </c>
    </row>
    <row r="8" spans="1:6">
      <c r="A8" s="2">
        <v>6</v>
      </c>
      <c r="B8" s="2" t="s">
        <v>2015</v>
      </c>
      <c r="D8" s="3" t="s">
        <v>2016</v>
      </c>
      <c r="F8" s="2" t="s">
        <v>2017</v>
      </c>
    </row>
    <row r="9" spans="1:6">
      <c r="A9" s="2">
        <v>7</v>
      </c>
      <c r="B9" s="2" t="s">
        <v>814</v>
      </c>
      <c r="D9" s="3" t="s">
        <v>813</v>
      </c>
      <c r="F9" s="5" t="s">
        <v>2018</v>
      </c>
    </row>
    <row r="10" spans="1:6">
      <c r="A10" s="2">
        <v>8</v>
      </c>
      <c r="B10" s="2" t="s">
        <v>2019</v>
      </c>
      <c r="D10" s="3" t="s">
        <v>460</v>
      </c>
      <c r="F10" s="2" t="s">
        <v>2020</v>
      </c>
    </row>
    <row r="11" spans="1:6">
      <c r="A11" s="2">
        <v>9</v>
      </c>
      <c r="B11" s="2" t="s">
        <v>2021</v>
      </c>
      <c r="D11" s="3" t="s">
        <v>2022</v>
      </c>
      <c r="F11" s="2" t="s">
        <v>301</v>
      </c>
    </row>
    <row r="12" spans="1:6">
      <c r="A12" s="2">
        <v>10</v>
      </c>
      <c r="B12" s="2" t="s">
        <v>2023</v>
      </c>
      <c r="D12" s="1" t="s">
        <v>2024</v>
      </c>
      <c r="F12" s="1" t="s">
        <v>2022</v>
      </c>
    </row>
    <row r="13" spans="1:6">
      <c r="A13" s="2">
        <v>11</v>
      </c>
      <c r="B13" s="2" t="s">
        <v>2025</v>
      </c>
      <c r="D13" s="3" t="s">
        <v>2026</v>
      </c>
      <c r="F13" s="2" t="s">
        <v>2026</v>
      </c>
    </row>
    <row r="14" spans="1:6">
      <c r="A14" s="2">
        <v>12</v>
      </c>
      <c r="B14" s="2" t="s">
        <v>2027</v>
      </c>
      <c r="D14" s="3" t="s">
        <v>1108</v>
      </c>
      <c r="F14" s="2" t="s">
        <v>2028</v>
      </c>
    </row>
    <row r="15" spans="1:6">
      <c r="A15" s="2">
        <v>13</v>
      </c>
      <c r="B15" s="2" t="s">
        <v>2029</v>
      </c>
      <c r="D15" s="1" t="s">
        <v>2030</v>
      </c>
      <c r="F15" s="1" t="s">
        <v>2022</v>
      </c>
    </row>
    <row r="16" spans="1:6">
      <c r="A16" s="2">
        <v>14</v>
      </c>
      <c r="B16" s="2" t="s">
        <v>2031</v>
      </c>
      <c r="D16" s="3" t="s">
        <v>2032</v>
      </c>
      <c r="F16" s="2" t="s">
        <v>2033</v>
      </c>
    </row>
    <row r="17" spans="1:6">
      <c r="A17" s="2">
        <v>15</v>
      </c>
      <c r="B17" s="2" t="s">
        <v>2034</v>
      </c>
      <c r="D17" s="3" t="s">
        <v>2035</v>
      </c>
      <c r="F17" s="2" t="s">
        <v>2036</v>
      </c>
    </row>
    <row r="18" spans="1:6">
      <c r="A18" s="2">
        <v>16</v>
      </c>
      <c r="B18" s="2" t="str">
        <f t="shared" si="0"/>
        <v>10</v>
      </c>
      <c r="D18" s="3" t="s">
        <v>2037</v>
      </c>
      <c r="F18" s="2" t="s">
        <v>2038</v>
      </c>
    </row>
    <row r="19" spans="1:6">
      <c r="A19" s="2">
        <v>17</v>
      </c>
      <c r="B19" s="2" t="str">
        <f t="shared" si="0"/>
        <v>11</v>
      </c>
      <c r="D19" s="3" t="s">
        <v>2039</v>
      </c>
      <c r="F19" s="2" t="s">
        <v>2040</v>
      </c>
    </row>
    <row r="20" spans="1:6">
      <c r="A20" s="2">
        <v>18</v>
      </c>
      <c r="B20" s="2" t="str">
        <f t="shared" si="0"/>
        <v>12</v>
      </c>
      <c r="D20" s="3" t="s">
        <v>1075</v>
      </c>
      <c r="F20" s="2" t="s">
        <v>2041</v>
      </c>
    </row>
    <row r="21" spans="1:6">
      <c r="A21" s="2">
        <v>19</v>
      </c>
      <c r="B21" s="2" t="str">
        <f t="shared" si="0"/>
        <v>13</v>
      </c>
      <c r="D21" s="3" t="s">
        <v>1081</v>
      </c>
      <c r="F21" s="2" t="s">
        <v>2042</v>
      </c>
    </row>
    <row r="22" spans="1:6">
      <c r="A22" s="2">
        <v>20</v>
      </c>
      <c r="B22" s="2" t="str">
        <f t="shared" si="0"/>
        <v>14</v>
      </c>
      <c r="D22" s="3" t="s">
        <v>1078</v>
      </c>
      <c r="F22" s="2" t="s">
        <v>2043</v>
      </c>
    </row>
    <row r="23" spans="1:6">
      <c r="A23" s="2">
        <v>21</v>
      </c>
      <c r="B23" s="2" t="str">
        <f t="shared" si="0"/>
        <v>15</v>
      </c>
      <c r="D23" s="3" t="s">
        <v>2044</v>
      </c>
      <c r="F23" s="6" t="s">
        <v>2044</v>
      </c>
    </row>
    <row r="24" spans="1:6">
      <c r="A24" s="2">
        <v>22</v>
      </c>
      <c r="B24" s="2" t="s">
        <v>2045</v>
      </c>
      <c r="D24" s="3" t="s">
        <v>2046</v>
      </c>
      <c r="F24" s="2" t="s">
        <v>2046</v>
      </c>
    </row>
    <row r="25" spans="1:6">
      <c r="A25" s="2">
        <v>23</v>
      </c>
      <c r="B25" s="2" t="str">
        <f t="shared" si="0"/>
        <v>17</v>
      </c>
      <c r="D25" s="3" t="s">
        <v>2047</v>
      </c>
      <c r="F25" s="2" t="s">
        <v>2048</v>
      </c>
    </row>
    <row r="26" spans="1:6">
      <c r="A26" s="2">
        <v>24</v>
      </c>
      <c r="B26" s="2" t="str">
        <f t="shared" si="0"/>
        <v>18</v>
      </c>
      <c r="D26" s="3" t="s">
        <v>2049</v>
      </c>
      <c r="F26" s="2" t="s">
        <v>2050</v>
      </c>
    </row>
    <row r="27" spans="1:6">
      <c r="A27" s="2">
        <v>25</v>
      </c>
      <c r="B27" s="2" t="str">
        <f t="shared" si="0"/>
        <v>19</v>
      </c>
      <c r="D27" s="3" t="s">
        <v>56</v>
      </c>
      <c r="F27" s="2" t="s">
        <v>2051</v>
      </c>
    </row>
    <row r="28" spans="1:6">
      <c r="A28" s="2">
        <v>26</v>
      </c>
      <c r="B28" s="2" t="str">
        <f t="shared" si="0"/>
        <v>1A</v>
      </c>
      <c r="D28" s="3" t="s">
        <v>120</v>
      </c>
      <c r="F28" s="2" t="s">
        <v>2052</v>
      </c>
    </row>
    <row r="29" spans="1:6">
      <c r="A29" s="2">
        <v>27</v>
      </c>
      <c r="B29" s="2" t="str">
        <f t="shared" si="0"/>
        <v>1B</v>
      </c>
      <c r="D29" s="3" t="s">
        <v>66</v>
      </c>
      <c r="F29" s="2" t="s">
        <v>2053</v>
      </c>
    </row>
    <row r="30" spans="1:6">
      <c r="A30" s="2">
        <v>28</v>
      </c>
      <c r="B30" s="2" t="str">
        <f t="shared" si="0"/>
        <v>1C</v>
      </c>
      <c r="D30" s="3" t="s">
        <v>98</v>
      </c>
      <c r="F30" s="2" t="s">
        <v>2054</v>
      </c>
    </row>
    <row r="31" spans="1:4">
      <c r="A31" s="2">
        <v>29</v>
      </c>
      <c r="B31" s="2" t="str">
        <f t="shared" si="0"/>
        <v>1D</v>
      </c>
      <c r="D31" s="3" t="s">
        <v>2055</v>
      </c>
    </row>
    <row r="32" spans="1:4">
      <c r="A32" s="2">
        <v>30</v>
      </c>
      <c r="B32" s="2" t="str">
        <f t="shared" si="0"/>
        <v>1E</v>
      </c>
      <c r="D32" s="3" t="s">
        <v>101</v>
      </c>
    </row>
    <row r="33" spans="1:4">
      <c r="A33" s="2">
        <v>31</v>
      </c>
      <c r="B33" s="2" t="str">
        <f t="shared" si="0"/>
        <v>1F</v>
      </c>
      <c r="D33" s="3" t="s">
        <v>2056</v>
      </c>
    </row>
    <row r="34" spans="1:4">
      <c r="A34" s="2">
        <v>32</v>
      </c>
      <c r="B34" s="2" t="str">
        <f t="shared" si="0"/>
        <v>20</v>
      </c>
      <c r="D34" s="1" t="s">
        <v>2057</v>
      </c>
    </row>
    <row r="35" spans="1:4">
      <c r="A35" s="2">
        <v>33</v>
      </c>
      <c r="B35" s="2" t="str">
        <f t="shared" si="0"/>
        <v>21</v>
      </c>
      <c r="C35" s="2" t="s">
        <v>2058</v>
      </c>
      <c r="D35" s="3" t="s">
        <v>2058</v>
      </c>
    </row>
    <row r="36" spans="1:4">
      <c r="A36" s="2">
        <v>34</v>
      </c>
      <c r="B36" s="2" t="str">
        <f t="shared" si="0"/>
        <v>22</v>
      </c>
      <c r="C36" s="2" t="s">
        <v>2059</v>
      </c>
      <c r="D36" s="3" t="s">
        <v>2059</v>
      </c>
    </row>
    <row r="37" spans="1:4">
      <c r="A37" s="2">
        <v>35</v>
      </c>
      <c r="B37" s="2" t="str">
        <f t="shared" si="0"/>
        <v>23</v>
      </c>
      <c r="C37" s="2" t="s">
        <v>2060</v>
      </c>
      <c r="D37" s="3" t="s">
        <v>2060</v>
      </c>
    </row>
    <row r="38" spans="1:4">
      <c r="A38" s="2">
        <v>36</v>
      </c>
      <c r="B38" s="2" t="str">
        <f t="shared" si="0"/>
        <v>24</v>
      </c>
      <c r="C38" s="2" t="s">
        <v>2061</v>
      </c>
      <c r="D38" s="3" t="s">
        <v>2061</v>
      </c>
    </row>
    <row r="39" spans="1:4">
      <c r="A39" s="2">
        <v>37</v>
      </c>
      <c r="B39" s="2" t="str">
        <f t="shared" si="0"/>
        <v>25</v>
      </c>
      <c r="C39" s="2" t="s">
        <v>2062</v>
      </c>
      <c r="D39" s="3" t="s">
        <v>2062</v>
      </c>
    </row>
    <row r="40" spans="1:4">
      <c r="A40" s="2">
        <v>38</v>
      </c>
      <c r="B40" s="2" t="str">
        <f t="shared" si="0"/>
        <v>26</v>
      </c>
      <c r="C40" s="2" t="s">
        <v>2063</v>
      </c>
      <c r="D40" s="3" t="s">
        <v>2063</v>
      </c>
    </row>
    <row r="41" spans="1:4">
      <c r="A41" s="2">
        <v>39</v>
      </c>
      <c r="B41" s="2" t="str">
        <f t="shared" si="0"/>
        <v>27</v>
      </c>
      <c r="C41" s="32" t="s">
        <v>2064</v>
      </c>
      <c r="D41" s="33" t="s">
        <v>2064</v>
      </c>
    </row>
    <row r="42" spans="1:4">
      <c r="A42" s="2">
        <v>40</v>
      </c>
      <c r="B42" s="2" t="str">
        <f t="shared" si="0"/>
        <v>28</v>
      </c>
      <c r="C42" s="2" t="s">
        <v>2065</v>
      </c>
      <c r="D42" s="3" t="s">
        <v>2065</v>
      </c>
    </row>
    <row r="43" spans="1:4">
      <c r="A43" s="2">
        <v>41</v>
      </c>
      <c r="B43" s="2" t="str">
        <f t="shared" si="0"/>
        <v>29</v>
      </c>
      <c r="C43" s="2" t="s">
        <v>2066</v>
      </c>
      <c r="D43" s="3" t="s">
        <v>2066</v>
      </c>
    </row>
    <row r="44" spans="1:4">
      <c r="A44" s="2">
        <v>42</v>
      </c>
      <c r="B44" s="2" t="str">
        <f t="shared" si="0"/>
        <v>2A</v>
      </c>
      <c r="C44" s="2" t="s">
        <v>2067</v>
      </c>
      <c r="D44" s="3" t="s">
        <v>2067</v>
      </c>
    </row>
    <row r="45" spans="1:4">
      <c r="A45" s="2">
        <v>43</v>
      </c>
      <c r="B45" s="2" t="str">
        <f t="shared" si="0"/>
        <v>2B</v>
      </c>
      <c r="C45" s="2" t="s">
        <v>2068</v>
      </c>
      <c r="D45" s="3" t="s">
        <v>2068</v>
      </c>
    </row>
    <row r="46" spans="1:4">
      <c r="A46" s="2">
        <v>44</v>
      </c>
      <c r="B46" s="2" t="str">
        <f t="shared" si="0"/>
        <v>2C</v>
      </c>
      <c r="C46" s="2" t="s">
        <v>2069</v>
      </c>
      <c r="D46" s="3" t="s">
        <v>2069</v>
      </c>
    </row>
    <row r="47" spans="1:4">
      <c r="A47" s="2">
        <v>45</v>
      </c>
      <c r="B47" s="2" t="str">
        <f t="shared" si="0"/>
        <v>2D</v>
      </c>
      <c r="C47" s="2" t="s">
        <v>2070</v>
      </c>
      <c r="D47" s="3" t="s">
        <v>2070</v>
      </c>
    </row>
    <row r="48" spans="1:4">
      <c r="A48" s="2">
        <v>46</v>
      </c>
      <c r="B48" s="2" t="str">
        <f t="shared" si="0"/>
        <v>2E</v>
      </c>
      <c r="C48" s="2" t="s">
        <v>2071</v>
      </c>
      <c r="D48" s="3" t="s">
        <v>2071</v>
      </c>
    </row>
    <row r="49" spans="1:4">
      <c r="A49" s="2">
        <v>47</v>
      </c>
      <c r="B49" s="2" t="str">
        <f t="shared" si="0"/>
        <v>2F</v>
      </c>
      <c r="C49" s="2" t="s">
        <v>2072</v>
      </c>
      <c r="D49" s="3" t="s">
        <v>2072</v>
      </c>
    </row>
    <row r="50" spans="1:4">
      <c r="A50" s="2">
        <v>48</v>
      </c>
      <c r="B50" s="2" t="str">
        <f t="shared" si="0"/>
        <v>30</v>
      </c>
      <c r="C50" s="2" t="s">
        <v>2073</v>
      </c>
      <c r="D50" s="3" t="s">
        <v>2073</v>
      </c>
    </row>
    <row r="51" spans="1:4">
      <c r="A51" s="2">
        <v>49</v>
      </c>
      <c r="B51" s="2" t="str">
        <f t="shared" si="0"/>
        <v>31</v>
      </c>
      <c r="C51" s="2" t="s">
        <v>2074</v>
      </c>
      <c r="D51" s="3" t="s">
        <v>2074</v>
      </c>
    </row>
    <row r="52" spans="1:4">
      <c r="A52" s="2">
        <v>50</v>
      </c>
      <c r="B52" s="2" t="str">
        <f t="shared" si="0"/>
        <v>32</v>
      </c>
      <c r="C52" s="2" t="s">
        <v>2075</v>
      </c>
      <c r="D52" s="3" t="s">
        <v>2075</v>
      </c>
    </row>
    <row r="53" spans="1:4">
      <c r="A53" s="2">
        <v>51</v>
      </c>
      <c r="B53" s="2" t="str">
        <f t="shared" si="0"/>
        <v>33</v>
      </c>
      <c r="C53" s="2" t="s">
        <v>2076</v>
      </c>
      <c r="D53" s="3" t="s">
        <v>2076</v>
      </c>
    </row>
    <row r="54" spans="1:4">
      <c r="A54" s="2">
        <v>52</v>
      </c>
      <c r="B54" s="2" t="str">
        <f t="shared" si="0"/>
        <v>34</v>
      </c>
      <c r="C54" s="2" t="s">
        <v>2077</v>
      </c>
      <c r="D54" s="3" t="s">
        <v>2077</v>
      </c>
    </row>
    <row r="55" spans="1:4">
      <c r="A55" s="2">
        <v>53</v>
      </c>
      <c r="B55" s="2" t="str">
        <f t="shared" si="0"/>
        <v>35</v>
      </c>
      <c r="C55" s="2" t="s">
        <v>2078</v>
      </c>
      <c r="D55" s="3" t="s">
        <v>2078</v>
      </c>
    </row>
    <row r="56" spans="1:4">
      <c r="A56" s="2">
        <v>54</v>
      </c>
      <c r="B56" s="2" t="str">
        <f t="shared" si="0"/>
        <v>36</v>
      </c>
      <c r="C56" s="2" t="s">
        <v>2079</v>
      </c>
      <c r="D56" s="3" t="s">
        <v>2079</v>
      </c>
    </row>
    <row r="57" spans="1:4">
      <c r="A57" s="2">
        <v>55</v>
      </c>
      <c r="B57" s="2" t="str">
        <f t="shared" si="0"/>
        <v>37</v>
      </c>
      <c r="C57" s="2" t="s">
        <v>2080</v>
      </c>
      <c r="D57" s="3" t="s">
        <v>2080</v>
      </c>
    </row>
    <row r="58" spans="1:4">
      <c r="A58" s="2">
        <v>56</v>
      </c>
      <c r="B58" s="2" t="str">
        <f t="shared" si="0"/>
        <v>38</v>
      </c>
      <c r="C58" s="2" t="s">
        <v>2081</v>
      </c>
      <c r="D58" s="3" t="s">
        <v>2081</v>
      </c>
    </row>
    <row r="59" spans="1:4">
      <c r="A59" s="2">
        <v>57</v>
      </c>
      <c r="B59" s="2" t="str">
        <f t="shared" si="0"/>
        <v>39</v>
      </c>
      <c r="C59" s="2" t="s">
        <v>2082</v>
      </c>
      <c r="D59" s="3" t="s">
        <v>2082</v>
      </c>
    </row>
    <row r="60" spans="1:4">
      <c r="A60" s="2">
        <v>58</v>
      </c>
      <c r="B60" s="2" t="str">
        <f t="shared" si="0"/>
        <v>3A</v>
      </c>
      <c r="C60" s="2" t="s">
        <v>2083</v>
      </c>
      <c r="D60" s="3" t="s">
        <v>2083</v>
      </c>
    </row>
    <row r="61" spans="1:4">
      <c r="A61" s="2">
        <v>59</v>
      </c>
      <c r="B61" s="2" t="str">
        <f t="shared" si="0"/>
        <v>3B</v>
      </c>
      <c r="C61" s="2" t="s">
        <v>2084</v>
      </c>
      <c r="D61" s="3" t="s">
        <v>2084</v>
      </c>
    </row>
    <row r="62" spans="1:4">
      <c r="A62" s="2">
        <v>60</v>
      </c>
      <c r="B62" s="2" t="str">
        <f t="shared" si="0"/>
        <v>3C</v>
      </c>
      <c r="C62" s="2" t="s">
        <v>2085</v>
      </c>
      <c r="D62" s="3" t="s">
        <v>2085</v>
      </c>
    </row>
    <row r="63" spans="1:4">
      <c r="A63" s="2">
        <v>61</v>
      </c>
      <c r="B63" s="2" t="str">
        <f t="shared" si="0"/>
        <v>3D</v>
      </c>
      <c r="C63" s="2" t="s">
        <v>2086</v>
      </c>
      <c r="D63" s="3" t="s">
        <v>2086</v>
      </c>
    </row>
    <row r="64" spans="1:4">
      <c r="A64" s="2">
        <v>62</v>
      </c>
      <c r="B64" s="2" t="str">
        <f t="shared" si="0"/>
        <v>3E</v>
      </c>
      <c r="C64" s="2" t="s">
        <v>2087</v>
      </c>
      <c r="D64" s="3" t="s">
        <v>2087</v>
      </c>
    </row>
    <row r="65" spans="1:4">
      <c r="A65" s="2">
        <v>63</v>
      </c>
      <c r="B65" s="2" t="str">
        <f t="shared" si="0"/>
        <v>3F</v>
      </c>
      <c r="C65" s="2" t="s">
        <v>2088</v>
      </c>
      <c r="D65" s="3" t="s">
        <v>2088</v>
      </c>
    </row>
    <row r="66" spans="1:4">
      <c r="A66" s="2">
        <v>64</v>
      </c>
      <c r="B66" s="2" t="str">
        <f t="shared" ref="B66:B129" si="1">DEC2HEX(A66)</f>
        <v>40</v>
      </c>
      <c r="C66" s="2" t="s">
        <v>2089</v>
      </c>
      <c r="D66" s="3" t="s">
        <v>2089</v>
      </c>
    </row>
    <row r="67" spans="1:4">
      <c r="A67" s="2">
        <v>65</v>
      </c>
      <c r="B67" s="2" t="str">
        <f t="shared" si="1"/>
        <v>41</v>
      </c>
      <c r="C67" s="2" t="s">
        <v>2090</v>
      </c>
      <c r="D67" s="3" t="s">
        <v>2090</v>
      </c>
    </row>
    <row r="68" spans="1:4">
      <c r="A68" s="2">
        <v>66</v>
      </c>
      <c r="B68" s="2" t="str">
        <f t="shared" si="1"/>
        <v>42</v>
      </c>
      <c r="C68" s="2" t="s">
        <v>2091</v>
      </c>
      <c r="D68" s="3" t="s">
        <v>2091</v>
      </c>
    </row>
    <row r="69" spans="1:4">
      <c r="A69" s="2">
        <v>67</v>
      </c>
      <c r="B69" s="2" t="str">
        <f t="shared" si="1"/>
        <v>43</v>
      </c>
      <c r="C69" s="2" t="s">
        <v>2092</v>
      </c>
      <c r="D69" s="3" t="s">
        <v>2092</v>
      </c>
    </row>
    <row r="70" spans="1:4">
      <c r="A70" s="2">
        <v>68</v>
      </c>
      <c r="B70" s="2" t="str">
        <f t="shared" si="1"/>
        <v>44</v>
      </c>
      <c r="C70" s="2" t="s">
        <v>2093</v>
      </c>
      <c r="D70" s="3" t="s">
        <v>2093</v>
      </c>
    </row>
    <row r="71" spans="1:4">
      <c r="A71" s="2">
        <v>69</v>
      </c>
      <c r="B71" s="2" t="str">
        <f t="shared" si="1"/>
        <v>45</v>
      </c>
      <c r="C71" s="2" t="s">
        <v>2094</v>
      </c>
      <c r="D71" s="3" t="s">
        <v>2094</v>
      </c>
    </row>
    <row r="72" spans="1:4">
      <c r="A72" s="2">
        <v>70</v>
      </c>
      <c r="B72" s="2" t="str">
        <f t="shared" si="1"/>
        <v>46</v>
      </c>
      <c r="C72" s="2" t="s">
        <v>2095</v>
      </c>
      <c r="D72" s="3" t="s">
        <v>2095</v>
      </c>
    </row>
    <row r="73" spans="1:4">
      <c r="A73" s="2">
        <v>71</v>
      </c>
      <c r="B73" s="2" t="str">
        <f t="shared" si="1"/>
        <v>47</v>
      </c>
      <c r="C73" s="2" t="s">
        <v>2096</v>
      </c>
      <c r="D73" s="3" t="s">
        <v>2096</v>
      </c>
    </row>
    <row r="74" spans="1:4">
      <c r="A74" s="2">
        <v>72</v>
      </c>
      <c r="B74" s="2" t="str">
        <f t="shared" si="1"/>
        <v>48</v>
      </c>
      <c r="C74" s="2" t="s">
        <v>2097</v>
      </c>
      <c r="D74" s="3" t="s">
        <v>2097</v>
      </c>
    </row>
    <row r="75" spans="1:4">
      <c r="A75" s="2">
        <v>73</v>
      </c>
      <c r="B75" s="2" t="str">
        <f t="shared" si="1"/>
        <v>49</v>
      </c>
      <c r="C75" s="2" t="s">
        <v>2098</v>
      </c>
      <c r="D75" s="3" t="s">
        <v>2098</v>
      </c>
    </row>
    <row r="76" spans="1:4">
      <c r="A76" s="2">
        <v>74</v>
      </c>
      <c r="B76" s="2" t="str">
        <f t="shared" si="1"/>
        <v>4A</v>
      </c>
      <c r="C76" s="2" t="s">
        <v>2099</v>
      </c>
      <c r="D76" s="3" t="s">
        <v>2099</v>
      </c>
    </row>
    <row r="77" spans="1:4">
      <c r="A77" s="2">
        <v>75</v>
      </c>
      <c r="B77" s="2" t="str">
        <f t="shared" si="1"/>
        <v>4B</v>
      </c>
      <c r="C77" s="2" t="s">
        <v>2100</v>
      </c>
      <c r="D77" s="3" t="s">
        <v>2100</v>
      </c>
    </row>
    <row r="78" spans="1:4">
      <c r="A78" s="2">
        <v>76</v>
      </c>
      <c r="B78" s="2" t="str">
        <f t="shared" si="1"/>
        <v>4C</v>
      </c>
      <c r="C78" s="2" t="s">
        <v>2101</v>
      </c>
      <c r="D78" s="3" t="s">
        <v>2101</v>
      </c>
    </row>
    <row r="79" spans="1:4">
      <c r="A79" s="2">
        <v>77</v>
      </c>
      <c r="B79" s="2" t="str">
        <f t="shared" si="1"/>
        <v>4D</v>
      </c>
      <c r="C79" s="2" t="s">
        <v>2102</v>
      </c>
      <c r="D79" s="3" t="s">
        <v>2102</v>
      </c>
    </row>
    <row r="80" spans="1:4">
      <c r="A80" s="2">
        <v>78</v>
      </c>
      <c r="B80" s="2" t="str">
        <f t="shared" si="1"/>
        <v>4E</v>
      </c>
      <c r="C80" s="2" t="s">
        <v>2103</v>
      </c>
      <c r="D80" s="3" t="s">
        <v>2103</v>
      </c>
    </row>
    <row r="81" spans="1:4">
      <c r="A81" s="2">
        <v>79</v>
      </c>
      <c r="B81" s="2" t="str">
        <f t="shared" si="1"/>
        <v>4F</v>
      </c>
      <c r="C81" s="2" t="s">
        <v>2104</v>
      </c>
      <c r="D81" s="3" t="s">
        <v>2104</v>
      </c>
    </row>
    <row r="82" spans="1:4">
      <c r="A82" s="2">
        <v>80</v>
      </c>
      <c r="B82" s="2" t="str">
        <f t="shared" si="1"/>
        <v>50</v>
      </c>
      <c r="C82" s="2" t="s">
        <v>2105</v>
      </c>
      <c r="D82" s="3" t="s">
        <v>2105</v>
      </c>
    </row>
    <row r="83" spans="1:4">
      <c r="A83" s="2">
        <v>81</v>
      </c>
      <c r="B83" s="2" t="str">
        <f t="shared" si="1"/>
        <v>51</v>
      </c>
      <c r="C83" s="2" t="s">
        <v>2106</v>
      </c>
      <c r="D83" s="3" t="s">
        <v>2106</v>
      </c>
    </row>
    <row r="84" spans="1:4">
      <c r="A84" s="2">
        <v>82</v>
      </c>
      <c r="B84" s="2" t="str">
        <f t="shared" si="1"/>
        <v>52</v>
      </c>
      <c r="C84" s="2" t="s">
        <v>2107</v>
      </c>
      <c r="D84" s="3" t="s">
        <v>2107</v>
      </c>
    </row>
    <row r="85" spans="1:4">
      <c r="A85" s="2">
        <v>83</v>
      </c>
      <c r="B85" s="2" t="str">
        <f t="shared" si="1"/>
        <v>53</v>
      </c>
      <c r="C85" s="2" t="s">
        <v>2108</v>
      </c>
      <c r="D85" s="3" t="s">
        <v>2108</v>
      </c>
    </row>
    <row r="86" spans="1:4">
      <c r="A86" s="2">
        <v>84</v>
      </c>
      <c r="B86" s="2" t="str">
        <f t="shared" si="1"/>
        <v>54</v>
      </c>
      <c r="C86" s="2" t="s">
        <v>2109</v>
      </c>
      <c r="D86" s="3" t="s">
        <v>2109</v>
      </c>
    </row>
    <row r="87" spans="1:4">
      <c r="A87" s="2">
        <v>85</v>
      </c>
      <c r="B87" s="2" t="str">
        <f t="shared" si="1"/>
        <v>55</v>
      </c>
      <c r="C87" s="2" t="s">
        <v>2110</v>
      </c>
      <c r="D87" s="3" t="s">
        <v>2110</v>
      </c>
    </row>
    <row r="88" spans="1:4">
      <c r="A88" s="2">
        <v>86</v>
      </c>
      <c r="B88" s="2" t="str">
        <f t="shared" si="1"/>
        <v>56</v>
      </c>
      <c r="C88" s="2" t="s">
        <v>2111</v>
      </c>
      <c r="D88" s="3" t="s">
        <v>2111</v>
      </c>
    </row>
    <row r="89" spans="1:4">
      <c r="A89" s="2">
        <v>87</v>
      </c>
      <c r="B89" s="2" t="str">
        <f t="shared" si="1"/>
        <v>57</v>
      </c>
      <c r="C89" s="2" t="s">
        <v>2112</v>
      </c>
      <c r="D89" s="3" t="s">
        <v>2112</v>
      </c>
    </row>
    <row r="90" spans="1:4">
      <c r="A90" s="2">
        <v>88</v>
      </c>
      <c r="B90" s="2" t="str">
        <f t="shared" si="1"/>
        <v>58</v>
      </c>
      <c r="C90" s="2" t="s">
        <v>2113</v>
      </c>
      <c r="D90" s="3" t="s">
        <v>2113</v>
      </c>
    </row>
    <row r="91" spans="1:4">
      <c r="A91" s="2">
        <v>89</v>
      </c>
      <c r="B91" s="2" t="str">
        <f t="shared" si="1"/>
        <v>59</v>
      </c>
      <c r="C91" s="2" t="s">
        <v>2114</v>
      </c>
      <c r="D91" s="3" t="s">
        <v>2114</v>
      </c>
    </row>
    <row r="92" spans="1:4">
      <c r="A92" s="2">
        <v>90</v>
      </c>
      <c r="B92" s="2" t="str">
        <f t="shared" si="1"/>
        <v>5A</v>
      </c>
      <c r="C92" s="2" t="s">
        <v>2115</v>
      </c>
      <c r="D92" s="3" t="s">
        <v>2115</v>
      </c>
    </row>
    <row r="93" spans="1:4">
      <c r="A93" s="2">
        <v>91</v>
      </c>
      <c r="B93" s="2" t="str">
        <f t="shared" si="1"/>
        <v>5B</v>
      </c>
      <c r="C93" s="2" t="s">
        <v>2116</v>
      </c>
      <c r="D93" s="3" t="s">
        <v>2116</v>
      </c>
    </row>
    <row r="94" spans="1:4">
      <c r="A94" s="2">
        <v>92</v>
      </c>
      <c r="B94" s="2" t="str">
        <f t="shared" si="1"/>
        <v>5C</v>
      </c>
      <c r="C94" s="2" t="s">
        <v>2117</v>
      </c>
      <c r="D94" s="3" t="s">
        <v>2117</v>
      </c>
    </row>
    <row r="95" spans="1:4">
      <c r="A95" s="2">
        <v>93</v>
      </c>
      <c r="B95" s="2" t="str">
        <f t="shared" si="1"/>
        <v>5D</v>
      </c>
      <c r="C95" s="2" t="s">
        <v>2118</v>
      </c>
      <c r="D95" s="3" t="s">
        <v>2118</v>
      </c>
    </row>
    <row r="96" spans="1:4">
      <c r="A96" s="2">
        <v>94</v>
      </c>
      <c r="B96" s="2" t="str">
        <f t="shared" si="1"/>
        <v>5E</v>
      </c>
      <c r="C96" s="2" t="s">
        <v>2119</v>
      </c>
      <c r="D96" s="3" t="s">
        <v>2119</v>
      </c>
    </row>
    <row r="97" spans="1:4">
      <c r="A97" s="2">
        <v>95</v>
      </c>
      <c r="B97" s="2" t="str">
        <f t="shared" si="1"/>
        <v>5F</v>
      </c>
      <c r="C97" s="2" t="s">
        <v>2120</v>
      </c>
      <c r="D97" s="3" t="s">
        <v>2120</v>
      </c>
    </row>
    <row r="98" spans="1:4">
      <c r="A98" s="2">
        <v>96</v>
      </c>
      <c r="B98" s="2" t="str">
        <f t="shared" si="1"/>
        <v>60</v>
      </c>
      <c r="C98" s="2" t="s">
        <v>2121</v>
      </c>
      <c r="D98" s="3" t="s">
        <v>2121</v>
      </c>
    </row>
    <row r="99" spans="1:4">
      <c r="A99" s="2">
        <v>97</v>
      </c>
      <c r="B99" s="2" t="str">
        <f t="shared" si="1"/>
        <v>61</v>
      </c>
      <c r="C99" s="2" t="s">
        <v>2122</v>
      </c>
      <c r="D99" s="3" t="s">
        <v>2122</v>
      </c>
    </row>
    <row r="100" spans="1:4">
      <c r="A100" s="2">
        <v>98</v>
      </c>
      <c r="B100" s="2" t="str">
        <f t="shared" si="1"/>
        <v>62</v>
      </c>
      <c r="C100" s="2" t="s">
        <v>2123</v>
      </c>
      <c r="D100" s="3" t="s">
        <v>2123</v>
      </c>
    </row>
    <row r="101" spans="1:4">
      <c r="A101" s="2">
        <v>99</v>
      </c>
      <c r="B101" s="2" t="str">
        <f t="shared" si="1"/>
        <v>63</v>
      </c>
      <c r="C101" s="2" t="s">
        <v>2124</v>
      </c>
      <c r="D101" s="3" t="s">
        <v>2124</v>
      </c>
    </row>
    <row r="102" spans="1:4">
      <c r="A102" s="2">
        <v>100</v>
      </c>
      <c r="B102" s="2" t="str">
        <f t="shared" si="1"/>
        <v>64</v>
      </c>
      <c r="C102" s="2" t="s">
        <v>2125</v>
      </c>
      <c r="D102" s="3" t="s">
        <v>2125</v>
      </c>
    </row>
    <row r="103" spans="1:4">
      <c r="A103" s="2">
        <v>101</v>
      </c>
      <c r="B103" s="2" t="str">
        <f t="shared" si="1"/>
        <v>65</v>
      </c>
      <c r="C103" s="2" t="s">
        <v>2126</v>
      </c>
      <c r="D103" s="3" t="s">
        <v>2126</v>
      </c>
    </row>
    <row r="104" spans="1:4">
      <c r="A104" s="2">
        <v>102</v>
      </c>
      <c r="B104" s="2" t="str">
        <f t="shared" si="1"/>
        <v>66</v>
      </c>
      <c r="C104" s="2" t="s">
        <v>2127</v>
      </c>
      <c r="D104" s="3" t="s">
        <v>2127</v>
      </c>
    </row>
    <row r="105" spans="1:4">
      <c r="A105" s="2">
        <v>103</v>
      </c>
      <c r="B105" s="2" t="str">
        <f t="shared" si="1"/>
        <v>67</v>
      </c>
      <c r="C105" s="2" t="s">
        <v>2128</v>
      </c>
      <c r="D105" s="3" t="s">
        <v>2128</v>
      </c>
    </row>
    <row r="106" spans="1:4">
      <c r="A106" s="2">
        <v>104</v>
      </c>
      <c r="B106" s="2" t="str">
        <f t="shared" si="1"/>
        <v>68</v>
      </c>
      <c r="C106" s="2" t="s">
        <v>2129</v>
      </c>
      <c r="D106" s="3" t="s">
        <v>2129</v>
      </c>
    </row>
    <row r="107" spans="1:4">
      <c r="A107" s="2">
        <v>105</v>
      </c>
      <c r="B107" s="2" t="str">
        <f t="shared" si="1"/>
        <v>69</v>
      </c>
      <c r="C107" s="2" t="s">
        <v>2130</v>
      </c>
      <c r="D107" s="3" t="s">
        <v>2130</v>
      </c>
    </row>
    <row r="108" spans="1:4">
      <c r="A108" s="2">
        <v>106</v>
      </c>
      <c r="B108" s="2" t="str">
        <f t="shared" si="1"/>
        <v>6A</v>
      </c>
      <c r="C108" s="2" t="s">
        <v>2131</v>
      </c>
      <c r="D108" s="3" t="s">
        <v>2131</v>
      </c>
    </row>
    <row r="109" spans="1:4">
      <c r="A109" s="2">
        <v>107</v>
      </c>
      <c r="B109" s="2" t="str">
        <f t="shared" si="1"/>
        <v>6B</v>
      </c>
      <c r="C109" s="2" t="s">
        <v>2132</v>
      </c>
      <c r="D109" s="3" t="s">
        <v>2132</v>
      </c>
    </row>
    <row r="110" spans="1:4">
      <c r="A110" s="2">
        <v>108</v>
      </c>
      <c r="B110" s="2" t="str">
        <f t="shared" si="1"/>
        <v>6C</v>
      </c>
      <c r="C110" s="2" t="s">
        <v>2133</v>
      </c>
      <c r="D110" s="3" t="s">
        <v>2133</v>
      </c>
    </row>
    <row r="111" spans="1:4">
      <c r="A111" s="2">
        <v>109</v>
      </c>
      <c r="B111" s="2" t="str">
        <f t="shared" si="1"/>
        <v>6D</v>
      </c>
      <c r="C111" s="2" t="s">
        <v>2134</v>
      </c>
      <c r="D111" s="3" t="s">
        <v>2134</v>
      </c>
    </row>
    <row r="112" spans="1:4">
      <c r="A112" s="2">
        <v>110</v>
      </c>
      <c r="B112" s="2" t="str">
        <f t="shared" si="1"/>
        <v>6E</v>
      </c>
      <c r="C112" s="2" t="s">
        <v>2135</v>
      </c>
      <c r="D112" s="3" t="s">
        <v>2135</v>
      </c>
    </row>
    <row r="113" spans="1:4">
      <c r="A113" s="2">
        <v>111</v>
      </c>
      <c r="B113" s="2" t="str">
        <f t="shared" si="1"/>
        <v>6F</v>
      </c>
      <c r="C113" s="2" t="s">
        <v>2136</v>
      </c>
      <c r="D113" s="3" t="s">
        <v>2136</v>
      </c>
    </row>
    <row r="114" spans="1:4">
      <c r="A114" s="2">
        <v>112</v>
      </c>
      <c r="B114" s="2" t="str">
        <f t="shared" si="1"/>
        <v>70</v>
      </c>
      <c r="C114" s="2" t="s">
        <v>2137</v>
      </c>
      <c r="D114" s="3" t="s">
        <v>2137</v>
      </c>
    </row>
    <row r="115" spans="1:4">
      <c r="A115" s="2">
        <v>113</v>
      </c>
      <c r="B115" s="2" t="str">
        <f t="shared" si="1"/>
        <v>71</v>
      </c>
      <c r="C115" s="2" t="s">
        <v>2138</v>
      </c>
      <c r="D115" s="3" t="s">
        <v>2138</v>
      </c>
    </row>
    <row r="116" spans="1:4">
      <c r="A116" s="2">
        <v>114</v>
      </c>
      <c r="B116" s="2" t="str">
        <f t="shared" si="1"/>
        <v>72</v>
      </c>
      <c r="C116" s="2" t="s">
        <v>2139</v>
      </c>
      <c r="D116" s="3" t="s">
        <v>2139</v>
      </c>
    </row>
    <row r="117" spans="1:4">
      <c r="A117" s="2">
        <v>115</v>
      </c>
      <c r="B117" s="2" t="str">
        <f t="shared" si="1"/>
        <v>73</v>
      </c>
      <c r="C117" s="2" t="s">
        <v>2140</v>
      </c>
      <c r="D117" s="3" t="s">
        <v>2140</v>
      </c>
    </row>
    <row r="118" spans="1:4">
      <c r="A118" s="2">
        <v>116</v>
      </c>
      <c r="B118" s="2" t="str">
        <f t="shared" si="1"/>
        <v>74</v>
      </c>
      <c r="C118" s="2" t="s">
        <v>2141</v>
      </c>
      <c r="D118" s="3" t="s">
        <v>2141</v>
      </c>
    </row>
    <row r="119" spans="1:4">
      <c r="A119" s="2">
        <v>117</v>
      </c>
      <c r="B119" s="2" t="str">
        <f t="shared" si="1"/>
        <v>75</v>
      </c>
      <c r="C119" s="2" t="s">
        <v>2142</v>
      </c>
      <c r="D119" s="3" t="s">
        <v>2142</v>
      </c>
    </row>
    <row r="120" spans="1:4">
      <c r="A120" s="2">
        <v>118</v>
      </c>
      <c r="B120" s="2" t="str">
        <f t="shared" si="1"/>
        <v>76</v>
      </c>
      <c r="C120" s="2" t="s">
        <v>2143</v>
      </c>
      <c r="D120" s="3" t="s">
        <v>2143</v>
      </c>
    </row>
    <row r="121" spans="1:4">
      <c r="A121" s="2">
        <v>119</v>
      </c>
      <c r="B121" s="2" t="str">
        <f t="shared" si="1"/>
        <v>77</v>
      </c>
      <c r="C121" s="2" t="s">
        <v>2144</v>
      </c>
      <c r="D121" s="3" t="s">
        <v>2144</v>
      </c>
    </row>
    <row r="122" spans="1:4">
      <c r="A122" s="2">
        <v>120</v>
      </c>
      <c r="B122" s="2" t="str">
        <f t="shared" si="1"/>
        <v>78</v>
      </c>
      <c r="C122" s="2" t="s">
        <v>2145</v>
      </c>
      <c r="D122" s="3" t="s">
        <v>2145</v>
      </c>
    </row>
    <row r="123" spans="1:4">
      <c r="A123" s="2">
        <v>121</v>
      </c>
      <c r="B123" s="2" t="str">
        <f t="shared" si="1"/>
        <v>79</v>
      </c>
      <c r="C123" s="2" t="s">
        <v>2146</v>
      </c>
      <c r="D123" s="3" t="s">
        <v>2146</v>
      </c>
    </row>
    <row r="124" spans="1:4">
      <c r="A124" s="2">
        <v>122</v>
      </c>
      <c r="B124" s="2" t="str">
        <f t="shared" si="1"/>
        <v>7A</v>
      </c>
      <c r="C124" s="2" t="s">
        <v>2147</v>
      </c>
      <c r="D124" s="3" t="s">
        <v>2147</v>
      </c>
    </row>
    <row r="125" spans="1:4">
      <c r="A125" s="2">
        <v>123</v>
      </c>
      <c r="B125" s="2" t="str">
        <f t="shared" si="1"/>
        <v>7B</v>
      </c>
      <c r="C125" s="2" t="s">
        <v>2148</v>
      </c>
      <c r="D125" s="3" t="s">
        <v>2148</v>
      </c>
    </row>
    <row r="126" spans="1:4">
      <c r="A126" s="2">
        <v>124</v>
      </c>
      <c r="B126" s="2" t="str">
        <f t="shared" si="1"/>
        <v>7C</v>
      </c>
      <c r="C126" s="2" t="s">
        <v>2149</v>
      </c>
      <c r="D126" s="3" t="s">
        <v>2149</v>
      </c>
    </row>
    <row r="127" spans="1:4">
      <c r="A127" s="2">
        <v>125</v>
      </c>
      <c r="B127" s="2" t="str">
        <f t="shared" si="1"/>
        <v>7D</v>
      </c>
      <c r="C127" s="2" t="s">
        <v>2150</v>
      </c>
      <c r="D127" s="3" t="s">
        <v>2150</v>
      </c>
    </row>
    <row r="128" spans="1:4">
      <c r="A128" s="2">
        <v>126</v>
      </c>
      <c r="B128" s="2" t="str">
        <f t="shared" si="1"/>
        <v>7E</v>
      </c>
      <c r="C128" s="2" t="s">
        <v>2151</v>
      </c>
      <c r="D128" s="3" t="s">
        <v>2151</v>
      </c>
    </row>
    <row r="129" spans="1:4">
      <c r="A129" s="2">
        <v>127</v>
      </c>
      <c r="B129" s="2" t="str">
        <f t="shared" si="1"/>
        <v>7F</v>
      </c>
      <c r="D129" s="3" t="s">
        <v>816</v>
      </c>
    </row>
    <row r="130" spans="1:5">
      <c r="A130" s="2">
        <v>128</v>
      </c>
      <c r="B130" s="2" t="str">
        <f t="shared" ref="B130:B193" si="2">DEC2HEX(A130)</f>
        <v>80</v>
      </c>
      <c r="D130" s="3" t="s">
        <v>2152</v>
      </c>
      <c r="E130" s="3" t="s">
        <v>151</v>
      </c>
    </row>
    <row r="131" spans="1:7">
      <c r="A131" s="2">
        <v>129</v>
      </c>
      <c r="B131" s="2" t="str">
        <f t="shared" si="2"/>
        <v>81</v>
      </c>
      <c r="D131" s="3" t="s">
        <v>1095</v>
      </c>
      <c r="E131" s="3" t="s">
        <v>155</v>
      </c>
      <c r="G131" s="2" t="s">
        <v>2153</v>
      </c>
    </row>
    <row r="132" spans="1:7">
      <c r="A132" s="2">
        <v>130</v>
      </c>
      <c r="B132" s="2" t="str">
        <f t="shared" si="2"/>
        <v>82</v>
      </c>
      <c r="D132" s="3" t="s">
        <v>95</v>
      </c>
      <c r="E132" s="7" t="s">
        <v>158</v>
      </c>
      <c r="G132" s="2" t="s">
        <v>2154</v>
      </c>
    </row>
    <row r="133" spans="1:7">
      <c r="A133" s="2">
        <v>131</v>
      </c>
      <c r="B133" s="2" t="str">
        <f t="shared" si="2"/>
        <v>83</v>
      </c>
      <c r="E133" s="1" t="s">
        <v>2155</v>
      </c>
      <c r="G133" s="2" t="s">
        <v>2156</v>
      </c>
    </row>
    <row r="134" spans="1:7">
      <c r="A134" s="2">
        <v>132</v>
      </c>
      <c r="B134" s="2" t="str">
        <f t="shared" si="2"/>
        <v>84</v>
      </c>
      <c r="E134" s="1" t="s">
        <v>2157</v>
      </c>
      <c r="G134" s="2" t="s">
        <v>2158</v>
      </c>
    </row>
    <row r="135" spans="1:7">
      <c r="A135" s="2">
        <v>133</v>
      </c>
      <c r="B135" s="2" t="str">
        <f t="shared" si="2"/>
        <v>85</v>
      </c>
      <c r="E135" s="3" t="s">
        <v>161</v>
      </c>
      <c r="G135" s="2" t="s">
        <v>2159</v>
      </c>
    </row>
    <row r="136" spans="1:7">
      <c r="A136" s="2">
        <v>134</v>
      </c>
      <c r="B136" s="2" t="str">
        <f t="shared" si="2"/>
        <v>86</v>
      </c>
      <c r="E136" s="3" t="s">
        <v>167</v>
      </c>
      <c r="G136" s="2" t="s">
        <v>2160</v>
      </c>
    </row>
    <row r="137" spans="1:5">
      <c r="A137" s="2">
        <v>135</v>
      </c>
      <c r="B137" s="2" t="str">
        <f t="shared" si="2"/>
        <v>87</v>
      </c>
      <c r="E137" s="1" t="s">
        <v>169</v>
      </c>
    </row>
    <row r="138" spans="1:5">
      <c r="A138" s="2">
        <v>136</v>
      </c>
      <c r="B138" s="2" t="str">
        <f t="shared" si="2"/>
        <v>88</v>
      </c>
      <c r="E138" s="1" t="s">
        <v>2161</v>
      </c>
    </row>
    <row r="139" spans="1:5">
      <c r="A139" s="2">
        <v>137</v>
      </c>
      <c r="B139" s="2" t="str">
        <f t="shared" si="2"/>
        <v>89</v>
      </c>
      <c r="E139" s="1" t="s">
        <v>2162</v>
      </c>
    </row>
    <row r="140" spans="1:5">
      <c r="A140" s="2">
        <v>138</v>
      </c>
      <c r="B140" s="2" t="str">
        <f t="shared" si="2"/>
        <v>8A</v>
      </c>
      <c r="D140" s="3" t="s">
        <v>2163</v>
      </c>
      <c r="E140" s="1" t="s">
        <v>2164</v>
      </c>
    </row>
    <row r="141" spans="1:5">
      <c r="A141" s="2">
        <v>139</v>
      </c>
      <c r="B141" s="2" t="str">
        <f t="shared" si="2"/>
        <v>8B</v>
      </c>
      <c r="D141" s="3" t="s">
        <v>2165</v>
      </c>
      <c r="E141" s="1" t="s">
        <v>2166</v>
      </c>
    </row>
    <row r="142" spans="1:5">
      <c r="A142" s="2">
        <v>140</v>
      </c>
      <c r="B142" s="2" t="str">
        <f t="shared" si="2"/>
        <v>8C</v>
      </c>
      <c r="D142" s="3" t="s">
        <v>417</v>
      </c>
      <c r="E142" s="1" t="s">
        <v>2167</v>
      </c>
    </row>
    <row r="143" spans="1:5">
      <c r="A143" s="2">
        <v>141</v>
      </c>
      <c r="B143" s="2" t="str">
        <f t="shared" si="2"/>
        <v>8D</v>
      </c>
      <c r="D143" s="3" t="s">
        <v>420</v>
      </c>
      <c r="E143" s="1" t="s">
        <v>2168</v>
      </c>
    </row>
    <row r="144" spans="1:5">
      <c r="A144" s="2">
        <v>142</v>
      </c>
      <c r="B144" s="2" t="str">
        <f t="shared" si="2"/>
        <v>8E</v>
      </c>
      <c r="D144" s="3" t="s">
        <v>2169</v>
      </c>
      <c r="E144" s="1" t="s">
        <v>2170</v>
      </c>
    </row>
    <row r="145" spans="1:5">
      <c r="A145" s="2">
        <v>143</v>
      </c>
      <c r="B145" s="2" t="str">
        <f t="shared" si="2"/>
        <v>8F</v>
      </c>
      <c r="D145" s="3" t="s">
        <v>2171</v>
      </c>
      <c r="E145" s="1" t="s">
        <v>2172</v>
      </c>
    </row>
    <row r="146" spans="1:5">
      <c r="A146" s="2">
        <v>144</v>
      </c>
      <c r="B146" s="2" t="str">
        <f t="shared" si="2"/>
        <v>90</v>
      </c>
      <c r="D146" s="3" t="s">
        <v>388</v>
      </c>
      <c r="E146" s="1" t="s">
        <v>2173</v>
      </c>
    </row>
    <row r="147" spans="1:5">
      <c r="A147" s="2">
        <v>145</v>
      </c>
      <c r="B147" s="2" t="str">
        <f t="shared" si="2"/>
        <v>91</v>
      </c>
      <c r="D147" s="3" t="s">
        <v>2174</v>
      </c>
      <c r="E147" s="2" t="s">
        <v>179</v>
      </c>
    </row>
    <row r="148" spans="1:5">
      <c r="A148" s="2">
        <v>146</v>
      </c>
      <c r="B148" s="2" t="str">
        <f t="shared" si="2"/>
        <v>92</v>
      </c>
      <c r="D148" s="3" t="s">
        <v>147</v>
      </c>
      <c r="E148" s="3" t="s">
        <v>181</v>
      </c>
    </row>
    <row r="149" spans="1:5">
      <c r="A149" s="2">
        <v>147</v>
      </c>
      <c r="B149" s="2" t="str">
        <f t="shared" si="2"/>
        <v>93</v>
      </c>
      <c r="D149" s="3" t="s">
        <v>2175</v>
      </c>
      <c r="E149" s="1" t="s">
        <v>2176</v>
      </c>
    </row>
    <row r="150" spans="1:5">
      <c r="A150" s="2">
        <v>148</v>
      </c>
      <c r="B150" s="2" t="str">
        <f t="shared" si="2"/>
        <v>94</v>
      </c>
      <c r="D150" s="3" t="s">
        <v>135</v>
      </c>
      <c r="E150" s="3" t="s">
        <v>184</v>
      </c>
    </row>
    <row r="151" spans="1:5">
      <c r="A151" s="2">
        <v>149</v>
      </c>
      <c r="B151" s="2" t="str">
        <f t="shared" si="2"/>
        <v>95</v>
      </c>
      <c r="D151" s="3" t="s">
        <v>371</v>
      </c>
      <c r="E151" s="1" t="s">
        <v>2177</v>
      </c>
    </row>
    <row r="152" spans="1:5">
      <c r="A152" s="2">
        <v>150</v>
      </c>
      <c r="B152" s="2" t="str">
        <f t="shared" si="2"/>
        <v>96</v>
      </c>
      <c r="D152" s="3" t="s">
        <v>374</v>
      </c>
      <c r="E152" s="3" t="s">
        <v>189</v>
      </c>
    </row>
    <row r="153" spans="1:5">
      <c r="A153" s="2">
        <v>151</v>
      </c>
      <c r="B153" s="2" t="str">
        <f t="shared" si="2"/>
        <v>97</v>
      </c>
      <c r="D153" s="3" t="s">
        <v>365</v>
      </c>
      <c r="E153" s="1" t="s">
        <v>2178</v>
      </c>
    </row>
    <row r="154" spans="1:5">
      <c r="A154" s="2">
        <v>152</v>
      </c>
      <c r="B154" s="2" t="str">
        <f t="shared" si="2"/>
        <v>98</v>
      </c>
      <c r="D154" s="3" t="s">
        <v>368</v>
      </c>
      <c r="E154" s="1" t="s">
        <v>2179</v>
      </c>
    </row>
    <row r="155" spans="1:5">
      <c r="A155" s="2">
        <v>153</v>
      </c>
      <c r="B155" s="2" t="str">
        <f t="shared" si="2"/>
        <v>99</v>
      </c>
      <c r="E155" s="1" t="s">
        <v>2180</v>
      </c>
    </row>
    <row r="156" spans="1:5">
      <c r="A156" s="2">
        <v>154</v>
      </c>
      <c r="B156" s="2" t="str">
        <f t="shared" si="2"/>
        <v>9A</v>
      </c>
      <c r="D156" s="3" t="s">
        <v>2181</v>
      </c>
      <c r="E156" s="1" t="s">
        <v>2182</v>
      </c>
    </row>
    <row r="157" spans="1:5">
      <c r="A157" s="2">
        <v>155</v>
      </c>
      <c r="B157" s="2" t="str">
        <f t="shared" si="2"/>
        <v>9B</v>
      </c>
      <c r="D157" s="3" t="s">
        <v>1136</v>
      </c>
      <c r="E157" s="1" t="s">
        <v>2183</v>
      </c>
    </row>
    <row r="158" spans="1:5">
      <c r="A158" s="2">
        <v>156</v>
      </c>
      <c r="B158" s="2" t="str">
        <f t="shared" si="2"/>
        <v>9C</v>
      </c>
      <c r="D158" s="3" t="s">
        <v>2184</v>
      </c>
      <c r="E158" s="1" t="s">
        <v>2185</v>
      </c>
    </row>
    <row r="159" spans="1:5">
      <c r="A159" s="2">
        <v>157</v>
      </c>
      <c r="B159" s="2" t="str">
        <f t="shared" si="2"/>
        <v>9D</v>
      </c>
      <c r="D159" s="3" t="s">
        <v>2186</v>
      </c>
      <c r="E159" s="3" t="s">
        <v>199</v>
      </c>
    </row>
    <row r="160" spans="1:5">
      <c r="A160" s="2">
        <v>158</v>
      </c>
      <c r="B160" s="2" t="str">
        <f t="shared" si="2"/>
        <v>9E</v>
      </c>
      <c r="D160" s="3" t="s">
        <v>2187</v>
      </c>
      <c r="E160" s="1" t="s">
        <v>2188</v>
      </c>
    </row>
    <row r="161" spans="1:5">
      <c r="A161" s="2">
        <v>159</v>
      </c>
      <c r="B161" s="2" t="str">
        <f t="shared" si="2"/>
        <v>9F</v>
      </c>
      <c r="D161" s="3" t="s">
        <v>37</v>
      </c>
      <c r="E161" s="1" t="s">
        <v>2189</v>
      </c>
    </row>
    <row r="162" spans="1:5">
      <c r="A162" s="2">
        <v>160</v>
      </c>
      <c r="B162" s="2" t="str">
        <f t="shared" si="2"/>
        <v>A0</v>
      </c>
      <c r="D162" s="3" t="s">
        <v>41</v>
      </c>
      <c r="E162" s="1" t="s">
        <v>2190</v>
      </c>
    </row>
    <row r="163" spans="1:5">
      <c r="A163" s="2">
        <v>161</v>
      </c>
      <c r="B163" s="2" t="str">
        <f t="shared" si="2"/>
        <v>A1</v>
      </c>
      <c r="E163" s="1" t="s">
        <v>2191</v>
      </c>
    </row>
    <row r="164" spans="1:5">
      <c r="A164" s="2">
        <v>162</v>
      </c>
      <c r="B164" s="2" t="str">
        <f t="shared" si="2"/>
        <v>A2</v>
      </c>
      <c r="E164" s="3" t="s">
        <v>214</v>
      </c>
    </row>
    <row r="165" spans="1:5">
      <c r="A165" s="2">
        <v>163</v>
      </c>
      <c r="B165" s="2" t="str">
        <f t="shared" si="2"/>
        <v>A3</v>
      </c>
      <c r="D165" s="3" t="s">
        <v>2192</v>
      </c>
      <c r="E165" s="3" t="s">
        <v>217</v>
      </c>
    </row>
    <row r="166" spans="1:5">
      <c r="A166" s="2">
        <v>164</v>
      </c>
      <c r="B166" s="2" t="str">
        <f t="shared" si="2"/>
        <v>A4</v>
      </c>
      <c r="E166" s="3" t="s">
        <v>220</v>
      </c>
    </row>
    <row r="167" spans="1:5">
      <c r="A167" s="2">
        <v>165</v>
      </c>
      <c r="B167" s="2" t="str">
        <f t="shared" si="2"/>
        <v>A5</v>
      </c>
      <c r="E167" s="1" t="s">
        <v>2193</v>
      </c>
    </row>
    <row r="168" spans="1:5">
      <c r="A168" s="2">
        <v>166</v>
      </c>
      <c r="B168" s="2" t="str">
        <f t="shared" si="2"/>
        <v>A6</v>
      </c>
      <c r="D168" s="3" t="s">
        <v>679</v>
      </c>
      <c r="E168" s="3" t="s">
        <v>305</v>
      </c>
    </row>
    <row r="169" spans="1:5">
      <c r="A169" s="2">
        <v>167</v>
      </c>
      <c r="B169" s="2" t="str">
        <f t="shared" si="2"/>
        <v>A7</v>
      </c>
      <c r="E169" s="1" t="s">
        <v>883</v>
      </c>
    </row>
    <row r="170" spans="1:5">
      <c r="A170" s="2">
        <v>168</v>
      </c>
      <c r="B170" s="2" t="str">
        <f t="shared" si="2"/>
        <v>A8</v>
      </c>
      <c r="E170" s="3" t="s">
        <v>310</v>
      </c>
    </row>
    <row r="171" spans="1:5">
      <c r="A171" s="2">
        <v>169</v>
      </c>
      <c r="B171" s="2" t="str">
        <f t="shared" si="2"/>
        <v>A9</v>
      </c>
      <c r="E171" s="1" t="s">
        <v>2194</v>
      </c>
    </row>
    <row r="172" spans="1:5">
      <c r="A172" s="2">
        <v>170</v>
      </c>
      <c r="B172" s="2" t="str">
        <f t="shared" si="2"/>
        <v>AA</v>
      </c>
      <c r="E172" s="3" t="s">
        <v>313</v>
      </c>
    </row>
    <row r="173" spans="1:5">
      <c r="A173" s="2">
        <v>171</v>
      </c>
      <c r="B173" s="2" t="str">
        <f t="shared" si="2"/>
        <v>AB</v>
      </c>
      <c r="E173" s="3" t="s">
        <v>316</v>
      </c>
    </row>
    <row r="174" spans="1:5">
      <c r="A174" s="2">
        <v>172</v>
      </c>
      <c r="B174" s="2" t="str">
        <f t="shared" si="2"/>
        <v>AC</v>
      </c>
      <c r="D174" s="3" t="s">
        <v>2195</v>
      </c>
      <c r="E174" s="3" t="s">
        <v>321</v>
      </c>
    </row>
    <row r="175" spans="1:5">
      <c r="A175" s="2">
        <v>173</v>
      </c>
      <c r="B175" s="2" t="str">
        <f t="shared" si="2"/>
        <v>AD</v>
      </c>
      <c r="D175" s="3" t="s">
        <v>2047</v>
      </c>
      <c r="E175" s="3" t="s">
        <v>328</v>
      </c>
    </row>
    <row r="176" spans="1:5">
      <c r="A176" s="2">
        <v>174</v>
      </c>
      <c r="B176" s="2" t="str">
        <f t="shared" si="2"/>
        <v>AE</v>
      </c>
      <c r="D176" s="3" t="s">
        <v>2196</v>
      </c>
      <c r="E176" s="1" t="s">
        <v>930</v>
      </c>
    </row>
    <row r="177" spans="1:5">
      <c r="A177" s="2">
        <v>175</v>
      </c>
      <c r="B177" s="2" t="str">
        <f t="shared" si="2"/>
        <v>AF</v>
      </c>
      <c r="E177" s="3" t="s">
        <v>333</v>
      </c>
    </row>
    <row r="178" spans="1:5">
      <c r="A178" s="2">
        <v>176</v>
      </c>
      <c r="B178" s="2" t="str">
        <f t="shared" si="2"/>
        <v>B0</v>
      </c>
      <c r="E178" s="1" t="s">
        <v>2197</v>
      </c>
    </row>
    <row r="179" spans="1:5">
      <c r="A179" s="2">
        <v>177</v>
      </c>
      <c r="B179" s="2" t="str">
        <f t="shared" si="2"/>
        <v>B1</v>
      </c>
      <c r="E179" s="1" t="s">
        <v>2198</v>
      </c>
    </row>
    <row r="180" spans="1:5">
      <c r="A180" s="2">
        <v>178</v>
      </c>
      <c r="B180" s="2" t="str">
        <f t="shared" si="2"/>
        <v>B2</v>
      </c>
      <c r="E180" s="3" t="s">
        <v>340</v>
      </c>
    </row>
    <row r="181" spans="1:5">
      <c r="A181" s="2">
        <v>179</v>
      </c>
      <c r="B181" s="2" t="str">
        <f t="shared" si="2"/>
        <v>B3</v>
      </c>
      <c r="D181" s="8" t="s">
        <v>2199</v>
      </c>
      <c r="E181" s="1" t="s">
        <v>2200</v>
      </c>
    </row>
    <row r="182" spans="1:5">
      <c r="A182" s="2">
        <v>180</v>
      </c>
      <c r="B182" s="2" t="str">
        <f t="shared" si="2"/>
        <v>B4</v>
      </c>
      <c r="D182" s="8" t="s">
        <v>2201</v>
      </c>
      <c r="E182" s="1" t="s">
        <v>2202</v>
      </c>
    </row>
    <row r="183" spans="1:5">
      <c r="A183" s="2">
        <v>181</v>
      </c>
      <c r="B183" s="2" t="str">
        <f t="shared" si="2"/>
        <v>B5</v>
      </c>
      <c r="D183" s="9" t="s">
        <v>2203</v>
      </c>
      <c r="E183" s="1" t="s">
        <v>2204</v>
      </c>
    </row>
    <row r="184" spans="1:5">
      <c r="A184" s="2">
        <v>182</v>
      </c>
      <c r="B184" s="2" t="str">
        <f t="shared" si="2"/>
        <v>B6</v>
      </c>
      <c r="E184" s="1" t="s">
        <v>2205</v>
      </c>
    </row>
    <row r="185" spans="1:5">
      <c r="A185" s="2">
        <v>183</v>
      </c>
      <c r="B185" s="2" t="str">
        <f t="shared" si="2"/>
        <v>B7</v>
      </c>
      <c r="D185" s="3" t="s">
        <v>522</v>
      </c>
      <c r="E185" s="1" t="s">
        <v>2206</v>
      </c>
    </row>
    <row r="186" spans="1:5">
      <c r="A186" s="2">
        <v>184</v>
      </c>
      <c r="B186" s="2" t="str">
        <f t="shared" si="2"/>
        <v>B8</v>
      </c>
      <c r="D186" s="3" t="s">
        <v>703</v>
      </c>
      <c r="E186" s="2" t="s">
        <v>347</v>
      </c>
    </row>
    <row r="187" spans="1:5">
      <c r="A187" s="2">
        <v>185</v>
      </c>
      <c r="B187" s="2" t="str">
        <f t="shared" si="2"/>
        <v>B9</v>
      </c>
      <c r="D187" s="3" t="s">
        <v>2207</v>
      </c>
      <c r="E187" s="3" t="s">
        <v>940</v>
      </c>
    </row>
    <row r="188" spans="1:5">
      <c r="A188" s="2">
        <v>186</v>
      </c>
      <c r="B188" s="2" t="str">
        <f t="shared" si="2"/>
        <v>BA</v>
      </c>
      <c r="D188" s="3" t="s">
        <v>525</v>
      </c>
      <c r="E188" s="1" t="s">
        <v>2208</v>
      </c>
    </row>
    <row r="189" spans="1:5">
      <c r="A189" s="2">
        <v>187</v>
      </c>
      <c r="B189" s="2" t="str">
        <f t="shared" si="2"/>
        <v>BB</v>
      </c>
      <c r="D189" s="3" t="s">
        <v>2209</v>
      </c>
      <c r="E189" s="3" t="s">
        <v>671</v>
      </c>
    </row>
    <row r="190" spans="1:5">
      <c r="A190" s="2">
        <v>188</v>
      </c>
      <c r="B190" s="2" t="str">
        <f t="shared" si="2"/>
        <v>BC</v>
      </c>
      <c r="D190" s="3" t="s">
        <v>2210</v>
      </c>
      <c r="E190" s="1" t="s">
        <v>2211</v>
      </c>
    </row>
    <row r="191" spans="1:5">
      <c r="A191" s="2">
        <v>189</v>
      </c>
      <c r="B191" s="2" t="str">
        <f t="shared" si="2"/>
        <v>BD</v>
      </c>
      <c r="E191" s="1" t="s">
        <v>2212</v>
      </c>
    </row>
    <row r="192" spans="1:5">
      <c r="A192" s="2">
        <v>190</v>
      </c>
      <c r="B192" s="2" t="str">
        <f t="shared" si="2"/>
        <v>BE</v>
      </c>
      <c r="D192" s="3" t="s">
        <v>686</v>
      </c>
      <c r="E192" s="3" t="s">
        <v>711</v>
      </c>
    </row>
    <row r="193" spans="1:5">
      <c r="A193" s="2">
        <v>191</v>
      </c>
      <c r="B193" s="2" t="str">
        <f t="shared" si="2"/>
        <v>BF</v>
      </c>
      <c r="E193" s="1" t="s">
        <v>2213</v>
      </c>
    </row>
    <row r="194" spans="1:5">
      <c r="A194" s="2">
        <v>192</v>
      </c>
      <c r="B194" s="2" t="str">
        <f t="shared" ref="B194:B253" si="3">DEC2HEX(A194)</f>
        <v>C0</v>
      </c>
      <c r="E194" s="1" t="s">
        <v>800</v>
      </c>
    </row>
    <row r="195" spans="1:5">
      <c r="A195" s="2">
        <v>193</v>
      </c>
      <c r="B195" s="2" t="str">
        <f t="shared" si="3"/>
        <v>C1</v>
      </c>
      <c r="E195" s="10" t="s">
        <v>2214</v>
      </c>
    </row>
    <row r="196" spans="1:5">
      <c r="A196" s="2">
        <v>194</v>
      </c>
      <c r="B196" s="2" t="str">
        <f t="shared" si="3"/>
        <v>C2</v>
      </c>
      <c r="E196" s="1" t="s">
        <v>69</v>
      </c>
    </row>
    <row r="197" spans="1:5">
      <c r="A197" s="2">
        <v>195</v>
      </c>
      <c r="B197" s="2" t="str">
        <f t="shared" si="3"/>
        <v>C3</v>
      </c>
      <c r="E197" s="1" t="s">
        <v>61</v>
      </c>
    </row>
    <row r="198" spans="1:5">
      <c r="A198" s="2">
        <v>196</v>
      </c>
      <c r="B198" s="2" t="str">
        <f t="shared" si="3"/>
        <v>C4</v>
      </c>
      <c r="E198" s="2" t="s">
        <v>2215</v>
      </c>
    </row>
    <row r="199" spans="1:5">
      <c r="A199" s="2">
        <v>197</v>
      </c>
      <c r="B199" s="2" t="str">
        <f t="shared" si="3"/>
        <v>C5</v>
      </c>
      <c r="D199" s="3" t="s">
        <v>2216</v>
      </c>
      <c r="E199" s="2" t="s">
        <v>990</v>
      </c>
    </row>
    <row r="200" spans="1:5">
      <c r="A200" s="2">
        <v>198</v>
      </c>
      <c r="B200" s="2" t="str">
        <f t="shared" si="3"/>
        <v>C6</v>
      </c>
      <c r="D200" s="11" t="s">
        <v>2217</v>
      </c>
      <c r="E200" s="2" t="s">
        <v>1113</v>
      </c>
    </row>
    <row r="201" spans="1:5">
      <c r="A201" s="2">
        <v>199</v>
      </c>
      <c r="B201" s="2" t="str">
        <f t="shared" si="3"/>
        <v>C7</v>
      </c>
      <c r="D201" s="11" t="s">
        <v>1345</v>
      </c>
      <c r="E201" s="2" t="s">
        <v>949</v>
      </c>
    </row>
    <row r="202" spans="1:5">
      <c r="A202" s="2">
        <v>200</v>
      </c>
      <c r="B202" s="2" t="str">
        <f t="shared" si="3"/>
        <v>C8</v>
      </c>
      <c r="D202" s="11" t="s">
        <v>2218</v>
      </c>
      <c r="E202" s="2" t="s">
        <v>995</v>
      </c>
    </row>
    <row r="203" spans="1:5">
      <c r="A203" s="2">
        <v>201</v>
      </c>
      <c r="B203" s="2" t="str">
        <f t="shared" si="3"/>
        <v>C9</v>
      </c>
      <c r="D203" s="11" t="s">
        <v>1871</v>
      </c>
      <c r="E203" s="2" t="s">
        <v>843</v>
      </c>
    </row>
    <row r="204" spans="1:5">
      <c r="A204" s="2">
        <v>202</v>
      </c>
      <c r="B204" s="2" t="str">
        <f t="shared" si="3"/>
        <v>CA</v>
      </c>
      <c r="D204" s="11" t="s">
        <v>1868</v>
      </c>
      <c r="E204" s="2" t="s">
        <v>846</v>
      </c>
    </row>
    <row r="205" spans="1:5">
      <c r="A205" s="2">
        <v>203</v>
      </c>
      <c r="B205" s="2" t="str">
        <f t="shared" si="3"/>
        <v>CB</v>
      </c>
      <c r="D205" s="7" t="s">
        <v>2219</v>
      </c>
      <c r="E205" s="2" t="s">
        <v>932</v>
      </c>
    </row>
    <row r="206" spans="1:5">
      <c r="A206" s="2">
        <v>204</v>
      </c>
      <c r="B206" s="2" t="str">
        <f t="shared" si="3"/>
        <v>CC</v>
      </c>
      <c r="D206" s="7" t="s">
        <v>2220</v>
      </c>
      <c r="E206" s="2" t="s">
        <v>1049</v>
      </c>
    </row>
    <row r="207" spans="1:5">
      <c r="A207" s="2">
        <v>205</v>
      </c>
      <c r="B207" s="2" t="str">
        <f t="shared" si="3"/>
        <v>CD</v>
      </c>
      <c r="D207" s="3" t="s">
        <v>2221</v>
      </c>
      <c r="E207" s="2" t="s">
        <v>174</v>
      </c>
    </row>
    <row r="208" spans="1:5">
      <c r="A208" s="2">
        <v>206</v>
      </c>
      <c r="B208" s="2" t="str">
        <f t="shared" si="3"/>
        <v>CE</v>
      </c>
      <c r="D208" s="3" t="s">
        <v>769</v>
      </c>
      <c r="E208" s="2" t="s">
        <v>769</v>
      </c>
    </row>
    <row r="209" spans="1:5">
      <c r="A209" s="2">
        <v>207</v>
      </c>
      <c r="B209" s="2" t="str">
        <f t="shared" si="3"/>
        <v>CF</v>
      </c>
      <c r="D209" s="3" t="s">
        <v>2222</v>
      </c>
      <c r="E209" s="2" t="s">
        <v>987</v>
      </c>
    </row>
    <row r="210" spans="1:5">
      <c r="A210" s="2">
        <v>208</v>
      </c>
      <c r="B210" s="2" t="str">
        <f t="shared" si="3"/>
        <v>D0</v>
      </c>
      <c r="D210" s="3" t="s">
        <v>2223</v>
      </c>
      <c r="E210" s="2" t="s">
        <v>205</v>
      </c>
    </row>
    <row r="211" spans="1:5">
      <c r="A211" s="2">
        <v>209</v>
      </c>
      <c r="B211" s="2" t="str">
        <f t="shared" si="3"/>
        <v>D1</v>
      </c>
      <c r="D211" s="3" t="s">
        <v>2224</v>
      </c>
      <c r="E211" s="2" t="s">
        <v>766</v>
      </c>
    </row>
    <row r="212" spans="1:5">
      <c r="A212" s="2">
        <v>210</v>
      </c>
      <c r="B212" s="2" t="str">
        <f t="shared" si="3"/>
        <v>D2</v>
      </c>
      <c r="D212" s="7" t="s">
        <v>2225</v>
      </c>
      <c r="E212" s="11" t="s">
        <v>674</v>
      </c>
    </row>
    <row r="213" spans="1:5">
      <c r="A213" s="2">
        <v>211</v>
      </c>
      <c r="B213" s="2" t="str">
        <f t="shared" si="3"/>
        <v>D3</v>
      </c>
      <c r="D213" s="7" t="s">
        <v>1837</v>
      </c>
      <c r="E213" s="11" t="s">
        <v>880</v>
      </c>
    </row>
    <row r="214" spans="1:5">
      <c r="A214" s="2">
        <v>212</v>
      </c>
      <c r="B214" s="2" t="str">
        <f t="shared" si="3"/>
        <v>D4</v>
      </c>
      <c r="D214" s="7" t="s">
        <v>1333</v>
      </c>
      <c r="E214" s="11" t="s">
        <v>872</v>
      </c>
    </row>
    <row r="215" spans="1:5">
      <c r="A215" s="2">
        <v>213</v>
      </c>
      <c r="B215" s="2" t="str">
        <f t="shared" si="3"/>
        <v>D5</v>
      </c>
      <c r="D215" s="7" t="s">
        <v>1330</v>
      </c>
      <c r="E215" s="11" t="s">
        <v>952</v>
      </c>
    </row>
    <row r="216" spans="1:5">
      <c r="A216" s="2">
        <v>214</v>
      </c>
      <c r="B216" s="2" t="str">
        <f t="shared" si="3"/>
        <v>D6</v>
      </c>
      <c r="D216" s="7" t="s">
        <v>2226</v>
      </c>
      <c r="E216" s="11" t="s">
        <v>959</v>
      </c>
    </row>
    <row r="217" spans="1:5">
      <c r="A217" s="2">
        <v>215</v>
      </c>
      <c r="B217" s="2" t="str">
        <f t="shared" si="3"/>
        <v>D7</v>
      </c>
      <c r="D217" s="7" t="s">
        <v>2227</v>
      </c>
      <c r="E217" s="11" t="s">
        <v>164</v>
      </c>
    </row>
    <row r="218" spans="1:5">
      <c r="A218" s="2">
        <v>216</v>
      </c>
      <c r="B218" s="2" t="str">
        <f t="shared" si="3"/>
        <v>D8</v>
      </c>
      <c r="D218" s="7" t="s">
        <v>2228</v>
      </c>
      <c r="E218" s="11" t="s">
        <v>926</v>
      </c>
    </row>
    <row r="219" spans="1:5">
      <c r="A219" s="2">
        <v>217</v>
      </c>
      <c r="B219" s="2" t="str">
        <f t="shared" si="3"/>
        <v>D9</v>
      </c>
      <c r="D219" s="7" t="s">
        <v>1326</v>
      </c>
      <c r="E219" s="11" t="s">
        <v>2229</v>
      </c>
    </row>
    <row r="220" spans="1:5">
      <c r="A220" s="2">
        <v>218</v>
      </c>
      <c r="B220" s="2" t="str">
        <f t="shared" si="3"/>
        <v>DA</v>
      </c>
      <c r="D220" s="7" t="s">
        <v>1323</v>
      </c>
      <c r="E220" s="11" t="s">
        <v>910</v>
      </c>
    </row>
    <row r="221" spans="1:5">
      <c r="A221" s="2">
        <v>219</v>
      </c>
      <c r="B221" s="2" t="str">
        <f t="shared" si="3"/>
        <v>DB</v>
      </c>
      <c r="D221" s="7" t="s">
        <v>1320</v>
      </c>
      <c r="E221" s="11" t="s">
        <v>916</v>
      </c>
    </row>
    <row r="222" spans="1:5">
      <c r="A222" s="2">
        <v>220</v>
      </c>
      <c r="B222" s="2" t="str">
        <f t="shared" si="3"/>
        <v>DC</v>
      </c>
      <c r="D222" s="7" t="s">
        <v>1317</v>
      </c>
      <c r="E222" s="11" t="s">
        <v>211</v>
      </c>
    </row>
    <row r="223" spans="1:5">
      <c r="A223" s="2">
        <v>221</v>
      </c>
      <c r="B223" s="2" t="str">
        <f t="shared" si="3"/>
        <v>DD</v>
      </c>
      <c r="D223" s="7" t="s">
        <v>2230</v>
      </c>
      <c r="E223" s="11" t="s">
        <v>913</v>
      </c>
    </row>
    <row r="224" spans="1:5">
      <c r="A224" s="2">
        <v>222</v>
      </c>
      <c r="B224" s="2" t="str">
        <f t="shared" si="3"/>
        <v>DE</v>
      </c>
      <c r="D224" s="7" t="s">
        <v>1812</v>
      </c>
      <c r="E224" s="11" t="s">
        <v>883</v>
      </c>
    </row>
    <row r="225" spans="1:5">
      <c r="A225" s="2">
        <v>223</v>
      </c>
      <c r="B225" s="2" t="str">
        <f t="shared" si="3"/>
        <v>DF</v>
      </c>
      <c r="D225" s="7" t="s">
        <v>1273</v>
      </c>
      <c r="E225" s="11" t="s">
        <v>875</v>
      </c>
    </row>
    <row r="226" spans="1:5">
      <c r="A226" s="2">
        <v>224</v>
      </c>
      <c r="B226" s="2" t="str">
        <f t="shared" si="3"/>
        <v>E0</v>
      </c>
      <c r="D226" s="7" t="s">
        <v>1395</v>
      </c>
      <c r="E226" s="11"/>
    </row>
    <row r="227" spans="1:5">
      <c r="A227" s="2">
        <v>225</v>
      </c>
      <c r="B227" s="2" t="str">
        <f t="shared" si="3"/>
        <v>E1</v>
      </c>
      <c r="D227" s="7"/>
      <c r="E227" s="11"/>
    </row>
    <row r="228" spans="1:5">
      <c r="A228" s="2">
        <v>226</v>
      </c>
      <c r="B228" s="2" t="str">
        <f t="shared" si="3"/>
        <v>E2</v>
      </c>
      <c r="D228" s="7" t="s">
        <v>2231</v>
      </c>
      <c r="E228" s="11"/>
    </row>
    <row r="229" ht="17" customHeight="1" spans="1:6">
      <c r="A229" s="2">
        <v>227</v>
      </c>
      <c r="B229" s="2" t="str">
        <f t="shared" si="3"/>
        <v>E3</v>
      </c>
      <c r="D229" s="12"/>
      <c r="E229" s="11"/>
      <c r="F229" s="13"/>
    </row>
    <row r="230" spans="1:5">
      <c r="A230" s="2">
        <v>228</v>
      </c>
      <c r="B230" s="2" t="str">
        <f t="shared" si="3"/>
        <v>E4</v>
      </c>
      <c r="D230" s="7" t="s">
        <v>1309</v>
      </c>
      <c r="E230" s="11"/>
    </row>
    <row r="231" spans="1:5">
      <c r="A231" s="2">
        <v>229</v>
      </c>
      <c r="B231" s="2" t="str">
        <f t="shared" si="3"/>
        <v>E5</v>
      </c>
      <c r="D231" s="7" t="s">
        <v>1305</v>
      </c>
      <c r="E231" s="11"/>
    </row>
    <row r="232" spans="1:2">
      <c r="A232" s="2">
        <v>230</v>
      </c>
      <c r="B232" s="2" t="str">
        <f t="shared" si="3"/>
        <v>E6</v>
      </c>
    </row>
    <row r="233" spans="1:4">
      <c r="A233" s="2">
        <v>231</v>
      </c>
      <c r="B233" s="2" t="str">
        <f t="shared" si="3"/>
        <v>E7</v>
      </c>
      <c r="D233" s="3" t="s">
        <v>2232</v>
      </c>
    </row>
    <row r="234" spans="1:4">
      <c r="A234" s="2">
        <v>232</v>
      </c>
      <c r="B234" s="2" t="str">
        <f t="shared" si="3"/>
        <v>E8</v>
      </c>
      <c r="D234" s="3" t="s">
        <v>2233</v>
      </c>
    </row>
    <row r="235" spans="1:4">
      <c r="A235" s="2">
        <v>233</v>
      </c>
      <c r="B235" s="2" t="str">
        <f t="shared" si="3"/>
        <v>E9</v>
      </c>
      <c r="D235" s="3" t="s">
        <v>2234</v>
      </c>
    </row>
    <row r="236" spans="1:4">
      <c r="A236" s="2">
        <v>234</v>
      </c>
      <c r="B236" s="2" t="str">
        <f t="shared" si="3"/>
        <v>EA</v>
      </c>
      <c r="D236" s="3" t="s">
        <v>1267</v>
      </c>
    </row>
    <row r="237" spans="1:4">
      <c r="A237" s="2">
        <v>235</v>
      </c>
      <c r="B237" s="2" t="str">
        <f t="shared" si="3"/>
        <v>EB</v>
      </c>
      <c r="D237" s="3" t="s">
        <v>2235</v>
      </c>
    </row>
    <row r="238" spans="1:4">
      <c r="A238" s="2">
        <v>236</v>
      </c>
      <c r="B238" s="2" t="str">
        <f t="shared" si="3"/>
        <v>EC</v>
      </c>
      <c r="D238" s="3" t="s">
        <v>2236</v>
      </c>
    </row>
    <row r="239" spans="1:4">
      <c r="A239" s="2">
        <v>237</v>
      </c>
      <c r="B239" s="2" t="str">
        <f t="shared" si="3"/>
        <v>ED</v>
      </c>
      <c r="D239" s="3" t="s">
        <v>2237</v>
      </c>
    </row>
    <row r="240" spans="1:4">
      <c r="A240" s="2">
        <v>238</v>
      </c>
      <c r="B240" s="2" t="str">
        <f t="shared" si="3"/>
        <v>EE</v>
      </c>
      <c r="D240" s="3" t="s">
        <v>2238</v>
      </c>
    </row>
    <row r="241" spans="1:6">
      <c r="A241" s="2">
        <v>239</v>
      </c>
      <c r="B241" s="2" t="str">
        <f t="shared" si="3"/>
        <v>EF</v>
      </c>
      <c r="D241" s="12" t="s">
        <v>2239</v>
      </c>
      <c r="F241" s="14"/>
    </row>
    <row r="242" spans="1:6">
      <c r="A242" s="2">
        <v>240</v>
      </c>
      <c r="B242" s="2" t="str">
        <f t="shared" si="3"/>
        <v>F0</v>
      </c>
      <c r="D242" s="15" t="s">
        <v>2240</v>
      </c>
      <c r="F242" s="16"/>
    </row>
    <row r="243" spans="1:6">
      <c r="A243" s="2">
        <v>241</v>
      </c>
      <c r="B243" s="2" t="str">
        <f t="shared" si="3"/>
        <v>F1</v>
      </c>
      <c r="D243" s="7" t="s">
        <v>2241</v>
      </c>
      <c r="F243" s="11"/>
    </row>
    <row r="244" spans="1:4">
      <c r="A244" s="2">
        <v>242</v>
      </c>
      <c r="B244" s="2" t="str">
        <f t="shared" si="3"/>
        <v>F2</v>
      </c>
      <c r="D244" s="3" t="s">
        <v>1301</v>
      </c>
    </row>
    <row r="245" spans="1:4">
      <c r="A245" s="2">
        <v>243</v>
      </c>
      <c r="B245" s="2" t="str">
        <f t="shared" si="3"/>
        <v>F3</v>
      </c>
      <c r="D245" s="3" t="s">
        <v>1297</v>
      </c>
    </row>
    <row r="246" spans="1:4">
      <c r="A246" s="2">
        <v>244</v>
      </c>
      <c r="B246" s="2" t="str">
        <f t="shared" si="3"/>
        <v>F4</v>
      </c>
      <c r="D246" s="3" t="s">
        <v>2242</v>
      </c>
    </row>
    <row r="247" spans="1:4">
      <c r="A247" s="2">
        <v>245</v>
      </c>
      <c r="B247" s="2" t="str">
        <f t="shared" si="3"/>
        <v>F5</v>
      </c>
      <c r="D247" s="3" t="s">
        <v>2243</v>
      </c>
    </row>
    <row r="248" spans="1:4">
      <c r="A248" s="2">
        <v>246</v>
      </c>
      <c r="B248" s="2" t="str">
        <f t="shared" si="3"/>
        <v>F6</v>
      </c>
      <c r="D248" s="3" t="s">
        <v>2244</v>
      </c>
    </row>
    <row r="249" spans="1:4">
      <c r="A249" s="2">
        <v>247</v>
      </c>
      <c r="B249" s="2" t="str">
        <f t="shared" si="3"/>
        <v>F7</v>
      </c>
      <c r="D249" s="3" t="s">
        <v>1289</v>
      </c>
    </row>
    <row r="250" spans="1:4">
      <c r="A250" s="2">
        <v>248</v>
      </c>
      <c r="B250" s="2" t="str">
        <f t="shared" si="3"/>
        <v>F8</v>
      </c>
      <c r="D250" s="3" t="s">
        <v>2245</v>
      </c>
    </row>
    <row r="251" spans="1:4">
      <c r="A251" s="2">
        <v>249</v>
      </c>
      <c r="B251" s="2" t="str">
        <f t="shared" si="3"/>
        <v>F9</v>
      </c>
      <c r="D251" s="3" t="s">
        <v>2246</v>
      </c>
    </row>
    <row r="252" spans="1:4">
      <c r="A252" s="2">
        <v>250</v>
      </c>
      <c r="B252" s="2" t="str">
        <f t="shared" si="3"/>
        <v>FA</v>
      </c>
      <c r="D252" s="3" t="s">
        <v>940</v>
      </c>
    </row>
    <row r="253" spans="1:2">
      <c r="A253" s="2">
        <v>251</v>
      </c>
      <c r="B253" s="2" t="str">
        <f t="shared" si="3"/>
        <v>FB</v>
      </c>
    </row>
    <row r="254" spans="1:4">
      <c r="A254" s="2">
        <v>252</v>
      </c>
      <c r="B254" s="2" t="s">
        <v>2247</v>
      </c>
      <c r="D254" s="3" t="s">
        <v>2248</v>
      </c>
    </row>
    <row r="255" spans="1:4">
      <c r="A255" s="2">
        <v>253</v>
      </c>
      <c r="B255" s="2" t="s">
        <v>2249</v>
      </c>
      <c r="D255" s="3" t="s">
        <v>2250</v>
      </c>
    </row>
    <row r="256" spans="1:4">
      <c r="A256" s="2">
        <v>254</v>
      </c>
      <c r="B256" s="2" t="s">
        <v>1286</v>
      </c>
      <c r="D256" s="3" t="s">
        <v>2251</v>
      </c>
    </row>
    <row r="257" spans="1:4">
      <c r="A257" s="2">
        <v>255</v>
      </c>
      <c r="B257" s="2" t="s">
        <v>1282</v>
      </c>
      <c r="C257" s="3"/>
      <c r="D257" s="3" t="s">
        <v>2252</v>
      </c>
    </row>
  </sheetData>
  <hyperlinks>
    <hyperlink ref="E137" r:id="rId24" display="猛犸坦克" tooltip="http://jump2.bdimg.com/safecheck/index?url=rN3wPs8te/pL4AOY0zAwhz3wi8AXlR5gsMEbyYdIw62XHkp2x5MUcGmUAUoartlviTz0tw/9iqe3pfKJtUWCTh9ssyDK1SDlnhDg47fRGLxIC1WNLHU2MljwrjhG0RrI6lQyh32ruvJlFB9PMSW9A2sc3xqgi987iFh8pU6zS1F6dsONfpMJCMzknPYuVhrdFVbh/grezcrKq8EYKcRO"/>
    <hyperlink ref="E141" r:id="rId25" display="火箭炮" tooltip="http://jump2.bdimg.com/safecheck/index?url=rN3wPs8te/pL4AOY0zAwhz3wi8AXlR5gsMEbyYdIw60ZXXreRZ24crv2maV2Cbqg9Bf/w51mkM8iY65SX2hsh16xSq+FxHP6FdK7DP1v3oStqBaZnWN6vVdC7Gg5eFCxTqR7wNSKxAXwtZ2Osrfrc8wdB9i6IJmC/1VT2nHJFGFJSFv/NWJcoLE5c+inlMfFB6YMi4j8yEI7yxuZoiNl"/>
    <hyperlink ref="E149" r:id="rId26" display="导弹发射车" tooltip="http://jump2.bdimg.com/safecheck/index?url=rN3wPs8te/pL4AOY0zAwhz3wi8AXlR5gsMEbyYdIw61i16Uc5tAgb6thxUoJyeRCtbGCOxToQgUiY65SX2hsh16xSq+FxHP6FdK7DP1v3oStqBaZnWN6vVdC7Gg5eFCxTqR7wNSKxAXwtZ2Osrfrc8wdB9i6IJmC/1VT2nHJFGFJSFv/NWJcoLE5c+inlMfFB6YMi4j8yEI7yxuZoiNl"/>
    <hyperlink ref="E153" r:id="rId27" display="火焰兵" tooltip="http://jump2.bdimg.com/safecheck/index?url=rN3wPs8te/pL4AOY0zAwhz3wi8AXlR5gsMEbyYdIw60ZXXreRZ24cgbKDy1pWkKK9Bf/w51mkM8iY65SX2hsh16xSq+FxHP6FdK7DP1v3oStqBaZnWN6vVdC7Gg5eFCxTqR7wNSKxAXwtZ2Osrfrc8wdB9i6IJmC/1VT2nHJFGFJSFv/NWJcoLE5c+inlMfFB6YMi4j8yEI7yxuZoiNl"/>
    <hyperlink ref="E154" r:id="rId28" display="生化兵" tooltip="http://jump2.bdimg.com/safecheck/index?url=rN3wPs8te/pL4AOY0zAwhz3wi8AXlR5gsMEbyYdIw61rofGdU90WFoaU8Oq5pkxzImOuUl9obIdesUqvhcRz+hXSuwz9b96EragWmZ1jer1XQuxoOXhQsU6ke8DUisQF8LWdjrK363PMHQfYuiCZgv9VU9pxyRRhSUhb/zViXKCxOXPop5THxQemDIuI/MhCO8sbmaIjZT52Pah4egTN"/>
    <hyperlink ref="E156" r:id="rId29" display="气垫船" tooltip="http://jump2.bdimg.com/safecheck/index?url=rN3wPs8te/pL4AOY0zAwhz3wi8AXlR5gsMEbyYdIw63g/4amvNcorwLFQ596c5GzImOuUl9obIdesUqvhcRz+hXSuwz9b96EragWmZ1jer1XQuxoOXhQsU6ke8DUisQF8LWdjrK363PMHQfYuiCZgv9VU9pxyRRhSUhb/zViXKCxOXPop5THxQemDIuI/MhCO8sbmaIjZT52Pah4egTN"/>
    <hyperlink ref="E157" r:id="rId30" display="阿帕奇直升机" tooltip="http://jump2.bdimg.com/safecheck/index?url=rN3wPs8te/pL4AOY0zAwhz3wi8AXlR5gsMEbyYdIw62+PuBOITBh934ZafzVzsgxwPNgv20Edexz+dKqym4+rTzk5sxH2rgIt6XyibVFgk4fbLMgytUg5Z4Q4OO30Ri8SAtVjSx1NjJY8K44RtEayOpUMod9q7ryZRQfTzElvQNrHN8aoIvfO4hYfKVOs0tRenbDjX6TCQjM5Jz2LlYa"/>
    <hyperlink ref="E159" r:id="rId31"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28" progId="Photoshop.Image.13" r:id="rId5">
          <objectPr defaultSize="0" r:id="rId6">
            <anchor moveWithCells="1" sizeWithCells="1">
              <from>
                <xdr:col>3</xdr:col>
                <xdr:colOff>0</xdr:colOff>
                <xdr:row>250</xdr:row>
                <xdr:rowOff>0</xdr:rowOff>
              </from>
              <to>
                <xdr:col>3</xdr:col>
                <xdr:colOff>93980</xdr:colOff>
                <xdr:row>250</xdr:row>
                <xdr:rowOff>4445</xdr:rowOff>
              </to>
            </anchor>
          </objectPr>
        </oleObject>
      </mc:Choice>
      <mc:Fallback>
        <oleObject shapeId="1028" progId="Photoshop.Image.13" r:id="rId5"/>
      </mc:Fallback>
    </mc:AlternateContent>
    <mc:AlternateContent xmlns:mc="http://schemas.openxmlformats.org/markup-compatibility/2006">
      <mc:Choice Requires="x14">
        <oleObject shapeId="1029" progId="Photoshop.Image.13" r:id="rId7">
          <objectPr defaultSize="0" r:id="rId8">
            <anchor moveWithCells="1" sizeWithCells="1">
              <from>
                <xdr:col>3</xdr:col>
                <xdr:colOff>0</xdr:colOff>
                <xdr:row>241</xdr:row>
                <xdr:rowOff>0</xdr:rowOff>
              </from>
              <to>
                <xdr:col>3</xdr:col>
                <xdr:colOff>76200</xdr:colOff>
                <xdr:row>241</xdr:row>
                <xdr:rowOff>4445</xdr:rowOff>
              </to>
            </anchor>
          </objectPr>
        </oleObject>
      </mc:Choice>
      <mc:Fallback>
        <oleObject shapeId="1029" progId="Photoshop.Image.13" r:id="rId7"/>
      </mc:Fallback>
    </mc:AlternateContent>
    <mc:AlternateContent xmlns:mc="http://schemas.openxmlformats.org/markup-compatibility/2006">
      <mc:Choice Requires="x14">
        <oleObject shapeId="1035" progId="Photoshop.Image.13" r:id="rId9">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9"/>
      </mc:Fallback>
    </mc:AlternateContent>
    <mc:AlternateContent xmlns:mc="http://schemas.openxmlformats.org/markup-compatibility/2006">
      <mc:Choice Requires="x14">
        <oleObject shapeId="1036" progId="Photoshop.Image.13" r:id="rId11">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11"/>
      </mc:Fallback>
    </mc:AlternateContent>
    <mc:AlternateContent xmlns:mc="http://schemas.openxmlformats.org/markup-compatibility/2006">
      <mc:Choice Requires="x14">
        <oleObject shapeId="1037" progId="Photoshop.Image.13" r:id="rId12">
          <objectPr defaultSize="0" r:id="rId13">
            <anchor moveWithCells="1" sizeWithCells="1">
              <from>
                <xdr:col>3</xdr:col>
                <xdr:colOff>0</xdr:colOff>
                <xdr:row>217</xdr:row>
                <xdr:rowOff>0</xdr:rowOff>
              </from>
              <to>
                <xdr:col>3</xdr:col>
                <xdr:colOff>17145</xdr:colOff>
                <xdr:row>217</xdr:row>
                <xdr:rowOff>4445</xdr:rowOff>
              </to>
            </anchor>
          </objectPr>
        </oleObject>
      </mc:Choice>
      <mc:Fallback>
        <oleObject shapeId="1037" progId="Photoshop.Image.13" r:id="rId12"/>
      </mc:Fallback>
    </mc:AlternateContent>
    <mc:AlternateContent xmlns:mc="http://schemas.openxmlformats.org/markup-compatibility/2006">
      <mc:Choice Requires="x14">
        <oleObject shapeId="1060" progId="Photoshop.Image.13" r:id="rId14">
          <objectPr defaultSize="0" r:id="rId15">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14"/>
      </mc:Fallback>
    </mc:AlternateContent>
    <mc:AlternateContent xmlns:mc="http://schemas.openxmlformats.org/markup-compatibility/2006">
      <mc:Choice Requires="x14">
        <oleObject shapeId="1061" progId="Photoshop.Image.19" r:id="rId16">
          <objectPr defaultSize="0" r:id="rId17">
            <anchor moveWithCells="1" sizeWithCells="1">
              <from>
                <xdr:col>4</xdr:col>
                <xdr:colOff>0</xdr:colOff>
                <xdr:row>213</xdr:row>
                <xdr:rowOff>0</xdr:rowOff>
              </from>
              <to>
                <xdr:col>4</xdr:col>
                <xdr:colOff>8890</xdr:colOff>
                <xdr:row>213</xdr:row>
                <xdr:rowOff>4445</xdr:rowOff>
              </to>
            </anchor>
          </objectPr>
        </oleObject>
      </mc:Choice>
      <mc:Fallback>
        <oleObject shapeId="1061" progId="Photoshop.Image.19" r:id="rId16"/>
      </mc:Fallback>
    </mc:AlternateContent>
    <mc:AlternateContent xmlns:mc="http://schemas.openxmlformats.org/markup-compatibility/2006">
      <mc:Choice Requires="x14">
        <oleObject shapeId="1062" progId="Photoshop.Image.19" r:id="rId18">
          <objectPr defaultSize="0" r:id="rId19">
            <anchor moveWithCells="1" sizeWithCells="1">
              <from>
                <xdr:col>3</xdr:col>
                <xdr:colOff>0</xdr:colOff>
                <xdr:row>225</xdr:row>
                <xdr:rowOff>0</xdr:rowOff>
              </from>
              <to>
                <xdr:col>3</xdr:col>
                <xdr:colOff>39370</xdr:colOff>
                <xdr:row>225</xdr:row>
                <xdr:rowOff>5080</xdr:rowOff>
              </to>
            </anchor>
          </objectPr>
        </oleObject>
      </mc:Choice>
      <mc:Fallback>
        <oleObject shapeId="1062" progId="Photoshop.Image.19" r:id="rId18"/>
      </mc:Fallback>
    </mc:AlternateContent>
    <mc:AlternateContent xmlns:mc="http://schemas.openxmlformats.org/markup-compatibility/2006">
      <mc:Choice Requires="x14">
        <oleObject shapeId="1063" progId="Photoshop.Image.19" r:id="rId20">
          <objectPr defaultSize="0" r:id="rId21">
            <anchor moveWithCells="1" sizeWithCells="1">
              <from>
                <xdr:col>4</xdr:col>
                <xdr:colOff>0</xdr:colOff>
                <xdr:row>224</xdr:row>
                <xdr:rowOff>0</xdr:rowOff>
              </from>
              <to>
                <xdr:col>4</xdr:col>
                <xdr:colOff>12065</xdr:colOff>
                <xdr:row>224</xdr:row>
                <xdr:rowOff>4445</xdr:rowOff>
              </to>
            </anchor>
          </objectPr>
        </oleObject>
      </mc:Choice>
      <mc:Fallback>
        <oleObject shapeId="1063" progId="Photoshop.Image.19" r:id="rId20"/>
      </mc:Fallback>
    </mc:AlternateContent>
    <mc:AlternateContent xmlns:mc="http://schemas.openxmlformats.org/markup-compatibility/2006">
      <mc:Choice Requires="x14">
        <oleObject shapeId="1064" progId="Photoshop.Image.19" r:id="rId22">
          <objectPr defaultSize="0" r:id="rId23">
            <anchor moveWithCells="1" sizeWithCells="1">
              <from>
                <xdr:col>3</xdr:col>
                <xdr:colOff>0</xdr:colOff>
                <xdr:row>214</xdr:row>
                <xdr:rowOff>0</xdr:rowOff>
              </from>
              <to>
                <xdr:col>3</xdr:col>
                <xdr:colOff>40005</xdr:colOff>
                <xdr:row>214</xdr:row>
                <xdr:rowOff>5080</xdr:rowOff>
              </to>
            </anchor>
          </objectPr>
        </oleObject>
      </mc:Choice>
      <mc:Fallback>
        <oleObject shapeId="1064" progId="Photoshop.Image.19" r:id="rId22"/>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2018-06-13T10:06:45Z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