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<sst xmlns="http://schemas.openxmlformats.org/spreadsheetml/2006/main" count="2779">
  <si>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</si>
  <si>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</si>
  <si>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</si>
  <si>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</si>
  <si>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</si>
  <si>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</si>
  <si>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</si>
  <si>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</si>
  <si>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</si>
  <si>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</si>
  <si>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</si>
  <si>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</si>
  <si>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</si>
  <si>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</si>
  <si>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</si>
  <si>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</si>
  <si>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</si>
  <si>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</si>
  <si>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</si>
  <si>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</si>
  <si>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</si>
  <si>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</si>
  <si>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</si>
  <si>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</si>
  <si>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</si>
  <si>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</si>
  <si>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</si>
  <si>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</si>
  <si>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</si>
  <si>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</si>
  <si>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</si>
  <si>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</si>
  <si>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</si>
  <si>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</si>
  <si>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</si>
  <si>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</si>
  <si>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</si>
  <si>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</si>
  <si>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</si>
  <si>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</si>
  <si>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</si>
  <si>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</si>
  <si>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</si>
  <si>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</si>
  <si>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</si>
  <si>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</si>
  <si>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</si>
  <si>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</si>
  <si>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</si>
  <si>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</si>
  <si>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</si>
  <si>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</si>
  <si>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</si>
  <si>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</si>
  <si>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</si>
  <si>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</si>
  <si>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</si>
  <si>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</si>
  <si>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</si>
  <si>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</si>
  <si>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</si>
  <si>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</si>
  <si>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</si>
  <si>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</si>
  <si>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</si>
  <si>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</si>
  <si>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</si>
  <si>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</si>
  <si>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</si>
  <si>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</si>
  <si>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</si>
  <si>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</si>
  <si>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</si>
  <si>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</si>
  <si>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</si>
  <si>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</si>
  <si>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</si>
  <si>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</si>
  <si>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</si>
  <si>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</si>
  <si>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</si>
  <si>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</si>
  <si>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</si>
  <si>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</si>
  <si>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</si>
  <si>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</si>
  <si>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</si>
  <si>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</si>
  <si>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</si>
  <si>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</si>
  <si>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</si>
  <si>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</si>
  <si>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</si>
  <si>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</si>
  <si>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</si>
  <si>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</si>
  <si>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</si>
  <si>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</si>
  <si>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</si>
  <si>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</si>
  <si>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</si>
  <si>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</si>
  <si>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</si>
  <si>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</si>
  <si>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</si>
  <si>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</si>
  <si>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</si>
  <si>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</si>
  <si>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</si>
  <si>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</si>
  <si>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</si>
  <si>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</si>
  <si>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</si>
  <si>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</si>
  <si>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</si>
  <si>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</si>
  <si>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</si>
  <si>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</si>
  <si>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</si>
  <si>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</si>
  <si>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</si>
  <si>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</si>
  <si>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</si>
  <si>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</si>
  <si>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</si>
  <si>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</si>
  <si>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</si>
  <si>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</si>
  <si>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</si>
  <si>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</si>
  <si>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</si>
  <si>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</si>
  <si>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</si>
  <si>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</si>
  <si>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</si>
  <si>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</si>
  <si>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</si>
  <si>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</si>
  <si>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</si>
  <si>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</si>
  <si>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</si>
  <si>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</si>
  <si>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</si>
  <si>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</si>
  <si>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</si>
  <si>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</si>
  <si>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</si>
  <si>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</si>
  <si>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</si>
  <si>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</si>
  <si>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</si>
  <si>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</si>
  <si>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</si>
  <si>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</si>
  <si>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</si>
  <si>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</si>
  <si>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</si>
  <si>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</si>
  <si>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</si>
  <si>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</si>
  <si>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</si>
  <si>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</si>
  <si>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</si>
  <si>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</si>
  <si>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</si>
  <si>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</si>
  <si>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</si>
  <si>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</si>
  <si>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</si>
  <si>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</si>
  <si>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</si>
  <si>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</si>
  <si>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</si>
  <si>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</si>
  <si>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</si>
  <si>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</si>
  <si>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</si>
  <si>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</si>
  <si>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</si>
  <si>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</si>
  <si>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</si>
  <si>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</si>
  <si>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</si>
  <si>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</si>
  <si>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</si>
  <si>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</si>
  <si>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</si>
  <si>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</si>
  <si>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</si>
  <si>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</si>
  <si>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</si>
  <si>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</si>
  <si>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</si>
  <si>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</si>
  <si>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</si>
  <si>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</si>
  <si>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</si>
  <si>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</si>
  <si>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</si>
  <si>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</si>
  <si>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</si>
  <si>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</si>
  <si>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</si>
  <si>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</si>
  <si>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</si>
  <si>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</si>
  <si>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</si>
  <si>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</si>
  <si>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</si>
  <si>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</si>
  <si>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</si>
  <si>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</si>
  <si>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</si>
  <si>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</si>
  <si>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</si>
  <si>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</si>
  <si>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</si>
  <si>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</si>
  <si>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</si>
  <si>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</si>
  <si>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</si>
  <si>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</si>
  <si>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</si>
  <si>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</si>
  <si>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</si>
  <si>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</si>
  <si>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</si>
  <si>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</si>
  <si>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</si>
  <si>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</si>
  <si>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</si>
  <si>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</si>
  <si>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</si>
  <si>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</si>
  <si>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</si>
  <si>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</si>
  <si>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</si>
  <si>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</si>
  <si>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</si>
  <si>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</si>
  <si>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</si>
  <si>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</si>
  <si>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</si>
  <si>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</si>
  <si>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</si>
  <si>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</si>
  <si>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</si>
  <si>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</si>
  <si>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</si>
  <si>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</si>
  <si>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</si>
  <si>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</si>
  <si>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</si>
  <si>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</si>
  <si>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</si>
  <si>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</si>
  <si>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</si>
  <si>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</si>
  <si>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</si>
  <si>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</si>
  <si>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</si>
  <si>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</si>
  <si>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</si>
  <si>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</si>
  <si>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</si>
  <si>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</si>
  <si>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</si>
  <si>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</si>
  <si>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</si>
  <si>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</si>
  <si>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</si>
  <si>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</si>
  <si>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</si>
  <si>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</si>
  <si>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</si>
  <si>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</si>
  <si>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</si>
  <si>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</si>
  <si>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</si>
  <si>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</si>
  <si>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</si>
  <si>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</si>
  <si>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</si>
  <si>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</si>
  <si>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</si>
  <si>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</si>
  <si>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</si>
  <si>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</si>
  <si>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</si>
  <si>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</si>
  <si>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</si>
  <si>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</si>
  <si>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</si>
  <si>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</si>
  <si>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</si>
  <si>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</si>
  <si>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</si>
  <si>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</si>
  <si>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</si>
  <si>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</si>
  <si>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</si>
  <si>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</si>
  <si>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</si>
  <si>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</si>
  <si>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</si>
  <si>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</si>
  <si>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</si>
  <si>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</si>
  <si>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</si>
  <si>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</si>
  <si>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</si>
  <si>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</si>
  <si>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</si>
  <si>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</si>
  <si>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</si>
  <si>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</si>
  <si>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</si>
  <si>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</si>
  <si>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</si>
  <si>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</si>
  <si>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</si>
  <si>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</si>
  <si>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</si>
  <si>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</si>
  <si>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</si>
  <si>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</si>
  <si>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</si>
  <si>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</si>
  <si>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</si>
  <si>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</si>
  <si>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</si>
  <si>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</si>
  <si>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</si>
  <si>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</si>
  <si>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</si>
  <si>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</si>
  <si>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</si>
  <si>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</si>
  <si>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</si>
  <si>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</si>
  <si>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</si>
  <si>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</si>
  <si>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</si>
  <si>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</si>
  <si>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</si>
  <si>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</si>
  <si>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</si>
  <si>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</si>
  <si>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</si>
  <si>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</si>
  <si>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</si>
  <si>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</si>
  <si>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</si>
  <si>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</si>
  <si>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</si>
  <si>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</si>
  <si>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</si>
  <si>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</si>
  <si>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</si>
  <si>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</si>
  <si>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</si>
  <si>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</si>
  <si>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</si>
  <si>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</si>
  <si>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</si>
  <si>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</si>
  <si>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</si>
  <si>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</si>
  <si>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</si>
  <si>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</si>
  <si>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</si>
  <si>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</si>
  <si>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</si>
  <si>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</si>
  <si>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</si>
  <si>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</si>
  <si>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</si>
  <si>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</si>
  <si>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</si>
  <si>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</si>
  <si>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</si>
  <si>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</si>
  <si>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</si>
  <si>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</si>
  <si>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</si>
  <si>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</si>
  <si>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</si>
  <si>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</si>
  <si>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</si>
  <si>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</si>
  <si>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</si>
  <si>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</si>
  <si>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</si>
  <si>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</si>
  <si>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</si>
  <si>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</si>
  <si>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</si>
  <si>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</si>
  <si>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</si>
  <si>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</si>
  <si>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</si>
  <si>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</si>
  <si>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</si>
  <si>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</si>
  <si>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</si>
  <si>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</si>
  <si>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</si>
  <si>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</si>
  <si>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</si>
  <si>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</si>
  <si>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</si>
  <si>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</si>
  <si>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</si>
  <si>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</si>
  <si>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</si>
  <si>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</si>
  <si>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</si>
  <si>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</si>
  <si>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</si>
  <si>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</si>
  <si>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</si>
  <si>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</si>
  <si>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</si>
  <si>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</si>
  <si>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</si>
  <si>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</si>
  <si>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</si>
  <si>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</si>
  <si>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</si>
  <si>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</si>
  <si>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</si>
  <si>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</si>
  <si>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</si>
  <si>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</si>
  <si>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</si>
  <si>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</si>
  <si>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</si>
  <si>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</si>
  <si>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</si>
  <si>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</si>
  <si>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</si>
  <si>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</si>
  <si>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</si>
  <si>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</si>
  <si>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</si>
  <si>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</si>
  <si>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</si>
  <si>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</si>
  <si>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</si>
  <si>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</si>
  <si>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</si>
  <si>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</si>
  <si>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</si>
  <si>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</si>
  <si>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</si>
  <si>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</si>
  <si>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</si>
  <si>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</si>
  <si>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</si>
  <si>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</si>
  <si>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</si>
  <si>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</si>
  <si>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</si>
  <si>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</si>
  <si>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</si>
  <si>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</si>
  <si>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</si>
  <si>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</si>
  <si>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</si>
  <si>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</si>
  <si>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</si>
  <si>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</si>
  <si>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</si>
  <si>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</si>
  <si>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</si>
  <si>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</si>
  <si>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</si>
  <si>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</si>
  <si>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</si>
  <si>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</si>
  <si>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</si>
  <si>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</si>
  <si>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</si>
  <si>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</si>
  <si>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</si>
  <si>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</si>
  <si>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</si>
  <si>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</si>
  <si>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</si>
  <si>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</si>
  <si>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</si>
  <si>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</si>
  <si>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</si>
  <si>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</si>
  <si>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</si>
  <si>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</si>
  <si>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</si>
  <si>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</si>
  <si>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</si>
  <si>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</si>
  <si>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</si>
  <si>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</si>
  <si>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</si>
  <si>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</si>
  <si>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</si>
  <si>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</si>
  <si>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</si>
  <si>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</si>
  <si>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</si>
  <si>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</si>
  <si>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</si>
  <si>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</si>
  <si>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</si>
  <si>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</si>
  <si>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</si>
  <si>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</si>
  <si>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</si>
  <si>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</si>
  <si>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</si>
  <si>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</si>
  <si>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</si>
  <si>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</si>
  <si>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</si>
  <si>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</si>
  <si>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</si>
  <si>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</si>
  <si>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</si>
  <si>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</si>
  <si>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</si>
  <si>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</si>
  <si>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</si>
  <si>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</si>
  <si>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</si>
  <si>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</si>
  <si>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</si>
  <si>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</si>
  <si>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</si>
  <si>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</si>
  <si>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</si>
  <si>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</si>
  <si>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</si>
  <si>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</si>
  <si>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</si>
  <si>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</si>
  <si>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</si>
  <si>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</si>
  <si>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</si>
  <si>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</si>
  <si>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</si>
  <si>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</si>
  <si>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</si>
  <si>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</si>
  <si>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</si>
  <si>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</si>
  <si>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</si>
  <si>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</si>
  <si>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</si>
  <si>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</si>
  <si>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</si>
  <si>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</si>
  <si>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</si>
  <si>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</si>
  <si>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</si>
  <si>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</si>
  <si>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</si>
  <si>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</si>
  <si>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</si>
  <si>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</si>
  <si>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</si>
  <si>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</si>
  <si>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</si>
  <si>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</si>
  <si>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</si>
  <si>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</si>
  <si>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</si>
  <si>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</si>
  <si>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</si>
  <si>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</si>
  <si>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</si>
  <si>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</si>
  <si>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</si>
  <si>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</si>
  <si>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</si>
  <si>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</si>
  <si>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</si>
  <si>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</si>
  <si>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</si>
  <si>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</si>
  <si>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</si>
  <si>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</si>
  <si>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</si>
  <si>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</si>
  <si>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</si>
  <si>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</si>
  <si>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</si>
  <si>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</si>
  <si>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</si>
  <si>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</si>
  <si>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</si>
  <si>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</si>
  <si>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</si>
  <si>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</si>
  <si>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</si>
  <si>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</si>
  <si>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</si>
  <si>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</si>
  <si>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</si>
  <si>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</si>
  <si>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</si>
  <si>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</si>
  <si>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</si>
  <si>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</si>
  <si>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</si>
  <si>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</si>
  <si>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</si>
  <si>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</si>
  <si>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</si>
  <si>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</si>
  <si>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</si>
  <si>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</si>
  <si>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</si>
  <si>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</si>
  <si>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</si>
  <si>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</si>
  <si>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</si>
  <si>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</si>
  <si>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</si>
  <si>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</si>
  <si>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</si>
  <si>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</si>
  <si>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</si>
  <si>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</si>
  <si>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</si>
  <si>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</si>
  <si>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</si>
  <si>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</si>
  <si>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</si>
  <si>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</si>
  <si>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</si>
  <si>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</si>
  <si>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</si>
  <si>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</si>
  <si>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</si>
  <si>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</si>
  <si>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</si>
  <si>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</si>
  <si>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</si>
  <si>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</si>
  <si>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</si>
  <si>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</si>
  <si>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</si>
  <si>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</si>
  <si>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</si>
  <si>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</si>
  <si>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</si>
  <si>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</si>
  <si>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</si>
  <si>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</si>
  <si>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</si>
  <si>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</si>
  <si>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</si>
  <si>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</si>
  <si>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</si>
  <si>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</si>
  <si>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</si>
  <si>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</si>
  <si>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</si>
  <si>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</si>
  <si>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</si>
  <si>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</si>
  <si>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</si>
  <si>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</si>
  <si>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</si>
  <si>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</si>
  <si>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</si>
  <si>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</si>
  <si>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</si>
  <si>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</si>
  <si>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</si>
  <si>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</si>
  <si>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</si>
  <si>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</si>
  <si>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</si>
  <si>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</si>
  <si>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</si>
  <si>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</si>
  <si>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</si>
  <si>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</si>
  <si>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</si>
  <si>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</si>
  <si>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</si>
  <si>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</si>
  <si>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</si>
  <si>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</si>
  <si>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</si>
  <si>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</si>
  <si>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</si>
  <si>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</si>
  <si>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</si>
  <si>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</si>
  <si>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</si>
  <si>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</si>
  <si>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</si>
  <si>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</si>
  <si>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</si>
  <si>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</si>
  <si>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</si>
  <si>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</si>
  <si>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</si>
  <si>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</si>
  <si>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</si>
  <si>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</si>
  <si>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</si>
  <si>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</si>
  <si>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</si>
  <si>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</si>
  <si>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</si>
  <si>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</si>
  <si>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</si>
  <si>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</si>
  <si>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</si>
  <si>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</si>
  <si>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</si>
  <si>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</si>
  <si>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</si>
  <si>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</si>
  <si>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</si>
  <si>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</si>
  <si>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</si>
  <si>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</si>
  <si>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</si>
  <si>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</si>
  <si>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</si>
  <si>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</si>
  <si>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</si>
  <si>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</si>
  <si>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</si>
  <si>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</si>
  <si>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</si>
  <si>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</si>
  <si>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</si>
  <si>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</si>
  <si>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</si>
  <si>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</si>
  <si>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</si>
  <si>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</si>
  <si>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</si>
  <si>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</si>
  <si>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</si>
  <si>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</si>
  <si>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</si>
  <si>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</si>
  <si>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</si>
  <si>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</si>
  <si>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</si>
  <si>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</si>
  <si>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</si>
  <si>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</si>
  <si>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</si>
  <si>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</si>
  <si>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</si>
  <si>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</si>
  <si>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</si>
  <si>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</si>
  <si>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</si>
  <si>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</si>
  <si>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</si>
  <si>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</si>
  <si>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</si>
  <si>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</si>
  <si>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</si>
  <si>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</si>
  <si>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</si>
  <si>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</si>
  <si>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</si>
  <si>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</si>
  <si>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</si>
  <si>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</si>
  <si>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</si>
  <si>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</si>
  <si>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</si>
  <si>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</si>
  <si>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</si>
  <si>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</si>
  <si>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</si>
  <si>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</si>
  <si>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</si>
  <si>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</si>
  <si>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</si>
  <si>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</si>
  <si>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</si>
  <si>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</si>
  <si>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</si>
  <si>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</si>
  <si>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</si>
  <si>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</si>
  <si>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</si>
  <si>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</si>
  <si>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</si>
  <si>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</si>
  <si>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</si>
  <si>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</si>
  <si>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</si>
  <si>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</si>
  <si>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</si>
  <si>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</si>
  <si>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</si>
  <si>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</si>
  <si>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</si>
  <si>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</si>
  <si>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</si>
  <si>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</si>
  <si>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</si>
  <si>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</si>
  <si>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</si>
  <si>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</si>
  <si>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</si>
  <si>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</si>
  <si>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</si>
  <si>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</si>
  <si>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</si>
  <si>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</si>
  <si>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</si>
  <si>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</si>
  <si>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</si>
  <si>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</si>
  <si>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</si>
  <si>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</si>
  <si>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</si>
  <si>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</si>
  <si>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</si>
  <si>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</si>
  <si>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</si>
  <si>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</si>
  <si>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</si>
  <si>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</si>
  <si>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</si>
  <si>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</si>
  <si>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</si>
  <si>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</si>
  <si>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</si>
  <si>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</si>
  <si>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</si>
  <si>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</si>
  <si>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</si>
  <si>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</si>
  <si>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</si>
  <si>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</si>
  <si>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</si>
  <si>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</si>
  <si>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</si>
  <si>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</si>
  <si>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</si>
  <si>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</si>
  <si>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</si>
  <si>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</si>
  <si>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</si>
  <si>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</si>
  <si>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</si>
  <si>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</si>
  <si>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</si>
  <si>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</si>
  <si>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</si>
  <si>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</si>
  <si>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</si>
  <si>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</si>
  <si>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</si>
  <si>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</si>
  <si>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</si>
  <si>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</si>
  <si>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</si>
  <si>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</si>
  <si>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</si>
  <si>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</si>
  <si>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</si>
  <si>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</si>
  <si>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</si>
  <si>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</si>
  <si>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</si>
  <si>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</si>
  <si>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</si>
  <si>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</si>
  <si>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</si>
  <si>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</si>
  <si>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</si>
  <si>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</si>
  <si>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</si>
  <si>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</si>
  <si>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</si>
  <si>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</si>
  <si>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</si>
  <si>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</si>
  <si>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</si>
  <si>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</si>
  <si>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</si>
  <si>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</si>
  <si>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</si>
  <si>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</si>
  <si>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</si>
  <si>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</si>
  <si>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</si>
  <si>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</si>
  <si>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</si>
  <si>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</si>
  <si>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</si>
  <si>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</si>
  <si>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</si>
  <si>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</si>
  <si>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</si>
  <si>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</si>
  <si>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</si>
  <si>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</si>
  <si>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</si>
  <si>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</si>
  <si>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</si>
  <si>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</si>
  <si>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</si>
  <si>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</si>
  <si>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</si>
  <si>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</si>
  <si>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</si>
  <si>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</si>
  <si>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</si>
  <si>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</si>
  <si>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</si>
  <si>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</si>
  <si>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</si>
  <si>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</si>
  <si>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</si>
  <si>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</si>
  <si>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</si>
  <si>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</si>
  <si>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</si>
  <si>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</si>
  <si>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</si>
  <si>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</si>
  <si>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</si>
  <si>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</si>
  <si>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</si>
  <si>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</si>
  <si>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</si>
  <si>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</si>
  <si>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</si>
  <si>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</si>
  <si>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</si>
  <si>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</si>
  <si>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</si>
  <si>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</si>
  <si>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</si>
  <si>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</si>
  <si>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</si>
  <si>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</si>
  <si>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</si>
  <si>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</si>
  <si>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</si>
  <si>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</si>
  <si>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</si>
  <si>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</si>
  <si>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</si>
  <si>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</si>
  <si>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</si>
  <si>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</si>
  <si>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</si>
  <si>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</si>
  <si>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</si>
  <si>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</si>
  <si>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</si>
  <si>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</si>
  <si>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</si>
  <si>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</si>
  <si>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</si>
  <si>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</si>
  <si>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</si>
  <si>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</si>
  <si>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</si>
  <si>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</si>
  <si>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</si>
  <si>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</si>
  <si>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</si>
  <si>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</si>
  <si>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</si>
  <si>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</si>
  <si>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</si>
  <si>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</si>
  <si>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</si>
  <si>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</si>
  <si>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</si>
  <si>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</si>
  <si>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</si>
  <si>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</si>
  <si>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</si>
  <si>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</si>
  <si>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</si>
  <si>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</si>
  <si>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</si>
  <si>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</si>
  <si>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</si>
  <si>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</si>
  <si>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</si>
  <si>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</si>
  <si>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</si>
  <si>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</si>
  <si>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</si>
  <si>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</si>
  <si>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</si>
  <si>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</si>
  <si>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</si>
  <si>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</si>
  <si>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</si>
  <si>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</si>
  <si>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</si>
  <si>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</si>
  <si>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</si>
  <si>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</si>
  <si>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</si>
  <si>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</si>
  <si>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</si>
  <si>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</si>
  <si>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</si>
  <si>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</si>
  <si>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</si>
  <si>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</si>
  <si>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</si>
  <si>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</si>
  <si>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</si>
  <si>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</si>
  <si>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</si>
  <si>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</si>
  <si>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</si>
  <si>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</si>
  <si>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</si>
  <si>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</si>
  <si>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</si>
  <si>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</si>
  <si>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</si>
  <si>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</si>
  <si>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</si>
  <si>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</si>
  <si>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</si>
  <si>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</si>
  <si>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</si>
  <si>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</si>
  <si>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</si>
  <si>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</si>
  <si>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</si>
  <si>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</si>
  <si>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</si>
  <si>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</si>
  <si>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</si>
  <si>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</si>
  <si>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</si>
  <si>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</si>
  <si>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</si>
  <si>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</si>
  <si>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</si>
  <si>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</si>
  <si>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</si>
  <si>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</si>
  <si>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</si>
  <si>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</si>
  <si>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</si>
  <si>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</si>
  <si>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</si>
  <si>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</si>
  <si>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</si>
  <si>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</si>
  <si>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</si>
  <si>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</si>
  <si>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</si>
  <si>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</si>
  <si>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</si>
  <si>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</si>
  <si>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</si>
  <si>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</si>
  <si>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</si>
  <si>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</si>
  <si>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</si>
  <si>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</si>
  <si>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</si>
  <si>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</si>
  <si>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</si>
  <si>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</si>
  <si>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</si>
  <si>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</si>
  <si>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</si>
  <si>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</si>
  <si>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</si>
  <si>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</si>
  <si>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</si>
  <si>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</si>
  <si>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</si>
  <si>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</si>
  <si>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</si>
  <si>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</si>
  <si>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</si>
  <si>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</si>
  <si>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</si>
  <si>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</si>
  <si>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</si>
  <si>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</si>
  <si>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</si>
  <si>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</si>
  <si>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</si>
  <si>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</si>
  <si>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</si>
  <si>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</si>
  <si>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</si>
  <si>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</si>
  <si>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</si>
  <si>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</si>
  <si>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</si>
  <si>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</si>
  <si>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</si>
  <si>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</si>
  <si>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</si>
  <si>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</si>
  <si>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</si>
  <si>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</si>
  <si>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</si>
  <si>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</si>
  <si>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</si>
  <si>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</si>
  <si>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</si>
  <si>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</si>
  <si>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</si>
  <si>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</si>
  <si>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</si>
  <si>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</si>
  <si>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</si>
  <si>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</si>
  <si>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</si>
  <si>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</si>
  <si>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</si>
  <si>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</si>
  <si>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</si>
  <si>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</si>
  <si>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</si>
  <si>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</si>
  <si>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</si>
  <si>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</si>
  <si>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</si>
  <si>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</si>
  <si>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</si>
  <si>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</si>
  <si>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</si>
  <si>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</si>
  <si>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</si>
  <si>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</si>
  <si>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</si>
  <si>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</si>
  <si>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</si>
  <si>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</si>
  <si>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</si>
  <si>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</si>
  <si>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</si>
  <si>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</si>
  <si>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</si>
  <si>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</si>
  <si>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</si>
  <si>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</si>
  <si>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</si>
  <si>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</si>
  <si>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</si>
  <si>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</si>
  <si>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</si>
  <si>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</si>
  <si>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</si>
  <si>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</si>
  <si>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</si>
  <si>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</si>
  <si>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</si>
  <si>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</si>
  <si>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</si>
  <si>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</si>
  <si>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</si>
  <si>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</si>
  <si>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</si>
  <si>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</si>
  <si>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</si>
  <si>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</si>
  <si>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</si>
  <si>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</si>
  <si>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</si>
  <si>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</si>
  <si>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</si>
  <si>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</si>
  <si>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</si>
  <si>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</si>
  <si>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</si>
  <si>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</si>
  <si>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</si>
  <si>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</si>
  <si>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</si>
  <si>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</si>
  <si>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</si>
  <si>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</si>
  <si>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</si>
  <si>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</si>
  <si>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</si>
  <si>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</si>
  <si>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</si>
  <si>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</si>
  <si>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</si>
  <si>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</si>
  <si>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</si>
  <si>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</si>
  <si>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</si>
  <si>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</si>
  <si>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</si>
  <si>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</si>
  <si>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</si>
  <si>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</si>
  <si>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</si>
  <si>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</si>
  <si>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</si>
  <si>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</si>
  <si>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</si>
  <si>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</si>
  <si>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</si>
  <si>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</si>
  <si>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</si>
  <si>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</si>
  <si>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</si>
  <si>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</si>
  <si>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</si>
  <si>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</si>
  <si>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</si>
  <si>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</si>
  <si>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</si>
  <si>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</si>
  <si>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</si>
  <si>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</si>
  <si>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</si>
  <si>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</si>
  <si>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</si>
  <si>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</si>
  <si>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</si>
  <si>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</si>
  <si>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</si>
  <si>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</si>
  <si>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</si>
  <si>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</si>
  <si>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</si>
  <si>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</si>
  <si>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</si>
  <si>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</si>
  <si>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</si>
  <si>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</si>
  <si>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</si>
  <si>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</si>
  <si>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</si>
  <si>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</si>
  <si>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</si>
  <si>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</si>
  <si>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</si>
  <si>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</si>
  <si>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</si>
  <si>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</si>
  <si>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</si>
  <si>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</si>
  <si>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</si>
  <si>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</si>
  <si>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</si>
  <si>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</si>
  <si>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</si>
  <si>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</si>
  <si>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</si>
  <si>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</si>
  <si>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</si>
  <si>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</si>
  <si>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</si>
  <si>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</si>
  <si>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</si>
  <si>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</si>
  <si>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</si>
  <si>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</si>
  <si>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</si>
  <si>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</si>
  <si>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</si>
  <si>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</si>
  <si>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</si>
  <si>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</si>
  <si>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</si>
  <si>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</si>
  <si>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</si>
  <si>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</si>
  <si>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</si>
  <si>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</si>
  <si>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</si>
  <si>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</si>
  <si>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</si>
  <si>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</si>
  <si>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</si>
  <si>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</si>
  <si>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</si>
  <si>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</si>
  <si>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</si>
  <si>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</si>
  <si>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</si>
  <si>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</si>
  <si>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</si>
  <si>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</si>
  <si>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</si>
  <si>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</si>
  <si>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</si>
  <si>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</si>
  <si>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</si>
  <si>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</si>
  <si>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</si>
  <si>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</si>
  <si>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</si>
  <si>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</si>
  <si>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</si>
  <si>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</si>
  <si>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</si>
  <si>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</si>
  <si>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</si>
  <si>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</si>
  <si>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</si>
  <si>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</si>
  <si>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</si>
  <si>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</si>
  <si>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</si>
  <si>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</si>
  <si>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</si>
  <si>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</si>
  <si>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</si>
  <si>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</si>
  <si>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</si>
  <si>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</si>
  <si>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</si>
  <si>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</si>
  <si>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</si>
  <si>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</si>
  <si>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</si>
  <si>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</si>
  <si>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</si>
  <si>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</si>
  <si>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</si>
  <si>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</si>
  <si>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</si>
  <si>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</si>
  <si>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</si>
  <si>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</si>
  <si>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</si>
  <si>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</si>
  <si>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</si>
  <si>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</si>
  <si>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</si>
  <si>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</si>
  <si>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</si>
  <si>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</si>
  <si>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</si>
  <si>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</si>
  <si>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</si>
  <si>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</si>
  <si>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</si>
  <si>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</si>
  <si>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</si>
  <si>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</si>
  <si>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</si>
  <si>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</si>
  <si>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</si>
  <si>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</si>
  <si>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</si>
  <si>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</si>
  <si>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</si>
  <si>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</si>
  <si>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</si>
  <si>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</si>
  <si>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</si>
  <si>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</si>
  <si>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</si>
  <si>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</si>
  <si>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</si>
  <si>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</si>
  <si>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</si>
  <si>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</si>
  <si>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</si>
  <si>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</si>
  <si>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</si>
  <si>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</si>
  <si>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</si>
  <si>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</si>
  <si>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</si>
  <si>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</si>
  <si>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</si>
  <si>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</si>
  <si>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</si>
  <si>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</si>
  <si>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</si>
  <si>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</si>
  <si>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</si>
  <si>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</si>
  <si>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</si>
  <si>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</si>
  <si>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</si>
  <si>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</si>
  <si>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</si>
  <si>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</si>
  <si>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</si>
  <si>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</si>
  <si>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</si>
  <si>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</si>
  <si>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</si>
  <si>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</si>
  <si>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</si>
  <si>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</si>
  <si>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</si>
  <si>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</si>
  <si>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</si>
  <si>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</si>
  <si>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</si>
  <si>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</si>
  <si>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</si>
  <si>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</si>
  <si>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</si>
  <si>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</si>
  <si>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</si>
  <si>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</si>
  <si>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</si>
  <si>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</si>
  <si>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</si>
  <si>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</si>
  <si>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</si>
  <si>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</si>
  <si>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</si>
  <si>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</si>
  <si>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</si>
  <si>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</si>
  <si>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</si>
  <si>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</si>
  <si>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</si>
  <si>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</si>
  <si>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</si>
  <si>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</si>
  <si>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</si>
  <si>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</si>
  <si>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</si>
  <si>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</si>
  <si>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</si>
  <si>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</si>
  <si>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</si>
  <si>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</si>
  <si>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</si>
  <si>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</si>
  <si>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</si>
  <si>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</si>
  <si>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</si>
  <si>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</si>
  <si>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</si>
  <si>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</si>
  <si>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</si>
  <si>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</si>
  <si>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</si>
  <si>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</si>
  <si>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</si>
  <si>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</si>
  <si>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</si>
  <si>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</si>
  <si>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</si>
  <si>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</si>
  <si>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</si>
  <si>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</si>
  <si>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</si>
  <si>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</si>
  <si>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</si>
  <si>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</si>
  <si>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</si>
  <si>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</si>
  <si>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</si>
  <si>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</si>
  <si>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</si>
  <si>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</si>
  <si>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</si>
  <si>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</si>
  <si>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</si>
  <si>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</si>
  <si>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</si>
  <si>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</si>
  <si>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</si>
  <si>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</si>
  <si>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</si>
  <si>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</si>
  <si>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</si>
  <si>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</si>
  <si>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</si>
  <si>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</si>
  <si>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</si>
  <si>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</si>
  <si>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</si>
  <si>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</si>
  <si>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</si>
  <si>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</si>
  <si>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</si>
  <si>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</si>
  <si>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</si>
  <si>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</si>
  <si>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</si>
  <si>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</si>
  <si>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</si>
  <si>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</si>
  <si>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</si>
  <si>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</si>
  <si>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</si>
  <si>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</si>
  <si>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</si>
  <si>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</si>
  <si>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</si>
  <si>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</si>
  <si>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</si>
  <si>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</si>
  <si>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</si>
  <si>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</si>
  <si>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</si>
  <si>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</si>
  <si>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</si>
  <si>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</si>
  <si>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</si>
  <si>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</si>
  <si>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</si>
  <si>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</si>
  <si>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</si>
  <si>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</si>
  <si>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</si>
  <si>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</si>
  <si>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</si>
  <si>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</si>
  <si>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</si>
  <si>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</si>
  <si>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</si>
  <si>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</si>
  <si>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</si>
  <si>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</si>
  <si>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</si>
  <si>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</si>
  <si>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</si>
  <si>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</si>
  <si>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</si>
  <si>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</si>
  <si>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</si>
  <si>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</si>
  <si>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</si>
  <si>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</si>
  <si>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</si>
  <si>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</si>
  <si>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</si>
  <si>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</si>
  <si>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</si>
  <si>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</si>
  <si>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</si>
  <si>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</si>
  <si>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</si>
  <si>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</si>
  <si>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</si>
  <si>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</si>
  <si>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</si>
  <si>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</si>
  <si>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</si>
  <si>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</si>
  <si>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</si>
  <si>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</si>
  <si>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</si>
  <si>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</si>
  <si>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</si>
  <si>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</si>
  <si>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</si>
  <si>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</si>
  <si>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</si>
  <si>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</si>
  <si>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</si>
  <si>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</si>
  <si>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</si>
  <si>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</si>
  <si>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</si>
  <si>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</si>
  <si>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</si>
  <si>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</si>
  <si>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</si>
  <si>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</si>
  <si>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</si>
  <si>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</si>
  <si>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</si>
  <si>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</si>
  <si>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</si>
  <si>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</si>
  <si>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</si>
  <si>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</si>
  <si>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</si>
  <si>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</si>
  <si>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</si>
  <si>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</si>
  <si>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</si>
  <si>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</si>
  <si>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</si>
  <si>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</si>
  <si>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</si>
  <si>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</si>
  <si>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</si>
  <si>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</si>
  <si>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</si>
  <si>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</si>
  <si>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</si>
  <si>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</si>
  <si>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</si>
  <si>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</si>
  <si>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</si>
  <si>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</si>
  <si>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</si>
  <si>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</si>
  <si>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</si>
  <si>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</si>
  <si>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</si>
  <si>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</si>
  <si>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</si>
  <si>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</si>
  <si>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</si>
  <si>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</si>
  <si>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</si>
  <si>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</si>
  <si>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</si>
  <si>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</si>
  <si>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</si>
  <si>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</si>
  <si>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</si>
  <si>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</si>
  <si>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</si>
  <si>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</si>
  <si>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</si>
  <si>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</si>
  <si>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</si>
  <si>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</si>
  <si>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</si>
  <si>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</si>
  <si>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</si>
  <si>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</si>
  <si>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</si>
  <si>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</si>
  <si>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</si>
  <si>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</si>
  <si>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</si>
  <si>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</si>
  <si>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</si>
  <si>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</si>
  <si>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</si>
  <si>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</si>
  <si>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</si>
  <si>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</si>
  <si>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</si>
  <si>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</si>
  <si>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</si>
  <si>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</si>
  <si>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</si>
  <si>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</si>
  <si>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</si>
  <si>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</si>
  <si>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</si>
  <si>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</si>
  <si>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</si>
  <si>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</si>
  <si>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</si>
  <si>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</si>
  <si>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</si>
  <si>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</si>
  <si>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</si>
  <si>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</si>
  <si>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</si>
  <si>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</si>
  <si>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</si>
  <si>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</si>
  <si>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</si>
  <si>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</si>
  <si>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</si>
  <si>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</si>
  <si>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</si>
  <si>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</si>
  <si>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</si>
  <si>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</si>
  <si>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</si>
  <si>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</si>
  <si>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</si>
  <si>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</si>
  <si>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</si>
  <si>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</si>
  <si>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</si>
  <si>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</si>
  <si>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</si>
  <si>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</si>
  <si>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</si>
  <si>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</si>
  <si>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</si>
  <si>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</si>
  <si>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</si>
  <si>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</si>
  <si>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</si>
  <si>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</si>
  <si>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</si>
  <si>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</si>
  <si>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</si>
  <si>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</si>
  <si>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</si>
  <si>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</si>
  <si>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</si>
  <si>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</si>
  <si>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</si>
  <si>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</si>
  <si>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</si>
  <si>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</si>
  <si>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</si>
  <si>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</si>
  <si>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</si>
  <si>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</si>
  <si>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</si>
  <si>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</si>
  <si>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</si>
  <si>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</si>
  <si>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</si>
  <si>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</si>
  <si>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</si>
  <si>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</si>
  <si>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</si>
  <si>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</si>
  <si>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</si>
  <si>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</si>
  <si>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</si>
  <si>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</si>
  <si>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</si>
  <si>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</si>
  <si>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</si>
  <si>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</si>
  <si>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</si>
  <si>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</si>
  <si>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</si>
  <si>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</si>
  <si>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</si>
  <si>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</si>
  <si>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</si>
  <si>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</si>
  <si>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</si>
  <si>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</si>
  <si>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</si>
  <si>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</si>
  <si>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</si>
  <si>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</si>
  <si>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</si>
  <si>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</si>
  <si>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</si>
  <si>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</si>
  <si>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</si>
  <si>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</si>
  <si>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</si>
  <si>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</si>
  <si>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</si>
  <si>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</si>
  <si>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</si>
  <si>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</si>
  <si>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</si>
  <si>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</si>
  <si>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</si>
  <si>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</si>
  <si>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</si>
  <si>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</si>
  <si>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</si>
  <si>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</si>
  <si>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</si>
  <si>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</si>
  <si>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</si>
  <si>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</si>
  <si>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</si>
  <si>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</si>
  <si>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</si>
  <si>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</si>
  <si>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</si>
  <si>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</si>
  <si>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</si>
  <si>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</si>
  <si>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</si>
  <si>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</si>
  <si>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</si>
  <si>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</si>
  <si>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</si>
  <si>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</si>
  <si>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</si>
  <si>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</si>
  <si>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</si>
  <si>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</si>
  <si>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</si>
  <si>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</si>
  <si>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</si>
  <si>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</si>
  <si>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</si>
  <si>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</si>
  <si>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</si>
  <si>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</si>
  <si>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</si>
  <si>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</si>
  <si>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</si>
  <si>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</si>
  <si>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</si>
  <si>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</si>
  <si>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</si>
  <si>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</si>
  <si>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</si>
  <si>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</si>
  <si>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</si>
  <si>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</si>
  <si>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</si>
  <si>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</si>
  <si>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</si>
  <si>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</si>
  <si>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</si>
  <si>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</si>
  <si>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</si>
  <si>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</si>
  <si>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</si>
  <si>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</si>
  <si>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</si>
  <si>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</si>
  <si>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</si>
  <si>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</si>
  <si>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</si>
  <si>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</si>
  <si>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</si>
  <si>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</si>
  <si>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</si>
  <si>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</si>
  <si>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</si>
  <si>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</si>
  <si>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</si>
  <si>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</si>
  <si>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</si>
  <si>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</si>
  <si>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</si>
  <si>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</si>
  <si>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</si>
  <si>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</si>
  <si>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</si>
  <si>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</si>
  <si>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</si>
  <si>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</si>
  <si>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</si>
  <si>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</si>
  <si>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</si>
  <si>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</si>
  <si>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</si>
  <si>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</si>
  <si>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</si>
  <si>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</si>
  <si>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</si>
  <si>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</si>
  <si>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</si>
  <si>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</si>
  <si>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</si>
  <si>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</si>
  <si>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</si>
  <si>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</si>
  <si>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</si>
  <si>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</si>
  <si>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</si>
  <si>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</si>
  <si>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</si>
  <si>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</si>
  <si>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</si>
  <si>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</si>
  <si>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</si>
  <si>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</si>
  <si>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</si>
  <si>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</si>
  <si>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</si>
  <si>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</si>
  <si>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</si>
  <si>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</si>
  <si>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</si>
  <si>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</si>
  <si>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</si>
  <si>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</si>
  <si>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</si>
  <si>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</si>
  <si>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</si>
  <si>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</si>
  <si>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</si>
  <si>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</si>
  <si>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</si>
  <si>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</si>
  <si>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</si>
  <si>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</si>
  <si>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</si>
  <si>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</si>
  <si>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</si>
  <si>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</si>
  <si>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</si>
  <si>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</si>
  <si>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</si>
  <si>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</si>
  <si>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</si>
  <si>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</si>
  <si>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</si>
  <si>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</si>
  <si>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</si>
  <si>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</si>
  <si>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</si>
  <si>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</si>
  <si>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</si>
  <si>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</si>
  <si>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</si>
  <si>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</si>
  <si>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</si>
  <si>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</si>
  <si>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</si>
  <si>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</si>
  <si>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</si>
  <si>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</si>
  <si>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</si>
  <si>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</si>
  <si>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</si>
  <si>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</si>
  <si>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</si>
  <si>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</si>
  <si>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</si>
  <si>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</si>
  <si>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</si>
  <si>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</si>
  <si>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</si>
  <si>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</si>
  <si>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</si>
  <si>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</si>
  <si>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</si>
  <si>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</si>
  <si>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</si>
  <si>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</si>
  <si>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</si>
  <si>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</si>
  <si>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</si>
  <si>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</si>
  <si>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</si>
  <si>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</si>
  <si>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</si>
  <si>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</si>
  <si>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</si>
  <si>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</si>
  <si>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</si>
  <si>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</si>
  <si>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</si>
  <si>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</si>
  <si>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</si>
  <si>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</si>
  <si>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</si>
  <si>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</si>
  <si>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</si>
  <si>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</si>
  <si>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</si>
  <si>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</si>
  <si>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</si>
  <si>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</si>
  <si>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</si>
  <si>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</si>
  <si>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</si>
  <si>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</si>
  <si>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</si>
  <si>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</si>
  <si>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</si>
  <si>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</si>
  <si>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</si>
  <si>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</si>
  <si>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</si>
  <si>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</si>
  <si>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</si>
  <si>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</si>
  <si>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</si>
  <si>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</si>
  <si>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</si>
  <si>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</si>
  <si>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</si>
  <si>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</si>
  <si>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</si>
  <si>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</si>
  <si>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</si>
  <si>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</si>
  <si>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</si>
  <si>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</si>
  <si>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</si>
  <si>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</si>
  <si>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</si>
  <si>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</si>
  <si>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</si>
  <si>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</si>
  <si>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</si>
  <si>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</si>
  <si>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</si>
  <si>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</si>
  <si>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</si>
  <si>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</si>
  <si>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</si>
  <si>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</si>
  <si>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</si>
  <si>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</si>
  <si>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</si>
  <si>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</si>
  <si>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</si>
  <si>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</si>
  <si>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</si>
  <si>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</si>
  <si>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</si>
  <si>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</si>
  <si>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</si>
  <si>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</si>
  <si>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</si>
  <si>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</si>
  <si>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</si>
  <si>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</si>
  <si>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</si>
  <si>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</si>
  <si>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</si>
  <si>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</si>
  <si>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</si>
  <si>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</si>
  <si>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</si>
  <si>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</si>
  <si>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</si>
  <si>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</si>
  <si>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</si>
  <si>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</si>
  <si>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</si>
  <si>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</si>
  <si>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</si>
  <si>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</si>
  <si>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</si>
  <si>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</si>
  <si>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</si>
  <si>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</si>
  <si>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</si>
  <si>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</si>
  <si>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</si>
  <si>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</si>
  <si>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</si>
  <si>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</si>
  <si>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</si>
  <si>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</si>
  <si>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</si>
  <si>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</si>
  <si>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</si>
  <si>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</si>
  <si>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</si>
  <si>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</si>
  <si>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</si>
  <si>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</si>
  <si>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</si>
  <si>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</si>
  <si>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</si>
  <si>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</si>
  <si>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</si>
  <si>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</si>
  <si>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</si>
  <si>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</si>
  <si>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</si>
  <si>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</si>
  <si>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</si>
  <si>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</si>
  <si>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</si>
  <si>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</si>
  <si>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</si>
  <si>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</si>
  <si>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</si>
  <si>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</si>
  <si>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</si>
  <si>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</si>
  <si>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</si>
  <si>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</si>
  <si>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</si>
  <si>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</si>
  <si>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</si>
  <si>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</si>
  <si>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</si>
  <si>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</si>
  <si>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</si>
  <si>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</si>
  <si>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</si>
  <si>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</si>
  <si>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</si>
  <si>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</si>
  <si>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</si>
  <si>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</si>
  <si>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</si>
  <si>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</si>
  <si>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</si>
  <si>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</si>
  <si>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</si>
  <si>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</si>
  <si>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</si>
  <si>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</si>
  <si>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</si>
  <si>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</si>
  <si>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</si>
  <si>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</si>
  <si>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</si>
  <si>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</si>
  <si>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</si>
  <si>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</si>
  <si>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</si>
  <si>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</si>
  <si>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</si>
  <si>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</si>
  <si>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</si>
  <si>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</si>
  <si>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</si>
  <si>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</si>
  <si>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</si>
  <si>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</si>
  <si>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</si>
  <si>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</si>
  <si>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</si>
  <si>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</si>
  <si>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</si>
  <si>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</si>
  <si>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</si>
  <si>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</si>
  <si>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</si>
  <si>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</si>
  <si>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</si>
  <si>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</si>
  <si>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</si>
  <si>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</si>
  <si>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</si>
  <si>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</si>
  <si>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</si>
  <si>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</si>
  <si>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</si>
  <si>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</si>
  <si>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</si>
  <si>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</si>
  <si>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</si>
  <si>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</si>
  <si>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</si>
  <si>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</si>
  <si>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</si>
  <si>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</si>
  <si>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</si>
  <si>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</si>
  <si>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</si>
  <si>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</si>
  <si>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</si>
  <si>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</si>
  <si>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</si>
  <si>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</si>
  <si>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</si>
  <si>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</si>
  <si>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</si>
  <si>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</si>
  <si>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</si>
  <si>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</si>
  <si>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</si>
  <si>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</si>
  <si>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</si>
  <si>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</si>
  <si>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</si>
  <si>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</si>
  <si>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</si>
  <si>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</si>
  <si>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</si>
  <si>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</si>
  <si>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</si>
  <si>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</si>
  <si>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</si>
  <si>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</si>
  <si>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</si>
  <si>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</si>
  <si>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</si>
  <si>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</si>
  <si>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</si>
  <si>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</si>
  <si>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</si>
  <si>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</si>
  <si>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</si>
  <si>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</si>
  <si>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</si>
  <si>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</si>
  <si>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</si>
  <si>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</si>
  <si>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</si>
  <si>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</si>
  <si>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</si>
  <si>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</si>
  <si>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</si>
  <si>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</si>
  <si>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</si>
  <si>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</si>
  <si>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</si>
  <si>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</si>
  <si>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</si>
  <si>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</si>
  <si>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</si>
  <si>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</si>
  <si>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</si>
  <si>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</si>
  <si>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</si>
  <si>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</si>
  <si>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</si>
  <si>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</si>
  <si>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</si>
  <si>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</si>
  <si>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</si>
  <si>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</si>
  <si>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</si>
  <si>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</si>
  <si>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</si>
  <si>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</si>
  <si>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</si>
  <si>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</si>
  <si>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</si>
  <si>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</si>
  <si>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</si>
  <si>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</si>
  <si>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</si>
  <si>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</si>
  <si>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</si>
  <si>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</si>
  <si>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</si>
  <si>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</si>
  <si>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</si>
  <si>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</si>
  <si>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</si>
  <si>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</si>
  <si>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</si>
  <si>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</si>
  <si>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</si>
  <si>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</si>
  <si>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</si>
  <si>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</si>
  <si>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</si>
  <si>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</si>
  <si>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</si>
  <si>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</si>
  <si>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</si>
  <si>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</si>
  <si>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</si>
  <si>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</si>
  <si>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</si>
  <si>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</si>
  <si>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</si>
  <si>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</si>
  <si>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</si>
  <si>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</si>
  <si>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</si>
  <si>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</si>
  <si>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</si>
  <si>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</si>
  <si>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</si>
  <si>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</si>
  <si>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</si>
  <si>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</si>
  <si>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</si>
  <si>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</si>
  <si>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</si>
  <si>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</si>
  <si>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</si>
  <si>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</si>
  <si>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</si>
  <si>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</si>
  <si>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</si>
  <si>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</si>
  <si>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</si>
  <si>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</si>
  <si>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</si>
  <si>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</si>
  <si>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</si>
  <si>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</si>
  <si>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</si>
  <si>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</si>
  <si>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</si>
  <si>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</si>
  <si>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</si>
  <si>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</si>
  <si>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</si>
  <si>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</si>
  <si>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</si>
  <si>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</si>
  <si>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</si>
  <si>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</si>
  <si>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</si>
  <si>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</si>
  <si>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</si>
  <si>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</si>
  <si>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</si>
  <si>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</si>
  <si>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</si>
  <si>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</si>
  <si>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</si>
  <si>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</si>
  <si>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</si>
  <si>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</si>
  <si>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</si>
  <si>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</si>
  <si>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</si>
  <si>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</si>
  <si>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</si>
  <si>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</si>
  <si>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</si>
  <si>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</si>
  <si>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</si>
  <si>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</si>
  <si>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</si>
  <si>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</si>
  <si>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</si>
  <si>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</si>
  <si>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</si>
  <si>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</si>
  <si>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</si>
  <si>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</si>
  <si>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</si>
  <si>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</si>
  <si>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</si>
  <si>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</si>
  <si>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</si>
  <si>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</si>
  <si>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</si>
  <si>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</si>
  <si>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</si>
  <si>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</si>
  <si>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</si>
  <si>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</si>
  <si>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</si>
  <si>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</si>
  <si>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</si>
  <si>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</si>
  <si>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</si>
  <si>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</si>
  <si>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</si>
  <si>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</si>
  <si>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</si>
  <si>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</si>
  <si>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</si>
  <si>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</si>
  <si>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</si>
  <si>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</si>
  <si>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</si>
  <si>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</si>
  <si>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</si>
  <si>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</si>
  <si>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</si>
  <si>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</si>
  <si>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</si>
  <si>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</si>
  <si>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</si>
  <si>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</si>
  <si>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</si>
  <si>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</si>
  <si>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</si>
  <si>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</si>
  <si>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</si>
  <si>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</si>
  <si>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</si>
  <si>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</si>
  <si>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</si>
  <si>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</si>
  <si>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</si>
  <si>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</si>
  <si>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</si>
  <si>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</si>
  <si>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</si>
  <si>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</si>
  <si>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</si>
  <si>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</si>
  <si>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</si>
  <si>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</si>
  <si>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</si>
  <si>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</si>
  <si>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</si>
  <si>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</si>
  <si>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</si>
  <si>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</si>
  <si>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</si>
  <si>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</si>
  <si>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</si>
  <si>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</si>
  <si>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</si>
  <si>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</si>
  <si>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</si>
  <si>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</si>
  <si>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</si>
  <si>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</si>
  <si>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</si>
  <si>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</si>
  <si>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</si>
  <si>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</si>
  <si>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</si>
  <si>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</si>
  <si>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</si>
  <si>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</si>
  <si>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</si>
  <si>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</si>
  <si>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</si>
  <si>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</si>
  <si>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</si>
  <si>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</si>
  <si>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</si>
  <si>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</si>
  <si>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</si>
  <si>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</si>
  <si>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</si>
  <si>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</si>
  <si>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</si>
  <si>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</si>
  <si>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</si>
  <si>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</si>
  <si>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</si>
  <si>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</si>
  <si>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</si>
  <si>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</si>
  <si>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</si>
  <si>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</si>
  <si>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</si>
  <si>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</si>
  <si>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</si>
  <si>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</si>
  <si>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</si>
  <si>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</si>
  <si>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</si>
  <si>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</si>
  <si>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</si>
  <si>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</si>
  <si>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</si>
  <si>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</si>
  <si>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</si>
  <si>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</si>
  <si>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</si>
  <si>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</si>
  <si>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</si>
  <si>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</si>
  <si>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</si>
  <si>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</si>
  <si>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</si>
  <si>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</si>
  <si>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</si>
  <si>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</si>
  <si>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</si>
  <si>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</si>
  <si>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</si>
  <si>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</si>
  <si>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</si>
  <si>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</si>
  <si>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</si>
  <si>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</si>
  <si>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</si>
  <si>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</si>
  <si>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</si>
  <si>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</si>
  <si>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</si>
  <si>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</si>
  <si>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</si>
  <si>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</si>
  <si>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</si>
  <si>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</si>
  <si>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</si>
  <si>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</si>
  <si>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</si>
  <si>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</si>
  <si>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</si>
  <si>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</si>
  <si>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</si>
  <si>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</si>
  <si>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</si>
  <si>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</si>
  <si>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</si>
  <si>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</si>
  <si>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</si>
  <si>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</si>
  <si>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</si>
  <si>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</si>
  <si>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</si>
  <si>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</si>
  <si>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</si>
  <si>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</si>
  <si>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</si>
  <si>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</si>
  <si>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</si>
  <si>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</si>
  <si>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</si>
  <si>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</si>
  <si>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</si>
  <si>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</si>
  <si>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</si>
  <si>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</si>
  <si>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</si>
  <si>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</si>
  <si>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</si>
  <si>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</si>
  <si>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</si>
  <si>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</si>
  <si>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</si>
  <si>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</si>
  <si>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</si>
  <si>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</si>
  <si>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</si>
  <si>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</si>
  <si>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</si>
  <si>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</si>
  <si>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</si>
  <si>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</si>
  <si>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</si>
  <si>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</si>
  <si>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</si>
  <si>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</si>
  <si>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</si>
  <si>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</si>
  <si>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</si>
  <si>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</si>
  <si>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</si>
  <si>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</si>
  <si>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</si>
  <si>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</si>
  <si>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</si>
  <si>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</si>
  <si>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</si>
  <si>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</si>
  <si>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</si>
  <si>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</si>
  <si>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</si>
  <si>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</si>
  <si>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</si>
  <si>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</si>
  <si>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</si>
  <si>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</si>
  <si>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</si>
  <si>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</si>
  <si>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</si>
  <si>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</si>
  <si>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</si>
  <si>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</si>
  <si>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</si>
  <si>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</si>
  <si>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</si>
  <si>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</si>
  <si>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</si>
  <si>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</si>
  <si>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</si>
  <si>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</si>
  <si>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</si>
  <si>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</si>
  <si>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</si>
  <si>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</si>
  <si>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</si>
  <si>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</si>
  <si>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</si>
  <si>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</si>
  <si>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</si>
  <si>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</si>
  <si>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</si>
  <si>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</si>
  <si>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</si>
  <si>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</si>
  <si>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</si>
  <si>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</si>
  <si>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</si>
  <si>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</si>
  <si>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</si>
  <si>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</si>
  <si>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</si>
  <si>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</si>
  <si>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</si>
  <si>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</si>
  <si>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</si>
  <si>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</si>
  <si>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</si>
  <si>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</si>
  <si>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</si>
  <si>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</si>
  <si>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</si>
  <si>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</si>
  <si>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</si>
  <si>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</si>
  <si>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</si>
  <si>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</si>
  <si>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</si>
  <si>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</si>
  <si>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</si>
  <si>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</si>
  <si>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</si>
  <si>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</si>
  <si>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</si>
  <si>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</si>
  <si>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</si>
  <si>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</si>
  <si>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</si>
  <si>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</si>
  <si>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</si>
  <si>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</si>
  <si>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</si>
  <si>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</si>
  <si>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</si>
  <si>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</si>
  <si>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</si>
  <si>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</si>
  <si>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</si>
  <si>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</si>
  <si>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</si>
  <si>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</si>
  <si>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</si>
  <si>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</si>
  <si>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</si>
  <si>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</si>
  <si>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</si>
  <si>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</si>
  <si>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</si>
  <si>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</si>
  <si>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</si>
  <si>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</si>
  <si>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</si>
  <si>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</si>
  <si>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</si>
  <si>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</si>
  <si>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</si>
  <si>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</si>
  <si>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</si>
  <si>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</si>
  <si>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</si>
  <si>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</si>
  <si>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</si>
  <si>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</si>
  <si>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</si>
  <si>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</si>
  <si>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</si>
  <si>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</si>
  <si>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</si>
  <si>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</si>
  <si>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</si>
  <si>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</si>
  <si>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</si>
  <si>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</si>
  <si>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</si>
  <si>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</si>
  <si>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</si>
  <si>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</si>
  <si>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</si>
  <si>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</si>
  <si>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</si>
  <si>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</si>
  <si>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</si>
  <si>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</si>
  <si>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</si>
  <si>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</si>
  <si>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</si>
  <si>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</si>
  <si>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</si>
  <si>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</si>
  <si>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</si>
  <si>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</si>
  <si>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</si>
  <si>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</si>
  <si>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</si>
  <si>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</si>
  <si>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</si>
  <si>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</si>
  <si>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</si>
  <si>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</si>
  <si>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</si>
  <si>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</si>
  <si>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</si>
  <si>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</si>
  <si>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</si>
  <si>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</si>
  <si>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</si>
  <si>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</si>
  <si>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</si>
  <si>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</si>
  <si>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</si>
  <si>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</si>
  <si>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</si>
  <si>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</si>
  <si>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</si>
  <si>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</si>
  <si>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</si>
  <si>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</si>
  <si>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</si>
  <si>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</si>
  <si>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</si>
  <si>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</si>
  <si>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</si>
  <si>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</si>
  <si>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</si>
  <si>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</si>
  <si>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</si>
  <si>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</si>
  <si>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</si>
  <si>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</si>
  <si>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</si>
  <si>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</si>
  <si>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</si>
  <si>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</si>
  <si>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</si>
  <si>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</si>
  <si>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</si>
  <si>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</si>
  <si>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</si>
  <si>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</si>
  <si>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</si>
  <si>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</si>
  <si>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</si>
  <si>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</si>
  <si>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</si>
  <si>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</si>
  <si>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</si>
  <si>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</si>
  <si>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</si>
  <si>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</si>
  <si>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</si>
  <si>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</si>
  <si>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</si>
  <si>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</si>
  <si>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</si>
  <si>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</si>
  <si>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</si>
  <si>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</si>
  <si>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</si>
  <si>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</si>
  <si>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</si>
  <si>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</si>
  <si>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</si>
  <si>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</si>
  <si>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</si>
  <si>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</si>
  <si>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</si>
  <si>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</si>
  <si>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</si>
  <si>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</si>
  <si>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</si>
  <si>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</si>
  <si>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</si>
  <si>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</si>
  <si>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</si>
  <si>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</si>
  <si>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</si>
  <si>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</si>
  <si>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</si>
  <si>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</si>
  <si>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</si>
  <si>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</si>
  <si>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</si>
  <si>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</si>
  <si>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</si>
  <si>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</si>
  <si>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</si>
  <si>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</si>
  <si>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</si>
  <si>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陈博士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</si>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</sst>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682" activePane="bottomLeft" state="frozen"/>
      <selection/>
      <selection pane="bottomLeft" activeCell="E700" sqref="E700"/>
    </sheetView>
  </sheetViews>
  <sheetFormatPr defaultColWidth="9" defaultRowHeight="13.5"/>
  <cols>
    <col min="1" max="1" width="11.75" style="37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8" t="s">
        <v>0</v>
      </c>
      <c r="B1" s="39" t="s">
        <v>1</v>
      </c>
      <c r="C1" s="39" t="s">
        <v>2</v>
      </c>
      <c r="D1" s="39" t="s">
        <v>3</v>
      </c>
      <c r="F1" s="39" t="s">
        <v>4</v>
      </c>
      <c r="G1" s="39" t="s">
        <v>5</v>
      </c>
      <c r="H1" s="39"/>
      <c r="I1" s="45" t="s">
        <v>6</v>
      </c>
      <c r="J1" s="45" t="s">
        <v>7</v>
      </c>
      <c r="K1" s="45" t="s">
        <v>6</v>
      </c>
      <c r="L1" s="45" t="s">
        <v>8</v>
      </c>
      <c r="M1" s="45" t="s">
        <v>6</v>
      </c>
      <c r="N1" s="45" t="s">
        <v>9</v>
      </c>
      <c r="O1" s="45" t="s">
        <v>6</v>
      </c>
      <c r="P1" s="45" t="s">
        <v>10</v>
      </c>
      <c r="Q1" s="45" t="s">
        <v>5</v>
      </c>
    </row>
    <row r="2" spans="1:17">
      <c r="A2" s="40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40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40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40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40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40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40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40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40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40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40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40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40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40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40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40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40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40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40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40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40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40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40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40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40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40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40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40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40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40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40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40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40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40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40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40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40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40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40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40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40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40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40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40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1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1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1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1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1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1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1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2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2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2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2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2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3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4" t="s">
        <v>209</v>
      </c>
      <c r="H58" s="24" t="s">
        <v>210</v>
      </c>
      <c r="I58" s="24" t="s">
        <v>25</v>
      </c>
      <c r="J58" s="24"/>
      <c r="K58" s="46"/>
      <c r="L58" s="46"/>
      <c r="M58" s="46"/>
      <c r="N58" s="46"/>
      <c r="O58" s="46"/>
      <c r="P58" s="46"/>
      <c r="Q58" s="46"/>
    </row>
    <row r="59" s="29" customFormat="1" spans="1:17">
      <c r="A59" s="43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4"/>
      <c r="H59" s="24" t="s">
        <v>214</v>
      </c>
      <c r="I59" s="24" t="s">
        <v>25</v>
      </c>
      <c r="J59" s="24"/>
      <c r="K59" s="46"/>
      <c r="L59" s="46"/>
      <c r="M59" s="46"/>
      <c r="N59" s="46"/>
      <c r="O59" s="46"/>
      <c r="P59" s="46"/>
      <c r="Q59" s="46"/>
    </row>
    <row r="60" s="29" customFormat="1" spans="1:17">
      <c r="A60" s="43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4"/>
      <c r="H60" s="24" t="s">
        <v>218</v>
      </c>
      <c r="I60" s="24" t="s">
        <v>25</v>
      </c>
      <c r="J60" s="24"/>
      <c r="K60" s="46"/>
      <c r="L60" s="46"/>
      <c r="M60" s="46"/>
      <c r="N60" s="46"/>
      <c r="O60" s="46"/>
      <c r="P60" s="46"/>
      <c r="Q60" s="46"/>
    </row>
    <row r="61" s="29" customFormat="1" spans="1:17">
      <c r="A61" s="43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4"/>
      <c r="H61" s="24" t="s">
        <v>222</v>
      </c>
      <c r="I61" s="24" t="s">
        <v>25</v>
      </c>
      <c r="J61" s="24"/>
      <c r="K61" s="46"/>
      <c r="L61" s="46"/>
      <c r="M61" s="46"/>
      <c r="N61" s="46"/>
      <c r="O61" s="46"/>
      <c r="P61" s="46"/>
      <c r="Q61" s="46"/>
    </row>
    <row r="62" s="29" customFormat="1" spans="1:17">
      <c r="A62" s="43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4"/>
      <c r="H62" s="24" t="s">
        <v>226</v>
      </c>
      <c r="I62" s="24" t="s">
        <v>25</v>
      </c>
      <c r="J62" s="24"/>
      <c r="K62" s="46"/>
      <c r="L62" s="46"/>
      <c r="M62" s="46"/>
      <c r="N62" s="46"/>
      <c r="O62" s="46"/>
      <c r="P62" s="46"/>
      <c r="Q62" s="46"/>
    </row>
    <row r="63" s="29" customFormat="1" spans="1:17">
      <c r="A63" s="43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4"/>
      <c r="H63" s="24" t="s">
        <v>43</v>
      </c>
      <c r="I63" s="24" t="s">
        <v>25</v>
      </c>
      <c r="J63" s="24"/>
      <c r="K63" s="46"/>
      <c r="L63" s="46"/>
      <c r="M63" s="46"/>
      <c r="N63" s="46"/>
      <c r="O63" s="46"/>
      <c r="P63" s="46"/>
      <c r="Q63" s="46"/>
    </row>
    <row r="64" s="29" customFormat="1" spans="1:17">
      <c r="A64" s="43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4"/>
      <c r="H64" s="24" t="s">
        <v>47</v>
      </c>
      <c r="I64" s="24" t="s">
        <v>25</v>
      </c>
      <c r="J64" s="24"/>
      <c r="K64" s="46"/>
      <c r="L64" s="46"/>
      <c r="M64" s="46"/>
      <c r="N64" s="46"/>
      <c r="O64" s="46"/>
      <c r="P64" s="46"/>
      <c r="Q64" s="46"/>
    </row>
    <row r="65" s="30" customFormat="1" spans="1:17">
      <c r="A65" s="43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4"/>
      <c r="H65" s="24" t="s">
        <v>51</v>
      </c>
      <c r="I65" s="24" t="s">
        <v>25</v>
      </c>
      <c r="J65" s="24"/>
      <c r="K65" s="46"/>
      <c r="L65" s="46"/>
      <c r="M65" s="46"/>
      <c r="N65" s="46"/>
      <c r="O65" s="46"/>
      <c r="P65" s="46"/>
      <c r="Q65" s="46"/>
    </row>
    <row r="66" spans="1:17">
      <c r="A66" s="43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4"/>
      <c r="H66" s="24" t="s">
        <v>239</v>
      </c>
      <c r="I66" s="24" t="s">
        <v>25</v>
      </c>
      <c r="J66" s="24"/>
      <c r="K66" s="46"/>
      <c r="L66" s="46"/>
      <c r="M66" s="46"/>
      <c r="N66" s="46"/>
      <c r="O66" s="46"/>
      <c r="P66" s="46"/>
      <c r="Q66" s="46"/>
    </row>
    <row r="67" s="29" customFormat="1" spans="1:17">
      <c r="A67" s="43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4"/>
      <c r="H67" s="24" t="s">
        <v>123</v>
      </c>
      <c r="I67" s="24" t="s">
        <v>25</v>
      </c>
      <c r="J67" s="24"/>
      <c r="K67" s="46"/>
      <c r="L67" s="46"/>
      <c r="M67" s="46"/>
      <c r="N67" s="46"/>
      <c r="O67" s="46"/>
      <c r="P67" s="46"/>
      <c r="Q67" s="46"/>
    </row>
    <row r="68" s="29" customFormat="1" spans="1:17">
      <c r="A68" s="43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4"/>
      <c r="H68" s="24"/>
      <c r="I68" s="24" t="s">
        <v>25</v>
      </c>
      <c r="J68" s="24"/>
      <c r="K68" s="46"/>
      <c r="L68" s="46"/>
      <c r="M68" s="46"/>
      <c r="N68" s="46"/>
      <c r="O68" s="46"/>
      <c r="P68" s="46"/>
      <c r="Q68" s="46"/>
    </row>
    <row r="69" spans="1:17">
      <c r="A69" s="43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4"/>
      <c r="H69" s="24"/>
      <c r="I69" s="24" t="s">
        <v>25</v>
      </c>
      <c r="J69" s="24"/>
      <c r="K69" s="46"/>
      <c r="L69" s="46"/>
      <c r="M69" s="46"/>
      <c r="N69" s="46"/>
      <c r="O69" s="46"/>
      <c r="P69" s="46"/>
      <c r="Q69" s="46"/>
    </row>
    <row r="70" spans="1:17">
      <c r="A70" s="43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4"/>
      <c r="H70" s="24" t="s">
        <v>135</v>
      </c>
      <c r="I70" s="24" t="s">
        <v>25</v>
      </c>
      <c r="J70" s="24"/>
      <c r="K70" s="46"/>
      <c r="L70" s="46"/>
      <c r="M70" s="46"/>
      <c r="N70" s="46"/>
      <c r="O70" s="46"/>
      <c r="P70" s="46"/>
      <c r="Q70" s="46"/>
    </row>
    <row r="71" spans="1:17">
      <c r="A71" s="43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4"/>
      <c r="H71" s="24" t="s">
        <v>137</v>
      </c>
      <c r="I71" s="24" t="s">
        <v>25</v>
      </c>
      <c r="J71" s="24"/>
      <c r="K71" s="46"/>
      <c r="L71" s="46"/>
      <c r="M71" s="46"/>
      <c r="N71" s="46"/>
      <c r="O71" s="46"/>
      <c r="P71" s="46"/>
      <c r="Q71" s="46"/>
    </row>
    <row r="72" s="29" customFormat="1" spans="1:17">
      <c r="A72" s="43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4"/>
      <c r="H72" s="24"/>
      <c r="I72" s="24" t="s">
        <v>25</v>
      </c>
      <c r="J72" s="24"/>
      <c r="K72" s="46"/>
      <c r="L72" s="46"/>
      <c r="M72" s="46"/>
      <c r="N72" s="46"/>
      <c r="O72" s="46"/>
      <c r="P72" s="46"/>
      <c r="Q72" s="46"/>
    </row>
    <row r="73" spans="1:17">
      <c r="A73" s="43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4"/>
      <c r="H73" s="24"/>
      <c r="I73" s="46" t="s">
        <v>16</v>
      </c>
      <c r="J73" s="24" t="s">
        <v>261</v>
      </c>
      <c r="K73" s="24" t="s">
        <v>25</v>
      </c>
      <c r="L73" s="46"/>
      <c r="M73" s="46"/>
      <c r="N73" s="46"/>
      <c r="O73" s="46"/>
      <c r="P73" s="46"/>
      <c r="Q73" s="46"/>
    </row>
    <row r="74" spans="1:17">
      <c r="A74" s="40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4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40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40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40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40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40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40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40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40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40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40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40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40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40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40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40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40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40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40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40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40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7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8" t="s">
        <v>16</v>
      </c>
      <c r="J95" s="48"/>
      <c r="K95" s="48"/>
      <c r="L95" s="48"/>
      <c r="M95" s="48"/>
      <c r="N95" s="48"/>
      <c r="O95" s="48"/>
      <c r="P95" s="48"/>
      <c r="Q95" s="48"/>
    </row>
    <row r="96" s="29" customFormat="1" spans="1:17">
      <c r="A96" s="40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7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8" t="s">
        <v>16</v>
      </c>
      <c r="J97" s="48"/>
      <c r="K97" s="48"/>
      <c r="L97" s="48"/>
      <c r="M97" s="48"/>
      <c r="N97" s="48"/>
      <c r="O97" s="48"/>
      <c r="P97" s="48"/>
      <c r="Q97" s="48"/>
    </row>
    <row r="98" s="29" customFormat="1" spans="1:17">
      <c r="A98" s="40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40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40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40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40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40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40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40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40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40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40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40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2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2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2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2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2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2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2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2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2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2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2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2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2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2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2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2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2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2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2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2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2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2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2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2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2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2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2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2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2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2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2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2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2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2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2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2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2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2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2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2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2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4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2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4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2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4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2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4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2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4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2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4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2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4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2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4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2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4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2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4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2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4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2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4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2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4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2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4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2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4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2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4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2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4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2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2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2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2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2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2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2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2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2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40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40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40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40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40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40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40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40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40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40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40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40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40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40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40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40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40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40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40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40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40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40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9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9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9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9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9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9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9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9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9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9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9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9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9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9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9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9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9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9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9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9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9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9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9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9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9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9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9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9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9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9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9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9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9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9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9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9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9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9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40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40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40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40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40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40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40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40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40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40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40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40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50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1">
        <v>643</v>
      </c>
      <c r="B248" s="50" t="s">
        <v>768</v>
      </c>
      <c r="C248" s="52" t="s">
        <v>769</v>
      </c>
      <c r="D248" s="50" t="s">
        <v>229</v>
      </c>
      <c r="E248" s="14" t="str">
        <f>VLOOKUP(MID(D248,1,2),字库代码!B:I,8,TRUE)</f>
        <v>尼科通巴</v>
      </c>
      <c r="F248" s="50" t="s">
        <v>561</v>
      </c>
      <c r="G248" s="50"/>
      <c r="H248" s="50"/>
      <c r="I248" s="52"/>
      <c r="J248" s="52"/>
      <c r="K248" s="52"/>
      <c r="L248" s="52"/>
      <c r="M248" s="52"/>
      <c r="N248" s="52"/>
      <c r="O248" s="52"/>
      <c r="P248" s="52"/>
      <c r="Q248" s="52"/>
    </row>
    <row r="249" s="29" customFormat="1" spans="1:17">
      <c r="A249" s="40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40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40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50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40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40">
        <v>682</v>
      </c>
      <c r="B253" s="19" t="s">
        <v>779</v>
      </c>
      <c r="C253" s="53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40">
        <v>683</v>
      </c>
      <c r="B254" s="19" t="s">
        <v>782</v>
      </c>
      <c r="C254" s="53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40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40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40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40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40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40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40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40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40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40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40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40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40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40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40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40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40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40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40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40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4">
        <v>65</v>
      </c>
      <c r="B275" s="55" t="s">
        <v>17</v>
      </c>
      <c r="C275" s="55" t="s">
        <v>848</v>
      </c>
      <c r="D275" s="55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5" t="s">
        <v>850</v>
      </c>
      <c r="H275" s="55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40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40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40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40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40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40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40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40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40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40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40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40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40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40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40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40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40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40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40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40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40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40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40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40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6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40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40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40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40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40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40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40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40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40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40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40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6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40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6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6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40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40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40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40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6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6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40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40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40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40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40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40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6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40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40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40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40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40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40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6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6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6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6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8" t="s">
        <v>16</v>
      </c>
      <c r="J338" s="58"/>
      <c r="K338" s="58"/>
      <c r="L338" s="58"/>
      <c r="M338" s="58"/>
      <c r="N338" s="58"/>
      <c r="O338" s="58"/>
      <c r="P338" s="58"/>
      <c r="Q338" s="58" t="s">
        <v>1031</v>
      </c>
    </row>
    <row r="339" s="29" customFormat="1" spans="1:17">
      <c r="A339" s="56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6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6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8" t="s">
        <v>16</v>
      </c>
      <c r="J341" s="58"/>
      <c r="K341" s="58"/>
      <c r="L341" s="58"/>
      <c r="M341" s="58"/>
      <c r="N341" s="58"/>
      <c r="O341" s="58"/>
      <c r="P341" s="58"/>
      <c r="Q341" s="58" t="s">
        <v>1031</v>
      </c>
    </row>
    <row r="342" s="29" customFormat="1" spans="1:17">
      <c r="A342" s="56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6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8" t="s">
        <v>16</v>
      </c>
      <c r="J343" s="58"/>
      <c r="K343" s="58"/>
      <c r="L343" s="58"/>
      <c r="M343" s="58"/>
      <c r="N343" s="58"/>
      <c r="O343" s="58"/>
      <c r="P343" s="58"/>
      <c r="Q343" s="58" t="s">
        <v>1031</v>
      </c>
    </row>
    <row r="344" s="29" customFormat="1" spans="1:17">
      <c r="A344" s="56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6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6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6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6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6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6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6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6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6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6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6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6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6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6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6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6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6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6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6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6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6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6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6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6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6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6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6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6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6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6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6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6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6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6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6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6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6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7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7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7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7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7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7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7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7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7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7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7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7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7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7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7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7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7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7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7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7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7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7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7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7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7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7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7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7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7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7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7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7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7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7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7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7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7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7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7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6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6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6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6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6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6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6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6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6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6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6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6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6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6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6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6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6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6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6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6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6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6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6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6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6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6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6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6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6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6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6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6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6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6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6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6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6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6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6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6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6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6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6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6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6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9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60"/>
      <c r="J466" s="60" t="s">
        <v>1206</v>
      </c>
      <c r="K466" s="60" t="s">
        <v>26</v>
      </c>
      <c r="L466" s="60"/>
      <c r="M466" s="60"/>
      <c r="N466" s="60"/>
      <c r="O466" s="60"/>
      <c r="P466" s="60"/>
      <c r="Q466" s="60"/>
    </row>
    <row r="467" s="29" customFormat="1" spans="1:17">
      <c r="A467" s="56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6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6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9">
        <v>263</v>
      </c>
      <c r="B470" s="28" t="s">
        <v>1213</v>
      </c>
      <c r="C470" s="28"/>
      <c r="D470" s="28"/>
      <c r="E470" s="28"/>
      <c r="F470" s="28"/>
      <c r="G470" s="28"/>
      <c r="H470" s="28"/>
      <c r="I470" s="60"/>
      <c r="J470" s="60" t="s">
        <v>1214</v>
      </c>
      <c r="K470" s="60" t="s">
        <v>26</v>
      </c>
      <c r="L470" s="60"/>
      <c r="M470" s="60"/>
      <c r="N470" s="60"/>
      <c r="O470" s="60"/>
      <c r="P470" s="60"/>
      <c r="Q470" s="60"/>
    </row>
    <row r="471" s="29" customFormat="1" spans="1:17">
      <c r="A471" s="56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6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6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6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6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6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6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6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6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6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6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6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6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6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6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6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6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40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40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40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40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40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40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6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6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6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6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6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6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6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6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6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6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6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6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6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6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6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6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6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6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6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6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6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6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6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6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6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6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6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6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6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6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6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6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6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6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6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6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6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6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6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6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6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6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6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6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6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6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6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40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40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40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40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40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40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40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40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40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40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40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40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40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40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40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40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40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40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40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40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40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40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40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40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40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40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40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40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40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40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40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40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40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40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40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40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40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40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40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40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40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40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40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40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40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40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40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40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40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40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40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40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40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6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40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40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40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40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40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40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40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40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40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40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40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40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40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40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40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40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40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40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40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40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40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40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40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40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40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40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40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40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40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6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6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6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4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6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6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6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6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6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7">
        <v>589</v>
      </c>
      <c r="B632" s="25" t="s">
        <v>1483</v>
      </c>
      <c r="C632" s="25"/>
      <c r="D632" s="25"/>
      <c r="E632" s="25"/>
      <c r="F632" s="25"/>
      <c r="G632" s="13"/>
      <c r="H632" s="5"/>
      <c r="I632" s="48"/>
      <c r="J632" s="48" t="s">
        <v>1484</v>
      </c>
      <c r="K632" s="48"/>
      <c r="L632" s="48"/>
      <c r="M632" s="48"/>
      <c r="N632" s="48"/>
      <c r="O632" s="48"/>
      <c r="P632" s="48"/>
      <c r="Q632" s="48"/>
    </row>
    <row r="633" spans="1:17">
      <c r="A633" s="56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6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6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6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6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6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6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9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60"/>
      <c r="K640" s="60"/>
      <c r="L640" s="60"/>
      <c r="M640" s="60"/>
      <c r="N640" s="60"/>
      <c r="O640" s="60"/>
      <c r="P640" s="60"/>
      <c r="Q640" s="60"/>
    </row>
    <row r="641" spans="1:17">
      <c r="A641" s="56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6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6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6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6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6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6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6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6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6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6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6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6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6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6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6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6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6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6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6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6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6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6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6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6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6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6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6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6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6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6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6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6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6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6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6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6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6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6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6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6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6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6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6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60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6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60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6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60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6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60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6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60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6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60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6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60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6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60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6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60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="36" customFormat="1" spans="1:17">
      <c r="A693" s="61">
        <v>672</v>
      </c>
      <c r="B693" s="62" t="s">
        <v>1595</v>
      </c>
      <c r="C693" s="62"/>
      <c r="D693" s="62" t="s">
        <v>285</v>
      </c>
      <c r="E693" s="63" t="str">
        <f>VLOOKUP(MID(D693,1,2),字库代码!B:I,8,TRUE)</f>
        <v>陈博士</v>
      </c>
      <c r="F693" s="62" t="s">
        <v>561</v>
      </c>
      <c r="G693" s="62"/>
      <c r="H693" s="62"/>
      <c r="I693" s="63"/>
      <c r="J693" s="63"/>
      <c r="K693" s="63"/>
      <c r="L693" s="63"/>
      <c r="M693" s="63"/>
      <c r="N693" s="63"/>
      <c r="O693" s="63"/>
      <c r="P693" s="63"/>
      <c r="Q693" s="63"/>
    </row>
    <row r="694" spans="1:17">
      <c r="A694" s="56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60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6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60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6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6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6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60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6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6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60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6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60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6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6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6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6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6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6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6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6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6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6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6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6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6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6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6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6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6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6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6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6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6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6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6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6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6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6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6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6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6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6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6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6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6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6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6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6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6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6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6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6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6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6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6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6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6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6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6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6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6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6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40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6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60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6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60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4"/>
  <sheetViews>
    <sheetView workbookViewId="0">
      <pane ySplit="1" topLeftCell="A250" activePane="bottomLeft" state="frozen"/>
      <selection/>
      <selection pane="bottomLeft" activeCell="A261" sqref="A261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43.2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/>
      <c r="D35" s="19"/>
      <c r="E35" s="21"/>
      <c r="F35" s="21" t="s">
        <v>1752</v>
      </c>
    </row>
    <row r="36" s="14" customFormat="1" spans="1:6">
      <c r="A36" s="21" t="s">
        <v>1753</v>
      </c>
      <c r="B36" s="21" t="s">
        <v>1754</v>
      </c>
      <c r="C36" s="21"/>
      <c r="D36" s="19"/>
      <c r="E36" s="21"/>
      <c r="F36" s="21" t="s">
        <v>1755</v>
      </c>
    </row>
    <row r="37" s="14" customFormat="1" spans="1:6">
      <c r="A37" s="21" t="s">
        <v>1756</v>
      </c>
      <c r="B37" s="21"/>
      <c r="C37" s="21"/>
      <c r="D37" s="19"/>
      <c r="E37" s="21"/>
      <c r="F37" s="21" t="s">
        <v>1757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1758</v>
      </c>
      <c r="B39" s="21"/>
      <c r="C39" s="21"/>
      <c r="D39" s="19"/>
      <c r="E39" s="21" t="s">
        <v>16</v>
      </c>
      <c r="F39" s="21" t="s">
        <v>1758</v>
      </c>
      <c r="G39" s="14" t="s">
        <v>1706</v>
      </c>
    </row>
    <row r="40" s="14" customFormat="1" spans="1:6">
      <c r="A40" s="21" t="s">
        <v>1759</v>
      </c>
      <c r="B40" s="21" t="s">
        <v>1760</v>
      </c>
      <c r="C40" s="21"/>
      <c r="D40" s="19"/>
      <c r="E40" s="21"/>
      <c r="F40" s="21" t="s">
        <v>1761</v>
      </c>
    </row>
    <row r="41" s="14" customFormat="1" spans="1:6">
      <c r="A41" s="21" t="s">
        <v>1762</v>
      </c>
      <c r="B41" s="21" t="s">
        <v>1763</v>
      </c>
      <c r="C41" s="21"/>
      <c r="D41" s="19"/>
      <c r="E41" s="21"/>
      <c r="F41" s="21" t="s">
        <v>1764</v>
      </c>
    </row>
    <row r="42" s="14" customFormat="1" spans="1:6">
      <c r="A42" s="21" t="s">
        <v>1765</v>
      </c>
      <c r="B42" s="21"/>
      <c r="C42" s="21"/>
      <c r="D42" s="19"/>
      <c r="E42" s="21"/>
      <c r="F42" s="21" t="s">
        <v>1766</v>
      </c>
    </row>
    <row r="43" s="14" customFormat="1" spans="1:6">
      <c r="A43" s="21" t="s">
        <v>1767</v>
      </c>
      <c r="B43" s="21"/>
      <c r="C43" s="21"/>
      <c r="D43" s="19"/>
      <c r="E43" s="21"/>
      <c r="F43" s="21" t="s">
        <v>1768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1769</v>
      </c>
      <c r="B45" s="21"/>
      <c r="C45" s="21"/>
      <c r="D45" s="19"/>
      <c r="E45" s="21" t="s">
        <v>16</v>
      </c>
      <c r="F45" s="21" t="s">
        <v>1769</v>
      </c>
      <c r="G45" s="14" t="s">
        <v>1706</v>
      </c>
    </row>
    <row r="46" s="14" customFormat="1" spans="1:6">
      <c r="A46" s="21" t="s">
        <v>1759</v>
      </c>
      <c r="B46" s="21" t="s">
        <v>1760</v>
      </c>
      <c r="C46" s="21"/>
      <c r="D46" s="22"/>
      <c r="E46" s="21"/>
      <c r="F46" s="21" t="s">
        <v>1761</v>
      </c>
    </row>
    <row r="47" s="14" customFormat="1" spans="1:6">
      <c r="A47" s="21" t="s">
        <v>1762</v>
      </c>
      <c r="B47" s="21" t="s">
        <v>1763</v>
      </c>
      <c r="C47" s="21"/>
      <c r="D47" s="22"/>
      <c r="E47" s="21"/>
      <c r="F47" s="21" t="s">
        <v>1764</v>
      </c>
    </row>
    <row r="48" s="14" customFormat="1" spans="1:6">
      <c r="A48" s="21" t="s">
        <v>1765</v>
      </c>
      <c r="B48" s="21"/>
      <c r="C48" s="21"/>
      <c r="D48" s="22"/>
      <c r="E48" s="21"/>
      <c r="F48" s="21" t="s">
        <v>1766</v>
      </c>
    </row>
    <row r="49" s="14" customFormat="1" spans="1:6">
      <c r="A49" s="21" t="s">
        <v>1767</v>
      </c>
      <c r="B49" s="21"/>
      <c r="C49" s="21"/>
      <c r="D49" s="22"/>
      <c r="E49" s="21"/>
      <c r="F49" s="21" t="s">
        <v>1768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1770</v>
      </c>
      <c r="B51" s="21"/>
      <c r="C51" s="21"/>
      <c r="D51" s="22"/>
      <c r="E51" s="21" t="s">
        <v>16</v>
      </c>
      <c r="F51" s="21" t="s">
        <v>1770</v>
      </c>
      <c r="G51" s="14" t="s">
        <v>1706</v>
      </c>
    </row>
    <row r="52" s="14" customFormat="1" spans="1:6">
      <c r="A52" s="21" t="s">
        <v>1759</v>
      </c>
      <c r="B52" s="21" t="s">
        <v>1760</v>
      </c>
      <c r="C52" s="21"/>
      <c r="D52" s="22"/>
      <c r="E52" s="21"/>
      <c r="F52" s="21" t="s">
        <v>1761</v>
      </c>
    </row>
    <row r="53" s="14" customFormat="1" spans="1:6">
      <c r="A53" s="21" t="s">
        <v>1762</v>
      </c>
      <c r="B53" s="21" t="s">
        <v>1763</v>
      </c>
      <c r="C53" s="21"/>
      <c r="D53" s="23"/>
      <c r="E53" s="21"/>
      <c r="F53" s="21" t="s">
        <v>1764</v>
      </c>
    </row>
    <row r="54" s="14" customFormat="1" spans="1:6">
      <c r="A54" s="21" t="s">
        <v>1765</v>
      </c>
      <c r="B54" s="21"/>
      <c r="C54" s="21"/>
      <c r="D54" s="23"/>
      <c r="E54" s="21"/>
      <c r="F54" s="21" t="s">
        <v>1766</v>
      </c>
    </row>
    <row r="55" s="14" customFormat="1" spans="1:6">
      <c r="A55" s="21" t="s">
        <v>1767</v>
      </c>
      <c r="B55" s="21"/>
      <c r="C55" s="21"/>
      <c r="D55" s="23"/>
      <c r="E55" s="21"/>
      <c r="F55" s="21" t="s">
        <v>1768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1771</v>
      </c>
      <c r="B57" s="21"/>
      <c r="C57" s="21"/>
      <c r="D57" s="23"/>
      <c r="E57" s="21" t="s">
        <v>16</v>
      </c>
      <c r="F57" s="21" t="s">
        <v>1771</v>
      </c>
      <c r="G57" s="14" t="s">
        <v>1706</v>
      </c>
    </row>
    <row r="58" s="14" customFormat="1" spans="1:6">
      <c r="A58" s="21" t="s">
        <v>1759</v>
      </c>
      <c r="B58" s="21" t="s">
        <v>1760</v>
      </c>
      <c r="C58" s="21"/>
      <c r="D58" s="24"/>
      <c r="E58" s="21"/>
      <c r="F58" s="21" t="s">
        <v>1761</v>
      </c>
    </row>
    <row r="59" s="14" customFormat="1" spans="1:6">
      <c r="A59" s="21" t="s">
        <v>1762</v>
      </c>
      <c r="B59" s="21" t="s">
        <v>1763</v>
      </c>
      <c r="C59" s="21"/>
      <c r="D59" s="24"/>
      <c r="E59" s="21"/>
      <c r="F59" s="21" t="s">
        <v>1764</v>
      </c>
    </row>
    <row r="60" s="14" customFormat="1" spans="1:6">
      <c r="A60" s="21" t="s">
        <v>1765</v>
      </c>
      <c r="B60" s="21"/>
      <c r="C60" s="21"/>
      <c r="D60" s="24"/>
      <c r="E60" s="21"/>
      <c r="F60" s="21" t="s">
        <v>1766</v>
      </c>
    </row>
    <row r="61" s="14" customFormat="1" spans="1:6">
      <c r="A61" s="21" t="s">
        <v>1767</v>
      </c>
      <c r="B61" s="21"/>
      <c r="C61" s="21"/>
      <c r="D61" s="24"/>
      <c r="E61" s="21"/>
      <c r="F61" s="21" t="s">
        <v>1768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1772</v>
      </c>
      <c r="B63" s="21"/>
      <c r="C63" s="21"/>
      <c r="D63" s="24"/>
      <c r="E63" s="21" t="s">
        <v>16</v>
      </c>
      <c r="F63" s="21" t="s">
        <v>1772</v>
      </c>
      <c r="G63" s="14" t="s">
        <v>1706</v>
      </c>
    </row>
    <row r="64" s="14" customFormat="1" spans="1:6">
      <c r="A64" s="21" t="s">
        <v>1773</v>
      </c>
      <c r="B64" s="21" t="s">
        <v>1774</v>
      </c>
      <c r="C64" s="21"/>
      <c r="D64" s="24"/>
      <c r="E64" s="21"/>
      <c r="F64" s="21" t="s">
        <v>1775</v>
      </c>
    </row>
    <row r="65" s="14" customFormat="1" spans="1:6">
      <c r="A65" s="21" t="s">
        <v>1776</v>
      </c>
      <c r="B65" s="21" t="s">
        <v>1777</v>
      </c>
      <c r="C65" s="21"/>
      <c r="D65" s="24"/>
      <c r="E65" s="21"/>
      <c r="F65" s="21" t="s">
        <v>1778</v>
      </c>
    </row>
    <row r="66" s="14" customFormat="1" spans="1:6">
      <c r="A66" s="21" t="s">
        <v>1779</v>
      </c>
      <c r="B66" s="21" t="s">
        <v>1780</v>
      </c>
      <c r="C66" s="21"/>
      <c r="D66" s="24"/>
      <c r="E66" s="21"/>
      <c r="F66" s="21" t="s">
        <v>1781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1782</v>
      </c>
      <c r="B68" s="21"/>
      <c r="C68" s="21"/>
      <c r="D68" s="24"/>
      <c r="E68" s="21" t="s">
        <v>16</v>
      </c>
      <c r="F68" s="21" t="s">
        <v>1782</v>
      </c>
      <c r="G68" s="14" t="s">
        <v>1706</v>
      </c>
    </row>
    <row r="69" s="14" customFormat="1" spans="1:6">
      <c r="A69" s="21" t="s">
        <v>1783</v>
      </c>
      <c r="B69" s="21" t="s">
        <v>1784</v>
      </c>
      <c r="C69" s="21"/>
      <c r="D69" s="24"/>
      <c r="E69" s="21"/>
      <c r="F69" s="21" t="s">
        <v>1785</v>
      </c>
    </row>
    <row r="70" s="14" customFormat="1" spans="1:6">
      <c r="A70" s="21" t="s">
        <v>1786</v>
      </c>
      <c r="B70" s="21" t="s">
        <v>1787</v>
      </c>
      <c r="C70" s="21"/>
      <c r="D70" s="24"/>
      <c r="E70" s="21"/>
      <c r="F70" s="21" t="s">
        <v>1788</v>
      </c>
    </row>
    <row r="71" s="14" customFormat="1" spans="1:6">
      <c r="A71" s="21" t="s">
        <v>1789</v>
      </c>
      <c r="B71" s="21"/>
      <c r="C71" s="21"/>
      <c r="D71" s="24"/>
      <c r="E71" s="21"/>
      <c r="F71" s="21" t="s">
        <v>1790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1791</v>
      </c>
      <c r="B73" s="21"/>
      <c r="C73" s="21"/>
      <c r="D73" s="24"/>
      <c r="E73" s="21" t="s">
        <v>16</v>
      </c>
      <c r="F73" s="21" t="s">
        <v>1791</v>
      </c>
      <c r="G73" s="14" t="s">
        <v>1706</v>
      </c>
    </row>
    <row r="74" s="14" customFormat="1" spans="1:6">
      <c r="A74" s="21" t="s">
        <v>1792</v>
      </c>
      <c r="B74" s="21" t="s">
        <v>1793</v>
      </c>
      <c r="C74" s="21"/>
      <c r="D74" s="19"/>
      <c r="E74" s="21"/>
      <c r="F74" s="21" t="s">
        <v>1794</v>
      </c>
    </row>
    <row r="75" s="14" customFormat="1" spans="1:6">
      <c r="A75" s="21" t="s">
        <v>1795</v>
      </c>
      <c r="B75" s="21" t="s">
        <v>1796</v>
      </c>
      <c r="C75" s="21"/>
      <c r="D75" s="19"/>
      <c r="E75" s="21"/>
      <c r="F75" s="21" t="s">
        <v>1797</v>
      </c>
    </row>
    <row r="76" s="14" customFormat="1" spans="1:6">
      <c r="A76" s="21" t="s">
        <v>1798</v>
      </c>
      <c r="B76" s="21"/>
      <c r="C76" s="21"/>
      <c r="D76" s="19"/>
      <c r="E76" s="21"/>
      <c r="F76" s="21" t="s">
        <v>1799</v>
      </c>
    </row>
    <row r="77" s="14" customFormat="1" spans="1:6">
      <c r="A77" s="21" t="s">
        <v>1800</v>
      </c>
      <c r="B77" s="21"/>
      <c r="C77" s="21"/>
      <c r="D77" s="19"/>
      <c r="E77" s="21"/>
      <c r="F77" s="21" t="s">
        <v>1801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1802</v>
      </c>
      <c r="B79" s="21"/>
      <c r="C79" s="21"/>
      <c r="D79" s="19"/>
      <c r="E79" s="21" t="s">
        <v>16</v>
      </c>
      <c r="F79" s="21" t="s">
        <v>1802</v>
      </c>
      <c r="G79" s="14" t="s">
        <v>1706</v>
      </c>
    </row>
    <row r="80" s="14" customFormat="1" spans="1:6">
      <c r="A80" s="21" t="s">
        <v>1803</v>
      </c>
      <c r="B80" s="21" t="s">
        <v>1804</v>
      </c>
      <c r="C80" s="21"/>
      <c r="D80" s="19"/>
      <c r="E80" s="21"/>
      <c r="F80" s="21" t="s">
        <v>1805</v>
      </c>
    </row>
    <row r="81" s="14" customFormat="1" spans="1:6">
      <c r="A81" s="21" t="s">
        <v>1806</v>
      </c>
      <c r="B81" s="21" t="s">
        <v>1807</v>
      </c>
      <c r="C81" s="21"/>
      <c r="D81" s="19"/>
      <c r="E81" s="21"/>
      <c r="F81" s="21" t="s">
        <v>1808</v>
      </c>
    </row>
    <row r="82" s="14" customFormat="1" spans="1:6">
      <c r="A82" s="21" t="s">
        <v>1809</v>
      </c>
      <c r="B82" s="21"/>
      <c r="C82" s="21"/>
      <c r="D82" s="19"/>
      <c r="E82" s="21"/>
      <c r="F82" s="21" t="s">
        <v>1810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1811</v>
      </c>
      <c r="B84" s="21"/>
      <c r="C84" s="21"/>
      <c r="D84" s="19"/>
      <c r="E84" s="21" t="s">
        <v>16</v>
      </c>
      <c r="F84" s="21" t="s">
        <v>1811</v>
      </c>
      <c r="G84" s="14" t="s">
        <v>1706</v>
      </c>
    </row>
    <row r="85" s="14" customFormat="1" spans="1:6">
      <c r="A85" s="21" t="s">
        <v>1812</v>
      </c>
      <c r="B85" s="21" t="s">
        <v>1813</v>
      </c>
      <c r="C85" s="21"/>
      <c r="D85" s="19"/>
      <c r="E85" s="21"/>
      <c r="F85" s="21" t="s">
        <v>1814</v>
      </c>
    </row>
    <row r="86" s="14" customFormat="1" spans="1:6">
      <c r="A86" s="21" t="s">
        <v>1815</v>
      </c>
      <c r="B86" s="21" t="s">
        <v>1816</v>
      </c>
      <c r="C86" s="21"/>
      <c r="D86" s="19"/>
      <c r="E86" s="21"/>
      <c r="F86" s="21" t="s">
        <v>1817</v>
      </c>
    </row>
    <row r="87" s="14" customFormat="1" spans="1:6">
      <c r="A87" s="21" t="s">
        <v>1818</v>
      </c>
      <c r="B87" s="21" t="s">
        <v>1819</v>
      </c>
      <c r="C87" s="21"/>
      <c r="D87" s="19"/>
      <c r="E87" s="21"/>
      <c r="F87" s="21" t="s">
        <v>1820</v>
      </c>
    </row>
    <row r="88" s="14" customFormat="1" spans="1:6">
      <c r="A88" s="21" t="s">
        <v>1821</v>
      </c>
      <c r="B88" s="21"/>
      <c r="C88" s="21"/>
      <c r="D88" s="19"/>
      <c r="E88" s="21"/>
      <c r="F88" s="21" t="s">
        <v>1822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1823</v>
      </c>
      <c r="B90" s="21"/>
      <c r="C90" s="21"/>
      <c r="D90" s="19"/>
      <c r="E90" s="21" t="s">
        <v>16</v>
      </c>
      <c r="F90" s="21" t="s">
        <v>1823</v>
      </c>
      <c r="G90" s="14" t="s">
        <v>1706</v>
      </c>
    </row>
    <row r="91" s="14" customFormat="1" spans="1:6">
      <c r="A91" s="21" t="s">
        <v>1824</v>
      </c>
      <c r="B91" s="21" t="s">
        <v>1825</v>
      </c>
      <c r="C91" s="21"/>
      <c r="D91" s="19"/>
      <c r="E91" s="21"/>
      <c r="F91" s="21" t="s">
        <v>1826</v>
      </c>
    </row>
    <row r="92" s="14" customFormat="1" spans="1:6">
      <c r="A92" s="21" t="s">
        <v>1827</v>
      </c>
      <c r="B92" s="21" t="s">
        <v>1828</v>
      </c>
      <c r="C92" s="21"/>
      <c r="D92" s="19"/>
      <c r="E92" s="21"/>
      <c r="F92" s="21" t="s">
        <v>1829</v>
      </c>
    </row>
    <row r="93" s="14" customFormat="1" spans="1:6">
      <c r="A93" s="21" t="s">
        <v>1830</v>
      </c>
      <c r="B93" s="21"/>
      <c r="C93" s="21"/>
      <c r="D93" s="19"/>
      <c r="E93" s="21"/>
      <c r="F93" s="21" t="s">
        <v>1831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1832</v>
      </c>
      <c r="B95" s="21"/>
      <c r="C95" s="21"/>
      <c r="D95" s="25"/>
      <c r="E95" s="21" t="s">
        <v>16</v>
      </c>
      <c r="F95" s="21" t="s">
        <v>1832</v>
      </c>
      <c r="G95" s="14" t="s">
        <v>1706</v>
      </c>
    </row>
    <row r="96" s="14" customFormat="1" spans="1:6">
      <c r="A96" s="21" t="s">
        <v>1824</v>
      </c>
      <c r="B96" s="21" t="s">
        <v>1825</v>
      </c>
      <c r="C96" s="21"/>
      <c r="D96" s="19"/>
      <c r="E96" s="21"/>
      <c r="F96" s="21" t="s">
        <v>1826</v>
      </c>
    </row>
    <row r="97" s="14" customFormat="1" spans="1:6">
      <c r="A97" s="21" t="s">
        <v>1827</v>
      </c>
      <c r="B97" s="21" t="s">
        <v>1828</v>
      </c>
      <c r="C97" s="21"/>
      <c r="D97" s="25"/>
      <c r="E97" s="21"/>
      <c r="F97" s="21" t="s">
        <v>1829</v>
      </c>
    </row>
    <row r="98" s="14" customFormat="1" spans="1:6">
      <c r="A98" s="21" t="s">
        <v>1830</v>
      </c>
      <c r="B98" s="21"/>
      <c r="C98" s="21"/>
      <c r="D98" s="19"/>
      <c r="E98" s="21"/>
      <c r="F98" s="21" t="s">
        <v>1831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1833</v>
      </c>
      <c r="B100" s="21"/>
      <c r="C100" s="21"/>
      <c r="D100" s="19"/>
      <c r="E100" s="21" t="s">
        <v>16</v>
      </c>
      <c r="F100" s="21" t="s">
        <v>1833</v>
      </c>
      <c r="G100" s="14" t="s">
        <v>1706</v>
      </c>
    </row>
    <row r="101" s="14" customFormat="1" spans="1:6">
      <c r="A101" s="21" t="s">
        <v>1834</v>
      </c>
      <c r="B101" s="21" t="s">
        <v>1835</v>
      </c>
      <c r="C101" s="21"/>
      <c r="D101" s="19"/>
      <c r="E101" s="21"/>
      <c r="F101" s="21" t="s">
        <v>1836</v>
      </c>
    </row>
    <row r="102" s="14" customFormat="1" spans="1:6">
      <c r="A102" s="21" t="s">
        <v>1837</v>
      </c>
      <c r="B102" s="21" t="s">
        <v>1838</v>
      </c>
      <c r="C102" s="21"/>
      <c r="D102" s="19"/>
      <c r="E102" s="21"/>
      <c r="F102" s="21" t="s">
        <v>1839</v>
      </c>
    </row>
    <row r="103" s="14" customFormat="1" spans="1:6">
      <c r="A103" s="21" t="s">
        <v>1840</v>
      </c>
      <c r="B103" s="21" t="s">
        <v>1841</v>
      </c>
      <c r="C103" s="21"/>
      <c r="D103" s="19"/>
      <c r="E103" s="21"/>
      <c r="F103" s="21" t="s">
        <v>1842</v>
      </c>
    </row>
    <row r="104" s="14" customFormat="1" spans="1:6">
      <c r="A104" s="21" t="s">
        <v>1843</v>
      </c>
      <c r="B104" s="21"/>
      <c r="C104" s="21"/>
      <c r="D104" s="19"/>
      <c r="E104" s="21"/>
      <c r="F104" s="21" t="s">
        <v>1844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1845</v>
      </c>
      <c r="B106" s="21"/>
      <c r="C106" s="21"/>
      <c r="D106" s="19"/>
      <c r="E106" s="21" t="s">
        <v>16</v>
      </c>
      <c r="F106" s="21" t="s">
        <v>1845</v>
      </c>
      <c r="G106" s="14" t="s">
        <v>1706</v>
      </c>
    </row>
    <row r="107" s="14" customFormat="1" spans="1:6">
      <c r="A107" s="21" t="s">
        <v>1846</v>
      </c>
      <c r="B107" s="21" t="s">
        <v>1847</v>
      </c>
      <c r="C107" s="21"/>
      <c r="D107" s="19"/>
      <c r="E107" s="21"/>
      <c r="F107" s="21" t="s">
        <v>1848</v>
      </c>
    </row>
    <row r="108" s="14" customFormat="1" spans="1:6">
      <c r="A108" s="21" t="s">
        <v>1849</v>
      </c>
      <c r="B108" s="21" t="s">
        <v>1850</v>
      </c>
      <c r="C108" s="21"/>
      <c r="D108" s="19"/>
      <c r="E108" s="21"/>
      <c r="F108" s="21" t="s">
        <v>1851</v>
      </c>
    </row>
    <row r="109" s="14" customFormat="1" spans="1:6">
      <c r="A109" s="21" t="s">
        <v>1852</v>
      </c>
      <c r="B109" s="21"/>
      <c r="C109" s="21"/>
      <c r="D109" s="19"/>
      <c r="E109" s="21"/>
      <c r="F109" s="21" t="s">
        <v>1853</v>
      </c>
    </row>
    <row r="110" s="14" customFormat="1" spans="1:6">
      <c r="A110" s="21" t="s">
        <v>1854</v>
      </c>
      <c r="B110" s="21"/>
      <c r="C110" s="21"/>
      <c r="D110" s="23"/>
      <c r="E110" s="21"/>
      <c r="F110" s="21" t="s">
        <v>1855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1856</v>
      </c>
      <c r="B112" s="21"/>
      <c r="C112" s="21"/>
      <c r="D112" s="23"/>
      <c r="E112" s="21" t="s">
        <v>16</v>
      </c>
      <c r="F112" s="21" t="s">
        <v>1856</v>
      </c>
      <c r="G112" s="14" t="s">
        <v>1706</v>
      </c>
    </row>
    <row r="113" s="14" customFormat="1" spans="1:6">
      <c r="A113" s="21" t="s">
        <v>1846</v>
      </c>
      <c r="B113" s="21" t="s">
        <v>1847</v>
      </c>
      <c r="C113" s="21"/>
      <c r="D113" s="23"/>
      <c r="E113" s="21"/>
      <c r="F113" s="21" t="s">
        <v>1848</v>
      </c>
    </row>
    <row r="114" s="14" customFormat="1" spans="1:6">
      <c r="A114" s="21" t="s">
        <v>1849</v>
      </c>
      <c r="B114" s="21" t="s">
        <v>1850</v>
      </c>
      <c r="C114" s="21"/>
      <c r="D114" s="23"/>
      <c r="E114" s="21"/>
      <c r="F114" s="21" t="s">
        <v>1851</v>
      </c>
    </row>
    <row r="115" s="14" customFormat="1" spans="1:6">
      <c r="A115" s="21" t="s">
        <v>1852</v>
      </c>
      <c r="B115" s="21"/>
      <c r="C115" s="21"/>
      <c r="D115" s="23"/>
      <c r="E115" s="21"/>
      <c r="F115" s="21" t="s">
        <v>1853</v>
      </c>
    </row>
    <row r="116" s="14" customFormat="1" spans="1:6">
      <c r="A116" s="21" t="s">
        <v>1854</v>
      </c>
      <c r="B116" s="21"/>
      <c r="C116" s="21"/>
      <c r="D116" s="23"/>
      <c r="E116" s="21"/>
      <c r="F116" s="21" t="s">
        <v>1855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1857</v>
      </c>
      <c r="B118" s="21"/>
      <c r="C118" s="21"/>
      <c r="D118" s="23"/>
      <c r="E118" s="21" t="s">
        <v>16</v>
      </c>
      <c r="F118" s="21" t="s">
        <v>1857</v>
      </c>
      <c r="G118" s="14" t="s">
        <v>1706</v>
      </c>
    </row>
    <row r="119" s="14" customFormat="1" spans="1:6">
      <c r="A119" s="21" t="s">
        <v>1858</v>
      </c>
      <c r="B119" s="21" t="s">
        <v>1859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1860</v>
      </c>
    </row>
    <row r="120" s="14" customFormat="1" spans="1:6">
      <c r="A120" s="21" t="s">
        <v>1861</v>
      </c>
      <c r="B120" s="21" t="s">
        <v>1862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1863</v>
      </c>
    </row>
    <row r="121" s="14" customFormat="1" spans="1:6">
      <c r="A121" s="21" t="s">
        <v>1864</v>
      </c>
      <c r="B121" s="21" t="s">
        <v>1865</v>
      </c>
      <c r="C121" s="21" t="s">
        <v>1866</v>
      </c>
      <c r="D121" s="14" t="str">
        <f>VLOOKUP(MID(C121,1,2),字库代码!B:D,3,TRUE)</f>
        <v>建造高级通讯中心可以控制离子大炮.你懂得!!!</v>
      </c>
      <c r="E121" s="21"/>
      <c r="F121" s="21" t="s">
        <v>1867</v>
      </c>
    </row>
    <row r="122" s="14" customFormat="1" spans="1:6">
      <c r="A122" s="21" t="s">
        <v>1868</v>
      </c>
      <c r="B122" s="21"/>
      <c r="C122" s="21"/>
      <c r="D122" s="23"/>
      <c r="E122" s="21"/>
      <c r="F122" s="21" t="s">
        <v>1869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1870</v>
      </c>
      <c r="B124" s="21"/>
      <c r="C124" s="21"/>
      <c r="D124" s="23"/>
      <c r="E124" s="21" t="s">
        <v>16</v>
      </c>
      <c r="F124" s="21" t="s">
        <v>1870</v>
      </c>
      <c r="G124" s="14" t="s">
        <v>1706</v>
      </c>
    </row>
    <row r="125" s="14" customFormat="1" spans="1:6">
      <c r="A125" s="21" t="s">
        <v>1858</v>
      </c>
      <c r="B125" s="21" t="s">
        <v>1859</v>
      </c>
      <c r="C125" s="21"/>
      <c r="D125" s="23"/>
      <c r="E125" s="21"/>
      <c r="F125" s="21" t="s">
        <v>1860</v>
      </c>
    </row>
    <row r="126" s="14" customFormat="1" spans="1:6">
      <c r="A126" s="21" t="s">
        <v>1861</v>
      </c>
      <c r="B126" s="21" t="s">
        <v>1862</v>
      </c>
      <c r="C126" s="21"/>
      <c r="D126" s="23"/>
      <c r="E126" s="21"/>
      <c r="F126" s="21" t="s">
        <v>1863</v>
      </c>
    </row>
    <row r="127" s="14" customFormat="1" spans="1:6">
      <c r="A127" s="21" t="s">
        <v>1864</v>
      </c>
      <c r="B127" s="21" t="s">
        <v>1865</v>
      </c>
      <c r="C127" s="21"/>
      <c r="D127" s="23"/>
      <c r="E127" s="21"/>
      <c r="F127" s="21" t="s">
        <v>1867</v>
      </c>
    </row>
    <row r="128" s="14" customFormat="1" spans="1:6">
      <c r="A128" s="21" t="s">
        <v>1868</v>
      </c>
      <c r="B128" s="21"/>
      <c r="C128" s="21"/>
      <c r="D128" s="23"/>
      <c r="E128" s="21"/>
      <c r="F128" s="21" t="s">
        <v>1869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1871</v>
      </c>
      <c r="B130" s="21"/>
      <c r="C130" s="21"/>
      <c r="D130" s="23"/>
      <c r="E130" s="21" t="s">
        <v>16</v>
      </c>
      <c r="F130" s="21" t="s">
        <v>1871</v>
      </c>
      <c r="G130" s="14" t="s">
        <v>1706</v>
      </c>
    </row>
    <row r="131" s="14" customFormat="1" spans="1:6">
      <c r="A131" s="21" t="s">
        <v>1872</v>
      </c>
      <c r="B131" s="21" t="s">
        <v>1873</v>
      </c>
      <c r="C131" s="21"/>
      <c r="D131" s="23"/>
      <c r="E131" s="21"/>
      <c r="F131" s="21" t="s">
        <v>1874</v>
      </c>
    </row>
    <row r="132" s="14" customFormat="1" spans="1:6">
      <c r="A132" s="21" t="s">
        <v>1875</v>
      </c>
      <c r="B132" s="21" t="s">
        <v>1876</v>
      </c>
      <c r="C132" s="21"/>
      <c r="D132" s="23"/>
      <c r="E132" s="21"/>
      <c r="F132" s="21" t="s">
        <v>1877</v>
      </c>
    </row>
    <row r="133" s="14" customFormat="1" spans="1:6">
      <c r="A133" s="21" t="s">
        <v>1878</v>
      </c>
      <c r="B133" s="21"/>
      <c r="C133" s="21"/>
      <c r="D133" s="23"/>
      <c r="E133" s="21"/>
      <c r="F133" s="21" t="s">
        <v>1879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1880</v>
      </c>
      <c r="B135" s="21"/>
      <c r="C135" s="21"/>
      <c r="D135" s="23"/>
      <c r="E135" s="21" t="s">
        <v>16</v>
      </c>
      <c r="F135" s="21" t="s">
        <v>1880</v>
      </c>
      <c r="G135" s="14" t="s">
        <v>1706</v>
      </c>
    </row>
    <row r="136" s="14" customFormat="1" spans="1:6">
      <c r="A136" s="21" t="s">
        <v>1881</v>
      </c>
      <c r="B136" s="21" t="s">
        <v>1882</v>
      </c>
      <c r="C136" s="21"/>
      <c r="D136" s="23"/>
      <c r="E136" s="21"/>
      <c r="F136" s="21" t="s">
        <v>1883</v>
      </c>
    </row>
    <row r="137" s="14" customFormat="1" spans="1:6">
      <c r="A137" s="21" t="s">
        <v>1884</v>
      </c>
      <c r="B137" s="21" t="s">
        <v>1885</v>
      </c>
      <c r="C137" s="21"/>
      <c r="D137" s="23"/>
      <c r="E137" s="21"/>
      <c r="F137" s="21" t="s">
        <v>1886</v>
      </c>
    </row>
    <row r="138" s="14" customFormat="1" spans="1:6">
      <c r="A138" s="21" t="s">
        <v>1887</v>
      </c>
      <c r="B138" s="21" t="s">
        <v>1888</v>
      </c>
      <c r="C138" s="21"/>
      <c r="D138" s="23"/>
      <c r="E138" s="21"/>
      <c r="F138" s="21" t="s">
        <v>1889</v>
      </c>
    </row>
    <row r="139" s="14" customFormat="1" spans="1:6">
      <c r="A139" s="21" t="s">
        <v>1890</v>
      </c>
      <c r="B139" s="21"/>
      <c r="C139" s="21"/>
      <c r="D139" s="23"/>
      <c r="E139" s="21"/>
      <c r="F139" s="21" t="s">
        <v>1891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1892</v>
      </c>
      <c r="B141" s="21"/>
      <c r="C141" s="21"/>
      <c r="D141" s="23"/>
      <c r="E141" s="21" t="s">
        <v>16</v>
      </c>
      <c r="F141" s="21" t="s">
        <v>1892</v>
      </c>
      <c r="G141" s="14" t="s">
        <v>1706</v>
      </c>
    </row>
    <row r="142" s="14" customFormat="1" spans="1:6">
      <c r="A142" s="21" t="s">
        <v>1881</v>
      </c>
      <c r="B142" s="21" t="s">
        <v>1882</v>
      </c>
      <c r="C142" s="21"/>
      <c r="D142" s="23"/>
      <c r="E142" s="21"/>
      <c r="F142" s="21" t="s">
        <v>1883</v>
      </c>
    </row>
    <row r="143" s="14" customFormat="1" spans="1:6">
      <c r="A143" s="21" t="s">
        <v>1884</v>
      </c>
      <c r="B143" s="21" t="s">
        <v>1885</v>
      </c>
      <c r="C143" s="21"/>
      <c r="D143" s="23"/>
      <c r="E143" s="21"/>
      <c r="F143" s="21" t="s">
        <v>1886</v>
      </c>
    </row>
    <row r="144" s="14" customFormat="1" spans="1:6">
      <c r="A144" s="21" t="s">
        <v>1887</v>
      </c>
      <c r="B144" s="21" t="s">
        <v>1888</v>
      </c>
      <c r="C144" s="21"/>
      <c r="D144" s="23"/>
      <c r="E144" s="21"/>
      <c r="F144" s="21" t="s">
        <v>1889</v>
      </c>
    </row>
    <row r="145" s="14" customFormat="1" spans="1:6">
      <c r="A145" s="21" t="s">
        <v>1890</v>
      </c>
      <c r="B145" s="21"/>
      <c r="C145" s="21"/>
      <c r="D145" s="23"/>
      <c r="E145" s="21"/>
      <c r="F145" s="21" t="s">
        <v>1891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1893</v>
      </c>
      <c r="B147" s="21"/>
      <c r="C147" s="21"/>
      <c r="D147" s="23"/>
      <c r="E147" s="21" t="s">
        <v>16</v>
      </c>
      <c r="F147" s="21" t="s">
        <v>1893</v>
      </c>
      <c r="G147" s="14" t="s">
        <v>1706</v>
      </c>
    </row>
    <row r="148" s="14" customFormat="1" spans="1:6">
      <c r="A148" s="21" t="s">
        <v>1881</v>
      </c>
      <c r="B148" s="21" t="s">
        <v>1882</v>
      </c>
      <c r="C148" s="21"/>
      <c r="D148" s="23"/>
      <c r="E148" s="21"/>
      <c r="F148" s="21" t="s">
        <v>1883</v>
      </c>
    </row>
    <row r="149" s="14" customFormat="1" spans="1:6">
      <c r="A149" s="21" t="s">
        <v>1884</v>
      </c>
      <c r="B149" s="21" t="s">
        <v>1885</v>
      </c>
      <c r="C149" s="21"/>
      <c r="D149" s="23"/>
      <c r="E149" s="21"/>
      <c r="F149" s="21" t="s">
        <v>1886</v>
      </c>
    </row>
    <row r="150" s="14" customFormat="1" spans="1:6">
      <c r="A150" s="21" t="s">
        <v>1887</v>
      </c>
      <c r="B150" s="21" t="s">
        <v>1888</v>
      </c>
      <c r="C150" s="21"/>
      <c r="D150" s="23"/>
      <c r="E150" s="21"/>
      <c r="F150" s="21" t="s">
        <v>1889</v>
      </c>
    </row>
    <row r="151" s="14" customFormat="1" spans="1:6">
      <c r="A151" s="21" t="s">
        <v>1890</v>
      </c>
      <c r="B151" s="21"/>
      <c r="C151" s="21"/>
      <c r="D151" s="23"/>
      <c r="E151" s="21"/>
      <c r="F151" s="21" t="s">
        <v>1891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1894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1895</v>
      </c>
      <c r="B156" s="26"/>
      <c r="C156" s="26"/>
      <c r="D156" s="23"/>
      <c r="F156" s="15" t="s">
        <v>1895</v>
      </c>
      <c r="G156" s="15" t="s">
        <v>1706</v>
      </c>
    </row>
    <row r="157" s="15" customFormat="1" spans="1:6">
      <c r="A157" s="26" t="s">
        <v>1896</v>
      </c>
      <c r="B157" s="26" t="s">
        <v>1897</v>
      </c>
      <c r="C157" s="26" t="s">
        <v>387</v>
      </c>
      <c r="D157" s="23"/>
      <c r="F157" s="15" t="s">
        <v>1898</v>
      </c>
    </row>
    <row r="158" s="15" customFormat="1" spans="1:6">
      <c r="A158" s="26" t="s">
        <v>1899</v>
      </c>
      <c r="B158" s="26" t="s">
        <v>1900</v>
      </c>
      <c r="C158" s="26" t="s">
        <v>495</v>
      </c>
      <c r="D158" s="23"/>
      <c r="F158" s="15" t="s">
        <v>1901</v>
      </c>
    </row>
    <row r="159" s="15" customFormat="1" spans="1:6">
      <c r="A159" s="26" t="s">
        <v>1902</v>
      </c>
      <c r="B159" s="26"/>
      <c r="C159" s="26"/>
      <c r="D159" s="23"/>
      <c r="F159" s="15" t="s">
        <v>1903</v>
      </c>
    </row>
    <row r="160" s="15" customFormat="1" spans="1:6">
      <c r="A160" s="26" t="s">
        <v>1904</v>
      </c>
      <c r="B160" s="26"/>
      <c r="C160" s="26"/>
      <c r="D160" s="23"/>
      <c r="F160" s="15" t="s">
        <v>1905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1906</v>
      </c>
      <c r="B162" s="26"/>
      <c r="C162" s="26"/>
      <c r="D162" s="23"/>
      <c r="F162" s="15" t="s">
        <v>1906</v>
      </c>
      <c r="G162" s="15" t="s">
        <v>1706</v>
      </c>
    </row>
    <row r="163" s="15" customFormat="1" spans="1:6">
      <c r="A163" s="26" t="s">
        <v>1907</v>
      </c>
      <c r="B163" s="26" t="s">
        <v>1908</v>
      </c>
      <c r="C163" s="26" t="s">
        <v>550</v>
      </c>
      <c r="D163" s="23"/>
      <c r="F163" s="15" t="s">
        <v>1909</v>
      </c>
    </row>
    <row r="164" s="15" customFormat="1" spans="1:6">
      <c r="A164" s="26" t="s">
        <v>1910</v>
      </c>
      <c r="B164" s="26" t="s">
        <v>1911</v>
      </c>
      <c r="C164" s="26" t="s">
        <v>390</v>
      </c>
      <c r="D164" s="23"/>
      <c r="F164" s="15" t="s">
        <v>1912</v>
      </c>
    </row>
    <row r="165" s="15" customFormat="1" spans="1:6">
      <c r="A165" s="26" t="s">
        <v>1913</v>
      </c>
      <c r="B165" s="26"/>
      <c r="C165" s="26"/>
      <c r="D165" s="23"/>
      <c r="F165" s="15" t="s">
        <v>1914</v>
      </c>
    </row>
    <row r="166" s="15" customFormat="1" spans="1:6">
      <c r="A166" s="26" t="s">
        <v>1915</v>
      </c>
      <c r="B166" s="26"/>
      <c r="C166" s="26"/>
      <c r="D166" s="23"/>
      <c r="F166" s="15" t="s">
        <v>1916</v>
      </c>
    </row>
    <row r="167" s="15" customFormat="1" spans="1:6">
      <c r="A167" s="26" t="s">
        <v>1917</v>
      </c>
      <c r="B167" s="26"/>
      <c r="C167" s="26"/>
      <c r="D167" s="23"/>
      <c r="F167" s="15" t="s">
        <v>1918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1919</v>
      </c>
      <c r="B169" s="26"/>
      <c r="C169" s="26"/>
      <c r="D169" s="23"/>
      <c r="F169" s="15" t="s">
        <v>1919</v>
      </c>
      <c r="G169" s="15" t="s">
        <v>1706</v>
      </c>
    </row>
    <row r="170" s="15" customFormat="1" spans="1:6">
      <c r="A170" s="26" t="s">
        <v>1907</v>
      </c>
      <c r="B170" s="26" t="s">
        <v>1908</v>
      </c>
      <c r="C170" s="26" t="s">
        <v>550</v>
      </c>
      <c r="D170" s="23"/>
      <c r="F170" s="15" t="s">
        <v>1909</v>
      </c>
    </row>
    <row r="171" s="15" customFormat="1" spans="1:6">
      <c r="A171" s="26" t="s">
        <v>1910</v>
      </c>
      <c r="B171" s="26" t="s">
        <v>1911</v>
      </c>
      <c r="C171" s="26" t="s">
        <v>390</v>
      </c>
      <c r="D171" s="23"/>
      <c r="F171" s="15" t="s">
        <v>1912</v>
      </c>
    </row>
    <row r="172" s="15" customFormat="1" spans="1:6">
      <c r="A172" s="26" t="s">
        <v>1913</v>
      </c>
      <c r="B172" s="26"/>
      <c r="C172" s="26"/>
      <c r="D172" s="23"/>
      <c r="F172" s="15" t="s">
        <v>1914</v>
      </c>
    </row>
    <row r="173" s="15" customFormat="1" spans="1:6">
      <c r="A173" s="26" t="s">
        <v>1915</v>
      </c>
      <c r="B173" s="26"/>
      <c r="C173" s="26"/>
      <c r="D173" s="23"/>
      <c r="F173" s="15" t="s">
        <v>1916</v>
      </c>
    </row>
    <row r="174" s="15" customFormat="1" spans="1:6">
      <c r="A174" s="26" t="s">
        <v>1917</v>
      </c>
      <c r="B174" s="26"/>
      <c r="C174" s="26"/>
      <c r="D174" s="23"/>
      <c r="F174" s="15" t="s">
        <v>1918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1920</v>
      </c>
      <c r="B176" s="26"/>
      <c r="C176" s="26"/>
      <c r="D176" s="14" t="e">
        <f>VLOOKUP(MID(C176,1,2),字库代码!A:H,8,TRUE)</f>
        <v>#N/A</v>
      </c>
      <c r="F176" s="15" t="s">
        <v>1920</v>
      </c>
      <c r="G176" s="15" t="s">
        <v>1706</v>
      </c>
    </row>
    <row r="177" s="15" customFormat="1" spans="1:6">
      <c r="A177" s="26" t="s">
        <v>1921</v>
      </c>
      <c r="B177" s="26" t="s">
        <v>1922</v>
      </c>
      <c r="C177" s="26" t="s">
        <v>498</v>
      </c>
      <c r="D177" s="14" t="e">
        <f>VLOOKUP(MID(C177,1,2),字库代码!A:H,8,TRUE)</f>
        <v>#N/A</v>
      </c>
      <c r="F177" s="15" t="s">
        <v>1923</v>
      </c>
    </row>
    <row r="178" s="15" customFormat="1" spans="1:6">
      <c r="A178" s="26" t="s">
        <v>1924</v>
      </c>
      <c r="B178" s="26" t="s">
        <v>1925</v>
      </c>
      <c r="C178" s="26" t="s">
        <v>1926</v>
      </c>
      <c r="D178" s="14" t="e">
        <f>VLOOKUP(MID(C178,1,2),字库代码!A:H,8,TRUE)</f>
        <v>#N/A</v>
      </c>
      <c r="F178" s="15" t="s">
        <v>1927</v>
      </c>
    </row>
    <row r="179" s="15" customFormat="1" spans="1:6">
      <c r="A179" s="26" t="s">
        <v>1928</v>
      </c>
      <c r="B179" s="26"/>
      <c r="C179" s="26"/>
      <c r="D179" s="14" t="e">
        <f>VLOOKUP(MID(C179,1,2),字库代码!A:H,8,TRUE)</f>
        <v>#N/A</v>
      </c>
      <c r="F179" s="15" t="s">
        <v>1929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1930</v>
      </c>
      <c r="B181" s="26"/>
      <c r="C181" s="26"/>
      <c r="D181" s="14" t="e">
        <f>VLOOKUP(MID(C181,1,2),字库代码!A:H,8,TRUE)</f>
        <v>#N/A</v>
      </c>
      <c r="F181" s="15" t="s">
        <v>1930</v>
      </c>
      <c r="G181" s="15" t="s">
        <v>1706</v>
      </c>
    </row>
    <row r="182" s="15" customFormat="1" spans="1:6">
      <c r="A182" s="26" t="s">
        <v>1921</v>
      </c>
      <c r="B182" s="26" t="s">
        <v>1922</v>
      </c>
      <c r="C182" s="26" t="s">
        <v>498</v>
      </c>
      <c r="D182" s="14" t="e">
        <f>VLOOKUP(MID(C182,1,2),字库代码!A:H,8,TRUE)</f>
        <v>#N/A</v>
      </c>
      <c r="F182" s="15" t="s">
        <v>1923</v>
      </c>
    </row>
    <row r="183" s="15" customFormat="1" spans="1:6">
      <c r="A183" s="26" t="s">
        <v>1924</v>
      </c>
      <c r="B183" s="26" t="s">
        <v>1925</v>
      </c>
      <c r="C183" s="26" t="s">
        <v>1926</v>
      </c>
      <c r="D183" s="14" t="e">
        <f>VLOOKUP(MID(C183,1,2),字库代码!A:H,8,TRUE)</f>
        <v>#N/A</v>
      </c>
      <c r="F183" s="15" t="s">
        <v>1927</v>
      </c>
    </row>
    <row r="184" s="15" customFormat="1" spans="1:6">
      <c r="A184" s="26" t="s">
        <v>1928</v>
      </c>
      <c r="B184" s="26"/>
      <c r="C184" s="26"/>
      <c r="D184" s="14" t="e">
        <f>VLOOKUP(MID(C184,1,2),字库代码!A:H,8,TRUE)</f>
        <v>#N/A</v>
      </c>
      <c r="F184" s="15" t="s">
        <v>1929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1931</v>
      </c>
      <c r="B186" s="26"/>
      <c r="C186" s="26"/>
      <c r="D186" s="14" t="e">
        <f>VLOOKUP(MID(C186,1,2),字库代码!A:H,8,TRUE)</f>
        <v>#N/A</v>
      </c>
      <c r="F186" s="15" t="s">
        <v>1931</v>
      </c>
      <c r="G186" s="15" t="s">
        <v>1706</v>
      </c>
    </row>
    <row r="187" s="15" customFormat="1" spans="1:6">
      <c r="A187" s="26" t="s">
        <v>1932</v>
      </c>
      <c r="B187" s="26" t="s">
        <v>1933</v>
      </c>
      <c r="C187" s="26" t="s">
        <v>536</v>
      </c>
      <c r="D187" s="14" t="e">
        <f>VLOOKUP(MID(C187,1,2),字库代码!A:H,8,TRUE)</f>
        <v>#N/A</v>
      </c>
      <c r="F187" s="15" t="s">
        <v>1934</v>
      </c>
    </row>
    <row r="188" s="15" customFormat="1" spans="1:6">
      <c r="A188" s="26" t="s">
        <v>1935</v>
      </c>
      <c r="B188" s="26" t="s">
        <v>1936</v>
      </c>
      <c r="C188" s="26" t="s">
        <v>381</v>
      </c>
      <c r="D188" s="14" t="e">
        <f>VLOOKUP(MID(C188,1,2),字库代码!A:H,8,TRUE)</f>
        <v>#N/A</v>
      </c>
      <c r="F188" s="15" t="s">
        <v>1937</v>
      </c>
    </row>
    <row r="189" s="15" customFormat="1" spans="1:6">
      <c r="A189" s="26" t="s">
        <v>1938</v>
      </c>
      <c r="B189" s="26"/>
      <c r="C189" s="26"/>
      <c r="D189" s="14" t="e">
        <f>VLOOKUP(MID(C189,1,2),字库代码!A:H,8,TRUE)</f>
        <v>#N/A</v>
      </c>
      <c r="F189" s="15" t="s">
        <v>1939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1940</v>
      </c>
      <c r="B191" s="26"/>
      <c r="C191" s="26"/>
      <c r="D191" s="14" t="e">
        <f>VLOOKUP(MID(C191,1,2),字库代码!A:H,8,TRUE)</f>
        <v>#N/A</v>
      </c>
      <c r="F191" s="15" t="s">
        <v>1940</v>
      </c>
      <c r="G191" s="15" t="s">
        <v>1706</v>
      </c>
    </row>
    <row r="192" s="15" customFormat="1" spans="1:6">
      <c r="A192" s="26" t="s">
        <v>1941</v>
      </c>
      <c r="B192" s="26" t="s">
        <v>1942</v>
      </c>
      <c r="C192" s="26" t="s">
        <v>488</v>
      </c>
      <c r="D192" s="14" t="e">
        <f>VLOOKUP(MID(C192,1,2),字库代码!A:H,8,TRUE)</f>
        <v>#N/A</v>
      </c>
      <c r="F192" s="15" t="s">
        <v>1943</v>
      </c>
    </row>
    <row r="193" s="15" customFormat="1" spans="1:6">
      <c r="A193" s="26" t="s">
        <v>1944</v>
      </c>
      <c r="B193" s="26" t="s">
        <v>1945</v>
      </c>
      <c r="C193" s="26" t="s">
        <v>440</v>
      </c>
      <c r="D193" s="14" t="e">
        <f>VLOOKUP(MID(C193,1,2),字库代码!A:H,8,TRUE)</f>
        <v>#N/A</v>
      </c>
      <c r="F193" s="15" t="s">
        <v>1946</v>
      </c>
    </row>
    <row r="194" s="15" customFormat="1" spans="1:6">
      <c r="A194" s="26" t="s">
        <v>1947</v>
      </c>
      <c r="B194" s="26"/>
      <c r="C194" s="26"/>
      <c r="D194" s="14" t="e">
        <f>VLOOKUP(MID(C194,1,2),字库代码!A:H,8,TRUE)</f>
        <v>#N/A</v>
      </c>
      <c r="F194" s="15" t="s">
        <v>1948</v>
      </c>
    </row>
    <row r="195" s="15" customFormat="1" spans="1:6">
      <c r="A195" s="26" t="s">
        <v>1949</v>
      </c>
      <c r="B195" s="26"/>
      <c r="C195" s="26"/>
      <c r="D195" s="14" t="e">
        <f>VLOOKUP(MID(C195,1,2),字库代码!A:H,8,TRUE)</f>
        <v>#N/A</v>
      </c>
      <c r="F195" s="15" t="s">
        <v>1950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1951</v>
      </c>
      <c r="B197" s="26"/>
      <c r="C197" s="26"/>
      <c r="D197" s="14" t="e">
        <f>VLOOKUP(MID(C197,1,2),字库代码!A:H,8,TRUE)</f>
        <v>#N/A</v>
      </c>
      <c r="F197" s="15" t="s">
        <v>1951</v>
      </c>
      <c r="G197" s="15" t="s">
        <v>1706</v>
      </c>
    </row>
    <row r="198" s="15" customFormat="1" spans="1:6">
      <c r="A198" s="26" t="s">
        <v>1952</v>
      </c>
      <c r="B198" s="26" t="s">
        <v>1953</v>
      </c>
      <c r="C198" s="26" t="s">
        <v>547</v>
      </c>
      <c r="D198" s="14" t="e">
        <f>VLOOKUP(MID(C198,1,2),字库代码!A:H,8,TRUE)</f>
        <v>#N/A</v>
      </c>
      <c r="F198" s="15" t="s">
        <v>1954</v>
      </c>
    </row>
    <row r="199" s="15" customFormat="1" spans="1:6">
      <c r="A199" s="26" t="s">
        <v>1955</v>
      </c>
      <c r="B199" s="26" t="s">
        <v>1956</v>
      </c>
      <c r="C199" s="26" t="s">
        <v>1957</v>
      </c>
      <c r="D199" s="14" t="e">
        <f>VLOOKUP(MID(C199,1,2),字库代码!A:H,8,TRUE)</f>
        <v>#N/A</v>
      </c>
      <c r="F199" s="15" t="s">
        <v>1958</v>
      </c>
    </row>
    <row r="200" s="15" customFormat="1" spans="1:6">
      <c r="A200" s="26" t="s">
        <v>1959</v>
      </c>
      <c r="B200" s="26"/>
      <c r="C200" s="26"/>
      <c r="D200" s="14" t="e">
        <f>VLOOKUP(MID(C200,1,2),字库代码!A:H,8,TRUE)</f>
        <v>#N/A</v>
      </c>
      <c r="F200" s="15" t="s">
        <v>1960</v>
      </c>
    </row>
    <row r="201" s="15" customFormat="1" spans="1:6">
      <c r="A201" s="26" t="s">
        <v>1961</v>
      </c>
      <c r="B201" s="26"/>
      <c r="C201" s="26"/>
      <c r="D201" s="14" t="e">
        <f>VLOOKUP(MID(C201,1,2),字库代码!A:H,8,TRUE)</f>
        <v>#N/A</v>
      </c>
      <c r="F201" s="15" t="s">
        <v>1962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1963</v>
      </c>
      <c r="B203" s="26"/>
      <c r="C203" s="26"/>
      <c r="D203" s="14" t="e">
        <f>VLOOKUP(MID(C203,1,2),字库代码!A:H,8,TRUE)</f>
        <v>#N/A</v>
      </c>
      <c r="F203" s="15" t="s">
        <v>1963</v>
      </c>
    </row>
    <row r="204" s="15" customFormat="1" spans="1:6">
      <c r="A204" s="26" t="s">
        <v>1964</v>
      </c>
      <c r="B204" s="26" t="s">
        <v>1965</v>
      </c>
      <c r="C204" s="26" t="s">
        <v>378</v>
      </c>
      <c r="D204" s="14" t="e">
        <f>VLOOKUP(MID(C204,1,2),字库代码!A:H,8,TRUE)</f>
        <v>#N/A</v>
      </c>
      <c r="F204" s="15" t="s">
        <v>1966</v>
      </c>
    </row>
    <row r="205" s="15" customFormat="1" spans="1:6">
      <c r="A205" s="26" t="s">
        <v>1967</v>
      </c>
      <c r="B205" s="26" t="s">
        <v>1968</v>
      </c>
      <c r="C205" s="26" t="s">
        <v>485</v>
      </c>
      <c r="D205" s="14" t="e">
        <f>VLOOKUP(MID(C205,1,2),字库代码!A:H,8,TRUE)</f>
        <v>#N/A</v>
      </c>
      <c r="F205" s="15" t="s">
        <v>1969</v>
      </c>
    </row>
    <row r="206" s="15" customFormat="1" spans="1:6">
      <c r="A206" s="26" t="s">
        <v>1970</v>
      </c>
      <c r="B206" s="26"/>
      <c r="C206" s="26"/>
      <c r="D206" s="14" t="e">
        <f>VLOOKUP(MID(C206,1,2),字库代码!A:H,8,TRUE)</f>
        <v>#N/A</v>
      </c>
      <c r="F206" s="15" t="s">
        <v>1971</v>
      </c>
    </row>
    <row r="207" s="15" customFormat="1" spans="1:6">
      <c r="A207" s="26" t="s">
        <v>1972</v>
      </c>
      <c r="B207" s="26"/>
      <c r="C207" s="26"/>
      <c r="D207" s="14" t="e">
        <f>VLOOKUP(MID(C207,1,2),字库代码!A:H,8,TRUE)</f>
        <v>#N/A</v>
      </c>
      <c r="F207" s="15" t="s">
        <v>1973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1974</v>
      </c>
      <c r="B209" s="26"/>
      <c r="C209" s="26"/>
      <c r="D209" s="14" t="e">
        <f>VLOOKUP(MID(C209,1,2),字库代码!A:H,8,TRUE)</f>
        <v>#N/A</v>
      </c>
      <c r="F209" s="15" t="s">
        <v>1974</v>
      </c>
      <c r="G209" s="15" t="s">
        <v>1706</v>
      </c>
    </row>
    <row r="210" s="15" customFormat="1" spans="1:6">
      <c r="A210" s="26" t="s">
        <v>1964</v>
      </c>
      <c r="B210" s="26" t="s">
        <v>1965</v>
      </c>
      <c r="C210" s="26" t="s">
        <v>378</v>
      </c>
      <c r="D210" s="14" t="e">
        <f>VLOOKUP(MID(C210,1,2),字库代码!A:H,8,TRUE)</f>
        <v>#N/A</v>
      </c>
      <c r="F210" s="15" t="s">
        <v>1966</v>
      </c>
    </row>
    <row r="211" s="15" customFormat="1" spans="1:6">
      <c r="A211" s="26" t="s">
        <v>1967</v>
      </c>
      <c r="B211" s="26" t="s">
        <v>1968</v>
      </c>
      <c r="C211" s="26" t="s">
        <v>485</v>
      </c>
      <c r="D211" s="14" t="e">
        <f>VLOOKUP(MID(C211,1,2),字库代码!A:H,8,TRUE)</f>
        <v>#N/A</v>
      </c>
      <c r="F211" s="15" t="s">
        <v>1969</v>
      </c>
    </row>
    <row r="212" s="15" customFormat="1" spans="1:6">
      <c r="A212" s="26" t="s">
        <v>1970</v>
      </c>
      <c r="B212" s="26"/>
      <c r="C212" s="26"/>
      <c r="D212" s="14" t="e">
        <f>VLOOKUP(MID(C212,1,2),字库代码!A:H,8,TRUE)</f>
        <v>#N/A</v>
      </c>
      <c r="F212" s="15" t="s">
        <v>1971</v>
      </c>
    </row>
    <row r="213" s="15" customFormat="1" spans="1:6">
      <c r="A213" s="26" t="s">
        <v>1972</v>
      </c>
      <c r="B213" s="26"/>
      <c r="C213" s="26"/>
      <c r="D213" s="14" t="e">
        <f>VLOOKUP(MID(C213,1,2),字库代码!A:H,8,TRUE)</f>
        <v>#N/A</v>
      </c>
      <c r="F213" s="15" t="s">
        <v>1973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1975</v>
      </c>
      <c r="B215" s="26"/>
      <c r="C215" s="26"/>
      <c r="D215" s="14" t="e">
        <f>VLOOKUP(MID(C215,1,2),字库代码!A:H,8,TRUE)</f>
        <v>#N/A</v>
      </c>
      <c r="F215" s="15" t="s">
        <v>1975</v>
      </c>
      <c r="G215" s="15" t="s">
        <v>1706</v>
      </c>
    </row>
    <row r="216" s="15" customFormat="1" spans="1:6">
      <c r="A216" s="26" t="s">
        <v>1964</v>
      </c>
      <c r="B216" s="26" t="s">
        <v>1965</v>
      </c>
      <c r="C216" s="26" t="s">
        <v>378</v>
      </c>
      <c r="D216" s="14" t="e">
        <f>VLOOKUP(MID(C216,1,2),字库代码!A:H,8,TRUE)</f>
        <v>#N/A</v>
      </c>
      <c r="F216" s="15" t="s">
        <v>1966</v>
      </c>
    </row>
    <row r="217" s="15" customFormat="1" spans="1:6">
      <c r="A217" s="26" t="s">
        <v>1967</v>
      </c>
      <c r="B217" s="26" t="s">
        <v>1968</v>
      </c>
      <c r="C217" s="26" t="s">
        <v>485</v>
      </c>
      <c r="D217" s="14" t="e">
        <f>VLOOKUP(MID(C217,1,2),字库代码!A:H,8,TRUE)</f>
        <v>#N/A</v>
      </c>
      <c r="F217" s="15" t="s">
        <v>1969</v>
      </c>
    </row>
    <row r="218" s="15" customFormat="1" spans="1:6">
      <c r="A218" s="26" t="s">
        <v>1970</v>
      </c>
      <c r="B218" s="26"/>
      <c r="C218" s="26"/>
      <c r="D218" s="14" t="e">
        <f>VLOOKUP(MID(C218,1,2),字库代码!A:H,8,TRUE)</f>
        <v>#N/A</v>
      </c>
      <c r="F218" s="15" t="s">
        <v>1971</v>
      </c>
    </row>
    <row r="219" s="15" customFormat="1" spans="1:6">
      <c r="A219" s="26" t="s">
        <v>1972</v>
      </c>
      <c r="B219" s="26"/>
      <c r="C219" s="26"/>
      <c r="D219" s="14" t="e">
        <f>VLOOKUP(MID(C219,1,2),字库代码!A:H,8,TRUE)</f>
        <v>#N/A</v>
      </c>
      <c r="F219" s="15" t="s">
        <v>1973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1976</v>
      </c>
      <c r="B221" s="26"/>
      <c r="C221" s="26"/>
      <c r="D221" s="14" t="e">
        <f>VLOOKUP(MID(C221,1,2),字库代码!A:H,8,TRUE)</f>
        <v>#N/A</v>
      </c>
      <c r="F221" s="15" t="s">
        <v>1976</v>
      </c>
      <c r="G221" s="15" t="s">
        <v>1706</v>
      </c>
    </row>
    <row r="222" s="15" customFormat="1" spans="1:6">
      <c r="A222" s="26" t="s">
        <v>1977</v>
      </c>
      <c r="B222" s="26" t="s">
        <v>1978</v>
      </c>
      <c r="C222" s="26" t="s">
        <v>434</v>
      </c>
      <c r="D222" s="14" t="e">
        <f>VLOOKUP(MID(C222,1,2),字库代码!A:H,8,TRUE)</f>
        <v>#N/A</v>
      </c>
      <c r="F222" s="15" t="s">
        <v>1979</v>
      </c>
    </row>
    <row r="223" s="15" customFormat="1" spans="1:6">
      <c r="A223" s="26" t="s">
        <v>1980</v>
      </c>
      <c r="B223" s="26" t="s">
        <v>1981</v>
      </c>
      <c r="C223" s="26" t="s">
        <v>541</v>
      </c>
      <c r="D223" s="14" t="e">
        <f>VLOOKUP(MID(C223,1,2),字库代码!A:H,8,TRUE)</f>
        <v>#N/A</v>
      </c>
      <c r="F223" s="15" t="s">
        <v>1982</v>
      </c>
    </row>
    <row r="224" s="15" customFormat="1" spans="1:6">
      <c r="A224" s="26" t="s">
        <v>1983</v>
      </c>
      <c r="B224" s="26"/>
      <c r="C224" s="26"/>
      <c r="D224" s="14" t="e">
        <f>VLOOKUP(MID(C224,1,2),字库代码!A:H,8,TRUE)</f>
        <v>#N/A</v>
      </c>
      <c r="F224" s="15" t="s">
        <v>1984</v>
      </c>
    </row>
    <row r="225" s="15" customFormat="1" spans="1:6">
      <c r="A225" s="26" t="s">
        <v>1985</v>
      </c>
      <c r="B225" s="26"/>
      <c r="C225" s="26"/>
      <c r="D225" s="14" t="e">
        <f>VLOOKUP(MID(C225,1,2),字库代码!A:H,8,TRUE)</f>
        <v>#N/A</v>
      </c>
      <c r="F225" s="15" t="s">
        <v>1986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1987</v>
      </c>
      <c r="B227" s="26"/>
      <c r="C227" s="26"/>
      <c r="D227" s="14" t="e">
        <f>VLOOKUP(MID(C227,1,2),字库代码!A:H,8,TRUE)</f>
        <v>#N/A</v>
      </c>
      <c r="F227" s="15" t="s">
        <v>1987</v>
      </c>
      <c r="G227" s="15" t="s">
        <v>1706</v>
      </c>
    </row>
    <row r="228" s="15" customFormat="1" spans="1:6">
      <c r="A228" s="26" t="s">
        <v>1977</v>
      </c>
      <c r="B228" s="26" t="s">
        <v>1978</v>
      </c>
      <c r="C228" s="26" t="s">
        <v>434</v>
      </c>
      <c r="D228" s="14" t="e">
        <f>VLOOKUP(MID(C228,1,2),字库代码!A:H,8,TRUE)</f>
        <v>#N/A</v>
      </c>
      <c r="F228" s="15" t="s">
        <v>1979</v>
      </c>
    </row>
    <row r="229" s="15" customFormat="1" spans="1:6">
      <c r="A229" s="26" t="s">
        <v>1980</v>
      </c>
      <c r="B229" s="26" t="s">
        <v>1981</v>
      </c>
      <c r="C229" s="26" t="s">
        <v>541</v>
      </c>
      <c r="D229" s="14" t="e">
        <f>VLOOKUP(MID(C229,1,2),字库代码!A:H,8,TRUE)</f>
        <v>#N/A</v>
      </c>
      <c r="F229" s="15" t="s">
        <v>1982</v>
      </c>
    </row>
    <row r="230" s="15" customFormat="1" spans="1:6">
      <c r="A230" s="26" t="s">
        <v>1983</v>
      </c>
      <c r="B230" s="26"/>
      <c r="C230" s="26"/>
      <c r="D230" s="14" t="e">
        <f>VLOOKUP(MID(C230,1,2),字库代码!A:H,8,TRUE)</f>
        <v>#N/A</v>
      </c>
      <c r="F230" s="15" t="s">
        <v>1984</v>
      </c>
    </row>
    <row r="231" s="15" customFormat="1" spans="1:6">
      <c r="A231" s="26" t="s">
        <v>1985</v>
      </c>
      <c r="B231" s="26"/>
      <c r="C231" s="26"/>
      <c r="D231" s="14" t="e">
        <f>VLOOKUP(MID(C231,1,2),字库代码!A:H,8,TRUE)</f>
        <v>#N/A</v>
      </c>
      <c r="F231" s="15" t="s">
        <v>1986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1988</v>
      </c>
      <c r="B233" s="26"/>
      <c r="C233" s="26"/>
      <c r="D233" s="14" t="e">
        <f>VLOOKUP(MID(C233,1,2),字库代码!A:H,8,TRUE)</f>
        <v>#N/A</v>
      </c>
      <c r="F233" s="15" t="s">
        <v>1988</v>
      </c>
      <c r="G233" s="15" t="s">
        <v>1706</v>
      </c>
    </row>
    <row r="234" s="15" customFormat="1" spans="1:6">
      <c r="A234" s="26" t="s">
        <v>1989</v>
      </c>
      <c r="B234" s="26" t="s">
        <v>1990</v>
      </c>
      <c r="C234" s="26" t="s">
        <v>431</v>
      </c>
      <c r="D234" s="14" t="e">
        <f>VLOOKUP(MID(C234,1,2),字库代码!A:H,8,TRUE)</f>
        <v>#N/A</v>
      </c>
      <c r="F234" s="15" t="s">
        <v>1991</v>
      </c>
    </row>
    <row r="235" s="15" customFormat="1" spans="1:6">
      <c r="A235" s="26" t="s">
        <v>1992</v>
      </c>
      <c r="B235" s="26" t="s">
        <v>1993</v>
      </c>
      <c r="C235" s="26" t="s">
        <v>532</v>
      </c>
      <c r="D235" s="14" t="e">
        <f>VLOOKUP(MID(C235,1,2),字库代码!A:H,8,TRUE)</f>
        <v>#N/A</v>
      </c>
      <c r="F235" s="15" t="s">
        <v>1994</v>
      </c>
    </row>
    <row r="236" s="15" customFormat="1" spans="1:6">
      <c r="A236" s="26" t="s">
        <v>1995</v>
      </c>
      <c r="B236" s="26"/>
      <c r="C236" s="26"/>
      <c r="D236" s="14" t="e">
        <f>VLOOKUP(MID(C236,1,2),字库代码!A:H,8,TRUE)</f>
        <v>#N/A</v>
      </c>
      <c r="F236" s="15" t="s">
        <v>1996</v>
      </c>
    </row>
    <row r="237" s="15" customFormat="1" spans="1:6">
      <c r="A237" s="26" t="s">
        <v>1997</v>
      </c>
      <c r="B237" s="26"/>
      <c r="C237" s="26"/>
      <c r="D237" s="14" t="e">
        <f>VLOOKUP(MID(C237,1,2),字库代码!A:H,8,TRUE)</f>
        <v>#N/A</v>
      </c>
      <c r="F237" s="15" t="s">
        <v>1998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1999</v>
      </c>
      <c r="B239" s="26"/>
      <c r="C239" s="26"/>
      <c r="D239" s="14" t="e">
        <f>VLOOKUP(MID(C239,1,2),字库代码!A:H,8,TRUE)</f>
        <v>#N/A</v>
      </c>
      <c r="F239" s="15" t="s">
        <v>1999</v>
      </c>
      <c r="G239" s="15" t="s">
        <v>1706</v>
      </c>
    </row>
    <row r="240" s="15" customFormat="1" spans="1:6">
      <c r="A240" s="26" t="s">
        <v>2000</v>
      </c>
      <c r="B240" s="26" t="s">
        <v>2001</v>
      </c>
      <c r="C240" s="26" t="s">
        <v>375</v>
      </c>
      <c r="D240" s="14" t="e">
        <f>VLOOKUP(MID(C240,1,2),字库代码!A:H,8,TRUE)</f>
        <v>#N/A</v>
      </c>
      <c r="F240" s="15" t="s">
        <v>2002</v>
      </c>
    </row>
    <row r="241" s="15" customFormat="1" spans="1:6">
      <c r="A241" s="26" t="s">
        <v>2003</v>
      </c>
      <c r="B241" s="26" t="s">
        <v>2004</v>
      </c>
      <c r="C241" s="26" t="s">
        <v>482</v>
      </c>
      <c r="D241" s="14" t="e">
        <f>VLOOKUP(MID(C241,1,2),字库代码!A:H,8,TRUE)</f>
        <v>#N/A</v>
      </c>
      <c r="F241" s="15" t="s">
        <v>2005</v>
      </c>
    </row>
    <row r="242" s="15" customFormat="1" spans="1:6">
      <c r="A242" s="26" t="s">
        <v>2006</v>
      </c>
      <c r="B242" s="26"/>
      <c r="C242" s="26"/>
      <c r="D242" s="14" t="e">
        <f>VLOOKUP(MID(C242,1,2),字库代码!A:H,8,TRUE)</f>
        <v>#N/A</v>
      </c>
      <c r="F242" s="15" t="s">
        <v>2007</v>
      </c>
    </row>
    <row r="243" s="15" customFormat="1" spans="1:6">
      <c r="A243" s="26" t="s">
        <v>2008</v>
      </c>
      <c r="B243" s="26"/>
      <c r="C243" s="26"/>
      <c r="D243" s="14" t="e">
        <f>VLOOKUP(MID(C243,1,2),字库代码!A:H,8,TRUE)</f>
        <v>#N/A</v>
      </c>
      <c r="F243" s="15" t="s">
        <v>2009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2010</v>
      </c>
      <c r="B245" s="26"/>
      <c r="C245" s="26"/>
      <c r="D245" s="14" t="e">
        <f>VLOOKUP(MID(C245,1,2),字库代码!A:H,8,TRUE)</f>
        <v>#N/A</v>
      </c>
      <c r="F245" s="15" t="s">
        <v>2010</v>
      </c>
      <c r="G245" s="15" t="s">
        <v>1706</v>
      </c>
    </row>
    <row r="246" s="15" customFormat="1" spans="1:6">
      <c r="A246" s="26" t="s">
        <v>2000</v>
      </c>
      <c r="B246" s="26" t="s">
        <v>2001</v>
      </c>
      <c r="C246" s="26" t="s">
        <v>375</v>
      </c>
      <c r="D246" s="14" t="e">
        <f>VLOOKUP(MID(C246,1,2),字库代码!A:H,8,TRUE)</f>
        <v>#N/A</v>
      </c>
      <c r="F246" s="15" t="s">
        <v>2002</v>
      </c>
    </row>
    <row r="247" s="15" customFormat="1" spans="1:6">
      <c r="A247" s="26" t="s">
        <v>2003</v>
      </c>
      <c r="B247" s="26" t="s">
        <v>2004</v>
      </c>
      <c r="C247" s="26" t="s">
        <v>482</v>
      </c>
      <c r="D247" s="14" t="e">
        <f>VLOOKUP(MID(C247,1,2),字库代码!A:H,8,TRUE)</f>
        <v>#N/A</v>
      </c>
      <c r="F247" s="15" t="s">
        <v>2005</v>
      </c>
    </row>
    <row r="248" s="15" customFormat="1" spans="1:6">
      <c r="A248" s="26" t="s">
        <v>2006</v>
      </c>
      <c r="B248" s="26"/>
      <c r="C248" s="26"/>
      <c r="D248" s="14" t="e">
        <f>VLOOKUP(MID(C248,1,2),字库代码!A:H,8,TRUE)</f>
        <v>#N/A</v>
      </c>
      <c r="F248" s="15" t="s">
        <v>2007</v>
      </c>
    </row>
    <row r="249" s="15" customFormat="1" spans="1:6">
      <c r="A249" s="26" t="s">
        <v>2008</v>
      </c>
      <c r="B249" s="26"/>
      <c r="C249" s="26"/>
      <c r="D249" s="14" t="e">
        <f>VLOOKUP(MID(C249,1,2),字库代码!A:H,8,TRUE)</f>
        <v>#N/A</v>
      </c>
      <c r="F249" s="15" t="s">
        <v>2009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2011</v>
      </c>
      <c r="B251" s="26"/>
      <c r="C251" s="26"/>
      <c r="D251" s="14" t="e">
        <f>VLOOKUP(MID(C251,1,2),字库代码!A:H,8,TRUE)</f>
        <v>#N/A</v>
      </c>
      <c r="F251" s="15" t="s">
        <v>2011</v>
      </c>
      <c r="G251" s="15" t="s">
        <v>1706</v>
      </c>
    </row>
    <row r="252" s="15" customFormat="1" spans="1:6">
      <c r="A252" s="26" t="s">
        <v>2012</v>
      </c>
      <c r="B252" s="26" t="s">
        <v>2013</v>
      </c>
      <c r="C252" s="26" t="s">
        <v>428</v>
      </c>
      <c r="D252" s="14" t="e">
        <f>VLOOKUP(MID(C252,1,2),字库代码!A:H,8,TRUE)</f>
        <v>#N/A</v>
      </c>
      <c r="F252" s="15" t="s">
        <v>2014</v>
      </c>
    </row>
    <row r="253" s="15" customFormat="1" spans="1:6">
      <c r="A253" s="26" t="s">
        <v>2015</v>
      </c>
      <c r="B253" s="26" t="s">
        <v>2016</v>
      </c>
      <c r="C253" s="26" t="s">
        <v>544</v>
      </c>
      <c r="D253" s="14" t="e">
        <f>VLOOKUP(MID(C253,1,2),字库代码!A:H,8,TRUE)</f>
        <v>#N/A</v>
      </c>
      <c r="F253" s="15" t="s">
        <v>2017</v>
      </c>
    </row>
    <row r="254" s="15" customFormat="1" spans="1:6">
      <c r="A254" s="26" t="s">
        <v>2018</v>
      </c>
      <c r="B254" s="26"/>
      <c r="C254" s="26"/>
      <c r="D254" s="14" t="e">
        <f>VLOOKUP(MID(C254,1,2),字库代码!A:H,8,TRUE)</f>
        <v>#N/A</v>
      </c>
      <c r="F254" s="15" t="s">
        <v>2019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2020</v>
      </c>
      <c r="B256" s="26"/>
      <c r="C256" s="26"/>
      <c r="D256" s="14" t="e">
        <f>VLOOKUP(MID(C256,1,2),字库代码!A:H,8,TRUE)</f>
        <v>#N/A</v>
      </c>
      <c r="F256" s="15" t="s">
        <v>2020</v>
      </c>
      <c r="G256" s="15" t="s">
        <v>1706</v>
      </c>
    </row>
    <row r="257" s="15" customFormat="1" spans="1:6">
      <c r="A257" s="26" t="s">
        <v>2012</v>
      </c>
      <c r="B257" s="26" t="s">
        <v>2013</v>
      </c>
      <c r="C257" s="26" t="s">
        <v>428</v>
      </c>
      <c r="D257" s="14" t="e">
        <f>VLOOKUP(MID(C257,1,2),字库代码!A:C,3,TRUE)</f>
        <v>#N/A</v>
      </c>
      <c r="F257" s="15" t="s">
        <v>2014</v>
      </c>
    </row>
    <row r="258" s="15" customFormat="1" spans="1:6">
      <c r="A258" s="26" t="s">
        <v>2015</v>
      </c>
      <c r="B258" s="26" t="s">
        <v>2016</v>
      </c>
      <c r="C258" s="26" t="s">
        <v>544</v>
      </c>
      <c r="D258" s="14" t="e">
        <f>VLOOKUP(MID(C258,1,2),字库代码!A:C,3,TRUE)</f>
        <v>#N/A</v>
      </c>
      <c r="F258" s="15" t="s">
        <v>2017</v>
      </c>
    </row>
    <row r="259" s="15" customFormat="1" spans="1:6">
      <c r="A259" s="26" t="s">
        <v>2018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2019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2021</v>
      </c>
      <c r="B261" s="26"/>
      <c r="C261" s="26"/>
      <c r="D261" s="14" t="e">
        <f>VLOOKUP(MID(C261,1,2),字库代码!A:C,3,TRUE)</f>
        <v>#N/A</v>
      </c>
      <c r="F261" s="15" t="s">
        <v>2021</v>
      </c>
      <c r="G261" s="15" t="s">
        <v>1706</v>
      </c>
    </row>
    <row r="262" s="15" customFormat="1" spans="1:6">
      <c r="A262" s="26" t="s">
        <v>2022</v>
      </c>
      <c r="B262" s="26" t="s">
        <v>2023</v>
      </c>
      <c r="C262" s="26" t="s">
        <v>2024</v>
      </c>
      <c r="D262" s="14" t="e">
        <f>VLOOKUP(MID(C262,1,2),字库代码!A:C,3,TRUE)</f>
        <v>#N/A</v>
      </c>
      <c r="F262" s="15" t="s">
        <v>2025</v>
      </c>
    </row>
    <row r="263" s="15" customFormat="1" spans="1:6">
      <c r="A263" s="26" t="s">
        <v>2026</v>
      </c>
      <c r="B263" s="26" t="s">
        <v>2027</v>
      </c>
      <c r="C263" s="26" t="s">
        <v>2028</v>
      </c>
      <c r="D263" s="14" t="e">
        <f>VLOOKUP(MID(C263,1,2),字库代码!A:C,3,TRUE)&amp;VLOOKUP(MID(C263,4,2),字库代码!A:C,3,TRUE)</f>
        <v>#N/A</v>
      </c>
      <c r="F263" s="15" t="s">
        <v>2029</v>
      </c>
    </row>
    <row r="264" s="15" customFormat="1" spans="1:6">
      <c r="A264" s="26" t="s">
        <v>2030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2031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2032</v>
      </c>
      <c r="B266" s="26"/>
      <c r="C266" s="26"/>
      <c r="D266" s="14" t="e">
        <f>VLOOKUP(MID(C266,1,2),字库代码!A:C,3,TRUE)</f>
        <v>#N/A</v>
      </c>
      <c r="F266" s="15" t="s">
        <v>2032</v>
      </c>
      <c r="G266" s="15" t="s">
        <v>1706</v>
      </c>
    </row>
    <row r="267" s="15" customFormat="1" spans="1:6">
      <c r="A267" s="26" t="s">
        <v>2033</v>
      </c>
      <c r="B267" s="26" t="s">
        <v>2034</v>
      </c>
      <c r="C267" s="26" t="s">
        <v>2035</v>
      </c>
      <c r="D267" s="14" t="e">
        <f>VLOOKUP(MID(C267,1,2),字库代码!A:C,3,TRUE)</f>
        <v>#N/A</v>
      </c>
      <c r="F267" s="15" t="s">
        <v>2036</v>
      </c>
    </row>
    <row r="268" s="15" customFormat="1" spans="1:6">
      <c r="A268" s="26" t="s">
        <v>2037</v>
      </c>
      <c r="B268" s="26" t="s">
        <v>2038</v>
      </c>
      <c r="C268" s="26" t="s">
        <v>2039</v>
      </c>
      <c r="D268" s="14" t="e">
        <f>VLOOKUP(MID(C268,1,2),字库代码!A:C,3,TRUE)</f>
        <v>#N/A</v>
      </c>
      <c r="F268" s="15" t="s">
        <v>2040</v>
      </c>
    </row>
    <row r="269" s="15" customFormat="1" spans="1:6">
      <c r="A269" s="26" t="s">
        <v>2041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2042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2043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2043</v>
      </c>
      <c r="G271" s="15" t="s">
        <v>1706</v>
      </c>
    </row>
    <row r="272" s="15" customFormat="1" spans="1:6">
      <c r="A272" s="26" t="s">
        <v>2044</v>
      </c>
      <c r="B272" s="26" t="s">
        <v>2045</v>
      </c>
      <c r="C272" s="26" t="s">
        <v>2046</v>
      </c>
      <c r="D272" s="14" t="e">
        <f>VLOOKUP(MID(C272,1,2),字库代码!A:C,3,TRUE)&amp;VLOOKUP(MID(C272,4,2),字库代码!A:C,3,TRUE)</f>
        <v>#N/A</v>
      </c>
      <c r="F272" s="15" t="s">
        <v>2047</v>
      </c>
    </row>
    <row r="273" s="15" customFormat="1" spans="1:6">
      <c r="A273" s="26" t="s">
        <v>2048</v>
      </c>
      <c r="B273" s="26" t="s">
        <v>2049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2050</v>
      </c>
    </row>
    <row r="274" s="15" customFormat="1" spans="1:6">
      <c r="A274" s="26" t="s">
        <v>2051</v>
      </c>
      <c r="B274" s="26"/>
      <c r="C274" s="26"/>
      <c r="D274" s="14" t="e">
        <f>VLOOKUP(MID(C274,1,2),字库代码!A:C,3,TRUE)</f>
        <v>#N/A</v>
      </c>
      <c r="F274" s="15" t="s">
        <v>2052</v>
      </c>
    </row>
    <row r="275" s="15" customFormat="1" spans="1:6">
      <c r="A275" s="26" t="s">
        <v>2053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2054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2055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2055</v>
      </c>
      <c r="G277" s="15" t="s">
        <v>1706</v>
      </c>
    </row>
    <row r="278" s="15" customFormat="1" spans="1:6">
      <c r="A278" s="26" t="s">
        <v>2044</v>
      </c>
      <c r="B278" s="26" t="s">
        <v>2045</v>
      </c>
      <c r="C278" s="26" t="s">
        <v>2046</v>
      </c>
      <c r="D278" s="14" t="e">
        <f>VLOOKUP(MID(C278,1,2),字库代码!A:C,3,TRUE)</f>
        <v>#N/A</v>
      </c>
      <c r="F278" s="15" t="s">
        <v>2047</v>
      </c>
    </row>
    <row r="279" s="15" customFormat="1" spans="1:6">
      <c r="A279" s="26" t="s">
        <v>2048</v>
      </c>
      <c r="B279" s="26" t="s">
        <v>2049</v>
      </c>
      <c r="C279" s="26" t="s">
        <v>371</v>
      </c>
      <c r="D279" s="14" t="e">
        <f>VLOOKUP(MID(C279,1,2),字库代码!A:C,3,TRUE)</f>
        <v>#N/A</v>
      </c>
      <c r="F279" s="15" t="s">
        <v>2050</v>
      </c>
    </row>
    <row r="280" s="15" customFormat="1" spans="1:6">
      <c r="A280" s="26" t="s">
        <v>2051</v>
      </c>
      <c r="B280" s="26"/>
      <c r="C280" s="26"/>
      <c r="D280" s="14" t="e">
        <f>VLOOKUP(MID(C280,1,2),字库代码!A:C,3,TRUE)</f>
        <v>#N/A</v>
      </c>
      <c r="F280" s="15" t="s">
        <v>2052</v>
      </c>
    </row>
    <row r="281" s="15" customFormat="1" spans="1:6">
      <c r="A281" s="26" t="s">
        <v>2053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2054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2056</v>
      </c>
      <c r="B283" s="26"/>
      <c r="C283" s="26"/>
      <c r="D283" s="14" t="e">
        <f>VLOOKUP(MID(C283,1,2),字库代码!A:C,3,TRUE)</f>
        <v>#N/A</v>
      </c>
      <c r="F283" s="15" t="s">
        <v>2056</v>
      </c>
      <c r="G283" s="15" t="s">
        <v>1706</v>
      </c>
    </row>
    <row r="284" s="15" customFormat="1" spans="1:6">
      <c r="A284" s="26" t="s">
        <v>2057</v>
      </c>
      <c r="B284" s="26" t="s">
        <v>2058</v>
      </c>
      <c r="C284" s="26" t="s">
        <v>2059</v>
      </c>
      <c r="D284" s="14" t="e">
        <f>VLOOKUP(MID(C284,1,2),字库代码!A:C,3,TRUE)&amp;VLOOKUP(MID(C284,4,2),字库代码!A:C,3,TRUE)</f>
        <v>#N/A</v>
      </c>
      <c r="F284" s="15" t="s">
        <v>2060</v>
      </c>
    </row>
    <row r="285" s="15" customFormat="1" spans="1:6">
      <c r="A285" s="26" t="s">
        <v>2061</v>
      </c>
      <c r="B285" s="26" t="s">
        <v>2062</v>
      </c>
      <c r="C285" s="26" t="s">
        <v>479</v>
      </c>
      <c r="D285" s="14" t="e">
        <f>VLOOKUP(MID(C285,1,2),字库代码!A:C,3,TRUE)</f>
        <v>#N/A</v>
      </c>
      <c r="F285" s="15" t="s">
        <v>2063</v>
      </c>
    </row>
    <row r="286" s="15" customFormat="1" spans="1:6">
      <c r="A286" s="26" t="s">
        <v>2064</v>
      </c>
      <c r="B286" s="26"/>
      <c r="C286" s="26"/>
      <c r="D286" s="14" t="e">
        <f>VLOOKUP(MID(C286,1,2),字库代码!A:C,3,TRUE)</f>
        <v>#N/A</v>
      </c>
      <c r="F286" s="15" t="s">
        <v>2065</v>
      </c>
    </row>
    <row r="287" s="15" customFormat="1" spans="1:6">
      <c r="A287" s="26" t="s">
        <v>2066</v>
      </c>
      <c r="B287" s="26"/>
      <c r="C287" s="26"/>
      <c r="D287" s="14" t="e">
        <f>VLOOKUP(MID(C287,1,2),字库代码!A:C,3,TRUE)</f>
        <v>#N/A</v>
      </c>
      <c r="F287" s="15" t="s">
        <v>2067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2068</v>
      </c>
      <c r="B289" s="26"/>
      <c r="C289" s="26"/>
      <c r="D289" s="14" t="e">
        <f>VLOOKUP(MID(C289,1,2),字库代码!A:C,3,TRUE)</f>
        <v>#N/A</v>
      </c>
      <c r="F289" s="15" t="s">
        <v>2068</v>
      </c>
      <c r="G289" s="15" t="s">
        <v>1706</v>
      </c>
    </row>
    <row r="290" s="15" customFormat="1" spans="1:6">
      <c r="A290" s="26" t="s">
        <v>2069</v>
      </c>
      <c r="B290" s="26" t="s">
        <v>2070</v>
      </c>
      <c r="C290" s="26" t="s">
        <v>1866</v>
      </c>
      <c r="D290" s="14" t="e">
        <f>VLOOKUP(MID(C290,1,2),字库代码!A:C,3,TRUE)</f>
        <v>#N/A</v>
      </c>
      <c r="F290" s="15" t="s">
        <v>2071</v>
      </c>
    </row>
    <row r="291" s="15" customFormat="1" spans="1:6">
      <c r="A291" s="26" t="s">
        <v>2072</v>
      </c>
      <c r="B291" s="26" t="s">
        <v>2073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2074</v>
      </c>
    </row>
    <row r="292" s="15" customFormat="1" spans="1:6">
      <c r="A292" s="26" t="s">
        <v>2075</v>
      </c>
      <c r="B292" s="26" t="s">
        <v>2076</v>
      </c>
      <c r="C292" s="26" t="s">
        <v>76</v>
      </c>
      <c r="D292" s="14" t="e">
        <f>VLOOKUP(MID(C292,1,2),字库代码!A:C,3,TRUE)</f>
        <v>#N/A</v>
      </c>
      <c r="F292" s="15" t="s">
        <v>2077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2078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2078</v>
      </c>
      <c r="G294" s="15" t="s">
        <v>1706</v>
      </c>
    </row>
    <row r="295" s="15" customFormat="1" spans="1:6">
      <c r="A295" s="26" t="s">
        <v>2069</v>
      </c>
      <c r="B295" s="26" t="s">
        <v>2070</v>
      </c>
      <c r="C295" s="26" t="s">
        <v>1866</v>
      </c>
      <c r="D295" s="14" t="e">
        <f>VLOOKUP(MID(C295,1,2),字库代码!A:C,3,TRUE)</f>
        <v>#N/A</v>
      </c>
      <c r="F295" s="15" t="s">
        <v>2071</v>
      </c>
    </row>
    <row r="296" s="15" customFormat="1" spans="1:6">
      <c r="A296" s="26" t="s">
        <v>2072</v>
      </c>
      <c r="B296" s="26" t="s">
        <v>2073</v>
      </c>
      <c r="C296" s="26" t="s">
        <v>292</v>
      </c>
      <c r="D296" s="14" t="e">
        <f>VLOOKUP(MID(C296,1,2),字库代码!A:C,3,TRUE)</f>
        <v>#N/A</v>
      </c>
      <c r="F296" s="15" t="s">
        <v>2074</v>
      </c>
    </row>
    <row r="297" s="15" customFormat="1" spans="1:6">
      <c r="A297" s="26" t="s">
        <v>2075</v>
      </c>
      <c r="B297" s="26" t="s">
        <v>2076</v>
      </c>
      <c r="C297" s="26" t="s">
        <v>76</v>
      </c>
      <c r="D297" s="14" t="e">
        <f>VLOOKUP(MID(C297,1,2),字库代码!A:C,3,TRUE)</f>
        <v>#N/A</v>
      </c>
      <c r="F297" s="15" t="s">
        <v>2077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2079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2079</v>
      </c>
      <c r="G299" s="15" t="s">
        <v>1706</v>
      </c>
    </row>
    <row r="300" s="15" customFormat="1" spans="1:6">
      <c r="A300" s="26" t="s">
        <v>2069</v>
      </c>
      <c r="B300" s="26" t="s">
        <v>2070</v>
      </c>
      <c r="C300" s="26" t="s">
        <v>1866</v>
      </c>
      <c r="D300" s="17"/>
      <c r="F300" s="15" t="s">
        <v>2071</v>
      </c>
    </row>
    <row r="301" s="15" customFormat="1" spans="1:6">
      <c r="A301" s="26" t="s">
        <v>2072</v>
      </c>
      <c r="B301" s="26" t="s">
        <v>2073</v>
      </c>
      <c r="C301" s="26" t="s">
        <v>292</v>
      </c>
      <c r="D301" s="14" t="e">
        <f>VLOOKUP(MID(C301,1,2),字库代码!A:C,3,TRUE)</f>
        <v>#N/A</v>
      </c>
      <c r="F301" s="15" t="s">
        <v>2074</v>
      </c>
    </row>
    <row r="302" s="15" customFormat="1" spans="1:6">
      <c r="A302" s="26" t="s">
        <v>2075</v>
      </c>
      <c r="B302" s="26" t="s">
        <v>2076</v>
      </c>
      <c r="C302" s="26" t="s">
        <v>76</v>
      </c>
      <c r="D302" s="14" t="e">
        <f>VLOOKUP(MID(C302,1,2),字库代码!A:C,3,TRUE)</f>
        <v>#N/A</v>
      </c>
      <c r="F302" s="15" t="s">
        <v>2077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2080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2081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2082</v>
      </c>
      <c r="B307" s="18"/>
      <c r="C307" s="18"/>
      <c r="D307" s="14" t="e">
        <f>VLOOKUP(MID(C307,1,2),字库代码!A:C,3,TRUE)</f>
        <v>#N/A</v>
      </c>
      <c r="F307" s="17" t="s">
        <v>2082</v>
      </c>
      <c r="G307" s="17" t="s">
        <v>1706</v>
      </c>
    </row>
    <row r="308" spans="1:6">
      <c r="A308" s="18" t="s">
        <v>2083</v>
      </c>
      <c r="B308" s="18"/>
      <c r="C308" s="18"/>
      <c r="D308" s="14" t="e">
        <f>VLOOKUP(MID(C308,1,2),字库代码!A:C,3,TRUE)</f>
        <v>#N/A</v>
      </c>
      <c r="F308" s="17" t="s">
        <v>2084</v>
      </c>
    </row>
    <row r="309" spans="1:6">
      <c r="A309" s="18" t="s">
        <v>2085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2086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2087</v>
      </c>
      <c r="B311" s="18"/>
      <c r="C311" s="18"/>
      <c r="D311" s="14" t="e">
        <f>VLOOKUP(MID(C311,1,2),字库代码!A:C,3,TRUE)</f>
        <v>#N/A</v>
      </c>
      <c r="F311" s="17" t="s">
        <v>2088</v>
      </c>
      <c r="G311" s="17" t="s">
        <v>1706</v>
      </c>
    </row>
    <row r="312" spans="1:6">
      <c r="A312" s="18" t="s">
        <v>2089</v>
      </c>
      <c r="B312" s="18"/>
      <c r="C312" s="18"/>
      <c r="D312" s="17"/>
      <c r="F312" s="17" t="s">
        <v>2090</v>
      </c>
    </row>
    <row r="313" spans="1:6">
      <c r="A313" s="18" t="s">
        <v>2091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2092</v>
      </c>
    </row>
    <row r="314" spans="1:4">
      <c r="A314" s="18"/>
      <c r="B314" s="18"/>
      <c r="C314" s="18"/>
      <c r="D314" s="17"/>
    </row>
    <row r="315" spans="1:7">
      <c r="A315" s="18" t="s">
        <v>2093</v>
      </c>
      <c r="B315" s="18"/>
      <c r="C315" s="18"/>
      <c r="D315" s="17"/>
      <c r="F315" s="17" t="s">
        <v>2094</v>
      </c>
      <c r="G315" s="17" t="s">
        <v>1706</v>
      </c>
    </row>
    <row r="316" spans="1:6">
      <c r="A316" s="18" t="s">
        <v>2095</v>
      </c>
      <c r="B316" s="18"/>
      <c r="C316" s="18"/>
      <c r="D316" s="14" t="e">
        <f>VLOOKUP(MID(C316,1,2),字库代码!A:C,3,TRUE)</f>
        <v>#N/A</v>
      </c>
      <c r="F316" s="17" t="s">
        <v>2096</v>
      </c>
    </row>
    <row r="317" spans="1:6">
      <c r="A317" s="18" t="s">
        <v>2097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2098</v>
      </c>
    </row>
    <row r="318" spans="1:6">
      <c r="A318" s="18" t="s">
        <v>2099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2100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2101</v>
      </c>
      <c r="B320" s="18"/>
      <c r="C320" s="18"/>
      <c r="D320" s="17"/>
      <c r="F320" s="17" t="s">
        <v>2102</v>
      </c>
      <c r="G320" s="17" t="s">
        <v>1706</v>
      </c>
    </row>
    <row r="321" spans="1:6">
      <c r="A321" s="18" t="s">
        <v>2103</v>
      </c>
      <c r="B321" s="18"/>
      <c r="C321" s="18"/>
      <c r="D321" s="17"/>
      <c r="F321" s="17" t="s">
        <v>2104</v>
      </c>
    </row>
    <row r="322" spans="1:6">
      <c r="A322" s="18" t="s">
        <v>2105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2106</v>
      </c>
    </row>
    <row r="323" spans="1:6">
      <c r="A323" s="18" t="s">
        <v>2107</v>
      </c>
      <c r="B323" s="18"/>
      <c r="C323" s="18"/>
      <c r="D323" s="14" t="e">
        <f>VLOOKUP(MID(C323,1,2),字库代码!A:C,3,TRUE)</f>
        <v>#N/A</v>
      </c>
      <c r="F323" s="17" t="s">
        <v>2108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2109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2110</v>
      </c>
      <c r="G325" s="17" t="s">
        <v>1706</v>
      </c>
    </row>
    <row r="326" spans="1:6">
      <c r="A326" s="18" t="s">
        <v>2111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2112</v>
      </c>
    </row>
    <row r="327" spans="1:6">
      <c r="A327" s="18" t="s">
        <v>2113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2114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2115</v>
      </c>
      <c r="B330" s="18"/>
      <c r="C330" s="18"/>
      <c r="D330" s="19"/>
      <c r="F330" s="17" t="s">
        <v>2116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2117</v>
      </c>
      <c r="B333" s="18"/>
      <c r="C333" s="18"/>
      <c r="D333" s="19"/>
      <c r="F333" s="17" t="s">
        <v>2118</v>
      </c>
    </row>
    <row r="334" s="14" customFormat="1" spans="1:4">
      <c r="A334" s="13" t="s">
        <v>2119</v>
      </c>
      <c r="B334" s="13"/>
      <c r="C334" s="13"/>
      <c r="D334" s="19"/>
    </row>
    <row r="335" s="14" customFormat="1" spans="1:4">
      <c r="A335" s="13" t="s">
        <v>2120</v>
      </c>
      <c r="B335" s="13" t="s">
        <v>2121</v>
      </c>
      <c r="C335" s="13" t="s">
        <v>387</v>
      </c>
      <c r="D335" s="17"/>
    </row>
    <row r="336" s="14" customFormat="1" spans="1:6">
      <c r="A336" s="13" t="s">
        <v>2083</v>
      </c>
      <c r="B336" s="13" t="s">
        <v>2122</v>
      </c>
      <c r="C336" s="13" t="s">
        <v>495</v>
      </c>
      <c r="D336" s="17"/>
      <c r="F336" s="14" t="s">
        <v>2084</v>
      </c>
    </row>
    <row r="337" s="14" customFormat="1" spans="1:6">
      <c r="A337" s="13" t="s">
        <v>2085</v>
      </c>
      <c r="B337" s="13"/>
      <c r="C337" s="13"/>
      <c r="D337" s="17"/>
      <c r="F337" s="14" t="s">
        <v>2086</v>
      </c>
    </row>
    <row r="338" s="14" customFormat="1" spans="1:4">
      <c r="A338" s="13" t="s">
        <v>2123</v>
      </c>
      <c r="B338" s="13"/>
      <c r="C338" s="13"/>
      <c r="D338" s="17"/>
    </row>
    <row r="339" s="14" customFormat="1" spans="1:6">
      <c r="A339" s="13" t="s">
        <v>2089</v>
      </c>
      <c r="B339" s="13" t="s">
        <v>2124</v>
      </c>
      <c r="C339" s="13" t="s">
        <v>550</v>
      </c>
      <c r="D339" s="17"/>
      <c r="F339" s="14" t="s">
        <v>2090</v>
      </c>
    </row>
    <row r="340" s="14" customFormat="1" spans="1:6">
      <c r="A340" s="13" t="s">
        <v>2091</v>
      </c>
      <c r="B340" s="13"/>
      <c r="C340" s="13"/>
      <c r="D340" s="17"/>
      <c r="F340" s="14" t="s">
        <v>2092</v>
      </c>
    </row>
    <row r="341" s="14" customFormat="1" spans="1:4">
      <c r="A341" s="13" t="s">
        <v>2125</v>
      </c>
      <c r="B341" s="13"/>
      <c r="C341" s="13"/>
      <c r="D341" s="17"/>
    </row>
    <row r="342" s="14" customFormat="1" spans="1:6">
      <c r="A342" s="13" t="s">
        <v>2095</v>
      </c>
      <c r="B342" s="13" t="s">
        <v>2126</v>
      </c>
      <c r="C342" s="13" t="s">
        <v>390</v>
      </c>
      <c r="D342" s="17"/>
      <c r="F342" s="14" t="s">
        <v>2096</v>
      </c>
    </row>
    <row r="343" s="14" customFormat="1" spans="1:6">
      <c r="A343" s="13" t="s">
        <v>2097</v>
      </c>
      <c r="B343" s="13" t="s">
        <v>2127</v>
      </c>
      <c r="C343" s="13" t="s">
        <v>498</v>
      </c>
      <c r="D343" s="17"/>
      <c r="F343" s="14" t="s">
        <v>2098</v>
      </c>
    </row>
    <row r="344" s="14" customFormat="1" spans="1:6">
      <c r="A344" s="13" t="s">
        <v>2099</v>
      </c>
      <c r="B344" s="13"/>
      <c r="C344" s="13"/>
      <c r="D344" s="17"/>
      <c r="F344" s="14" t="s">
        <v>2100</v>
      </c>
    </row>
    <row r="345" s="14" customFormat="1" spans="1:4">
      <c r="A345" s="13" t="s">
        <v>2128</v>
      </c>
      <c r="B345" s="13"/>
      <c r="C345" s="13"/>
      <c r="D345" s="17"/>
    </row>
    <row r="346" s="14" customFormat="1" spans="1:6">
      <c r="A346" s="13" t="s">
        <v>2103</v>
      </c>
      <c r="B346" s="13" t="s">
        <v>2129</v>
      </c>
      <c r="C346" s="13" t="s">
        <v>443</v>
      </c>
      <c r="D346" s="17"/>
      <c r="F346" s="14" t="s">
        <v>2104</v>
      </c>
    </row>
    <row r="347" s="14" customFormat="1" spans="1:6">
      <c r="A347" s="13" t="s">
        <v>2105</v>
      </c>
      <c r="B347" s="13"/>
      <c r="C347" s="13"/>
      <c r="D347" s="17"/>
      <c r="F347" s="14" t="s">
        <v>2106</v>
      </c>
    </row>
    <row r="348" s="14" customFormat="1" spans="1:6">
      <c r="A348" s="13" t="s">
        <v>2107</v>
      </c>
      <c r="B348" s="13"/>
      <c r="C348" s="13"/>
      <c r="D348" s="17"/>
      <c r="F348" s="14" t="s">
        <v>2108</v>
      </c>
    </row>
    <row r="349" s="14" customFormat="1" spans="1:4">
      <c r="A349" s="13" t="s">
        <v>2130</v>
      </c>
      <c r="B349" s="13"/>
      <c r="C349" s="13"/>
      <c r="D349" s="17"/>
    </row>
    <row r="350" s="14" customFormat="1" spans="1:6">
      <c r="A350" s="13" t="s">
        <v>2111</v>
      </c>
      <c r="B350" s="13" t="s">
        <v>2131</v>
      </c>
      <c r="C350" s="13" t="s">
        <v>536</v>
      </c>
      <c r="D350" s="17"/>
      <c r="F350" s="14" t="s">
        <v>2112</v>
      </c>
    </row>
    <row r="351" s="14" customFormat="1" spans="1:6">
      <c r="A351" s="13" t="s">
        <v>2113</v>
      </c>
      <c r="B351" s="13"/>
      <c r="C351" s="13"/>
      <c r="D351" s="17"/>
      <c r="F351" s="14" t="s">
        <v>2114</v>
      </c>
    </row>
    <row r="352" spans="1:4">
      <c r="A352" s="18"/>
      <c r="B352" s="18"/>
      <c r="C352" s="18"/>
      <c r="D352" s="17"/>
    </row>
    <row r="353" s="14" customFormat="1" spans="1:7">
      <c r="A353" s="13" t="s">
        <v>2132</v>
      </c>
      <c r="B353" s="13"/>
      <c r="C353" s="13"/>
      <c r="D353" s="17"/>
      <c r="F353" s="14" t="s">
        <v>2132</v>
      </c>
      <c r="G353" s="14" t="s">
        <v>1706</v>
      </c>
    </row>
    <row r="354" s="14" customFormat="1" spans="1:6">
      <c r="A354" s="13" t="s">
        <v>2133</v>
      </c>
      <c r="B354" s="13" t="s">
        <v>2134</v>
      </c>
      <c r="C354" s="13" t="s">
        <v>381</v>
      </c>
      <c r="D354" s="17"/>
      <c r="F354" s="14" t="s">
        <v>2135</v>
      </c>
    </row>
    <row r="355" s="14" customFormat="1" spans="1:6">
      <c r="A355" s="13" t="s">
        <v>2136</v>
      </c>
      <c r="B355" s="13" t="s">
        <v>2137</v>
      </c>
      <c r="C355" s="13" t="s">
        <v>2138</v>
      </c>
      <c r="D355" s="17"/>
      <c r="F355" s="14" t="s">
        <v>2139</v>
      </c>
    </row>
    <row r="356" s="14" customFormat="1" spans="1:6">
      <c r="A356" s="13" t="s">
        <v>2140</v>
      </c>
      <c r="B356" s="13" t="s">
        <v>2141</v>
      </c>
      <c r="C356" s="13" t="s">
        <v>2142</v>
      </c>
      <c r="D356" s="17"/>
      <c r="F356" s="14" t="s">
        <v>2143</v>
      </c>
    </row>
    <row r="357" s="14" customFormat="1" spans="1:6">
      <c r="A357" s="13" t="s">
        <v>2144</v>
      </c>
      <c r="B357" s="13"/>
      <c r="C357" s="13"/>
      <c r="D357" s="17"/>
      <c r="F357" s="14" t="s">
        <v>2145</v>
      </c>
    </row>
    <row r="358" s="14" customFormat="1" spans="1:6">
      <c r="A358" s="13" t="s">
        <v>2146</v>
      </c>
      <c r="B358" s="13"/>
      <c r="C358" s="13"/>
      <c r="D358" s="17"/>
      <c r="F358" s="14" t="s">
        <v>2147</v>
      </c>
    </row>
    <row r="359" spans="1:4">
      <c r="A359" s="18"/>
      <c r="B359" s="18"/>
      <c r="C359" s="18"/>
      <c r="D359" s="17"/>
    </row>
    <row r="360" s="14" customFormat="1" spans="1:7">
      <c r="A360" s="13" t="s">
        <v>2148</v>
      </c>
      <c r="B360" s="13"/>
      <c r="C360" s="13"/>
      <c r="D360" s="17"/>
      <c r="F360" s="14" t="s">
        <v>2148</v>
      </c>
      <c r="G360" s="14" t="s">
        <v>1706</v>
      </c>
    </row>
    <row r="361" s="14" customFormat="1" spans="1:6">
      <c r="A361" s="13" t="s">
        <v>2149</v>
      </c>
      <c r="B361" s="13" t="s">
        <v>2150</v>
      </c>
      <c r="C361" s="13" t="s">
        <v>440</v>
      </c>
      <c r="D361" s="17"/>
      <c r="F361" s="14" t="s">
        <v>2151</v>
      </c>
    </row>
    <row r="362" s="14" customFormat="1" spans="1:6">
      <c r="A362" s="13" t="s">
        <v>2152</v>
      </c>
      <c r="B362" s="13" t="s">
        <v>2153</v>
      </c>
      <c r="C362" s="13" t="s">
        <v>547</v>
      </c>
      <c r="D362" s="17"/>
      <c r="F362" s="14" t="s">
        <v>2154</v>
      </c>
    </row>
    <row r="363" s="14" customFormat="1" spans="1:6">
      <c r="A363" s="13" t="s">
        <v>2155</v>
      </c>
      <c r="B363" s="13" t="s">
        <v>2156</v>
      </c>
      <c r="C363" s="13" t="s">
        <v>437</v>
      </c>
      <c r="D363" s="17"/>
      <c r="F363" s="14" t="s">
        <v>2157</v>
      </c>
    </row>
    <row r="364" s="14" customFormat="1" spans="1:6">
      <c r="A364" s="13" t="s">
        <v>2158</v>
      </c>
      <c r="B364" s="13"/>
      <c r="C364" s="13"/>
      <c r="D364" s="17"/>
      <c r="F364" s="14" t="s">
        <v>2159</v>
      </c>
    </row>
    <row r="365" s="14" customFormat="1" spans="1:6">
      <c r="A365" s="13" t="s">
        <v>2160</v>
      </c>
      <c r="B365" s="13"/>
      <c r="C365" s="13"/>
      <c r="D365" s="17"/>
      <c r="F365" s="14" t="s">
        <v>2161</v>
      </c>
    </row>
    <row r="366" spans="1:4">
      <c r="A366" s="18"/>
      <c r="B366" s="18"/>
      <c r="C366" s="18"/>
      <c r="D366" s="17"/>
    </row>
    <row r="367" spans="1:6">
      <c r="A367" s="18" t="s">
        <v>2162</v>
      </c>
      <c r="B367" s="18"/>
      <c r="C367" s="18"/>
      <c r="D367" s="17"/>
      <c r="F367" s="17" t="s">
        <v>2163</v>
      </c>
    </row>
    <row r="368" s="14" customFormat="1" spans="1:7">
      <c r="A368" s="13" t="s">
        <v>2164</v>
      </c>
      <c r="B368" s="13"/>
      <c r="C368" s="13"/>
      <c r="D368" s="17"/>
      <c r="F368" s="14" t="s">
        <v>2164</v>
      </c>
      <c r="G368" s="14" t="s">
        <v>1706</v>
      </c>
    </row>
    <row r="369" s="14" customFormat="1" spans="1:6">
      <c r="A369" s="13" t="s">
        <v>2165</v>
      </c>
      <c r="B369" s="13" t="s">
        <v>2166</v>
      </c>
      <c r="C369" s="13" t="s">
        <v>378</v>
      </c>
      <c r="D369" s="17"/>
      <c r="F369" s="14" t="s">
        <v>2167</v>
      </c>
    </row>
    <row r="370" s="14" customFormat="1" spans="1:6">
      <c r="A370" s="13" t="s">
        <v>2168</v>
      </c>
      <c r="B370" s="13" t="s">
        <v>2169</v>
      </c>
      <c r="C370" s="13" t="s">
        <v>485</v>
      </c>
      <c r="D370" s="17"/>
      <c r="F370" s="14" t="s">
        <v>2170</v>
      </c>
    </row>
    <row r="371" s="14" customFormat="1" spans="1:6">
      <c r="A371" s="13" t="s">
        <v>2171</v>
      </c>
      <c r="B371" s="13"/>
      <c r="C371" s="13"/>
      <c r="D371" s="17"/>
      <c r="F371" s="14" t="s">
        <v>2172</v>
      </c>
    </row>
    <row r="372" s="14" customFormat="1" spans="1:6">
      <c r="A372" s="13" t="s">
        <v>2173</v>
      </c>
      <c r="B372" s="13"/>
      <c r="C372" s="13"/>
      <c r="D372" s="17"/>
      <c r="F372" s="14" t="s">
        <v>2174</v>
      </c>
    </row>
    <row r="373" s="14" customFormat="1" spans="1:6">
      <c r="A373" s="13" t="s">
        <v>2175</v>
      </c>
      <c r="B373" s="13"/>
      <c r="C373" s="13"/>
      <c r="D373" s="17"/>
      <c r="F373" s="14" t="s">
        <v>2176</v>
      </c>
    </row>
    <row r="374" spans="1:4">
      <c r="A374" s="18"/>
      <c r="B374" s="18"/>
      <c r="C374" s="18"/>
      <c r="D374" s="17"/>
    </row>
    <row r="375" s="14" customFormat="1" spans="1:7">
      <c r="A375" s="13" t="s">
        <v>2177</v>
      </c>
      <c r="B375" s="13"/>
      <c r="C375" s="13"/>
      <c r="D375" s="17"/>
      <c r="F375" s="14" t="s">
        <v>2177</v>
      </c>
      <c r="G375" s="14" t="s">
        <v>1706</v>
      </c>
    </row>
    <row r="376" s="14" customFormat="1" spans="1:6">
      <c r="A376" s="13" t="s">
        <v>2178</v>
      </c>
      <c r="B376" s="13" t="s">
        <v>2179</v>
      </c>
      <c r="C376" s="13" t="s">
        <v>434</v>
      </c>
      <c r="D376" s="17"/>
      <c r="F376" s="14" t="s">
        <v>2180</v>
      </c>
    </row>
    <row r="377" s="14" customFormat="1" spans="1:6">
      <c r="A377" s="13" t="s">
        <v>2181</v>
      </c>
      <c r="B377" s="13" t="s">
        <v>2182</v>
      </c>
      <c r="C377" s="13" t="s">
        <v>541</v>
      </c>
      <c r="D377" s="17"/>
      <c r="F377" s="14" t="s">
        <v>2183</v>
      </c>
    </row>
    <row r="378" s="14" customFormat="1" spans="1:6">
      <c r="A378" s="13" t="s">
        <v>2184</v>
      </c>
      <c r="B378" s="13" t="s">
        <v>2185</v>
      </c>
      <c r="C378" s="13" t="s">
        <v>431</v>
      </c>
      <c r="D378" s="17"/>
      <c r="F378" s="14" t="s">
        <v>2186</v>
      </c>
    </row>
    <row r="379" s="14" customFormat="1" spans="1:6">
      <c r="A379" s="13" t="s">
        <v>2187</v>
      </c>
      <c r="B379" s="13"/>
      <c r="C379" s="13"/>
      <c r="D379" s="17"/>
      <c r="F379" s="14" t="s">
        <v>2188</v>
      </c>
    </row>
    <row r="380" spans="1:4">
      <c r="A380" s="18"/>
      <c r="B380" s="18"/>
      <c r="C380" s="18"/>
      <c r="D380" s="17"/>
    </row>
    <row r="381" s="14" customFormat="1" spans="1:7">
      <c r="A381" s="13" t="s">
        <v>2189</v>
      </c>
      <c r="B381" s="13"/>
      <c r="C381" s="13"/>
      <c r="D381" s="17"/>
      <c r="F381" s="14" t="s">
        <v>2189</v>
      </c>
      <c r="G381" s="14" t="s">
        <v>1706</v>
      </c>
    </row>
    <row r="382" s="14" customFormat="1" spans="1:6">
      <c r="A382" s="13" t="s">
        <v>2190</v>
      </c>
      <c r="B382" s="13" t="s">
        <v>2191</v>
      </c>
      <c r="C382" s="13" t="s">
        <v>532</v>
      </c>
      <c r="D382" s="17"/>
      <c r="F382" s="14" t="s">
        <v>2192</v>
      </c>
    </row>
    <row r="383" s="14" customFormat="1" spans="1:6">
      <c r="A383" s="13" t="s">
        <v>2193</v>
      </c>
      <c r="B383" s="13" t="s">
        <v>2194</v>
      </c>
      <c r="C383" s="13" t="s">
        <v>375</v>
      </c>
      <c r="D383" s="17"/>
      <c r="F383" s="14" t="s">
        <v>2195</v>
      </c>
    </row>
    <row r="384" s="14" customFormat="1" spans="1:6">
      <c r="A384" s="13" t="s">
        <v>2196</v>
      </c>
      <c r="B384" s="13" t="s">
        <v>2197</v>
      </c>
      <c r="C384" s="13" t="s">
        <v>482</v>
      </c>
      <c r="D384" s="17"/>
      <c r="F384" s="14" t="s">
        <v>2198</v>
      </c>
    </row>
    <row r="385" s="14" customFormat="1" spans="1:6">
      <c r="A385" s="13" t="s">
        <v>2199</v>
      </c>
      <c r="B385" s="13"/>
      <c r="C385" s="13"/>
      <c r="D385" s="17"/>
      <c r="F385" s="14" t="s">
        <v>2200</v>
      </c>
    </row>
    <row r="386" spans="1:4">
      <c r="A386" s="18"/>
      <c r="B386" s="18"/>
      <c r="C386" s="18"/>
      <c r="D386" s="17"/>
    </row>
    <row r="387" s="14" customFormat="1" spans="1:7">
      <c r="A387" s="13" t="s">
        <v>2201</v>
      </c>
      <c r="B387" s="13"/>
      <c r="C387" s="13"/>
      <c r="D387" s="17"/>
      <c r="F387" s="14" t="s">
        <v>2201</v>
      </c>
      <c r="G387" s="14" t="s">
        <v>1706</v>
      </c>
    </row>
    <row r="388" s="14" customFormat="1" spans="1:6">
      <c r="A388" s="13" t="s">
        <v>2202</v>
      </c>
      <c r="B388" s="13" t="s">
        <v>2203</v>
      </c>
      <c r="C388" s="13" t="s">
        <v>428</v>
      </c>
      <c r="D388" s="17"/>
      <c r="F388" s="14" t="s">
        <v>2204</v>
      </c>
    </row>
    <row r="389" s="14" customFormat="1" spans="1:6">
      <c r="A389" s="13" t="s">
        <v>2205</v>
      </c>
      <c r="B389" s="13" t="s">
        <v>2206</v>
      </c>
      <c r="C389" s="13" t="s">
        <v>544</v>
      </c>
      <c r="D389" s="17"/>
      <c r="F389" s="14" t="s">
        <v>2207</v>
      </c>
    </row>
    <row r="390" s="14" customFormat="1" spans="1:6">
      <c r="A390" s="13" t="s">
        <v>2208</v>
      </c>
      <c r="B390" s="13" t="s">
        <v>2209</v>
      </c>
      <c r="C390" s="13" t="s">
        <v>2210</v>
      </c>
      <c r="D390" s="17"/>
      <c r="F390" s="14" t="s">
        <v>2211</v>
      </c>
    </row>
    <row r="391" s="14" customFormat="1" spans="1:6">
      <c r="A391" s="13" t="s">
        <v>2212</v>
      </c>
      <c r="B391" s="13"/>
      <c r="C391" s="13"/>
      <c r="D391" s="17"/>
      <c r="F391" s="14" t="s">
        <v>2213</v>
      </c>
    </row>
    <row r="392" s="14" customFormat="1" spans="1:6">
      <c r="A392" s="13" t="s">
        <v>2214</v>
      </c>
      <c r="B392" s="13"/>
      <c r="C392" s="13"/>
      <c r="D392" s="17"/>
      <c r="F392" s="14" t="s">
        <v>2215</v>
      </c>
    </row>
    <row r="393" spans="1:4">
      <c r="A393" s="18"/>
      <c r="B393" s="18"/>
      <c r="C393" s="18"/>
      <c r="D393" s="17"/>
    </row>
    <row r="394" s="14" customFormat="1" spans="1:7">
      <c r="A394" s="13" t="s">
        <v>2216</v>
      </c>
      <c r="B394" s="13"/>
      <c r="C394" s="13"/>
      <c r="D394" s="17"/>
      <c r="F394" s="14" t="s">
        <v>2216</v>
      </c>
      <c r="G394" s="14" t="s">
        <v>1706</v>
      </c>
    </row>
    <row r="395" s="14" customFormat="1" spans="1:6">
      <c r="A395" s="13" t="s">
        <v>2217</v>
      </c>
      <c r="B395" s="13" t="s">
        <v>2218</v>
      </c>
      <c r="C395" s="13" t="s">
        <v>2028</v>
      </c>
      <c r="D395" s="17"/>
      <c r="F395" s="14" t="s">
        <v>2219</v>
      </c>
    </row>
    <row r="396" s="14" customFormat="1" spans="1:6">
      <c r="A396" s="13" t="s">
        <v>2220</v>
      </c>
      <c r="B396" s="13" t="s">
        <v>2221</v>
      </c>
      <c r="C396" s="13" t="s">
        <v>2035</v>
      </c>
      <c r="D396" s="17"/>
      <c r="F396" s="14" t="s">
        <v>2222</v>
      </c>
    </row>
    <row r="397" s="14" customFormat="1" spans="1:6">
      <c r="A397" s="13" t="s">
        <v>2223</v>
      </c>
      <c r="B397" s="13" t="s">
        <v>2224</v>
      </c>
      <c r="C397" s="13" t="s">
        <v>2039</v>
      </c>
      <c r="D397" s="17"/>
      <c r="F397" s="14" t="s">
        <v>2225</v>
      </c>
    </row>
    <row r="398" s="14" customFormat="1" spans="1:6">
      <c r="A398" s="13" t="s">
        <v>2226</v>
      </c>
      <c r="B398" s="13"/>
      <c r="C398" s="13"/>
      <c r="D398" s="17"/>
      <c r="F398" s="14" t="s">
        <v>2227</v>
      </c>
    </row>
    <row r="399" s="14" customFormat="1" spans="1:6">
      <c r="A399" s="13" t="s">
        <v>2228</v>
      </c>
      <c r="B399" s="13"/>
      <c r="C399" s="13"/>
      <c r="D399" s="17"/>
      <c r="F399" s="14" t="s">
        <v>2229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2230</v>
      </c>
      <c r="B402" s="18"/>
      <c r="C402" s="18"/>
      <c r="D402" s="17"/>
      <c r="F402" s="17" t="s">
        <v>2231</v>
      </c>
    </row>
    <row r="403" spans="1:4">
      <c r="A403" s="18"/>
      <c r="B403" s="18"/>
      <c r="C403" s="18"/>
      <c r="D403" s="17"/>
    </row>
    <row r="404" spans="1:6">
      <c r="A404" s="18" t="s">
        <v>2117</v>
      </c>
      <c r="B404" s="18"/>
      <c r="C404" s="18"/>
      <c r="D404" s="17"/>
      <c r="F404" s="17" t="s">
        <v>2232</v>
      </c>
    </row>
    <row r="405" s="14" customFormat="1" spans="1:11">
      <c r="A405" s="13" t="s">
        <v>2233</v>
      </c>
      <c r="B405" s="13"/>
      <c r="C405" s="13"/>
      <c r="D405" s="17"/>
      <c r="F405" s="14" t="s">
        <v>2233</v>
      </c>
      <c r="G405" s="14" t="s">
        <v>1706</v>
      </c>
      <c r="H405" s="14" t="s">
        <v>2119</v>
      </c>
      <c r="I405" s="14" t="s">
        <v>2234</v>
      </c>
      <c r="J405" s="14" t="s">
        <v>2235</v>
      </c>
      <c r="K405" s="14" t="s">
        <v>2236</v>
      </c>
    </row>
    <row r="406" s="14" customFormat="1" spans="1:10">
      <c r="A406" s="13" t="s">
        <v>2120</v>
      </c>
      <c r="B406" s="13" t="s">
        <v>2121</v>
      </c>
      <c r="C406" s="13" t="s">
        <v>387</v>
      </c>
      <c r="D406" s="17"/>
      <c r="F406" s="14" t="s">
        <v>2237</v>
      </c>
      <c r="H406" s="14" t="s">
        <v>2238</v>
      </c>
      <c r="J406" s="14" t="s">
        <v>2239</v>
      </c>
    </row>
    <row r="407" s="14" customFormat="1" spans="1:10">
      <c r="A407" s="13" t="s">
        <v>2083</v>
      </c>
      <c r="B407" s="13" t="s">
        <v>2240</v>
      </c>
      <c r="C407" s="13" t="s">
        <v>495</v>
      </c>
      <c r="D407" s="17"/>
      <c r="F407" s="14" t="s">
        <v>2084</v>
      </c>
      <c r="H407" s="14" t="s">
        <v>2241</v>
      </c>
      <c r="J407" s="14" t="s">
        <v>2242</v>
      </c>
    </row>
    <row r="408" s="14" customFormat="1" spans="1:10">
      <c r="A408" s="13" t="s">
        <v>2085</v>
      </c>
      <c r="B408" s="13"/>
      <c r="C408" s="13"/>
      <c r="D408" s="17"/>
      <c r="F408" s="14" t="s">
        <v>2086</v>
      </c>
      <c r="H408" s="14" t="s">
        <v>2243</v>
      </c>
      <c r="J408" s="14" t="s">
        <v>2244</v>
      </c>
    </row>
    <row r="409" s="14" customFormat="1" spans="1:9">
      <c r="A409" s="13" t="s">
        <v>2245</v>
      </c>
      <c r="B409" s="13"/>
      <c r="C409" s="13"/>
      <c r="D409" s="17"/>
      <c r="F409" s="14" t="s">
        <v>2123</v>
      </c>
      <c r="G409" s="14" t="s">
        <v>2234</v>
      </c>
      <c r="H409" s="14" t="s">
        <v>2246</v>
      </c>
      <c r="I409" s="14" t="s">
        <v>2236</v>
      </c>
    </row>
    <row r="410" s="14" customFormat="1" spans="1:8">
      <c r="A410" s="13" t="s">
        <v>2089</v>
      </c>
      <c r="B410" s="13" t="s">
        <v>2247</v>
      </c>
      <c r="C410" s="13" t="s">
        <v>550</v>
      </c>
      <c r="D410" s="17"/>
      <c r="F410" s="14" t="s">
        <v>2248</v>
      </c>
      <c r="H410" s="14" t="s">
        <v>2090</v>
      </c>
    </row>
    <row r="411" s="14" customFormat="1" spans="1:8">
      <c r="A411" s="13" t="s">
        <v>2091</v>
      </c>
      <c r="B411" s="13"/>
      <c r="C411" s="13"/>
      <c r="D411" s="17"/>
      <c r="F411" s="14" t="s">
        <v>2249</v>
      </c>
      <c r="H411" s="14" t="s">
        <v>2250</v>
      </c>
    </row>
    <row r="412" s="14" customFormat="1" spans="1:9">
      <c r="A412" s="13" t="s">
        <v>2251</v>
      </c>
      <c r="B412" s="13"/>
      <c r="C412" s="13"/>
      <c r="D412" s="17"/>
      <c r="F412" s="14" t="s">
        <v>2125</v>
      </c>
      <c r="G412" s="14" t="s">
        <v>2234</v>
      </c>
      <c r="H412" s="14" t="s">
        <v>2252</v>
      </c>
      <c r="I412" s="14" t="s">
        <v>2236</v>
      </c>
    </row>
    <row r="413" s="14" customFormat="1" spans="1:8">
      <c r="A413" s="13" t="s">
        <v>2095</v>
      </c>
      <c r="B413" s="13" t="s">
        <v>2126</v>
      </c>
      <c r="C413" s="13" t="s">
        <v>390</v>
      </c>
      <c r="D413" s="17"/>
      <c r="F413" s="14" t="s">
        <v>2253</v>
      </c>
      <c r="H413" s="14" t="s">
        <v>2254</v>
      </c>
    </row>
    <row r="414" s="14" customFormat="1" spans="1:8">
      <c r="A414" s="13" t="s">
        <v>2097</v>
      </c>
      <c r="B414" s="13" t="s">
        <v>2127</v>
      </c>
      <c r="C414" s="13" t="s">
        <v>498</v>
      </c>
      <c r="D414" s="17"/>
      <c r="F414" s="14" t="s">
        <v>2255</v>
      </c>
      <c r="H414" s="14" t="s">
        <v>2256</v>
      </c>
    </row>
    <row r="415" s="14" customFormat="1" spans="1:8">
      <c r="A415" s="13" t="s">
        <v>2099</v>
      </c>
      <c r="B415" s="13"/>
      <c r="C415" s="13"/>
      <c r="D415" s="17"/>
      <c r="F415" s="14" t="s">
        <v>2257</v>
      </c>
      <c r="H415" s="14" t="s">
        <v>2258</v>
      </c>
    </row>
    <row r="416" s="14" customFormat="1" spans="1:9">
      <c r="A416" s="13" t="s">
        <v>2259</v>
      </c>
      <c r="B416" s="13"/>
      <c r="C416" s="13"/>
      <c r="D416" s="17"/>
      <c r="F416" s="14" t="s">
        <v>2128</v>
      </c>
      <c r="G416" s="14" t="s">
        <v>2234</v>
      </c>
      <c r="H416" s="14" t="s">
        <v>2260</v>
      </c>
      <c r="I416" s="14" t="s">
        <v>2236</v>
      </c>
    </row>
    <row r="417" s="14" customFormat="1" spans="1:8">
      <c r="A417" s="13" t="s">
        <v>2103</v>
      </c>
      <c r="B417" s="13" t="s">
        <v>2261</v>
      </c>
      <c r="C417" s="13" t="s">
        <v>443</v>
      </c>
      <c r="D417" s="17"/>
      <c r="F417" s="14" t="s">
        <v>2262</v>
      </c>
      <c r="H417" s="14" t="s">
        <v>2263</v>
      </c>
    </row>
    <row r="418" s="14" customFormat="1" spans="1:8">
      <c r="A418" s="13" t="s">
        <v>2105</v>
      </c>
      <c r="B418" s="13"/>
      <c r="C418" s="13"/>
      <c r="D418" s="17"/>
      <c r="F418" s="14" t="s">
        <v>2264</v>
      </c>
      <c r="H418" s="14" t="s">
        <v>2265</v>
      </c>
    </row>
    <row r="419" s="14" customFormat="1" spans="1:8">
      <c r="A419" s="13" t="s">
        <v>2107</v>
      </c>
      <c r="B419" s="13"/>
      <c r="C419" s="13"/>
      <c r="D419" s="17"/>
      <c r="F419" s="14" t="s">
        <v>2266</v>
      </c>
      <c r="H419" s="14" t="s">
        <v>2267</v>
      </c>
    </row>
    <row r="420" s="14" customFormat="1" spans="1:9">
      <c r="A420" s="13" t="s">
        <v>2268</v>
      </c>
      <c r="B420" s="13"/>
      <c r="C420" s="13"/>
      <c r="D420" s="17"/>
      <c r="F420" s="14" t="s">
        <v>2130</v>
      </c>
      <c r="G420" s="14" t="s">
        <v>2234</v>
      </c>
      <c r="H420" s="14" t="s">
        <v>2269</v>
      </c>
      <c r="I420" s="14" t="s">
        <v>2236</v>
      </c>
    </row>
    <row r="421" s="14" customFormat="1" spans="1:8">
      <c r="A421" s="13" t="s">
        <v>2111</v>
      </c>
      <c r="B421" s="13" t="s">
        <v>2270</v>
      </c>
      <c r="C421" s="13" t="s">
        <v>2271</v>
      </c>
      <c r="D421" s="17"/>
      <c r="F421" s="14" t="s">
        <v>2272</v>
      </c>
      <c r="H421" s="14" t="s">
        <v>2273</v>
      </c>
    </row>
    <row r="422" s="14" customFormat="1" spans="1:8">
      <c r="A422" s="13" t="s">
        <v>2113</v>
      </c>
      <c r="B422" s="13"/>
      <c r="C422" s="13"/>
      <c r="D422" s="17"/>
      <c r="F422" s="14" t="s">
        <v>2274</v>
      </c>
      <c r="H422" s="14" t="s">
        <v>2275</v>
      </c>
    </row>
    <row r="423" spans="1:4">
      <c r="A423" s="18"/>
      <c r="B423" s="18"/>
      <c r="C423" s="18"/>
      <c r="D423" s="17"/>
    </row>
    <row r="424" s="14" customFormat="1" spans="1:7">
      <c r="A424" s="13" t="s">
        <v>2276</v>
      </c>
      <c r="B424" s="13"/>
      <c r="C424" s="13"/>
      <c r="D424" s="17"/>
      <c r="F424" s="14" t="s">
        <v>2276</v>
      </c>
      <c r="G424" s="14" t="s">
        <v>1706</v>
      </c>
    </row>
    <row r="425" s="14" customFormat="1" spans="1:6">
      <c r="A425" s="13" t="s">
        <v>2277</v>
      </c>
      <c r="B425" s="13" t="s">
        <v>2278</v>
      </c>
      <c r="C425" s="13" t="s">
        <v>2046</v>
      </c>
      <c r="D425" s="17"/>
      <c r="F425" s="14" t="s">
        <v>2279</v>
      </c>
    </row>
    <row r="426" s="14" customFormat="1" spans="1:6">
      <c r="A426" s="13" t="s">
        <v>2280</v>
      </c>
      <c r="B426" s="13" t="s">
        <v>2281</v>
      </c>
      <c r="C426" s="13" t="s">
        <v>371</v>
      </c>
      <c r="D426" s="17"/>
      <c r="F426" s="14" t="s">
        <v>2282</v>
      </c>
    </row>
    <row r="427" s="14" customFormat="1" spans="1:6">
      <c r="A427" s="13" t="s">
        <v>2283</v>
      </c>
      <c r="B427" s="13" t="s">
        <v>2284</v>
      </c>
      <c r="C427" s="13" t="s">
        <v>2059</v>
      </c>
      <c r="D427" s="17"/>
      <c r="F427" s="14" t="s">
        <v>2285</v>
      </c>
    </row>
    <row r="428" s="14" customFormat="1" spans="1:6">
      <c r="A428" s="13" t="s">
        <v>2286</v>
      </c>
      <c r="B428" s="13"/>
      <c r="C428" s="13"/>
      <c r="D428" s="17"/>
      <c r="F428" s="14" t="s">
        <v>2287</v>
      </c>
    </row>
    <row r="429" s="14" customFormat="1" spans="1:6">
      <c r="A429" s="13" t="s">
        <v>2288</v>
      </c>
      <c r="B429" s="13"/>
      <c r="C429" s="13"/>
      <c r="D429" s="17"/>
      <c r="F429" s="14" t="s">
        <v>2289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2290</v>
      </c>
      <c r="B431" s="13"/>
      <c r="C431" s="13"/>
      <c r="D431" s="17"/>
      <c r="F431" s="14" t="s">
        <v>2290</v>
      </c>
      <c r="G431" s="14" t="s">
        <v>1706</v>
      </c>
    </row>
    <row r="432" s="14" customFormat="1" spans="1:6">
      <c r="A432" s="13" t="s">
        <v>2291</v>
      </c>
      <c r="B432" s="13" t="s">
        <v>2292</v>
      </c>
      <c r="C432" s="13" t="s">
        <v>479</v>
      </c>
      <c r="D432" s="17"/>
      <c r="F432" s="14" t="s">
        <v>2293</v>
      </c>
    </row>
    <row r="433" s="14" customFormat="1" spans="1:6">
      <c r="A433" s="13" t="s">
        <v>2294</v>
      </c>
      <c r="B433" s="13" t="s">
        <v>2295</v>
      </c>
      <c r="C433" s="13" t="s">
        <v>1866</v>
      </c>
      <c r="D433" s="17"/>
      <c r="F433" s="14" t="s">
        <v>2296</v>
      </c>
    </row>
    <row r="434" s="14" customFormat="1" spans="1:6">
      <c r="A434" s="13" t="s">
        <v>2297</v>
      </c>
      <c r="B434" s="13" t="s">
        <v>2298</v>
      </c>
      <c r="C434" s="13" t="s">
        <v>2299</v>
      </c>
      <c r="D434" s="17"/>
      <c r="F434" s="14" t="s">
        <v>2300</v>
      </c>
    </row>
    <row r="435" s="14" customFormat="1" spans="1:6">
      <c r="A435" s="13" t="s">
        <v>2301</v>
      </c>
      <c r="B435" s="13"/>
      <c r="C435" s="13"/>
      <c r="D435" s="17"/>
      <c r="F435" s="14" t="s">
        <v>2302</v>
      </c>
    </row>
    <row r="436" s="14" customFormat="1" spans="1:6">
      <c r="A436" s="13" t="s">
        <v>2303</v>
      </c>
      <c r="B436" s="13"/>
      <c r="C436" s="13"/>
      <c r="D436" s="17"/>
      <c r="F436" s="14" t="s">
        <v>2304</v>
      </c>
    </row>
    <row r="437" spans="1:4">
      <c r="A437" s="18"/>
      <c r="B437" s="18"/>
      <c r="C437" s="18"/>
      <c r="D437" s="17"/>
    </row>
    <row r="438" s="14" customFormat="1" spans="1:7">
      <c r="A438" s="13" t="s">
        <v>2305</v>
      </c>
      <c r="B438" s="13"/>
      <c r="C438" s="13"/>
      <c r="D438" s="17"/>
      <c r="F438" s="14" t="s">
        <v>2305</v>
      </c>
      <c r="G438" s="14" t="s">
        <v>1706</v>
      </c>
    </row>
    <row r="439" s="14" customFormat="1" spans="1:6">
      <c r="A439" s="13" t="s">
        <v>2306</v>
      </c>
      <c r="B439" s="13" t="s">
        <v>2307</v>
      </c>
      <c r="C439" s="13" t="s">
        <v>76</v>
      </c>
      <c r="D439" s="17"/>
      <c r="F439" s="14" t="s">
        <v>2308</v>
      </c>
    </row>
    <row r="440" s="14" customFormat="1" spans="1:6">
      <c r="A440" s="13" t="s">
        <v>2309</v>
      </c>
      <c r="B440" s="13" t="s">
        <v>2310</v>
      </c>
      <c r="C440" s="13" t="s">
        <v>2311</v>
      </c>
      <c r="D440" s="17"/>
      <c r="F440" s="14" t="s">
        <v>2312</v>
      </c>
    </row>
    <row r="441" s="14" customFormat="1" spans="1:6">
      <c r="A441" s="13" t="s">
        <v>2313</v>
      </c>
      <c r="B441" s="27" t="s">
        <v>2314</v>
      </c>
      <c r="C441" s="13" t="s">
        <v>2315</v>
      </c>
      <c r="D441" s="17"/>
      <c r="F441" s="14" t="s">
        <v>2316</v>
      </c>
    </row>
    <row r="442" s="14" customFormat="1" spans="1:6">
      <c r="A442" s="13" t="s">
        <v>2317</v>
      </c>
      <c r="B442" s="13" t="s">
        <v>2318</v>
      </c>
      <c r="C442" s="13" t="s">
        <v>2319</v>
      </c>
      <c r="D442" s="17"/>
      <c r="F442" s="14" t="s">
        <v>2320</v>
      </c>
    </row>
    <row r="443" s="14" customFormat="1" spans="1:6">
      <c r="A443" s="13" t="s">
        <v>2321</v>
      </c>
      <c r="B443" s="13"/>
      <c r="C443" s="13"/>
      <c r="D443" s="17"/>
      <c r="F443" s="14" t="s">
        <v>2322</v>
      </c>
    </row>
    <row r="444" spans="1:4">
      <c r="A444" s="18"/>
      <c r="B444" s="18"/>
      <c r="C444" s="18"/>
      <c r="D444" s="17"/>
    </row>
    <row r="445" s="14" customFormat="1" spans="1:7">
      <c r="A445" s="13" t="s">
        <v>2323</v>
      </c>
      <c r="B445" s="13"/>
      <c r="C445" s="13"/>
      <c r="D445" s="17"/>
      <c r="F445" s="14" t="s">
        <v>2323</v>
      </c>
      <c r="G445" s="14" t="s">
        <v>1706</v>
      </c>
    </row>
    <row r="446" s="14" customFormat="1" spans="1:6">
      <c r="A446" s="13" t="s">
        <v>2324</v>
      </c>
      <c r="B446" s="13" t="s">
        <v>2325</v>
      </c>
      <c r="C446" s="13" t="s">
        <v>257</v>
      </c>
      <c r="D446" s="17"/>
      <c r="F446" s="14" t="s">
        <v>2326</v>
      </c>
    </row>
    <row r="447" s="14" customFormat="1" spans="1:6">
      <c r="A447" s="13" t="s">
        <v>2327</v>
      </c>
      <c r="B447" s="13" t="s">
        <v>2328</v>
      </c>
      <c r="C447" s="13" t="s">
        <v>2329</v>
      </c>
      <c r="D447" s="17"/>
      <c r="F447" s="14" t="s">
        <v>2330</v>
      </c>
    </row>
    <row r="448" s="14" customFormat="1" spans="1:6">
      <c r="A448" s="13" t="s">
        <v>2331</v>
      </c>
      <c r="B448" s="13" t="s">
        <v>2332</v>
      </c>
      <c r="C448" s="13" t="s">
        <v>2333</v>
      </c>
      <c r="D448" s="17"/>
      <c r="F448" s="14" t="s">
        <v>2334</v>
      </c>
    </row>
    <row r="449" s="14" customFormat="1" spans="1:6">
      <c r="A449" s="13" t="s">
        <v>2335</v>
      </c>
      <c r="B449" s="13"/>
      <c r="C449" s="13"/>
      <c r="D449" s="17"/>
      <c r="F449" s="14" t="s">
        <v>2336</v>
      </c>
    </row>
    <row r="450" s="14" customFormat="1" spans="1:6">
      <c r="A450" s="13" t="s">
        <v>2337</v>
      </c>
      <c r="B450" s="13"/>
      <c r="C450" s="13"/>
      <c r="D450" s="17"/>
      <c r="F450" s="14" t="s">
        <v>2338</v>
      </c>
    </row>
    <row r="451" spans="1:4">
      <c r="A451" s="18"/>
      <c r="B451" s="18"/>
      <c r="C451" s="18"/>
      <c r="D451" s="17"/>
    </row>
    <row r="452" s="14" customFormat="1" spans="1:7">
      <c r="A452" s="13" t="s">
        <v>2339</v>
      </c>
      <c r="B452" s="13"/>
      <c r="C452" s="13"/>
      <c r="D452" s="17"/>
      <c r="F452" s="14" t="s">
        <v>2339</v>
      </c>
      <c r="G452" s="14" t="s">
        <v>1706</v>
      </c>
    </row>
    <row r="453" s="14" customFormat="1" spans="1:6">
      <c r="A453" s="13" t="s">
        <v>2340</v>
      </c>
      <c r="B453" s="13" t="s">
        <v>2341</v>
      </c>
      <c r="C453" s="13" t="s">
        <v>288</v>
      </c>
      <c r="D453" s="17"/>
      <c r="F453" s="14" t="s">
        <v>2342</v>
      </c>
    </row>
    <row r="454" s="14" customFormat="1" spans="1:6">
      <c r="A454" s="13" t="s">
        <v>2343</v>
      </c>
      <c r="B454" s="13" t="s">
        <v>2344</v>
      </c>
      <c r="C454" s="13" t="s">
        <v>2345</v>
      </c>
      <c r="D454" s="17"/>
      <c r="F454" s="14" t="s">
        <v>2346</v>
      </c>
    </row>
    <row r="455" s="14" customFormat="1" spans="1:6">
      <c r="A455" s="13" t="s">
        <v>2347</v>
      </c>
      <c r="B455" s="13"/>
      <c r="C455" s="13"/>
      <c r="D455" s="17"/>
      <c r="F455" s="14" t="s">
        <v>2348</v>
      </c>
    </row>
    <row r="456" s="14" customFormat="1" spans="1:6">
      <c r="A456" s="13" t="s">
        <v>2349</v>
      </c>
      <c r="B456" s="13"/>
      <c r="C456" s="13"/>
      <c r="D456" s="17"/>
      <c r="F456" s="14" t="s">
        <v>2350</v>
      </c>
    </row>
    <row r="457" spans="1:4">
      <c r="A457" s="18"/>
      <c r="B457" s="18"/>
      <c r="C457" s="18"/>
      <c r="D457" s="17"/>
    </row>
    <row r="458" s="14" customFormat="1" spans="1:7">
      <c r="A458" s="13" t="s">
        <v>2351</v>
      </c>
      <c r="B458" s="13"/>
      <c r="C458" s="13"/>
      <c r="D458" s="17"/>
      <c r="F458" s="14" t="s">
        <v>2351</v>
      </c>
      <c r="G458" s="14" t="s">
        <v>1706</v>
      </c>
    </row>
    <row r="459" s="14" customFormat="1" spans="1:6">
      <c r="A459" s="13" t="s">
        <v>2352</v>
      </c>
      <c r="B459" s="13" t="s">
        <v>2353</v>
      </c>
      <c r="C459" s="13" t="s">
        <v>251</v>
      </c>
      <c r="D459" s="17"/>
      <c r="F459" s="14" t="s">
        <v>2354</v>
      </c>
    </row>
    <row r="460" s="14" customFormat="1" spans="1:6">
      <c r="A460" s="13" t="s">
        <v>2355</v>
      </c>
      <c r="B460" s="13" t="s">
        <v>2356</v>
      </c>
      <c r="C460" s="13" t="s">
        <v>2357</v>
      </c>
      <c r="D460" s="17"/>
      <c r="F460" s="14" t="s">
        <v>2358</v>
      </c>
    </row>
    <row r="461" s="14" customFormat="1" spans="1:6">
      <c r="A461" s="13" t="s">
        <v>2359</v>
      </c>
      <c r="B461" s="13"/>
      <c r="C461" s="13"/>
      <c r="D461" s="17"/>
      <c r="F461" s="14" t="s">
        <v>2360</v>
      </c>
    </row>
    <row r="462" spans="1:4">
      <c r="A462" s="18"/>
      <c r="B462" s="18"/>
      <c r="C462" s="18"/>
      <c r="D462" s="17"/>
    </row>
    <row r="463" s="14" customFormat="1" spans="1:7">
      <c r="A463" s="13" t="s">
        <v>2361</v>
      </c>
      <c r="B463" s="13"/>
      <c r="C463" s="13"/>
      <c r="D463" s="17"/>
      <c r="F463" s="14" t="s">
        <v>2361</v>
      </c>
      <c r="G463" s="14" t="s">
        <v>1706</v>
      </c>
    </row>
    <row r="464" s="14" customFormat="1" spans="1:6">
      <c r="A464" s="13" t="s">
        <v>2362</v>
      </c>
      <c r="B464" s="13" t="s">
        <v>2363</v>
      </c>
      <c r="C464" s="13" t="s">
        <v>285</v>
      </c>
      <c r="D464" s="17"/>
      <c r="F464" s="14" t="s">
        <v>2364</v>
      </c>
    </row>
    <row r="465" s="14" customFormat="1" spans="1:6">
      <c r="A465" s="13" t="s">
        <v>2365</v>
      </c>
      <c r="B465" s="13" t="s">
        <v>2366</v>
      </c>
      <c r="C465" s="13" t="s">
        <v>2367</v>
      </c>
      <c r="D465" s="17"/>
      <c r="F465" s="14" t="s">
        <v>2368</v>
      </c>
    </row>
    <row r="466" s="14" customFormat="1" spans="1:6">
      <c r="A466" s="13" t="s">
        <v>2369</v>
      </c>
      <c r="B466" s="13"/>
      <c r="C466" s="13"/>
      <c r="D466" s="28"/>
      <c r="F466" s="14" t="s">
        <v>2370</v>
      </c>
    </row>
    <row r="467" s="14" customFormat="1" spans="1:6">
      <c r="A467" s="13" t="s">
        <v>2371</v>
      </c>
      <c r="B467" s="13"/>
      <c r="C467" s="13"/>
      <c r="D467" s="17"/>
      <c r="F467" s="14" t="s">
        <v>2372</v>
      </c>
    </row>
    <row r="468" spans="1:4">
      <c r="A468" s="18"/>
      <c r="B468" s="18"/>
      <c r="C468" s="18"/>
      <c r="D468" s="17"/>
    </row>
    <row r="469" s="14" customFormat="1" spans="1:7">
      <c r="A469" s="13" t="s">
        <v>2373</v>
      </c>
      <c r="B469" s="13"/>
      <c r="C469" s="13"/>
      <c r="D469" s="17"/>
      <c r="F469" s="14" t="s">
        <v>2373</v>
      </c>
      <c r="G469" s="14" t="s">
        <v>1706</v>
      </c>
    </row>
    <row r="470" s="14" customFormat="1" spans="1:6">
      <c r="A470" s="13" t="s">
        <v>2374</v>
      </c>
      <c r="B470" s="13" t="s">
        <v>2375</v>
      </c>
      <c r="C470" s="13" t="s">
        <v>63</v>
      </c>
      <c r="D470" s="28"/>
      <c r="F470" s="14" t="s">
        <v>2376</v>
      </c>
    </row>
    <row r="471" s="14" customFormat="1" spans="1:6">
      <c r="A471" s="13" t="s">
        <v>2377</v>
      </c>
      <c r="B471" s="13" t="s">
        <v>2378</v>
      </c>
      <c r="C471" s="13" t="s">
        <v>781</v>
      </c>
      <c r="D471" s="17"/>
      <c r="F471" s="14" t="s">
        <v>2379</v>
      </c>
    </row>
    <row r="472" s="14" customFormat="1" spans="1:6">
      <c r="A472" s="13" t="s">
        <v>2380</v>
      </c>
      <c r="B472" s="13" t="s">
        <v>2381</v>
      </c>
      <c r="C472" s="13" t="s">
        <v>560</v>
      </c>
      <c r="D472" s="17"/>
      <c r="F472" s="14" t="s">
        <v>2382</v>
      </c>
    </row>
    <row r="473" s="14" customFormat="1" spans="1:6">
      <c r="A473" s="13" t="s">
        <v>2383</v>
      </c>
      <c r="B473" s="13"/>
      <c r="C473" s="13"/>
      <c r="D473" s="17"/>
      <c r="F473" s="14" t="s">
        <v>2384</v>
      </c>
    </row>
    <row r="474" s="14" customFormat="1" spans="1:6">
      <c r="A474" s="13" t="s">
        <v>2385</v>
      </c>
      <c r="B474" s="13"/>
      <c r="C474" s="13"/>
      <c r="D474" s="17"/>
      <c r="F474" s="14" t="s">
        <v>2386</v>
      </c>
    </row>
    <row r="475" spans="1:4">
      <c r="A475" s="18"/>
      <c r="B475" s="18"/>
      <c r="C475" s="18"/>
      <c r="D475" s="17"/>
    </row>
    <row r="476" spans="1:6">
      <c r="A476" s="18" t="s">
        <v>2387</v>
      </c>
      <c r="B476" s="18"/>
      <c r="C476" s="18"/>
      <c r="D476" s="17"/>
      <c r="F476" s="17" t="s">
        <v>2387</v>
      </c>
    </row>
    <row r="477" spans="1:6">
      <c r="A477" s="18" t="s">
        <v>2388</v>
      </c>
      <c r="B477" s="18"/>
      <c r="C477" s="18"/>
      <c r="D477" s="17"/>
      <c r="F477" s="17" t="s">
        <v>2389</v>
      </c>
    </row>
    <row r="478" spans="1:6">
      <c r="A478" s="18" t="s">
        <v>2387</v>
      </c>
      <c r="B478" s="18"/>
      <c r="C478" s="18"/>
      <c r="D478" s="17"/>
      <c r="F478" s="17" t="s">
        <v>2387</v>
      </c>
    </row>
    <row r="479" spans="1:4">
      <c r="A479" s="18"/>
      <c r="B479" s="18"/>
      <c r="C479" s="18"/>
      <c r="D479" s="17"/>
    </row>
    <row r="480" s="14" customFormat="1" spans="1:7">
      <c r="A480" s="13" t="s">
        <v>2390</v>
      </c>
      <c r="B480" s="13"/>
      <c r="C480" s="13"/>
      <c r="D480" s="17"/>
      <c r="F480" s="14" t="s">
        <v>2390</v>
      </c>
      <c r="G480" s="14" t="s">
        <v>1706</v>
      </c>
    </row>
    <row r="481" s="14" customFormat="1" spans="1:6">
      <c r="A481" s="13" t="s">
        <v>2391</v>
      </c>
      <c r="B481" s="13" t="s">
        <v>2392</v>
      </c>
      <c r="C481" s="13" t="s">
        <v>2393</v>
      </c>
      <c r="D481" s="17"/>
      <c r="F481" s="14" t="s">
        <v>2394</v>
      </c>
    </row>
    <row r="482" s="14" customFormat="1" spans="1:6">
      <c r="A482" s="13" t="s">
        <v>2395</v>
      </c>
      <c r="B482" s="13" t="s">
        <v>2396</v>
      </c>
      <c r="C482" s="13" t="s">
        <v>495</v>
      </c>
      <c r="D482" s="17"/>
      <c r="F482" s="14" t="s">
        <v>2397</v>
      </c>
    </row>
    <row r="483" s="14" customFormat="1" spans="1:6">
      <c r="A483" s="13" t="s">
        <v>2398</v>
      </c>
      <c r="B483" s="13" t="s">
        <v>2399</v>
      </c>
      <c r="C483" s="13" t="s">
        <v>550</v>
      </c>
      <c r="D483" s="17"/>
      <c r="F483" s="14" t="s">
        <v>2400</v>
      </c>
    </row>
    <row r="484" s="14" customFormat="1" spans="1:6">
      <c r="A484" s="13" t="s">
        <v>2401</v>
      </c>
      <c r="B484" s="13"/>
      <c r="C484" s="13"/>
      <c r="D484" s="17"/>
      <c r="F484" s="14" t="s">
        <v>2402</v>
      </c>
    </row>
    <row r="485" s="14" customFormat="1" spans="1:6">
      <c r="A485" s="13" t="s">
        <v>2403</v>
      </c>
      <c r="B485" s="13"/>
      <c r="C485" s="13"/>
      <c r="D485" s="17"/>
      <c r="F485" s="14" t="s">
        <v>2404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2405</v>
      </c>
      <c r="B487" s="13"/>
      <c r="C487" s="13"/>
      <c r="D487" s="17"/>
      <c r="F487" s="14" t="s">
        <v>2405</v>
      </c>
      <c r="G487" s="14" t="s">
        <v>1706</v>
      </c>
    </row>
    <row r="488" s="14" customFormat="1" spans="1:6">
      <c r="A488" s="13" t="s">
        <v>2406</v>
      </c>
      <c r="B488" s="13" t="s">
        <v>2407</v>
      </c>
      <c r="C488" s="13" t="s">
        <v>2408</v>
      </c>
      <c r="D488" s="19"/>
      <c r="F488" s="14" t="s">
        <v>2409</v>
      </c>
    </row>
    <row r="489" s="14" customFormat="1" spans="1:6">
      <c r="A489" s="13" t="s">
        <v>2410</v>
      </c>
      <c r="B489" s="13" t="s">
        <v>2411</v>
      </c>
      <c r="C489" s="13" t="s">
        <v>390</v>
      </c>
      <c r="D489" s="19"/>
      <c r="F489" s="14" t="s">
        <v>2412</v>
      </c>
    </row>
    <row r="490" s="14" customFormat="1" spans="1:6">
      <c r="A490" s="13" t="s">
        <v>2413</v>
      </c>
      <c r="B490" s="13"/>
      <c r="C490" s="13"/>
      <c r="D490" s="19"/>
      <c r="F490" s="14" t="s">
        <v>2414</v>
      </c>
    </row>
    <row r="491" s="14" customFormat="1" spans="1:6">
      <c r="A491" s="13" t="s">
        <v>2415</v>
      </c>
      <c r="B491" s="13"/>
      <c r="C491" s="13"/>
      <c r="D491" s="19"/>
      <c r="F491" s="14" t="s">
        <v>2416</v>
      </c>
    </row>
    <row r="492" s="14" customFormat="1" spans="1:6">
      <c r="A492" s="13" t="s">
        <v>2417</v>
      </c>
      <c r="B492" s="13"/>
      <c r="C492" s="13"/>
      <c r="D492" s="19"/>
      <c r="F492" s="14" t="s">
        <v>2418</v>
      </c>
    </row>
    <row r="493" s="14" customFormat="1" spans="1:6">
      <c r="A493" s="13" t="s">
        <v>2419</v>
      </c>
      <c r="B493" s="13"/>
      <c r="C493" s="13"/>
      <c r="D493" s="19"/>
      <c r="F493" s="14" t="s">
        <v>2420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2421</v>
      </c>
      <c r="B495" s="13"/>
      <c r="C495" s="13"/>
      <c r="D495" s="17"/>
      <c r="F495" s="14" t="s">
        <v>2421</v>
      </c>
      <c r="G495" s="14" t="s">
        <v>1706</v>
      </c>
    </row>
    <row r="496" s="14" customFormat="1" spans="1:6">
      <c r="A496" s="13" t="s">
        <v>2422</v>
      </c>
      <c r="B496" s="13" t="s">
        <v>2423</v>
      </c>
      <c r="C496" s="13" t="s">
        <v>2424</v>
      </c>
      <c r="D496" s="17"/>
      <c r="F496" s="14" t="s">
        <v>2425</v>
      </c>
    </row>
    <row r="497" s="14" customFormat="1" spans="1:6">
      <c r="A497" s="13" t="s">
        <v>2426</v>
      </c>
      <c r="B497" s="13" t="s">
        <v>2427</v>
      </c>
      <c r="C497" s="13" t="s">
        <v>498</v>
      </c>
      <c r="D497" s="17"/>
      <c r="F497" s="14" t="s">
        <v>2428</v>
      </c>
    </row>
    <row r="498" s="14" customFormat="1" spans="1:6">
      <c r="A498" s="13" t="s">
        <v>2429</v>
      </c>
      <c r="B498" s="13" t="s">
        <v>2430</v>
      </c>
      <c r="C498" s="13" t="s">
        <v>443</v>
      </c>
      <c r="D498" s="17"/>
      <c r="F498" s="14" t="s">
        <v>2431</v>
      </c>
    </row>
    <row r="499" s="14" customFormat="1" spans="1:6">
      <c r="A499" s="13" t="s">
        <v>2432</v>
      </c>
      <c r="B499" s="13"/>
      <c r="C499" s="13"/>
      <c r="D499" s="17"/>
      <c r="F499" s="14" t="s">
        <v>2433</v>
      </c>
    </row>
    <row r="500" s="14" customFormat="1" spans="1:6">
      <c r="A500" s="13" t="s">
        <v>2434</v>
      </c>
      <c r="B500" s="13"/>
      <c r="C500" s="13"/>
      <c r="D500" s="17"/>
      <c r="F500" s="14" t="s">
        <v>2435</v>
      </c>
    </row>
    <row r="501" s="14" customFormat="1" spans="1:6">
      <c r="A501" s="13" t="s">
        <v>2436</v>
      </c>
      <c r="B501" s="13"/>
      <c r="C501" s="13"/>
      <c r="D501" s="17"/>
      <c r="F501" s="14" t="s">
        <v>2437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2438</v>
      </c>
      <c r="B503" s="13"/>
      <c r="C503" s="13"/>
      <c r="D503" s="17"/>
      <c r="F503" s="14" t="s">
        <v>2438</v>
      </c>
      <c r="G503" s="14" t="s">
        <v>1706</v>
      </c>
    </row>
    <row r="504" s="14" customFormat="1" spans="1:6">
      <c r="A504" s="13" t="s">
        <v>2439</v>
      </c>
      <c r="B504" s="13" t="s">
        <v>2440</v>
      </c>
      <c r="C504" s="13" t="s">
        <v>2441</v>
      </c>
      <c r="D504" s="17"/>
      <c r="F504" s="14" t="s">
        <v>2442</v>
      </c>
    </row>
    <row r="505" s="14" customFormat="1" spans="1:6">
      <c r="A505" s="13" t="s">
        <v>2443</v>
      </c>
      <c r="B505" s="13" t="s">
        <v>2444</v>
      </c>
      <c r="C505" s="13" t="s">
        <v>536</v>
      </c>
      <c r="D505" s="17"/>
      <c r="F505" s="14" t="s">
        <v>2445</v>
      </c>
    </row>
    <row r="506" s="14" customFormat="1" spans="1:6">
      <c r="A506" s="13" t="s">
        <v>2446</v>
      </c>
      <c r="B506" s="13" t="s">
        <v>2447</v>
      </c>
      <c r="C506" s="13" t="s">
        <v>488</v>
      </c>
      <c r="D506" s="17"/>
      <c r="F506" s="14" t="s">
        <v>2448</v>
      </c>
    </row>
    <row r="507" s="14" customFormat="1" spans="1:6">
      <c r="A507" s="13" t="s">
        <v>2449</v>
      </c>
      <c r="B507" s="13"/>
      <c r="C507" s="13"/>
      <c r="D507" s="17"/>
      <c r="F507" s="14" t="s">
        <v>2450</v>
      </c>
    </row>
    <row r="508" s="14" customFormat="1" spans="1:6">
      <c r="A508" s="13" t="s">
        <v>2451</v>
      </c>
      <c r="B508" s="13"/>
      <c r="C508" s="13"/>
      <c r="D508" s="17"/>
      <c r="F508" s="14" t="s">
        <v>2452</v>
      </c>
    </row>
    <row r="509" spans="1:4">
      <c r="A509" s="18"/>
      <c r="B509" s="18"/>
      <c r="C509" s="18"/>
      <c r="D509" s="17"/>
    </row>
    <row r="510" spans="1:6">
      <c r="A510" s="18" t="s">
        <v>2387</v>
      </c>
      <c r="B510" s="18"/>
      <c r="C510" s="18"/>
      <c r="D510" s="17"/>
      <c r="F510" s="17" t="s">
        <v>2387</v>
      </c>
    </row>
    <row r="511" spans="1:6">
      <c r="A511" s="18" t="s">
        <v>2453</v>
      </c>
      <c r="B511" s="18"/>
      <c r="C511" s="18"/>
      <c r="D511" s="17"/>
      <c r="F511" s="17" t="s">
        <v>2454</v>
      </c>
    </row>
    <row r="512" spans="1:6">
      <c r="A512" s="18" t="s">
        <v>2387</v>
      </c>
      <c r="B512" s="18"/>
      <c r="C512" s="18"/>
      <c r="D512" s="17"/>
      <c r="F512" s="17" t="s">
        <v>2387</v>
      </c>
    </row>
    <row r="513" spans="1:4">
      <c r="A513" s="18"/>
      <c r="B513" s="18"/>
      <c r="C513" s="18"/>
      <c r="D513" s="17"/>
    </row>
    <row r="514" s="14" customFormat="1" spans="1:6">
      <c r="A514" s="13" t="s">
        <v>2455</v>
      </c>
      <c r="B514" s="13"/>
      <c r="C514" s="13"/>
      <c r="D514" s="17"/>
      <c r="F514" s="14" t="s">
        <v>2455</v>
      </c>
    </row>
    <row r="515" s="14" customFormat="1" spans="1:6">
      <c r="A515" s="13" t="s">
        <v>2456</v>
      </c>
      <c r="B515" s="13" t="s">
        <v>2457</v>
      </c>
      <c r="C515" s="13" t="s">
        <v>2458</v>
      </c>
      <c r="D515" s="17"/>
      <c r="F515" s="14" t="s">
        <v>2456</v>
      </c>
    </row>
    <row r="516" s="14" customFormat="1" spans="1:7">
      <c r="A516" s="13" t="s">
        <v>2459</v>
      </c>
      <c r="B516" s="13" t="s">
        <v>2460</v>
      </c>
      <c r="C516" s="13" t="s">
        <v>2461</v>
      </c>
      <c r="D516" s="17"/>
      <c r="F516" s="14" t="s">
        <v>2462</v>
      </c>
      <c r="G516" s="14" t="s">
        <v>2463</v>
      </c>
    </row>
    <row r="517" s="14" customFormat="1" spans="1:6">
      <c r="A517" s="13" t="s">
        <v>2464</v>
      </c>
      <c r="B517" s="13"/>
      <c r="C517" s="13"/>
      <c r="D517" s="17"/>
      <c r="F517" s="14" t="s">
        <v>2465</v>
      </c>
    </row>
    <row r="518" s="14" customFormat="1" spans="1:6">
      <c r="A518" s="13" t="s">
        <v>2466</v>
      </c>
      <c r="B518" s="13"/>
      <c r="C518" s="13"/>
      <c r="D518" s="17"/>
      <c r="F518" s="14" t="s">
        <v>2467</v>
      </c>
    </row>
    <row r="519" s="14" customFormat="1" spans="1:4">
      <c r="A519" s="13" t="s">
        <v>2468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2469</v>
      </c>
      <c r="B521" s="13"/>
      <c r="C521" s="13"/>
      <c r="D521" s="17"/>
      <c r="F521" s="14" t="s">
        <v>2469</v>
      </c>
    </row>
    <row r="522" s="14" customFormat="1" spans="1:6">
      <c r="A522" s="13" t="s">
        <v>2470</v>
      </c>
      <c r="B522" s="13" t="s">
        <v>2471</v>
      </c>
      <c r="C522" s="13" t="s">
        <v>2472</v>
      </c>
      <c r="D522" s="17"/>
      <c r="F522" s="14" t="s">
        <v>2470</v>
      </c>
    </row>
    <row r="523" s="14" customFormat="1" spans="1:7">
      <c r="A523" s="13" t="s">
        <v>2473</v>
      </c>
      <c r="B523" s="13" t="s">
        <v>2474</v>
      </c>
      <c r="C523" s="13" t="s">
        <v>437</v>
      </c>
      <c r="D523" s="17"/>
      <c r="F523" s="14" t="s">
        <v>2475</v>
      </c>
      <c r="G523" s="14" t="s">
        <v>2463</v>
      </c>
    </row>
    <row r="524" s="14" customFormat="1" spans="1:6">
      <c r="A524" s="13" t="s">
        <v>2476</v>
      </c>
      <c r="B524" s="13"/>
      <c r="C524" s="13"/>
      <c r="D524" s="17"/>
      <c r="F524" s="14" t="s">
        <v>2477</v>
      </c>
    </row>
    <row r="525" s="14" customFormat="1" spans="1:6">
      <c r="A525" s="13" t="s">
        <v>2478</v>
      </c>
      <c r="B525" s="13"/>
      <c r="C525" s="13"/>
      <c r="D525" s="17"/>
      <c r="F525" s="14" t="s">
        <v>2479</v>
      </c>
    </row>
    <row r="526" s="14" customFormat="1" spans="1:4">
      <c r="A526" s="13" t="s">
        <v>2480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2481</v>
      </c>
      <c r="B528" s="13"/>
      <c r="C528" s="13"/>
      <c r="D528" s="17"/>
      <c r="F528" s="14" t="s">
        <v>2481</v>
      </c>
    </row>
    <row r="529" s="14" customFormat="1" spans="1:6">
      <c r="A529" s="13" t="s">
        <v>2482</v>
      </c>
      <c r="B529" s="13" t="s">
        <v>2483</v>
      </c>
      <c r="C529" s="13" t="s">
        <v>2484</v>
      </c>
      <c r="D529" s="17"/>
      <c r="F529" s="14" t="s">
        <v>2482</v>
      </c>
    </row>
    <row r="530" s="14" customFormat="1" spans="1:7">
      <c r="A530" s="13" t="s">
        <v>2485</v>
      </c>
      <c r="B530" s="13" t="s">
        <v>2486</v>
      </c>
      <c r="C530" s="13" t="s">
        <v>2487</v>
      </c>
      <c r="D530" s="17"/>
      <c r="F530" s="14" t="s">
        <v>2488</v>
      </c>
      <c r="G530" s="14" t="s">
        <v>2463</v>
      </c>
    </row>
    <row r="531" s="14" customFormat="1" spans="1:6">
      <c r="A531" s="13" t="s">
        <v>2489</v>
      </c>
      <c r="B531" s="13"/>
      <c r="C531" s="13"/>
      <c r="D531" s="17"/>
      <c r="F531" s="14" t="s">
        <v>2490</v>
      </c>
    </row>
    <row r="532" s="14" customFormat="1" spans="1:6">
      <c r="A532" s="13" t="s">
        <v>2491</v>
      </c>
      <c r="B532" s="13"/>
      <c r="C532" s="13"/>
      <c r="D532" s="17"/>
      <c r="F532" s="14" t="s">
        <v>2492</v>
      </c>
    </row>
    <row r="533" s="14" customFormat="1" spans="1:4">
      <c r="A533" s="13" t="s">
        <v>2493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2162</v>
      </c>
      <c r="B535" s="18"/>
      <c r="C535" s="18"/>
      <c r="D535" s="17"/>
      <c r="F535" s="17" t="s">
        <v>2494</v>
      </c>
    </row>
    <row r="536" s="14" customFormat="1" spans="1:9">
      <c r="A536" s="13" t="s">
        <v>2495</v>
      </c>
      <c r="B536" s="13"/>
      <c r="C536" s="13"/>
      <c r="D536" s="17"/>
      <c r="F536" s="14" t="s">
        <v>2495</v>
      </c>
      <c r="G536" s="14" t="s">
        <v>2234</v>
      </c>
      <c r="H536" s="14" t="s">
        <v>2496</v>
      </c>
      <c r="I536" s="14" t="s">
        <v>2236</v>
      </c>
    </row>
    <row r="537" s="14" customFormat="1" spans="1:8">
      <c r="A537" s="13" t="s">
        <v>2497</v>
      </c>
      <c r="B537" s="13" t="s">
        <v>2498</v>
      </c>
      <c r="C537" s="13" t="s">
        <v>2499</v>
      </c>
      <c r="D537" s="17"/>
      <c r="F537" s="14" t="s">
        <v>2500</v>
      </c>
      <c r="H537" s="14" t="s">
        <v>2501</v>
      </c>
    </row>
    <row r="538" s="14" customFormat="1" spans="1:8">
      <c r="A538" s="13" t="s">
        <v>2502</v>
      </c>
      <c r="B538" s="13" t="s">
        <v>2503</v>
      </c>
      <c r="C538" s="13" t="s">
        <v>541</v>
      </c>
      <c r="D538" s="17"/>
      <c r="F538" s="14" t="s">
        <v>2504</v>
      </c>
      <c r="H538" s="14" t="s">
        <v>2505</v>
      </c>
    </row>
    <row r="539" s="14" customFormat="1" spans="1:8">
      <c r="A539" s="13" t="s">
        <v>2506</v>
      </c>
      <c r="B539" s="13" t="s">
        <v>2507</v>
      </c>
      <c r="C539" s="13" t="s">
        <v>431</v>
      </c>
      <c r="D539" s="17"/>
      <c r="F539" s="14" t="s">
        <v>2508</v>
      </c>
      <c r="H539" s="14" t="s">
        <v>2509</v>
      </c>
    </row>
    <row r="540" s="14" customFormat="1" spans="1:8">
      <c r="A540" s="13" t="s">
        <v>2510</v>
      </c>
      <c r="B540" s="13" t="s">
        <v>2511</v>
      </c>
      <c r="C540" s="13" t="s">
        <v>375</v>
      </c>
      <c r="D540" s="17"/>
      <c r="F540" s="14" t="s">
        <v>2512</v>
      </c>
      <c r="H540" s="14" t="s">
        <v>2513</v>
      </c>
    </row>
    <row r="541" s="14" customFormat="1" spans="1:8">
      <c r="A541" s="13" t="s">
        <v>2514</v>
      </c>
      <c r="B541" s="13" t="s">
        <v>2515</v>
      </c>
      <c r="C541" s="13" t="s">
        <v>544</v>
      </c>
      <c r="D541" s="19"/>
      <c r="F541" s="14" t="s">
        <v>2516</v>
      </c>
      <c r="H541" s="14" t="s">
        <v>2517</v>
      </c>
    </row>
    <row r="542" s="14" customFormat="1" spans="1:8">
      <c r="A542" s="13" t="s">
        <v>2518</v>
      </c>
      <c r="C542" s="13"/>
      <c r="D542" s="19"/>
      <c r="F542" s="14" t="s">
        <v>2519</v>
      </c>
      <c r="H542" s="14" t="s">
        <v>2520</v>
      </c>
    </row>
    <row r="543" s="14" customFormat="1" spans="1:8">
      <c r="A543" s="13" t="s">
        <v>2521</v>
      </c>
      <c r="B543" s="13"/>
      <c r="C543" s="13"/>
      <c r="D543" s="19"/>
      <c r="F543" s="14" t="s">
        <v>2521</v>
      </c>
      <c r="H543" s="14" t="s">
        <v>2522</v>
      </c>
    </row>
    <row r="544" s="14" customFormat="1" spans="1:8">
      <c r="A544" s="13" t="s">
        <v>2523</v>
      </c>
      <c r="B544" s="13"/>
      <c r="C544" s="13"/>
      <c r="D544" s="19"/>
      <c r="F544" s="14" t="s">
        <v>2524</v>
      </c>
      <c r="H544" s="14" t="s">
        <v>2525</v>
      </c>
    </row>
    <row r="545" s="14" customFormat="1" spans="1:8">
      <c r="A545" s="13" t="s">
        <v>2526</v>
      </c>
      <c r="B545" s="13"/>
      <c r="C545" s="13"/>
      <c r="D545" s="19"/>
      <c r="F545" s="14" t="s">
        <v>2527</v>
      </c>
      <c r="H545" s="14" t="s">
        <v>2528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2529</v>
      </c>
      <c r="B547" s="13"/>
      <c r="C547" s="13"/>
      <c r="D547" s="19"/>
      <c r="F547" s="14" t="s">
        <v>2529</v>
      </c>
      <c r="G547" s="14" t="s">
        <v>2234</v>
      </c>
      <c r="H547" s="14" t="s">
        <v>2530</v>
      </c>
      <c r="I547" s="14" t="s">
        <v>2236</v>
      </c>
    </row>
    <row r="548" s="14" customFormat="1" spans="1:8">
      <c r="A548" s="13" t="s">
        <v>2531</v>
      </c>
      <c r="B548" s="13" t="s">
        <v>2532</v>
      </c>
      <c r="C548" s="13" t="s">
        <v>2533</v>
      </c>
      <c r="D548" s="19"/>
      <c r="F548" s="14" t="s">
        <v>2534</v>
      </c>
      <c r="H548" s="14" t="s">
        <v>2535</v>
      </c>
    </row>
    <row r="549" s="14" customFormat="1" spans="1:8">
      <c r="A549" s="13" t="s">
        <v>2536</v>
      </c>
      <c r="B549" s="13" t="s">
        <v>2537</v>
      </c>
      <c r="C549" s="13" t="s">
        <v>2024</v>
      </c>
      <c r="D549" s="19"/>
      <c r="F549" s="14" t="s">
        <v>2538</v>
      </c>
      <c r="H549" s="14" t="s">
        <v>2539</v>
      </c>
    </row>
    <row r="550" s="14" customFormat="1" spans="1:8">
      <c r="A550" s="13" t="s">
        <v>2540</v>
      </c>
      <c r="B550" s="13" t="s">
        <v>2541</v>
      </c>
      <c r="C550" s="13" t="s">
        <v>2035</v>
      </c>
      <c r="D550" s="19"/>
      <c r="F550" s="14" t="s">
        <v>2542</v>
      </c>
      <c r="H550" s="14" t="s">
        <v>2543</v>
      </c>
    </row>
    <row r="551" s="14" customFormat="1" spans="1:8">
      <c r="A551" s="13" t="s">
        <v>2544</v>
      </c>
      <c r="B551" s="13"/>
      <c r="C551" s="13"/>
      <c r="D551" s="19"/>
      <c r="F551" s="14" t="s">
        <v>2545</v>
      </c>
      <c r="H551" s="14" t="s">
        <v>2546</v>
      </c>
    </row>
    <row r="552" s="14" customFormat="1" spans="1:8">
      <c r="A552" s="13" t="s">
        <v>2547</v>
      </c>
      <c r="B552" s="13"/>
      <c r="C552" s="13"/>
      <c r="D552" s="19"/>
      <c r="F552" s="14" t="s">
        <v>2548</v>
      </c>
      <c r="H552" s="14" t="s">
        <v>2549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2550</v>
      </c>
      <c r="B554" s="27"/>
      <c r="C554" s="27"/>
      <c r="D554" s="19"/>
      <c r="F554" s="14" t="s">
        <v>2550</v>
      </c>
      <c r="G554" s="14" t="s">
        <v>2234</v>
      </c>
      <c r="H554" s="14" t="s">
        <v>2551</v>
      </c>
      <c r="I554" s="14" t="s">
        <v>2236</v>
      </c>
    </row>
    <row r="555" s="14" customFormat="1" spans="1:8">
      <c r="A555" s="13" t="s">
        <v>2552</v>
      </c>
      <c r="B555" s="13" t="s">
        <v>2553</v>
      </c>
      <c r="C555" s="13" t="s">
        <v>2554</v>
      </c>
      <c r="D555" s="19"/>
      <c r="F555" s="14" t="s">
        <v>2555</v>
      </c>
      <c r="H555" s="14" t="s">
        <v>2556</v>
      </c>
    </row>
    <row r="556" s="14" customFormat="1" spans="1:8">
      <c r="A556" s="13" t="s">
        <v>2557</v>
      </c>
      <c r="B556" s="13" t="s">
        <v>2558</v>
      </c>
      <c r="C556" s="13" t="s">
        <v>2559</v>
      </c>
      <c r="D556" s="19"/>
      <c r="F556" s="14" t="s">
        <v>2560</v>
      </c>
      <c r="H556" s="14" t="s">
        <v>2561</v>
      </c>
    </row>
    <row r="557" s="14" customFormat="1" spans="1:8">
      <c r="A557" s="13" t="s">
        <v>2562</v>
      </c>
      <c r="B557" s="13"/>
      <c r="C557" s="13"/>
      <c r="D557" s="19"/>
      <c r="F557" s="14" t="s">
        <v>2563</v>
      </c>
      <c r="H557" s="14" t="s">
        <v>2564</v>
      </c>
    </row>
    <row r="558" s="14" customFormat="1" spans="1:8">
      <c r="A558" s="13" t="s">
        <v>2565</v>
      </c>
      <c r="B558" s="13"/>
      <c r="C558" s="13"/>
      <c r="D558" s="19"/>
      <c r="F558" s="14" t="s">
        <v>2566</v>
      </c>
      <c r="H558" s="14" t="s">
        <v>2567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87" activePane="bottomLeft" state="frozen"/>
      <selection/>
      <selection pane="bottomLeft" activeCell="B212" sqref="B212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E2" s="3" t="s">
        <v>2576</v>
      </c>
      <c r="F2" s="3" t="s">
        <v>2576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2577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2578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2579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2580</v>
      </c>
      <c r="E10" s="1" t="s">
        <v>395</v>
      </c>
      <c r="F10" s="1" t="s">
        <v>395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4" t="s">
        <v>2593</v>
      </c>
      <c r="D41" s="64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D129" s="2" t="s">
        <v>2676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D130" s="2" t="s">
        <v>2678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2679</v>
      </c>
      <c r="F131" s="2" t="s">
        <v>2679</v>
      </c>
      <c r="H131" s="2" t="s">
        <v>2680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2681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2682</v>
      </c>
      <c r="E133" s="2" t="s">
        <v>164</v>
      </c>
      <c r="F133" s="2" t="s">
        <v>164</v>
      </c>
      <c r="H133" s="2" t="s">
        <v>2683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2684</v>
      </c>
      <c r="F134" s="2" t="s">
        <v>2684</v>
      </c>
      <c r="H134" s="2" t="s">
        <v>2685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2686</v>
      </c>
      <c r="F135" s="2" t="s">
        <v>2686</v>
      </c>
      <c r="H135" s="2" t="s">
        <v>2687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2688</v>
      </c>
      <c r="E136" s="2" t="s">
        <v>2689</v>
      </c>
      <c r="F136" s="2" t="s">
        <v>2689</v>
      </c>
      <c r="H136" s="2" t="s">
        <v>2690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2691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2692</v>
      </c>
      <c r="E139" s="2" t="s">
        <v>2693</v>
      </c>
      <c r="F139" s="2" t="s">
        <v>2693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2694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2695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2696</v>
      </c>
      <c r="F142" s="2" t="s">
        <v>2696</v>
      </c>
      <c r="I142" s="2" t="s">
        <v>2697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2698</v>
      </c>
      <c r="F143" s="2" t="s">
        <v>2698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2699</v>
      </c>
      <c r="E144" s="2" t="s">
        <v>351</v>
      </c>
      <c r="F144" s="2" t="s">
        <v>351</v>
      </c>
      <c r="I144" s="2" t="s">
        <v>2700</v>
      </c>
    </row>
    <row r="145" spans="1:9">
      <c r="A145" s="2">
        <v>143</v>
      </c>
      <c r="B145" s="2" t="str">
        <f t="shared" si="2"/>
        <v>8F</v>
      </c>
      <c r="D145" s="2" t="s">
        <v>2701</v>
      </c>
      <c r="E145" s="2" t="s">
        <v>2702</v>
      </c>
      <c r="F145" s="2" t="s">
        <v>2702</v>
      </c>
      <c r="I145" s="2" t="s">
        <v>2703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2704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2705</v>
      </c>
      <c r="F150" s="2" t="s">
        <v>2705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2706</v>
      </c>
      <c r="F151" s="2" t="s">
        <v>2706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2707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2708</v>
      </c>
      <c r="F155" s="2" t="s">
        <v>2708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2709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2710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2711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2712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2713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2714</v>
      </c>
      <c r="E166" s="2" t="s">
        <v>2715</v>
      </c>
      <c r="F166" s="2" t="s">
        <v>2715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2716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2717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2718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2719</v>
      </c>
      <c r="E170" s="2" t="s">
        <v>207</v>
      </c>
      <c r="F170" s="2" t="s">
        <v>207</v>
      </c>
      <c r="I170" s="2" t="s">
        <v>2720</v>
      </c>
    </row>
    <row r="171" spans="1:9">
      <c r="A171" s="2">
        <v>169</v>
      </c>
      <c r="B171" s="2" t="str">
        <f t="shared" si="2"/>
        <v>A9</v>
      </c>
      <c r="D171" s="2" t="s">
        <v>2721</v>
      </c>
      <c r="E171" s="2" t="s">
        <v>21</v>
      </c>
      <c r="F171" s="4" t="s">
        <v>526</v>
      </c>
      <c r="I171" s="2" t="s">
        <v>2722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2723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2724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2725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2726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2727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2728</v>
      </c>
    </row>
    <row r="181" spans="1:9">
      <c r="A181" s="2">
        <v>179</v>
      </c>
      <c r="B181" s="2" t="str">
        <f t="shared" si="2"/>
        <v>B3</v>
      </c>
      <c r="D181" s="6" t="s">
        <v>2729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2730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2731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2732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2733</v>
      </c>
    </row>
    <row r="187" spans="1:9">
      <c r="A187" s="2">
        <v>185</v>
      </c>
      <c r="B187" s="2" t="str">
        <f t="shared" si="2"/>
        <v>B9</v>
      </c>
      <c r="D187" s="2" t="s">
        <v>2734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2735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2736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2737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769</v>
      </c>
    </row>
    <row r="194" spans="1:9">
      <c r="A194" s="2">
        <v>192</v>
      </c>
      <c r="B194" s="2" t="str">
        <f t="shared" si="2"/>
        <v>C0</v>
      </c>
      <c r="D194" s="2" t="s">
        <v>2738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2739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2740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2741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2742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9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9">
      <c r="A212" s="2">
        <v>210</v>
      </c>
      <c r="B212" s="2" t="str">
        <f t="shared" si="3"/>
        <v>D2</v>
      </c>
      <c r="E212" s="2" t="s">
        <v>284</v>
      </c>
      <c r="F212" s="2" t="s">
        <v>284</v>
      </c>
      <c r="I212" s="2" t="s">
        <v>2743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2744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68</v>
      </c>
      <c r="F219" s="2" t="s">
        <v>68</v>
      </c>
      <c r="H219" s="2" t="s">
        <v>2745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256</v>
      </c>
      <c r="F220" s="2" t="s">
        <v>256</v>
      </c>
      <c r="H220" s="2" t="s">
        <v>2745</v>
      </c>
    </row>
    <row r="221" spans="1:8">
      <c r="A221" s="2">
        <v>219</v>
      </c>
      <c r="B221" s="2" t="str">
        <f t="shared" si="3"/>
        <v>DB</v>
      </c>
      <c r="D221" s="2" t="s">
        <v>2746</v>
      </c>
      <c r="E221" s="2" t="s">
        <v>72</v>
      </c>
      <c r="F221" s="2" t="s">
        <v>72</v>
      </c>
      <c r="H221" s="2" t="s">
        <v>2745</v>
      </c>
    </row>
    <row r="222" spans="1:8">
      <c r="A222" s="2">
        <v>220</v>
      </c>
      <c r="B222" s="2" t="str">
        <f t="shared" si="3"/>
        <v>DC</v>
      </c>
      <c r="D222" s="2" t="s">
        <v>2747</v>
      </c>
      <c r="E222" s="2" t="s">
        <v>139</v>
      </c>
      <c r="F222" s="2" t="s">
        <v>139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2748</v>
      </c>
      <c r="E223" s="2" t="s">
        <v>259</v>
      </c>
      <c r="F223" s="2" t="s">
        <v>259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2749</v>
      </c>
      <c r="E224" s="2" t="s">
        <v>75</v>
      </c>
      <c r="F224" s="2" t="s">
        <v>75</v>
      </c>
      <c r="H224" s="2" t="s">
        <v>2750</v>
      </c>
    </row>
    <row r="225" spans="1:8">
      <c r="A225" s="2">
        <v>223</v>
      </c>
      <c r="B225" s="2" t="str">
        <f t="shared" si="3"/>
        <v>DF</v>
      </c>
      <c r="D225" s="2" t="s">
        <v>2751</v>
      </c>
      <c r="E225" s="2" t="s">
        <v>291</v>
      </c>
      <c r="F225" s="2" t="s">
        <v>291</v>
      </c>
      <c r="H225" s="2" t="s">
        <v>2750</v>
      </c>
    </row>
    <row r="226" spans="1:8">
      <c r="A226" s="2">
        <v>224</v>
      </c>
      <c r="B226" s="2" t="str">
        <f t="shared" si="3"/>
        <v>E0</v>
      </c>
      <c r="D226" s="2" t="s">
        <v>2752</v>
      </c>
      <c r="E226" s="2" t="s">
        <v>330</v>
      </c>
      <c r="F226" s="2" t="s">
        <v>330</v>
      </c>
      <c r="H226" s="2" t="s">
        <v>2750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2753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2754</v>
      </c>
      <c r="F228" s="2" t="s">
        <v>2754</v>
      </c>
      <c r="H228" s="2" t="s">
        <v>2753</v>
      </c>
    </row>
    <row r="229" ht="17" customHeight="1" spans="1:8">
      <c r="A229" s="2">
        <v>227</v>
      </c>
      <c r="B229" s="2" t="str">
        <f t="shared" si="3"/>
        <v>E3</v>
      </c>
      <c r="D229" s="8" t="s">
        <v>2755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2756</v>
      </c>
      <c r="F230" s="9" t="s">
        <v>2756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2757</v>
      </c>
      <c r="F231" s="10" t="s">
        <v>2757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2758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2759</v>
      </c>
      <c r="F233" s="2" t="s">
        <v>2759</v>
      </c>
      <c r="H233" s="2" t="s">
        <v>2758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2760</v>
      </c>
      <c r="F234" s="2" t="s">
        <v>2760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2761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2761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2762</v>
      </c>
      <c r="J243" s="2" t="s">
        <v>2710</v>
      </c>
    </row>
    <row r="244" spans="1:10">
      <c r="A244" s="2">
        <v>242</v>
      </c>
      <c r="B244" s="2" t="str">
        <f t="shared" si="3"/>
        <v>F2</v>
      </c>
      <c r="D244" s="2" t="s">
        <v>2763</v>
      </c>
      <c r="E244" s="5" t="s">
        <v>377</v>
      </c>
      <c r="F244" s="5" t="s">
        <v>377</v>
      </c>
      <c r="H244" s="2" t="s">
        <v>2762</v>
      </c>
      <c r="J244" s="2" t="s">
        <v>2710</v>
      </c>
    </row>
    <row r="245" spans="1:10">
      <c r="A245" s="2">
        <v>243</v>
      </c>
      <c r="B245" s="2" t="str">
        <f t="shared" si="3"/>
        <v>F3</v>
      </c>
      <c r="D245" s="2" t="s">
        <v>2764</v>
      </c>
      <c r="E245" s="5" t="s">
        <v>436</v>
      </c>
      <c r="F245" s="5" t="s">
        <v>436</v>
      </c>
      <c r="H245" s="2" t="s">
        <v>2762</v>
      </c>
      <c r="J245" s="2" t="s">
        <v>2710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2765</v>
      </c>
      <c r="J246" s="2" t="s">
        <v>2710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2765</v>
      </c>
      <c r="J247" s="2" t="s">
        <v>2710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2766</v>
      </c>
      <c r="J248" s="2" t="s">
        <v>2710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2766</v>
      </c>
      <c r="J249" s="2" t="s">
        <v>2710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2767</v>
      </c>
      <c r="J250" s="2" t="s">
        <v>2710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2767</v>
      </c>
      <c r="J251" s="2" t="s">
        <v>2710</v>
      </c>
    </row>
    <row r="252" spans="1:10">
      <c r="A252" s="2">
        <v>250</v>
      </c>
      <c r="B252" s="2" t="str">
        <f t="shared" si="3"/>
        <v>FA</v>
      </c>
      <c r="D252" s="8" t="s">
        <v>2768</v>
      </c>
      <c r="E252" s="2" t="s">
        <v>497</v>
      </c>
      <c r="F252" s="2" t="s">
        <v>497</v>
      </c>
      <c r="H252" s="2" t="s">
        <v>2769</v>
      </c>
      <c r="J252" s="2" t="s">
        <v>2710</v>
      </c>
    </row>
    <row r="253" spans="1:10">
      <c r="A253" s="2">
        <v>251</v>
      </c>
      <c r="B253" s="2" t="str">
        <f t="shared" si="3"/>
        <v>FB</v>
      </c>
      <c r="D253" s="13" t="s">
        <v>2770</v>
      </c>
      <c r="E253" s="5" t="s">
        <v>389</v>
      </c>
      <c r="F253" s="5" t="s">
        <v>389</v>
      </c>
      <c r="H253" s="2" t="s">
        <v>2769</v>
      </c>
      <c r="J253" s="2" t="s">
        <v>2710</v>
      </c>
    </row>
    <row r="254" spans="1:10">
      <c r="A254" s="2">
        <v>252</v>
      </c>
      <c r="B254" s="2" t="s">
        <v>2771</v>
      </c>
      <c r="D254" s="2" t="s">
        <v>2772</v>
      </c>
      <c r="E254" s="2" t="s">
        <v>549</v>
      </c>
      <c r="F254" s="2" t="s">
        <v>549</v>
      </c>
      <c r="H254" s="2" t="s">
        <v>2773</v>
      </c>
      <c r="J254" s="2" t="s">
        <v>2710</v>
      </c>
    </row>
    <row r="255" spans="1:10">
      <c r="A255" s="2">
        <v>253</v>
      </c>
      <c r="B255" s="2" t="str">
        <f t="shared" si="3"/>
        <v>FD</v>
      </c>
      <c r="D255" s="12" t="s">
        <v>2774</v>
      </c>
      <c r="E255" s="2" t="s">
        <v>494</v>
      </c>
      <c r="F255" s="2" t="s">
        <v>494</v>
      </c>
      <c r="H255" s="2" t="s">
        <v>2775</v>
      </c>
      <c r="J255" s="2" t="s">
        <v>2776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2775</v>
      </c>
      <c r="I256" s="2" t="s">
        <v>2777</v>
      </c>
    </row>
    <row r="257" spans="1:8">
      <c r="A257" s="2">
        <v>255</v>
      </c>
      <c r="B257" s="2" t="str">
        <f t="shared" si="3"/>
        <v>FF</v>
      </c>
      <c r="E257" s="2" t="s">
        <v>2778</v>
      </c>
      <c r="F257" s="2" t="s">
        <v>2778</v>
      </c>
      <c r="H257" s="2" t="s">
        <v>2778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2019-01-16T06:49:06Z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