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Sheet1" sheetId="2" r:id="rId1"/>
    <sheet name="Sheet2" sheetId="3" r:id="rId2"/>
    <sheet name="字库代码" sheetId="1" r:id="rId3"/>
  </sheets>
  <calcPr calcId="144525" concurrentCalc="0"/>
</workbook>
</file>

<file path=xl/sharedStrings.xml><?xml version="1.0" encoding="utf-8"?>
<sst xmlns="http://schemas.openxmlformats.org/spreadsheetml/2006/main" count="659">
  <si>
    <t>编号</t>
  </si>
  <si>
    <t>原文</t>
  </si>
  <si>
    <t>中文</t>
  </si>
  <si>
    <t>字库代码</t>
  </si>
  <si>
    <t>字库合成效果</t>
  </si>
  <si>
    <t>生效字库</t>
  </si>
  <si>
    <t>备注</t>
  </si>
  <si>
    <t>贡献者</t>
  </si>
  <si>
    <t>备选1</t>
  </si>
  <si>
    <t>备选2</t>
  </si>
  <si>
    <t>备选3</t>
  </si>
  <si>
    <t>备选4</t>
  </si>
  <si>
    <t>Objective One: Build a Tiberium Refinery and begin harvesting the Tiberium to the southeast.</t>
  </si>
  <si>
    <t>目标1:建设泰矿精炼厂,开始在东南部开采泰矿.</t>
  </si>
  <si>
    <t>81 31 3a 82 86 2c 83 2e</t>
  </si>
  <si>
    <t>Objective Two: Build a Barracks to create more infantry.</t>
  </si>
  <si>
    <t>目标2:建设兵营,以训练更多的步兵.</t>
  </si>
  <si>
    <t>81 32 3a 82 87 2c 88 2e</t>
  </si>
  <si>
    <t>Objective Three: Destroy all Nod forces in the area.</t>
  </si>
  <si>
    <t>目标3:全歼敌军.</t>
  </si>
  <si>
    <t>81 33 3a 89 2e</t>
  </si>
  <si>
    <t>****ESTABLISHING BATTLEFIELD CONTROL****..........Standby!</t>
  </si>
  <si>
    <t>****建立战场控制****..........就绪!</t>
  </si>
  <si>
    <t>2a 2a 2a 2a 84 7f 2a 2a 2a 2a 2e 2e 2e 2e 2e 2e 2e 2e 2e 2e 80 21</t>
  </si>
  <si>
    <t>****BATTLEFIELD CONTROL ESTABLISHED****</t>
  </si>
  <si>
    <t>****战场控制已连接****</t>
  </si>
  <si>
    <t>2a 2a 2a 2a 7f 85 2a 2a 2a 2a</t>
  </si>
  <si>
    <t>[GDI1A]</t>
  </si>
  <si>
    <t>1=Emergency transmissions from GDI forces in this region indicate that</t>
  </si>
  <si>
    <t>紧急情况,凤凰城基地受到诺德攻击.</t>
  </si>
  <si>
    <t>2=Phoenix Base is under attack from Nod troops. It is imperative that</t>
  </si>
  <si>
    <t>建设泰矿精炼厂和兵营恢复基地运作,</t>
  </si>
  <si>
    <t>3=the base be restored by building a Tiberium Refinery and a Barracks.</t>
  </si>
  <si>
    <t>然后全歼敌军.</t>
  </si>
  <si>
    <t>4=Once the base is functional, all Nod forces in the area must be destroyed.@@</t>
  </si>
  <si>
    <t>目标1:建设泰矿精炼厂.</t>
  </si>
  <si>
    <t>5=Objective One: Build a Tiberium Refinery.@@</t>
  </si>
  <si>
    <t>目标2:建设兵营.</t>
  </si>
  <si>
    <t>6=Objective Two: Build a Barracks.@@</t>
  </si>
  <si>
    <t>7=Objective Three: Destroy all Nod forces.</t>
  </si>
  <si>
    <t>原始字符</t>
  </si>
  <si>
    <t>grad6fnt.fnt向导文字</t>
  </si>
  <si>
    <t>help.fnt悬停文字</t>
  </si>
  <si>
    <t>scorefnt.fnt得分面板</t>
  </si>
  <si>
    <t>vcr.fnt胜利失败界面</t>
  </si>
  <si>
    <t>grad6fnt.fnt主界面 遭遇战</t>
  </si>
  <si>
    <t>grad6fnt.fnt 反击 资料片</t>
  </si>
  <si>
    <t>grad6fnt.fnt 余生 资料片</t>
  </si>
  <si>
    <t>grad6fnt.fnt 余生苏军 资料片</t>
  </si>
  <si>
    <t>12metfnt.fnt游戏内上部文字</t>
  </si>
  <si>
    <t>editfnt.fnt右下角版权字符</t>
  </si>
  <si>
    <t>01</t>
  </si>
  <si>
    <t>0-1f tutorial不能用</t>
  </si>
  <si>
    <t>时</t>
  </si>
  <si>
    <t>游戏</t>
  </si>
  <si>
    <t>02</t>
  </si>
  <si>
    <t>间</t>
  </si>
  <si>
    <t>任务</t>
  </si>
  <si>
    <t>03</t>
  </si>
  <si>
    <t>不能使用(对钩字符）</t>
  </si>
  <si>
    <t>领</t>
  </si>
  <si>
    <t>04</t>
  </si>
  <si>
    <t>导</t>
  </si>
  <si>
    <t>多人</t>
  </si>
  <si>
    <t>05</t>
  </si>
  <si>
    <t>能</t>
  </si>
  <si>
    <t>简报</t>
  </si>
  <si>
    <t>06</t>
  </si>
  <si>
    <t>力</t>
  </si>
  <si>
    <t>头及预告</t>
  </si>
  <si>
    <t>07</t>
  </si>
  <si>
    <t>经</t>
  </si>
  <si>
    <t>退出</t>
  </si>
  <si>
    <t>08</t>
  </si>
  <si>
    <t>济</t>
  </si>
  <si>
    <t>新</t>
  </si>
  <si>
    <t>09</t>
  </si>
  <si>
    <t>不能使用(换行）</t>
  </si>
  <si>
    <t>关</t>
  </si>
  <si>
    <t>0a</t>
  </si>
  <si>
    <t>不能使用</t>
  </si>
  <si>
    <t>0B</t>
  </si>
  <si>
    <t>不能使用(）</t>
  </si>
  <si>
    <t>军</t>
  </si>
  <si>
    <t>0c</t>
  </si>
  <si>
    <t>得</t>
  </si>
  <si>
    <t>攻击</t>
  </si>
  <si>
    <t>0d</t>
  </si>
  <si>
    <t>不能使用(回车）</t>
  </si>
  <si>
    <t>0e</t>
  </si>
  <si>
    <t>分</t>
  </si>
  <si>
    <t>资料</t>
  </si>
  <si>
    <t>0f</t>
  </si>
  <si>
    <t>单</t>
  </si>
  <si>
    <t>片</t>
  </si>
  <si>
    <t>位</t>
  </si>
  <si>
    <t>定制</t>
  </si>
  <si>
    <t>阵</t>
  </si>
  <si>
    <t>难度</t>
  </si>
  <si>
    <t>亡</t>
  </si>
  <si>
    <t>简单</t>
  </si>
  <si>
    <t>建</t>
  </si>
  <si>
    <t>中等</t>
  </si>
  <si>
    <t>筑</t>
  </si>
  <si>
    <t>困难</t>
  </si>
  <si>
    <t>盟</t>
  </si>
  <si>
    <t>16</t>
  </si>
  <si>
    <t>苏</t>
  </si>
  <si>
    <t>损</t>
  </si>
  <si>
    <t>阵营</t>
  </si>
  <si>
    <t>毁</t>
  </si>
  <si>
    <t>选择</t>
  </si>
  <si>
    <t>榜</t>
  </si>
  <si>
    <t>取消</t>
  </si>
  <si>
    <t>累</t>
  </si>
  <si>
    <t>选项</t>
  </si>
  <si>
    <t>计</t>
  </si>
  <si>
    <t>确定</t>
  </si>
  <si>
    <t>时间</t>
  </si>
  <si>
    <t>本</t>
  </si>
  <si>
    <t>保存</t>
  </si>
  <si>
    <t>指</t>
  </si>
  <si>
    <t>进度</t>
  </si>
  <si>
    <t>挥</t>
  </si>
  <si>
    <t>删除</t>
  </si>
  <si>
    <t>官</t>
  </si>
  <si>
    <t>返回</t>
  </si>
  <si>
    <t>不能使用（空格）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</si>
  <si>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</si>
  <si>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</si>
  <si>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</si>
  <si>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</si>
  <si>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</si>
  <si>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</si>
  <si>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</si>
  <si>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</si>
  <si>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</si>
  <si>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</si>
  <si>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</si>
  <si>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</si>
  <si>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</si>
  <si>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</si>
  <si>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</si>
  <si>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</si>
  <si>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</si>
  <si>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</si>
  <si>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</si>
  <si>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</si>
  <si>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</si>
  <si>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</si>
  <si>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</si>
  <si>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</si>
  <si>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</si>
  <si>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</si>
  <si>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</si>
  <si>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</si>
  <si>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</si>
  <si>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</si>
  <si>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</si>
  <si>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</si>
  <si>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</si>
  <si>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</si>
  <si>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</si>
  <si>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</si>
  <si>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</si>
  <si>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</si>
  <si>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</si>
  <si>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</si>
  <si>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</si>
  <si>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</si>
  <si>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</si>
  <si>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</si>
  <si>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</si>
  <si>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</si>
  <si>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</si>
  <si>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</si>
  <si>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</si>
  <si>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</si>
  <si>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</si>
  <si>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</si>
  <si>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</si>
  <si>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</si>
  <si>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</si>
  <si>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</si>
  <si>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</si>
  <si>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</si>
  <si>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</si>
  <si>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</si>
  <si>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</si>
  <si>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</si>
  <si>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</si>
  <si>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</si>
  <si>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</si>
  <si>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</si>
  <si>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</si>
  <si>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</si>
  <si>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</si>
  <si>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</si>
  <si>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</si>
  <si>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</si>
  <si>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</si>
  <si>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</si>
  <si>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</si>
  <si>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</si>
  <si>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</si>
  <si>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</si>
  <si>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</si>
  <si>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</si>
  <si>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</si>
  <si>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</si>
  <si>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</si>
  <si>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</si>
  <si>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</si>
  <si>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</si>
  <si>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</si>
  <si>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</si>
  <si>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</si>
  <si>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</si>
  <si>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</si>
  <si>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</si>
  <si>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</si>
  <si>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</si>
  <si>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</si>
  <si>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战场控制</t>
  </si>
  <si>
    <t>重新开始</t>
  </si>
  <si>
    <t>重新</t>
  </si>
  <si>
    <t>就绪</t>
  </si>
  <si>
    <t>敌军士兵</t>
  </si>
  <si>
    <t>胜</t>
  </si>
  <si>
    <t>防御塔</t>
  </si>
  <si>
    <t>他们</t>
  </si>
  <si>
    <t>目标</t>
  </si>
  <si>
    <t>敌军车辆</t>
  </si>
  <si>
    <t>场</t>
  </si>
  <si>
    <t>任</t>
  </si>
  <si>
    <t>否</t>
  </si>
  <si>
    <t>建设</t>
  </si>
  <si>
    <t>敌军建筑</t>
  </si>
  <si>
    <t>务</t>
  </si>
  <si>
    <t>载入</t>
  </si>
  <si>
    <t>开始在东南部开采泰矿</t>
  </si>
  <si>
    <t>完</t>
  </si>
  <si>
    <t>电脑</t>
  </si>
  <si>
    <t>建立</t>
  </si>
  <si>
    <t>成</t>
  </si>
  <si>
    <t>已连接</t>
  </si>
  <si>
    <t>轻型坦克</t>
  </si>
  <si>
    <t>意</t>
  </si>
  <si>
    <t>失</t>
  </si>
  <si>
    <t>泰矿精炼厂</t>
  </si>
  <si>
    <t>中型坦克</t>
  </si>
  <si>
    <t>键</t>
  </si>
  <si>
    <t>败</t>
  </si>
  <si>
    <t>被击败</t>
  </si>
  <si>
    <t>获得投放坐标</t>
  </si>
  <si>
    <t>个</t>
  </si>
  <si>
    <t>兵营</t>
  </si>
  <si>
    <t>猛犸坦克</t>
  </si>
  <si>
    <t>继</t>
  </si>
  <si>
    <t>中继站</t>
  </si>
  <si>
    <t>防御</t>
  </si>
  <si>
    <t>以训练更多的步兵</t>
  </si>
  <si>
    <t>续</t>
  </si>
  <si>
    <t>云爆弹</t>
  </si>
  <si>
    <t>海岛</t>
  </si>
  <si>
    <t>全歼敌军</t>
  </si>
  <si>
    <t>防空导弹</t>
  </si>
  <si>
    <t>但</t>
  </si>
  <si>
    <t>声音</t>
  </si>
  <si>
    <t>速度</t>
  </si>
  <si>
    <t>快</t>
  </si>
  <si>
    <t>慢</t>
  </si>
  <si>
    <t>支奴干运输机</t>
  </si>
  <si>
    <t>滚屏</t>
  </si>
  <si>
    <t>画面</t>
  </si>
  <si>
    <t>重置</t>
  </si>
  <si>
    <t>矿车</t>
  </si>
  <si>
    <t>亮度</t>
  </si>
  <si>
    <t>自行火炮</t>
  </si>
  <si>
    <t>饱和度</t>
  </si>
  <si>
    <t>对比度</t>
  </si>
  <si>
    <t>步枪兵</t>
  </si>
  <si>
    <t>色调</t>
  </si>
  <si>
    <t>手雷兵</t>
  </si>
  <si>
    <t>音乐</t>
  </si>
  <si>
    <t>火箭兵</t>
  </si>
  <si>
    <t>音效</t>
  </si>
  <si>
    <t>火焰兵</t>
  </si>
  <si>
    <t>随机播放</t>
  </si>
  <si>
    <t>单曲循环</t>
  </si>
  <si>
    <t>正在</t>
  </si>
  <si>
    <t>中,请稍后</t>
  </si>
  <si>
    <t>长弓直升机</t>
  </si>
  <si>
    <t>完成</t>
  </si>
  <si>
    <t>雌鹿直升机</t>
  </si>
  <si>
    <t>请输入文件名</t>
  </si>
  <si>
    <t>装甲运兵车(APC)</t>
  </si>
  <si>
    <t>新文件</t>
  </si>
  <si>
    <t>警戒塔</t>
  </si>
  <si>
    <t>这个文件</t>
  </si>
  <si>
    <t>是</t>
  </si>
  <si>
    <t>直升机坪</t>
  </si>
  <si>
    <t>杀</t>
  </si>
  <si>
    <t>他</t>
  </si>
  <si>
    <t>技术</t>
  </si>
  <si>
    <t>敌</t>
  </si>
  <si>
    <t>前去调查,如果发现</t>
  </si>
  <si>
    <t>交易</t>
  </si>
  <si>
    <t>矿石储存仓</t>
  </si>
  <si>
    <t>仪</t>
  </si>
  <si>
    <t>极不稳定</t>
  </si>
  <si>
    <t>建筑工程厂</t>
  </si>
  <si>
    <t>超时空</t>
  </si>
  <si>
    <t>矿石精炼厂</t>
  </si>
  <si>
    <t>断开</t>
  </si>
  <si>
    <t>卑劣</t>
  </si>
  <si>
    <t>苏军科技中心</t>
  </si>
  <si>
    <t>开始</t>
  </si>
  <si>
    <t>炮台</t>
  </si>
  <si>
    <t>传送</t>
  </si>
  <si>
    <t>不能再造</t>
  </si>
  <si>
    <t>炮艇</t>
  </si>
  <si>
    <t>信息</t>
  </si>
  <si>
    <t>项新</t>
  </si>
  <si>
    <t>自走基地</t>
  </si>
  <si>
    <t>侦察队发来一条受到干扰</t>
  </si>
  <si>
    <t>测试项目为</t>
  </si>
  <si>
    <t>优先权</t>
  </si>
  <si>
    <t>闭嘴</t>
  </si>
  <si>
    <t>发电厂</t>
  </si>
  <si>
    <t>发送:苏军总部</t>
  </si>
  <si>
    <t>真的通</t>
  </si>
  <si>
    <t>高级发电厂</t>
  </si>
  <si>
    <t>接收:第七战区指挥官</t>
  </si>
  <si>
    <t>活动</t>
  </si>
  <si>
    <t>军营</t>
  </si>
  <si>
    <t>严寒让步兵</t>
  </si>
  <si>
    <t>一并</t>
  </si>
  <si>
    <t>势不可挡</t>
  </si>
  <si>
    <t>沙袋</t>
  </si>
  <si>
    <t>分钟</t>
  </si>
  <si>
    <t>机密指令</t>
  </si>
  <si>
    <t>展示</t>
  </si>
  <si>
    <t>铁丝网</t>
  </si>
  <si>
    <t>只能坚持</t>
  </si>
  <si>
    <t>正在研发新型坦克,它能向大片区域发射冲</t>
  </si>
  <si>
    <t>定位追踪</t>
  </si>
  <si>
    <t>水泥墙</t>
  </si>
  <si>
    <t>到达</t>
  </si>
  <si>
    <t>击波,摧毁一切.我们必须阻止研发</t>
  </si>
  <si>
    <t>雷达站</t>
  </si>
  <si>
    <t>带刺铁丝网</t>
  </si>
  <si>
    <t>山顶</t>
  </si>
  <si>
    <t>指挥间谍潜入3处情报中心,得到遥控站位置</t>
  </si>
  <si>
    <t>仪,传送自走基地到对面岛屿</t>
  </si>
  <si>
    <t>加工厂了</t>
  </si>
  <si>
    <t>它</t>
  </si>
  <si>
    <t>完备,进攻受挫</t>
  </si>
  <si>
    <t>军工厂</t>
  </si>
  <si>
    <t>投降</t>
  </si>
  <si>
    <t>就可以</t>
  </si>
  <si>
    <t>铁幕装甲防护着</t>
  </si>
  <si>
    <t>可自行</t>
  </si>
  <si>
    <t>高级警戒塔</t>
  </si>
  <si>
    <t>求和</t>
  </si>
  <si>
    <t>坦克</t>
  </si>
  <si>
    <t>你</t>
  </si>
  <si>
    <t>然后</t>
  </si>
  <si>
    <t>时空</t>
  </si>
  <si>
    <t>生物研究所</t>
  </si>
  <si>
    <t>已</t>
  </si>
  <si>
    <t>科技中心</t>
  </si>
  <si>
    <t>子</t>
  </si>
  <si>
    <t>提议</t>
  </si>
  <si>
    <t>窃取了铁幕,派遣</t>
  </si>
  <si>
    <t>的一处战略港口</t>
  </si>
  <si>
    <t>的</t>
  </si>
  <si>
    <t>平局</t>
  </si>
  <si>
    <t>基地</t>
  </si>
  <si>
    <t>维修站</t>
  </si>
  <si>
    <t>连接</t>
  </si>
  <si>
    <t>协助你全歼敌军</t>
  </si>
  <si>
    <t>想</t>
  </si>
  <si>
    <t>谭雅</t>
  </si>
  <si>
    <t>秒后,超时</t>
  </si>
  <si>
    <t>被</t>
  </si>
  <si>
    <t>计划</t>
  </si>
  <si>
    <t>带回来</t>
  </si>
  <si>
    <t>按</t>
  </si>
  <si>
    <t>遗产</t>
  </si>
  <si>
    <t>们</t>
  </si>
  <si>
    <t>无论</t>
  </si>
  <si>
    <t>工程师</t>
  </si>
  <si>
    <t>摧毁</t>
  </si>
  <si>
    <t>电力</t>
  </si>
  <si>
    <t>建造了携带核弹的米格,用</t>
  </si>
  <si>
    <t>了</t>
  </si>
  <si>
    <t>寻求援助</t>
  </si>
  <si>
    <t>占领</t>
  </si>
  <si>
    <t>铁腕</t>
  </si>
  <si>
    <t>平民建筑</t>
  </si>
  <si>
    <t>签署:莫斯科总部</t>
  </si>
  <si>
    <t>空投</t>
  </si>
  <si>
    <t>斯大林</t>
  </si>
  <si>
    <t>普罗诺夫</t>
  </si>
  <si>
    <t>派</t>
  </si>
  <si>
    <t>精英闪电兵,向</t>
  </si>
  <si>
    <t>爱因斯坦博士</t>
  </si>
  <si>
    <t>指令</t>
  </si>
  <si>
    <t>部队</t>
  </si>
  <si>
    <t>不再是苏联</t>
  </si>
  <si>
    <t>奇佐伊</t>
  </si>
  <si>
    <t>全部</t>
  </si>
  <si>
    <t>躲在一处小镇,威胁每5分钟处死一名人</t>
  </si>
  <si>
    <t>得到</t>
  </si>
  <si>
    <t>沃尔科夫</t>
  </si>
  <si>
    <t>行动</t>
  </si>
  <si>
    <t>质,直到满足要求.我们不和恐怖分子谈判,让</t>
  </si>
  <si>
    <t>如果</t>
  </si>
  <si>
    <t>平民</t>
  </si>
  <si>
    <t>工程师可以帮你</t>
  </si>
  <si>
    <t>知道这一点</t>
  </si>
  <si>
    <t>逮捕了</t>
  </si>
  <si>
    <t>未探索区域</t>
  </si>
  <si>
    <t>杀掉</t>
  </si>
  <si>
    <t>尽可能解救人质,并送回附近的废教堂.完成后返</t>
  </si>
  <si>
    <t>伪装</t>
  </si>
  <si>
    <t>深处</t>
  </si>
  <si>
    <t>回降落点,给援军发信号,然后</t>
  </si>
  <si>
    <t>让</t>
  </si>
  <si>
    <t>贵重矿物</t>
  </si>
  <si>
    <t>是我们的眼中钉,他藏进了有</t>
  </si>
  <si>
    <t>假情报引诱了苏军的一个师前来摧毁我们的</t>
  </si>
  <si>
    <t>海军码头</t>
  </si>
  <si>
    <t>重型武器设施</t>
  </si>
  <si>
    <t>武器</t>
  </si>
  <si>
    <t>空投炸弹</t>
  </si>
  <si>
    <t>控制</t>
  </si>
  <si>
    <t>防守假基地,援军到达后,摧毁苏军雷达站,防止</t>
  </si>
  <si>
    <t>地堡</t>
  </si>
  <si>
    <t>间谍</t>
  </si>
  <si>
    <t>求援,然后</t>
  </si>
  <si>
    <t>革命</t>
  </si>
  <si>
    <t>暗堡</t>
  </si>
  <si>
    <t>撤离点</t>
  </si>
  <si>
    <t>超级坦克发明者德米特里博士想要投诚.原</t>
  </si>
  <si>
    <t>杀鸡儆猴,全部肃清--男人,女人,孩子</t>
  </si>
  <si>
    <t>医疗兵</t>
  </si>
  <si>
    <t>炸毁前</t>
  </si>
  <si>
    <t>是在苏军测试新坦克时解救他,但出了岔</t>
  </si>
  <si>
    <t>螳臂挡车而已</t>
  </si>
  <si>
    <t>油桶</t>
  </si>
  <si>
    <t>并安放了炸弹</t>
  </si>
  <si>
    <t>失控,博士失踪.他很可能藏在南面的村</t>
  </si>
  <si>
    <t>派遣武装,消灭反对者.据说当地平民拥有</t>
  </si>
  <si>
    <t>游骑兵</t>
  </si>
  <si>
    <t>方海军</t>
  </si>
  <si>
    <t>找到并重启我军哨站,然后营救博士</t>
  </si>
  <si>
    <t>居民反对苏军进入西欧</t>
  </si>
  <si>
    <t>电力不足</t>
  </si>
  <si>
    <t>用核潜艇</t>
  </si>
  <si>
    <t>至于坦克,派间谍潜入东北方的雷达站,修改它的</t>
  </si>
  <si>
    <t>控制码</t>
  </si>
  <si>
    <t>布雷车</t>
  </si>
  <si>
    <t>跟随信标夺回控制权</t>
  </si>
  <si>
    <t>控制系统.让坦克调转炮口</t>
  </si>
  <si>
    <t>支奴干撤离,并</t>
  </si>
  <si>
    <t>车队</t>
  </si>
  <si>
    <t>向伦敦发射核弹.发射井在一个只有一</t>
  </si>
  <si>
    <t>然后派科学家进入设施重新激活他,并让他搭乘</t>
  </si>
  <si>
    <t>电力正常</t>
  </si>
  <si>
    <t>极不稳定,小心</t>
  </si>
  <si>
    <t>处登陆滩的岛上,并严密防守.防空导弹阻止了我</t>
  </si>
  <si>
    <t>该地区四</t>
  </si>
  <si>
    <t>核原料</t>
  </si>
  <si>
    <t>只能借助</t>
  </si>
  <si>
    <t>肯定会严加拷打,不能这样</t>
  </si>
  <si>
    <t>运输艇</t>
  </si>
  <si>
    <t>七支</t>
  </si>
  <si>
    <t>用它摧毁给防空导弹制导的雷达站.谭雅将前来</t>
  </si>
  <si>
    <t>干掉</t>
  </si>
  <si>
    <t>潜艇</t>
  </si>
  <si>
    <t>到岛上,靠近教堂,平民才会出来</t>
  </si>
  <si>
    <t>重创敌方防御.断其供电,自走基地将前来助你</t>
  </si>
  <si>
    <t>敌,去撤离点,发送增援信号,和对所有叛徒一样</t>
  </si>
  <si>
    <t>潜艇坞</t>
  </si>
  <si>
    <t>发射井</t>
  </si>
  <si>
    <t>特工潜入基地,监视</t>
  </si>
  <si>
    <t>军犬</t>
  </si>
  <si>
    <t>斯塔夫罗斯</t>
  </si>
  <si>
    <t>切断电网,援军到达后设法摧毁潜艇坞</t>
  </si>
  <si>
    <t>涉嫌与</t>
  </si>
  <si>
    <t>重型坦克</t>
  </si>
  <si>
    <t>决不能发生泄漏</t>
  </si>
  <si>
    <t>建造海对地导弹潜艇,破坏力不言而喻</t>
  </si>
  <si>
    <t>莫洛托夫兄弟是我们的重要军火商,但情报显示</t>
  </si>
  <si>
    <t>雅克战机</t>
  </si>
  <si>
    <t>特斯拉线圈离线后,援军将抵达</t>
  </si>
  <si>
    <t>用补给车给水源下毒,可以让任务更加</t>
  </si>
  <si>
    <t>火箭发射车</t>
  </si>
  <si>
    <t>胜利凯旋</t>
  </si>
  <si>
    <t>占领研究设施</t>
  </si>
  <si>
    <t>火焰塔</t>
  </si>
  <si>
    <t>载具</t>
  </si>
  <si>
    <t>俘获</t>
  </si>
  <si>
    <t>犬舍</t>
  </si>
  <si>
    <t>将</t>
  </si>
  <si>
    <t>增援随时抵达,当地也会协助</t>
  </si>
  <si>
    <t>研发</t>
  </si>
  <si>
    <t>机场</t>
  </si>
  <si>
    <t>中和完毕后</t>
  </si>
  <si>
    <t>防空炮</t>
  </si>
  <si>
    <t>工厂</t>
  </si>
  <si>
    <t>身处险境</t>
  </si>
  <si>
    <t>科学家去研究所中和生物</t>
  </si>
  <si>
    <t>导弹潜艇</t>
  </si>
  <si>
    <t>渗透</t>
  </si>
  <si>
    <t>发现了我们的破坏行动</t>
  </si>
  <si>
    <t>旦泄露,全军覆灭</t>
  </si>
  <si>
    <t>驱逐舰</t>
  </si>
  <si>
    <t>转发:谭雅隐蔽点</t>
  </si>
  <si>
    <t>激进派打算用生物武器对付</t>
  </si>
  <si>
    <t>步兵地雷</t>
  </si>
  <si>
    <t>科技等级</t>
  </si>
  <si>
    <t>秘密通道</t>
  </si>
  <si>
    <t>接收:A9战区指挥官</t>
  </si>
  <si>
    <t>岛上所有</t>
  </si>
  <si>
    <t>汉化: 疯掉的兔子（00224df8)</t>
  </si>
  <si>
    <t>时空传送器</t>
  </si>
  <si>
    <t>找到了通往</t>
  </si>
  <si>
    <t>救科研人员出来,保护好桥梁,成功撤退</t>
  </si>
  <si>
    <t>有山脉屏障,别让它阻碍你,清除</t>
  </si>
  <si>
    <t>巡洋舰</t>
  </si>
  <si>
    <t>追踪</t>
  </si>
  <si>
    <t>在它炸毁前</t>
  </si>
  <si>
    <t>无论如何,岛都是我们</t>
  </si>
  <si>
    <t>特斯拉线圈</t>
  </si>
  <si>
    <t>设法穿过通道</t>
  </si>
  <si>
    <t>受到破坏</t>
  </si>
  <si>
    <t>属于苏联帝国的岛上测试新</t>
  </si>
  <si>
    <t>裂隙产生车</t>
  </si>
  <si>
    <t>路线</t>
  </si>
  <si>
    <t>传送仪</t>
  </si>
  <si>
    <t>使用了</t>
  </si>
  <si>
    <t>獾式轰炸机</t>
  </si>
  <si>
    <t>获得</t>
  </si>
  <si>
    <t>一处研究</t>
  </si>
  <si>
    <t>猪研制了一种叫</t>
  </si>
  <si>
    <t>米格战机</t>
  </si>
  <si>
    <t>避免苏军发现你而疯狂反扑</t>
  </si>
  <si>
    <t>不要辜负我们</t>
  </si>
  <si>
    <t>轰炸</t>
  </si>
  <si>
    <t>决不能有漏网之鱼</t>
  </si>
  <si>
    <t>在被告发前杀掉</t>
  </si>
  <si>
    <t>设施,并把新玩具给</t>
  </si>
  <si>
    <t>空降兵</t>
  </si>
  <si>
    <t>在此地加油</t>
  </si>
  <si>
    <t>俘获原型车,并确保</t>
  </si>
  <si>
    <t>铁幕发生器</t>
  </si>
  <si>
    <t>撤离</t>
  </si>
  <si>
    <t>当地有亲</t>
  </si>
  <si>
    <t>间谍报告了</t>
  </si>
  <si>
    <t>核弹发射井</t>
  </si>
  <si>
    <t>全歼敌</t>
  </si>
  <si>
    <t>侦察机</t>
  </si>
  <si>
    <t>劫后余生</t>
  </si>
  <si>
    <t>护送</t>
  </si>
  <si>
    <t>命令你去</t>
  </si>
  <si>
    <t>带回原型车,否则就不用回来了</t>
  </si>
  <si>
    <t>闪电兵</t>
  </si>
  <si>
    <t>夺旗模式</t>
  </si>
  <si>
    <t>核武扩张</t>
  </si>
  <si>
    <t>和科技中心,切断通讯后,援军将抵达</t>
  </si>
  <si>
    <t>自爆卡车</t>
  </si>
  <si>
    <t>再生</t>
  </si>
  <si>
    <t>悖论方程</t>
  </si>
  <si>
    <t>用原型车,渗透</t>
  </si>
  <si>
    <t>原子弹</t>
  </si>
  <si>
    <t>迷雾</t>
  </si>
  <si>
    <t>零度世界</t>
  </si>
  <si>
    <t>狗,它能扭曲周围光线,"消失"在可见光中</t>
  </si>
  <si>
    <t>技术人员</t>
  </si>
  <si>
    <t>箱子</t>
  </si>
  <si>
    <t>沃尔科夫和奇佐伊</t>
  </si>
  <si>
    <t>希望实地测试新研制的原型车,以对抗</t>
  </si>
  <si>
    <t>毁灭者坦克</t>
  </si>
  <si>
    <t>矿石</t>
  </si>
  <si>
    <t>特斯拉</t>
  </si>
  <si>
    <t>碾碎</t>
  </si>
  <si>
    <t>特斯拉坦克</t>
  </si>
  <si>
    <t>捕鼠器</t>
  </si>
  <si>
    <t>能给以何种微弱援助,这都是不够</t>
  </si>
  <si>
    <t>242</t>
  </si>
  <si>
    <t>无敌装甲</t>
  </si>
  <si>
    <t>初始资金</t>
  </si>
  <si>
    <t>围困</t>
  </si>
  <si>
    <t>毫无疑问,叛徒将向该地贫弱</t>
  </si>
  <si>
    <t>反坦克地雷</t>
  </si>
  <si>
    <t>数量</t>
  </si>
  <si>
    <t>测试</t>
  </si>
  <si>
    <t>一</t>
  </si>
  <si>
    <t>窃贼</t>
  </si>
  <si>
    <t>荒原决战</t>
  </si>
  <si>
    <t>人,而是我们伟大帝国的敌人.作为敌人,必须</t>
  </si>
  <si>
    <t>雷达干扰车</t>
  </si>
  <si>
    <t>希腊</t>
  </si>
  <si>
    <t>收网围歼</t>
  </si>
  <si>
    <t>边陲小镇一直在支持</t>
  </si>
  <si>
    <t>间隙发生器</t>
  </si>
  <si>
    <t>西班牙</t>
  </si>
  <si>
    <t>轨迹追踪</t>
  </si>
  <si>
    <t>同归于尽</t>
  </si>
  <si>
    <t>格伦耶夫省</t>
  </si>
  <si>
    <t>盟军科技中心</t>
  </si>
  <si>
    <t>土耳其</t>
  </si>
  <si>
    <t>西伯利亚冲突</t>
  </si>
  <si>
    <t>谈判行动</t>
  </si>
  <si>
    <t>解救人质</t>
  </si>
  <si>
    <t>间谍卫星</t>
  </si>
  <si>
    <t>法国</t>
  </si>
  <si>
    <t>紧急</t>
  </si>
  <si>
    <t>棋局</t>
  </si>
  <si>
    <t xml:space="preserve">兄弟连 </t>
  </si>
  <si>
    <t>超时空传送</t>
  </si>
  <si>
    <t>德国</t>
  </si>
  <si>
    <t>一个人的抗争</t>
  </si>
  <si>
    <t>疯狂</t>
  </si>
  <si>
    <t>别喝水</t>
  </si>
  <si>
    <t>维修工</t>
  </si>
  <si>
    <t>乌克兰</t>
  </si>
  <si>
    <t>希腊陷落</t>
  </si>
  <si>
    <t>时刻穿越</t>
  </si>
  <si>
    <t>十万火急</t>
  </si>
  <si>
    <t>超时空坦克</t>
  </si>
  <si>
    <t>英国</t>
  </si>
  <si>
    <t>焚烧净化</t>
  </si>
  <si>
    <t>开拓港</t>
  </si>
  <si>
    <t>测试场</t>
  </si>
  <si>
    <t>FC</t>
  </si>
  <si>
    <t>指挥中心</t>
  </si>
  <si>
    <t>俄国</t>
  </si>
  <si>
    <t>地下</t>
  </si>
  <si>
    <t>破坏生产</t>
  </si>
  <si>
    <t>渗透行动</t>
  </si>
  <si>
    <t>fd</t>
  </si>
  <si>
    <t>科西金将军</t>
  </si>
  <si>
    <t>颜色</t>
  </si>
  <si>
    <t>镇压行动</t>
  </si>
  <si>
    <t>形势危急</t>
  </si>
  <si>
    <t>试驾</t>
  </si>
  <si>
    <t>fe</t>
  </si>
  <si>
    <t>名称</t>
  </si>
  <si>
    <t>沙林毒气</t>
  </si>
  <si>
    <t>被抓现行</t>
  </si>
  <si>
    <t>电击治疗</t>
  </si>
  <si>
    <t>ff</t>
  </si>
  <si>
    <t>你的</t>
  </si>
  <si>
    <t>反击</t>
  </si>
  <si>
    <t>余生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</si>
</sst>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Fill="1" applyAlignment="1">
      <alignment vertical="center"/>
    </xf>
    <xf numFmtId="0" fontId="0" fillId="3" borderId="0" xfId="0" applyFont="1" applyFill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 quotePrefix="1">
      <alignment vertical="center"/>
    </xf>
    <xf numFmtId="49" fontId="2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9525</xdr:colOff>
          <xdr:row>213</xdr:row>
          <xdr:rowOff>0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048375" y="3651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224</xdr:row>
          <xdr:rowOff>0</xdr:rowOff>
        </xdr:from>
        <xdr:to>
          <xdr:col>4</xdr:col>
          <xdr:colOff>9525</xdr:colOff>
          <xdr:row>224</xdr:row>
          <xdr:rowOff>0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384048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230</xdr:row>
          <xdr:rowOff>161925</xdr:rowOff>
        </xdr:from>
        <xdr:to>
          <xdr:col>4</xdr:col>
          <xdr:colOff>19050</xdr:colOff>
          <xdr:row>230</xdr:row>
          <xdr:rowOff>171450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9641145"/>
              <a:ext cx="1905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226</xdr:row>
          <xdr:rowOff>0</xdr:rowOff>
        </xdr:from>
        <xdr:to>
          <xdr:col>4</xdr:col>
          <xdr:colOff>28575</xdr:colOff>
          <xdr:row>226</xdr:row>
          <xdr:rowOff>0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8747700"/>
              <a:ext cx="285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38100</xdr:colOff>
          <xdr:row>157</xdr:row>
          <xdr:rowOff>0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26860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39" name="Object 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40" name="Object 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9525</xdr:colOff>
          <xdr:row>13</xdr:row>
          <xdr:rowOff>0</xdr:rowOff>
        </xdr:to>
        <xdr:sp>
          <xdr:nvSpPr>
            <xdr:cNvPr id="1041" name="Object 1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26860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231</xdr:row>
          <xdr:rowOff>0</xdr:rowOff>
        </xdr:from>
        <xdr:to>
          <xdr:col>3</xdr:col>
          <xdr:colOff>95250</xdr:colOff>
          <xdr:row>231</xdr:row>
          <xdr:rowOff>0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2686050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0</xdr:rowOff>
        </xdr:to>
        <xdr:sp>
          <xdr:nvSpPr>
            <xdr:cNvPr id="1043" name="Object 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268605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19050</xdr:colOff>
          <xdr:row>217</xdr:row>
          <xdr:rowOff>0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6860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225</xdr:row>
          <xdr:rowOff>0</xdr:rowOff>
        </xdr:from>
        <xdr:to>
          <xdr:col>3</xdr:col>
          <xdr:colOff>38100</xdr:colOff>
          <xdr:row>225</xdr:row>
          <xdr:rowOff>9525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26860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214</xdr:row>
          <xdr:rowOff>0</xdr:rowOff>
        </xdr:from>
        <xdr:to>
          <xdr:col>3</xdr:col>
          <xdr:colOff>38100</xdr:colOff>
          <xdr:row>214</xdr:row>
          <xdr:rowOff>9525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268605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157</xdr:row>
          <xdr:rowOff>0</xdr:rowOff>
        </xdr:from>
        <xdr:to>
          <xdr:col>7</xdr:col>
          <xdr:colOff>38100</xdr:colOff>
          <xdr:row>157</xdr:row>
          <xdr:rowOff>0</xdr:rowOff>
        </xdr:to>
        <xdr:sp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245870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179</xdr:row>
          <xdr:rowOff>0</xdr:rowOff>
        </xdr:from>
        <xdr:to>
          <xdr:col>7</xdr:col>
          <xdr:colOff>9525</xdr:colOff>
          <xdr:row>179</xdr:row>
          <xdr:rowOff>0</xdr:rowOff>
        </xdr:to>
        <xdr:sp>
          <xdr:nvSpPr>
            <xdr:cNvPr id="1048" name="Object 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24587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179</xdr:row>
          <xdr:rowOff>0</xdr:rowOff>
        </xdr:from>
        <xdr:to>
          <xdr:col>7</xdr:col>
          <xdr:colOff>9525</xdr:colOff>
          <xdr:row>179</xdr:row>
          <xdr:rowOff>0</xdr:rowOff>
        </xdr:to>
        <xdr:sp>
          <xdr:nvSpPr>
            <xdr:cNvPr id="1049" name="Object 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24587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13</xdr:row>
          <xdr:rowOff>0</xdr:rowOff>
        </xdr:from>
        <xdr:to>
          <xdr:col>7</xdr:col>
          <xdr:colOff>9525</xdr:colOff>
          <xdr:row>13</xdr:row>
          <xdr:rowOff>0</xdr:rowOff>
        </xdr:to>
        <xdr:sp>
          <xdr:nvSpPr>
            <xdr:cNvPr id="1050" name="Object 1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245870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231</xdr:row>
          <xdr:rowOff>0</xdr:rowOff>
        </xdr:from>
        <xdr:to>
          <xdr:col>7</xdr:col>
          <xdr:colOff>95250</xdr:colOff>
          <xdr:row>231</xdr:row>
          <xdr:rowOff>0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2458700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241</xdr:row>
          <xdr:rowOff>0</xdr:rowOff>
        </xdr:from>
        <xdr:to>
          <xdr:col>7</xdr:col>
          <xdr:colOff>76200</xdr:colOff>
          <xdr:row>241</xdr:row>
          <xdr:rowOff>0</xdr:rowOff>
        </xdr:to>
        <xdr:sp>
          <xdr:nvSpPr>
            <xdr:cNvPr id="1052" name="Object 1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245870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217</xdr:row>
          <xdr:rowOff>0</xdr:rowOff>
        </xdr:from>
        <xdr:to>
          <xdr:col>7</xdr:col>
          <xdr:colOff>19050</xdr:colOff>
          <xdr:row>217</xdr:row>
          <xdr:rowOff>0</xdr:rowOff>
        </xdr:to>
        <xdr:sp>
          <xdr:nvSpPr>
            <xdr:cNvPr id="1053" name="Object 3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245870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225</xdr:row>
          <xdr:rowOff>0</xdr:rowOff>
        </xdr:from>
        <xdr:to>
          <xdr:col>7</xdr:col>
          <xdr:colOff>38100</xdr:colOff>
          <xdr:row>225</xdr:row>
          <xdr:rowOff>9525</xdr:rowOff>
        </xdr:to>
        <xdr:sp>
          <xdr:nvSpPr>
            <xdr:cNvPr id="1054" name="Object 1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24587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214</xdr:row>
          <xdr:rowOff>0</xdr:rowOff>
        </xdr:from>
        <xdr:to>
          <xdr:col>7</xdr:col>
          <xdr:colOff>38100</xdr:colOff>
          <xdr:row>214</xdr:row>
          <xdr:rowOff>9525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245870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225</xdr:row>
          <xdr:rowOff>0</xdr:rowOff>
        </xdr:from>
        <xdr:to>
          <xdr:col>7</xdr:col>
          <xdr:colOff>38100</xdr:colOff>
          <xdr:row>225</xdr:row>
          <xdr:rowOff>9525</xdr:rowOff>
        </xdr:to>
        <xdr:sp>
          <xdr:nvSpPr>
            <xdr:cNvPr id="1056" name="Object 1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24587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157</xdr:row>
          <xdr:rowOff>0</xdr:rowOff>
        </xdr:from>
        <xdr:to>
          <xdr:col>8</xdr:col>
          <xdr:colOff>38100</xdr:colOff>
          <xdr:row>157</xdr:row>
          <xdr:rowOff>0</xdr:rowOff>
        </xdr:to>
        <xdr:sp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527810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52781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52781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8</xdr:col>
          <xdr:colOff>9525</xdr:colOff>
          <xdr:row>13</xdr:row>
          <xdr:rowOff>0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527810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250</xdr:row>
          <xdr:rowOff>0</xdr:rowOff>
        </xdr:from>
        <xdr:to>
          <xdr:col>8</xdr:col>
          <xdr:colOff>95250</xdr:colOff>
          <xdr:row>250</xdr:row>
          <xdr:rowOff>0</xdr:rowOff>
        </xdr:to>
        <xdr:sp>
          <xdr:nvSpPr>
            <xdr:cNvPr id="1061" name="Object 1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527810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241</xdr:row>
          <xdr:rowOff>0</xdr:rowOff>
        </xdr:from>
        <xdr:to>
          <xdr:col>8</xdr:col>
          <xdr:colOff>76200</xdr:colOff>
          <xdr:row>241</xdr:row>
          <xdr:rowOff>0</xdr:rowOff>
        </xdr:to>
        <xdr:sp>
          <xdr:nvSpPr>
            <xdr:cNvPr id="1062" name="Object 1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527810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217</xdr:row>
          <xdr:rowOff>0</xdr:rowOff>
        </xdr:from>
        <xdr:to>
          <xdr:col>8</xdr:col>
          <xdr:colOff>19050</xdr:colOff>
          <xdr:row>217</xdr:row>
          <xdr:rowOff>0</xdr:rowOff>
        </xdr:to>
        <xdr:sp>
          <xdr:nvSpPr>
            <xdr:cNvPr id="1063" name="Object 3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527810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225</xdr:row>
          <xdr:rowOff>0</xdr:rowOff>
        </xdr:from>
        <xdr:to>
          <xdr:col>8</xdr:col>
          <xdr:colOff>38100</xdr:colOff>
          <xdr:row>225</xdr:row>
          <xdr:rowOff>9525</xdr:rowOff>
        </xdr:to>
        <xdr:sp>
          <xdr:nvSpPr>
            <xdr:cNvPr id="1064" name="Object 1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52781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214</xdr:row>
          <xdr:rowOff>0</xdr:rowOff>
        </xdr:from>
        <xdr:to>
          <xdr:col>8</xdr:col>
          <xdr:colOff>38100</xdr:colOff>
          <xdr:row>214</xdr:row>
          <xdr:rowOff>9525</xdr:rowOff>
        </xdr:to>
        <xdr:sp>
          <xdr:nvSpPr>
            <xdr:cNvPr id="1065" name="Object 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527810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157</xdr:row>
          <xdr:rowOff>0</xdr:rowOff>
        </xdr:from>
        <xdr:to>
          <xdr:col>10</xdr:col>
          <xdr:colOff>38100</xdr:colOff>
          <xdr:row>157</xdr:row>
          <xdr:rowOff>0</xdr:rowOff>
        </xdr:to>
        <xdr:sp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219265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67" name="Object 1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68" name="Object 2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10</xdr:col>
          <xdr:colOff>9525</xdr:colOff>
          <xdr:row>13</xdr:row>
          <xdr:rowOff>0</xdr:rowOff>
        </xdr:to>
        <xdr:sp>
          <xdr:nvSpPr>
            <xdr:cNvPr id="1069" name="Object 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9265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250</xdr:row>
          <xdr:rowOff>0</xdr:rowOff>
        </xdr:from>
        <xdr:to>
          <xdr:col>10</xdr:col>
          <xdr:colOff>95250</xdr:colOff>
          <xdr:row>250</xdr:row>
          <xdr:rowOff>0</xdr:rowOff>
        </xdr:to>
        <xdr:sp>
          <xdr:nvSpPr>
            <xdr:cNvPr id="1070" name="Object 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2192655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237</xdr:row>
          <xdr:rowOff>0</xdr:rowOff>
        </xdr:from>
        <xdr:to>
          <xdr:col>12</xdr:col>
          <xdr:colOff>76200</xdr:colOff>
          <xdr:row>237</xdr:row>
          <xdr:rowOff>0</xdr:rowOff>
        </xdr:to>
        <xdr:sp>
          <xdr:nvSpPr>
            <xdr:cNvPr id="1071" name="Object 1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28536900" y="406793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217</xdr:row>
          <xdr:rowOff>0</xdr:rowOff>
        </xdr:from>
        <xdr:to>
          <xdr:col>10</xdr:col>
          <xdr:colOff>19050</xdr:colOff>
          <xdr:row>217</xdr:row>
          <xdr:rowOff>0</xdr:rowOff>
        </xdr:to>
        <xdr:sp>
          <xdr:nvSpPr>
            <xdr:cNvPr id="1072" name="Object 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219265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225</xdr:row>
          <xdr:rowOff>0</xdr:rowOff>
        </xdr:from>
        <xdr:to>
          <xdr:col>10</xdr:col>
          <xdr:colOff>38100</xdr:colOff>
          <xdr:row>225</xdr:row>
          <xdr:rowOff>9525</xdr:rowOff>
        </xdr:to>
        <xdr:sp>
          <xdr:nvSpPr>
            <xdr:cNvPr id="1073" name="Object 1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9265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157</xdr:row>
          <xdr:rowOff>0</xdr:rowOff>
        </xdr:from>
        <xdr:to>
          <xdr:col>9</xdr:col>
          <xdr:colOff>38100</xdr:colOff>
          <xdr:row>157</xdr:row>
          <xdr:rowOff>0</xdr:rowOff>
        </xdr:to>
        <xdr:sp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854517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178</xdr:row>
          <xdr:rowOff>0</xdr:rowOff>
        </xdr:from>
        <xdr:to>
          <xdr:col>9</xdr:col>
          <xdr:colOff>9525</xdr:colOff>
          <xdr:row>178</xdr:row>
          <xdr:rowOff>0</xdr:rowOff>
        </xdr:to>
        <xdr:sp>
          <xdr:nvSpPr>
            <xdr:cNvPr id="1075" name="Object 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854517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178</xdr:row>
          <xdr:rowOff>0</xdr:rowOff>
        </xdr:from>
        <xdr:to>
          <xdr:col>9</xdr:col>
          <xdr:colOff>9525</xdr:colOff>
          <xdr:row>178</xdr:row>
          <xdr:rowOff>0</xdr:rowOff>
        </xdr:to>
        <xdr:sp>
          <xdr:nvSpPr>
            <xdr:cNvPr id="1076" name="Object 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854517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0</xdr:rowOff>
        </xdr:from>
        <xdr:to>
          <xdr:col>9</xdr:col>
          <xdr:colOff>9525</xdr:colOff>
          <xdr:row>13</xdr:row>
          <xdr:rowOff>0</xdr:rowOff>
        </xdr:to>
        <xdr:sp>
          <xdr:nvSpPr>
            <xdr:cNvPr id="1077" name="Object 1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854517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250</xdr:row>
          <xdr:rowOff>0</xdr:rowOff>
        </xdr:from>
        <xdr:to>
          <xdr:col>9</xdr:col>
          <xdr:colOff>95250</xdr:colOff>
          <xdr:row>250</xdr:row>
          <xdr:rowOff>0</xdr:rowOff>
        </xdr:to>
        <xdr:sp>
          <xdr:nvSpPr>
            <xdr:cNvPr id="1078" name="Object 1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8545175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217</xdr:row>
          <xdr:rowOff>0</xdr:rowOff>
        </xdr:from>
        <xdr:to>
          <xdr:col>9</xdr:col>
          <xdr:colOff>19050</xdr:colOff>
          <xdr:row>217</xdr:row>
          <xdr:rowOff>0</xdr:rowOff>
        </xdr:to>
        <xdr:sp>
          <xdr:nvSpPr>
            <xdr:cNvPr id="1079" name="Object 3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854517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225</xdr:row>
          <xdr:rowOff>0</xdr:rowOff>
        </xdr:from>
        <xdr:to>
          <xdr:col>9</xdr:col>
          <xdr:colOff>38100</xdr:colOff>
          <xdr:row>225</xdr:row>
          <xdr:rowOff>9525</xdr:rowOff>
        </xdr:to>
        <xdr:sp>
          <xdr:nvSpPr>
            <xdr:cNvPr id="1080" name="Object 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854517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3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2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1" Type="http://schemas.openxmlformats.org/officeDocument/2006/relationships/oleObject" Target="../embeddings/oleObject47.bin"/><Relationship Id="rId60" Type="http://schemas.openxmlformats.org/officeDocument/2006/relationships/oleObject" Target="../embeddings/oleObject46.bin"/><Relationship Id="rId6" Type="http://schemas.openxmlformats.org/officeDocument/2006/relationships/image" Target="../media/image2.emf"/><Relationship Id="rId59" Type="http://schemas.openxmlformats.org/officeDocument/2006/relationships/oleObject" Target="../embeddings/oleObject45.bin"/><Relationship Id="rId58" Type="http://schemas.openxmlformats.org/officeDocument/2006/relationships/oleObject" Target="../embeddings/oleObject44.bin"/><Relationship Id="rId57" Type="http://schemas.openxmlformats.org/officeDocument/2006/relationships/oleObject" Target="../embeddings/oleObject43.bin"/><Relationship Id="rId56" Type="http://schemas.openxmlformats.org/officeDocument/2006/relationships/oleObject" Target="../embeddings/oleObject42.bin"/><Relationship Id="rId55" Type="http://schemas.openxmlformats.org/officeDocument/2006/relationships/oleObject" Target="../embeddings/oleObject41.bin"/><Relationship Id="rId54" Type="http://schemas.openxmlformats.org/officeDocument/2006/relationships/oleObject" Target="../embeddings/oleObject40.bin"/><Relationship Id="rId53" Type="http://schemas.openxmlformats.org/officeDocument/2006/relationships/oleObject" Target="../embeddings/oleObject39.bin"/><Relationship Id="rId52" Type="http://schemas.openxmlformats.org/officeDocument/2006/relationships/oleObject" Target="../embeddings/oleObject38.bin"/><Relationship Id="rId51" Type="http://schemas.openxmlformats.org/officeDocument/2006/relationships/oleObject" Target="../embeddings/oleObject37.bin"/><Relationship Id="rId50" Type="http://schemas.openxmlformats.org/officeDocument/2006/relationships/oleObject" Target="../embeddings/oleObject36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35.bin"/><Relationship Id="rId48" Type="http://schemas.openxmlformats.org/officeDocument/2006/relationships/oleObject" Target="../embeddings/oleObject34.bin"/><Relationship Id="rId47" Type="http://schemas.openxmlformats.org/officeDocument/2006/relationships/oleObject" Target="../embeddings/oleObject33.bin"/><Relationship Id="rId46" Type="http://schemas.openxmlformats.org/officeDocument/2006/relationships/oleObject" Target="../embeddings/oleObject32.bin"/><Relationship Id="rId45" Type="http://schemas.openxmlformats.org/officeDocument/2006/relationships/oleObject" Target="../embeddings/oleObject31.bin"/><Relationship Id="rId44" Type="http://schemas.openxmlformats.org/officeDocument/2006/relationships/oleObject" Target="../embeddings/oleObject30.bin"/><Relationship Id="rId43" Type="http://schemas.openxmlformats.org/officeDocument/2006/relationships/oleObject" Target="../embeddings/oleObject29.bin"/><Relationship Id="rId42" Type="http://schemas.openxmlformats.org/officeDocument/2006/relationships/oleObject" Target="../embeddings/oleObject28.bin"/><Relationship Id="rId41" Type="http://schemas.openxmlformats.org/officeDocument/2006/relationships/oleObject" Target="../embeddings/oleObject27.bin"/><Relationship Id="rId40" Type="http://schemas.openxmlformats.org/officeDocument/2006/relationships/oleObject" Target="../embeddings/oleObject26.bin"/><Relationship Id="rId4" Type="http://schemas.openxmlformats.org/officeDocument/2006/relationships/image" Target="../media/image1.emf"/><Relationship Id="rId39" Type="http://schemas.openxmlformats.org/officeDocument/2006/relationships/oleObject" Target="../embeddings/oleObject25.bin"/><Relationship Id="rId38" Type="http://schemas.openxmlformats.org/officeDocument/2006/relationships/oleObject" Target="../embeddings/oleObject24.bin"/><Relationship Id="rId37" Type="http://schemas.openxmlformats.org/officeDocument/2006/relationships/oleObject" Target="../embeddings/oleObject23.bin"/><Relationship Id="rId36" Type="http://schemas.openxmlformats.org/officeDocument/2006/relationships/oleObject" Target="../embeddings/oleObject22.bin"/><Relationship Id="rId35" Type="http://schemas.openxmlformats.org/officeDocument/2006/relationships/oleObject" Target="../embeddings/oleObject21.bin"/><Relationship Id="rId34" Type="http://schemas.openxmlformats.org/officeDocument/2006/relationships/oleObject" Target="../embeddings/oleObject20.bin"/><Relationship Id="rId33" Type="http://schemas.openxmlformats.org/officeDocument/2006/relationships/oleObject" Target="../embeddings/oleObject19.bin"/><Relationship Id="rId32" Type="http://schemas.openxmlformats.org/officeDocument/2006/relationships/oleObject" Target="../embeddings/oleObject18.bin"/><Relationship Id="rId31" Type="http://schemas.openxmlformats.org/officeDocument/2006/relationships/oleObject" Target="../embeddings/oleObject17.bin"/><Relationship Id="rId30" Type="http://schemas.openxmlformats.org/officeDocument/2006/relationships/oleObject" Target="../embeddings/oleObject16.bin"/><Relationship Id="rId3" Type="http://schemas.openxmlformats.org/officeDocument/2006/relationships/oleObject" Target="../embeddings/oleObject1.bin"/><Relationship Id="rId29" Type="http://schemas.openxmlformats.org/officeDocument/2006/relationships/oleObject" Target="../embeddings/oleObject15.bin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image" Target="../media/image11.emf"/><Relationship Id="rId24" Type="http://schemas.openxmlformats.org/officeDocument/2006/relationships/oleObject" Target="../embeddings/oleObject12.bin"/><Relationship Id="rId23" Type="http://schemas.openxmlformats.org/officeDocument/2006/relationships/image" Target="../media/image10.emf"/><Relationship Id="rId22" Type="http://schemas.openxmlformats.org/officeDocument/2006/relationships/oleObject" Target="../embeddings/oleObject11.bin"/><Relationship Id="rId21" Type="http://schemas.openxmlformats.org/officeDocument/2006/relationships/image" Target="../media/image9.emf"/><Relationship Id="rId20" Type="http://schemas.openxmlformats.org/officeDocument/2006/relationships/oleObject" Target="../embeddings/oleObject10.bin"/><Relationship Id="rId2" Type="http://schemas.openxmlformats.org/officeDocument/2006/relationships/vmlDrawing" Target="../drawings/vmlDrawing1.vml"/><Relationship Id="rId19" Type="http://schemas.openxmlformats.org/officeDocument/2006/relationships/image" Target="../media/image8.emf"/><Relationship Id="rId18" Type="http://schemas.openxmlformats.org/officeDocument/2006/relationships/oleObject" Target="../embeddings/oleObject9.bin"/><Relationship Id="rId17" Type="http://schemas.openxmlformats.org/officeDocument/2006/relationships/image" Target="../media/image7.emf"/><Relationship Id="rId16" Type="http://schemas.openxmlformats.org/officeDocument/2006/relationships/oleObject" Target="../embeddings/oleObject8.bin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20"/>
  <sheetViews>
    <sheetView tabSelected="1" workbookViewId="0">
      <selection activeCell="C5" sqref="C5:C7"/>
    </sheetView>
  </sheetViews>
  <sheetFormatPr defaultColWidth="9" defaultRowHeight="13.5"/>
  <cols>
    <col min="1" max="1" width="5.125" customWidth="1"/>
    <col min="2" max="2" width="26.875" customWidth="1"/>
    <col min="3" max="3" width="48" customWidth="1"/>
    <col min="4" max="4" width="69.375" customWidth="1"/>
    <col min="5" max="5" width="36.25" customWidth="1"/>
  </cols>
  <sheetData>
    <row r="1" spans="1:1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/>
      <c r="I1" s="24" t="s">
        <v>7</v>
      </c>
      <c r="J1" s="24" t="s">
        <v>8</v>
      </c>
      <c r="K1" s="24" t="s">
        <v>7</v>
      </c>
      <c r="L1" s="24" t="s">
        <v>9</v>
      </c>
      <c r="M1" s="24" t="s">
        <v>7</v>
      </c>
      <c r="N1" s="24" t="s">
        <v>10</v>
      </c>
      <c r="O1" s="24" t="s">
        <v>7</v>
      </c>
      <c r="P1" s="24" t="s">
        <v>11</v>
      </c>
      <c r="Q1" s="24" t="s">
        <v>6</v>
      </c>
    </row>
    <row r="2" spans="1:5">
      <c r="A2">
        <v>1</v>
      </c>
      <c r="B2"/>
      <c r="C2"/>
      <c r="D2"/>
      <c r="E2" s="23" t="e">
        <f>VLOOKUP(MID(D2,1,2),字库代码!B:C,3,TRUE)</f>
        <v>#N/A</v>
      </c>
    </row>
    <row r="3" spans="1:1">
      <c r="A3">
        <v>2</v>
      </c>
    </row>
    <row r="4" spans="1:1">
      <c r="A4">
        <v>3</v>
      </c>
    </row>
    <row r="5" spans="1:5">
      <c r="A5">
        <v>4</v>
      </c>
      <c r="B5" t="s">
        <v>12</v>
      </c>
      <c r="C5" t="s">
        <v>13</v>
      </c>
      <c r="D5" t="s">
        <v>14</v>
      </c>
      <c r="E5" s="23" t="str">
        <f>VLOOKUP(MID(D5,1,2),字库代码!B:D,3,TRUE)&amp;VLOOKUP(MID(D5,4,2),字库代码!B:D,3,TRUE)&amp;VLOOKUP(MID(D5,7,2),字库代码!B:D,3,TRUE)&amp;VLOOKUP(MID(D5,10,2),字库代码!B:D,3,TRUE)&amp;VLOOKUP(MID(D5,13,2),字库代码!B:D,3,TRUE)&amp;VLOOKUP(MID(D5,16,2),字库代码!B:D,3,TRUE)&amp;VLOOKUP(MID(D5,19,2),字库代码!B:D,3,TRUE)&amp;VLOOKUP(MID(D5,22,2),字库代码!B:D,3,TRUE)</f>
        <v>目标1:建设泰矿精炼厂,开始在东南部开采泰矿.</v>
      </c>
    </row>
    <row r="6" spans="1:5">
      <c r="A6">
        <v>5</v>
      </c>
      <c r="B6" t="s">
        <v>15</v>
      </c>
      <c r="C6" t="s">
        <v>16</v>
      </c>
      <c r="D6" t="s">
        <v>17</v>
      </c>
      <c r="E6" s="23" t="str">
        <f>VLOOKUP(MID(D6,1,2),字库代码!B:D,3,TRUE)&amp;VLOOKUP(MID(D6,4,2),字库代码!B:D,3,TRUE)&amp;VLOOKUP(MID(D6,7,2),字库代码!B:D,3,TRUE)&amp;VLOOKUP(MID(D6,10,2),字库代码!B:D,3,TRUE)&amp;VLOOKUP(MID(D6,13,2),字库代码!B:D,3,TRUE)&amp;VLOOKUP(MID(D6,16,2),字库代码!B:D,3,TRUE)&amp;VLOOKUP(MID(D6,19,2),字库代码!B:D,3,TRUE)&amp;VLOOKUP(MID(D6,22,2),字库代码!B:D,3,TRUE)</f>
        <v>目标2:建设兵营,以训练更多的步兵.</v>
      </c>
    </row>
    <row r="7" spans="1:5">
      <c r="A7">
        <v>6</v>
      </c>
      <c r="B7" t="s">
        <v>18</v>
      </c>
      <c r="C7" t="s">
        <v>19</v>
      </c>
      <c r="D7" t="s">
        <v>20</v>
      </c>
      <c r="E7" s="23" t="str">
        <f>VLOOKUP(MID(D7,1,2),字库代码!B:D,3,TRUE)&amp;VLOOKUP(MID(D7,4,2),字库代码!B:D,3,TRUE)&amp;VLOOKUP(MID(D7,7,2),字库代码!B:D,3,TRUE)&amp;VLOOKUP(MID(D7,10,2),字库代码!B:D,3,TRUE)&amp;VLOOKUP(MID(D7,13,2),字库代码!B:D,3,TRUE)</f>
        <v>目标3:全歼敌军.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5">
      <c r="A21">
        <v>20</v>
      </c>
      <c r="B21" t="s">
        <v>21</v>
      </c>
      <c r="C21" t="s">
        <v>22</v>
      </c>
      <c r="D21" t="s">
        <v>23</v>
      </c>
      <c r="E21" s="23" t="str">
        <f>VLOOKUP(MID(D21,1,2),字库代码!B:D,3,TRUE)&amp;VLOOKUP(MID(D21,4,2),字库代码!B:D,3,TRUE)&amp;VLOOKUP(MID(D21,7,2),字库代码!B:D,3,TRUE)&amp;VLOOKUP(MID(D21,10,2),字库代码!B:D,3,TRUE)&amp;VLOOKUP(MID(D21,13,2),字库代码!B:D,3,TRUE)&amp;VLOOKUP(MID(D21,16,2),字库代码!B:D,3,TRUE)&amp;VLOOKUP(MID(D21,19,2),字库代码!B:D,3,TRUE)&amp;VLOOKUP(MID(D21,22,2),字库代码!B:D,3,TRUE)&amp;VLOOKUP(MID(D21,25,2),字库代码!B:D,3,TRUE)&amp;VLOOKUP(MID(D21,28,2),字库代码!B:D,3,TRUE)&amp;VLOOKUP(MID(D21,31,2),字库代码!B:D,3,TRUE)&amp;VLOOKUP(MID(D21,34,2),字库代码!B:D,3,TRUE)&amp;VLOOKUP(MID(D21,37,2),字库代码!B:D,3,TRUE)&amp;VLOOKUP(MID(D21,40,2),字库代码!B:D,3,TRUE)&amp;VLOOKUP(MID(D21,43,2),字库代码!B:D,3,TRUE)&amp;VLOOKUP(MID(D21,46,2),字库代码!B:D,3,TRUE)&amp;VLOOKUP(MID(D21,49,2),字库代码!B:D,3,TRUE)&amp;VLOOKUP(MID(D21,52,2),字库代码!B:D,3,TRUE)&amp;VLOOKUP(MID(D21,55,2),字库代码!B:D,3,TRUE)&amp;VLOOKUP(MID(D21,58,2),字库代码!B:D,3,TRUE)&amp;VLOOKUP(MID(D21,61,2),字库代码!B:D,3,TRUE)&amp;VLOOKUP(MID(D21,64,2),字库代码!B:D,3,TRUE)</f>
        <v>****建立战场控制****..........就绪!</v>
      </c>
    </row>
    <row r="22" spans="1:1">
      <c r="A22">
        <v>21</v>
      </c>
    </row>
    <row r="23" spans="1:5">
      <c r="A23">
        <v>22</v>
      </c>
      <c r="B23" t="s">
        <v>24</v>
      </c>
      <c r="C23" t="s">
        <v>25</v>
      </c>
      <c r="D23" t="s">
        <v>26</v>
      </c>
      <c r="E23" s="23" t="str">
        <f>VLOOKUP(MID(D23,1,2),字库代码!B:D,3,TRUE)&amp;VLOOKUP(MID(D23,4,2),字库代码!B:D,3,TRUE)&amp;VLOOKUP(MID(D23,7,2),字库代码!B:D,3,TRUE)&amp;VLOOKUP(MID(D23,10,2),字库代码!B:D,3,TRUE)&amp;VLOOKUP(MID(D23,13,2),字库代码!B:D,3,TRUE)&amp;VLOOKUP(MID(D23,16,2),字库代码!B:D,3,TRUE)&amp;VLOOKUP(MID(D23,19,2),字库代码!B:D,3,TRUE)&amp;VLOOKUP(MID(D23,22,2),字库代码!B:D,3,TRUE)&amp;VLOOKUP(MID(D23,25,2),字库代码!B:D,3,TRUE)&amp;VLOOKUP(MID(D23,28,2),字库代码!B:D,3,TRUE)</f>
        <v>****战场控制已连接****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7" sqref="B7"/>
    </sheetView>
  </sheetViews>
  <sheetFormatPr defaultColWidth="9" defaultRowHeight="13.5" outlineLevelRow="7" outlineLevelCol="1"/>
  <cols>
    <col min="1" max="1" width="87.125" customWidth="1"/>
    <col min="2" max="2" width="44.5" customWidth="1"/>
  </cols>
  <sheetData>
    <row r="1" spans="1:1">
      <c r="A1" t="s">
        <v>27</v>
      </c>
    </row>
    <row r="2" spans="1:2">
      <c r="A2" t="s">
        <v>28</v>
      </c>
      <c r="B2" t="s">
        <v>29</v>
      </c>
    </row>
    <row r="3" spans="1:2">
      <c r="A3" t="s">
        <v>30</v>
      </c>
      <c r="B3" t="s">
        <v>31</v>
      </c>
    </row>
    <row r="4" spans="1:2">
      <c r="A4" t="s">
        <v>32</v>
      </c>
      <c r="B4" t="s">
        <v>33</v>
      </c>
    </row>
    <row r="5" spans="1:2">
      <c r="A5" t="s">
        <v>34</v>
      </c>
      <c r="B5" t="s">
        <v>35</v>
      </c>
    </row>
    <row r="6" spans="1:2">
      <c r="A6" t="s">
        <v>36</v>
      </c>
      <c r="B6" t="s">
        <v>37</v>
      </c>
    </row>
    <row r="7" spans="1:2">
      <c r="A7" t="s">
        <v>38</v>
      </c>
      <c r="B7" t="s">
        <v>19</v>
      </c>
    </row>
    <row r="8" spans="1:1">
      <c r="A8" t="s">
        <v>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7"/>
  <sheetViews>
    <sheetView workbookViewId="0">
      <pane xSplit="2" ySplit="1" topLeftCell="C128" activePane="bottomRight" state="frozen"/>
      <selection/>
      <selection pane="topRight"/>
      <selection pane="bottomLeft"/>
      <selection pane="bottomRight" activeCell="D139" sqref="D139"/>
    </sheetView>
  </sheetViews>
  <sheetFormatPr defaultColWidth="9" defaultRowHeight="13.5"/>
  <cols>
    <col min="1" max="1" width="9" style="2"/>
    <col min="2" max="2" width="17.375" style="2" customWidth="1"/>
    <col min="3" max="3" width="8.875" style="2" customWidth="1"/>
    <col min="4" max="4" width="44.125" style="3" customWidth="1"/>
    <col min="5" max="5" width="26.625" style="2" customWidth="1"/>
    <col min="6" max="6" width="22.625" style="2" customWidth="1"/>
    <col min="7" max="7" width="34.875" style="2" customWidth="1"/>
    <col min="8" max="8" width="37" style="3" customWidth="1"/>
    <col min="9" max="9" width="42.875" style="3" customWidth="1"/>
    <col min="10" max="10" width="44.375" style="3" customWidth="1"/>
    <col min="11" max="11" width="60" style="3" customWidth="1"/>
    <col min="12" max="12" width="26.75" style="2" customWidth="1"/>
    <col min="13" max="13" width="27.25" style="2" customWidth="1"/>
    <col min="14" max="14" width="54.125" style="2" customWidth="1"/>
    <col min="15" max="16384" width="9" style="2"/>
  </cols>
  <sheetData>
    <row r="1" spans="1:13">
      <c r="A1" s="2" t="s">
        <v>3</v>
      </c>
      <c r="C1" s="2" t="s">
        <v>40</v>
      </c>
      <c r="D1" s="3" t="s">
        <v>41</v>
      </c>
      <c r="E1" s="2" t="s">
        <v>42</v>
      </c>
      <c r="F1" s="2" t="s">
        <v>43</v>
      </c>
      <c r="G1" s="2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2" t="s">
        <v>49</v>
      </c>
      <c r="M1" s="2" t="s">
        <v>50</v>
      </c>
    </row>
    <row r="2" s="1" customFormat="1" spans="1:7">
      <c r="A2" s="1">
        <v>0</v>
      </c>
      <c r="B2" s="1" t="str">
        <f>DEC2HEX(A2)</f>
        <v>0</v>
      </c>
      <c r="E2" s="2"/>
      <c r="G2" s="2"/>
    </row>
    <row r="3" spans="1:11">
      <c r="A3" s="2">
        <v>1</v>
      </c>
      <c r="B3" s="2" t="s">
        <v>51</v>
      </c>
      <c r="D3" s="1" t="s">
        <v>52</v>
      </c>
      <c r="F3" s="2" t="s">
        <v>53</v>
      </c>
      <c r="H3" s="3" t="s">
        <v>54</v>
      </c>
      <c r="I3" s="3" t="s">
        <v>54</v>
      </c>
      <c r="J3" s="3" t="s">
        <v>54</v>
      </c>
      <c r="K3" s="3" t="s">
        <v>54</v>
      </c>
    </row>
    <row r="4" spans="1:11">
      <c r="A4" s="2">
        <v>2</v>
      </c>
      <c r="B4" s="2" t="s">
        <v>55</v>
      </c>
      <c r="F4" s="2" t="s">
        <v>56</v>
      </c>
      <c r="H4" s="3" t="s">
        <v>57</v>
      </c>
      <c r="I4" s="3" t="s">
        <v>57</v>
      </c>
      <c r="J4" s="3" t="s">
        <v>57</v>
      </c>
      <c r="K4" s="3" t="s">
        <v>57</v>
      </c>
    </row>
    <row r="5" spans="1:11">
      <c r="A5" s="2">
        <v>3</v>
      </c>
      <c r="B5" s="2" t="s">
        <v>58</v>
      </c>
      <c r="D5" s="1" t="s">
        <v>59</v>
      </c>
      <c r="F5" s="4" t="s">
        <v>60</v>
      </c>
      <c r="H5" s="1" t="s">
        <v>59</v>
      </c>
      <c r="I5" s="1" t="s">
        <v>59</v>
      </c>
      <c r="J5" s="1" t="s">
        <v>59</v>
      </c>
      <c r="K5" s="1" t="s">
        <v>59</v>
      </c>
    </row>
    <row r="6" spans="1:11">
      <c r="A6" s="2">
        <v>4</v>
      </c>
      <c r="B6" s="2" t="s">
        <v>61</v>
      </c>
      <c r="F6" s="2" t="s">
        <v>62</v>
      </c>
      <c r="H6" s="3" t="s">
        <v>63</v>
      </c>
      <c r="I6" s="3" t="s">
        <v>63</v>
      </c>
      <c r="J6" s="3" t="s">
        <v>63</v>
      </c>
      <c r="K6" s="3" t="s">
        <v>63</v>
      </c>
    </row>
    <row r="7" spans="1:11">
      <c r="A7" s="2">
        <v>5</v>
      </c>
      <c r="B7" s="2" t="s">
        <v>64</v>
      </c>
      <c r="F7" s="2" t="s">
        <v>65</v>
      </c>
      <c r="I7" s="3" t="s">
        <v>66</v>
      </c>
      <c r="J7" s="3" t="s">
        <v>66</v>
      </c>
      <c r="K7" s="3" t="s">
        <v>66</v>
      </c>
    </row>
    <row r="8" spans="1:11">
      <c r="A8" s="2">
        <v>6</v>
      </c>
      <c r="B8" s="2" t="s">
        <v>67</v>
      </c>
      <c r="F8" s="2" t="s">
        <v>68</v>
      </c>
      <c r="H8" s="3" t="s">
        <v>69</v>
      </c>
      <c r="I8" s="3" t="s">
        <v>69</v>
      </c>
      <c r="J8" s="3" t="s">
        <v>69</v>
      </c>
      <c r="K8" s="3" t="s">
        <v>69</v>
      </c>
    </row>
    <row r="9" spans="1:11">
      <c r="A9" s="2">
        <v>7</v>
      </c>
      <c r="B9" s="2" t="s">
        <v>70</v>
      </c>
      <c r="F9" s="5" t="s">
        <v>71</v>
      </c>
      <c r="H9" s="3" t="s">
        <v>72</v>
      </c>
      <c r="I9" s="3" t="s">
        <v>72</v>
      </c>
      <c r="J9" s="3" t="s">
        <v>72</v>
      </c>
      <c r="K9" s="3" t="s">
        <v>72</v>
      </c>
    </row>
    <row r="10" spans="1:11">
      <c r="A10" s="2">
        <v>8</v>
      </c>
      <c r="B10" s="2" t="s">
        <v>73</v>
      </c>
      <c r="F10" s="2" t="s">
        <v>74</v>
      </c>
      <c r="H10" s="3" t="s">
        <v>75</v>
      </c>
      <c r="I10" s="3" t="s">
        <v>75</v>
      </c>
      <c r="J10" s="3" t="s">
        <v>75</v>
      </c>
      <c r="K10" s="3" t="s">
        <v>75</v>
      </c>
    </row>
    <row r="11" spans="1:11">
      <c r="A11" s="2">
        <v>9</v>
      </c>
      <c r="B11" s="2" t="s">
        <v>76</v>
      </c>
      <c r="D11" s="1" t="s">
        <v>77</v>
      </c>
      <c r="F11" s="2" t="s">
        <v>78</v>
      </c>
      <c r="H11" s="1" t="s">
        <v>77</v>
      </c>
      <c r="I11" s="1" t="s">
        <v>77</v>
      </c>
      <c r="J11" s="1" t="s">
        <v>77</v>
      </c>
      <c r="K11" s="1" t="s">
        <v>77</v>
      </c>
    </row>
    <row r="12" spans="1:11">
      <c r="A12" s="2">
        <v>10</v>
      </c>
      <c r="B12" s="2" t="s">
        <v>79</v>
      </c>
      <c r="D12" s="1" t="s">
        <v>77</v>
      </c>
      <c r="F12" s="1" t="s">
        <v>80</v>
      </c>
      <c r="H12" s="1" t="s">
        <v>77</v>
      </c>
      <c r="I12" s="1" t="s">
        <v>77</v>
      </c>
      <c r="J12" s="1" t="s">
        <v>77</v>
      </c>
      <c r="K12" s="1" t="s">
        <v>77</v>
      </c>
    </row>
    <row r="13" spans="1:11">
      <c r="A13" s="2">
        <v>11</v>
      </c>
      <c r="B13" s="2" t="s">
        <v>81</v>
      </c>
      <c r="D13" s="1" t="s">
        <v>82</v>
      </c>
      <c r="F13" s="2" t="s">
        <v>83</v>
      </c>
      <c r="H13" s="1" t="s">
        <v>82</v>
      </c>
      <c r="I13" s="1" t="s">
        <v>82</v>
      </c>
      <c r="J13" s="1" t="s">
        <v>82</v>
      </c>
      <c r="K13" s="1" t="s">
        <v>82</v>
      </c>
    </row>
    <row r="14" spans="1:10">
      <c r="A14" s="2">
        <v>12</v>
      </c>
      <c r="B14" s="2" t="s">
        <v>84</v>
      </c>
      <c r="F14" s="2" t="s">
        <v>85</v>
      </c>
      <c r="I14" s="3" t="s">
        <v>86</v>
      </c>
      <c r="J14" s="3" t="s">
        <v>86</v>
      </c>
    </row>
    <row r="15" spans="1:11">
      <c r="A15" s="2">
        <v>13</v>
      </c>
      <c r="B15" s="2" t="s">
        <v>87</v>
      </c>
      <c r="D15" s="1" t="s">
        <v>88</v>
      </c>
      <c r="F15" s="1" t="s">
        <v>80</v>
      </c>
      <c r="H15" s="1" t="s">
        <v>88</v>
      </c>
      <c r="I15" s="1" t="s">
        <v>88</v>
      </c>
      <c r="J15" s="1" t="s">
        <v>88</v>
      </c>
      <c r="K15" s="1" t="s">
        <v>88</v>
      </c>
    </row>
    <row r="16" spans="1:11">
      <c r="A16" s="2">
        <v>14</v>
      </c>
      <c r="B16" s="2" t="s">
        <v>89</v>
      </c>
      <c r="F16" s="2" t="s">
        <v>90</v>
      </c>
      <c r="H16" s="3" t="s">
        <v>91</v>
      </c>
      <c r="I16" s="3" t="s">
        <v>91</v>
      </c>
      <c r="J16" s="3" t="s">
        <v>91</v>
      </c>
      <c r="K16" s="3" t="s">
        <v>91</v>
      </c>
    </row>
    <row r="17" spans="1:11">
      <c r="A17" s="2">
        <v>15</v>
      </c>
      <c r="B17" s="2" t="s">
        <v>92</v>
      </c>
      <c r="F17" s="2" t="s">
        <v>93</v>
      </c>
      <c r="H17" s="3" t="s">
        <v>94</v>
      </c>
      <c r="I17" s="3" t="s">
        <v>94</v>
      </c>
      <c r="J17" s="3" t="s">
        <v>94</v>
      </c>
      <c r="K17" s="3" t="s">
        <v>94</v>
      </c>
    </row>
    <row r="18" spans="1:11">
      <c r="A18" s="2">
        <v>16</v>
      </c>
      <c r="B18" s="2" t="str">
        <f t="shared" ref="B18:B23" si="0">DEC2HEX(A18)</f>
        <v>10</v>
      </c>
      <c r="F18" s="2" t="s">
        <v>95</v>
      </c>
      <c r="H18" s="3" t="s">
        <v>96</v>
      </c>
      <c r="I18" s="3" t="s">
        <v>96</v>
      </c>
      <c r="J18" s="3" t="s">
        <v>96</v>
      </c>
      <c r="K18" s="3" t="s">
        <v>96</v>
      </c>
    </row>
    <row r="19" spans="1:11">
      <c r="A19" s="2">
        <v>17</v>
      </c>
      <c r="B19" s="2" t="str">
        <f t="shared" si="0"/>
        <v>11</v>
      </c>
      <c r="F19" s="2" t="s">
        <v>97</v>
      </c>
      <c r="H19" s="3" t="s">
        <v>98</v>
      </c>
      <c r="I19" s="3" t="s">
        <v>98</v>
      </c>
      <c r="J19" s="3" t="s">
        <v>98</v>
      </c>
      <c r="K19" s="3" t="s">
        <v>98</v>
      </c>
    </row>
    <row r="20" spans="1:11">
      <c r="A20" s="2">
        <v>18</v>
      </c>
      <c r="B20" s="2" t="str">
        <f t="shared" si="0"/>
        <v>12</v>
      </c>
      <c r="F20" s="2" t="s">
        <v>99</v>
      </c>
      <c r="H20" s="3" t="s">
        <v>100</v>
      </c>
      <c r="I20" s="3" t="s">
        <v>100</v>
      </c>
      <c r="J20" s="3" t="s">
        <v>100</v>
      </c>
      <c r="K20" s="3" t="s">
        <v>100</v>
      </c>
    </row>
    <row r="21" spans="1:11">
      <c r="A21" s="2">
        <v>19</v>
      </c>
      <c r="B21" s="2" t="str">
        <f t="shared" si="0"/>
        <v>13</v>
      </c>
      <c r="F21" s="2" t="s">
        <v>101</v>
      </c>
      <c r="H21" s="3" t="s">
        <v>102</v>
      </c>
      <c r="I21" s="3" t="s">
        <v>102</v>
      </c>
      <c r="J21" s="3" t="s">
        <v>102</v>
      </c>
      <c r="K21" s="3" t="s">
        <v>102</v>
      </c>
    </row>
    <row r="22" spans="1:11">
      <c r="A22" s="2">
        <v>20</v>
      </c>
      <c r="B22" s="2" t="str">
        <f t="shared" si="0"/>
        <v>14</v>
      </c>
      <c r="F22" s="2" t="s">
        <v>103</v>
      </c>
      <c r="H22" s="3" t="s">
        <v>104</v>
      </c>
      <c r="I22" s="3" t="s">
        <v>104</v>
      </c>
      <c r="J22" s="3" t="s">
        <v>104</v>
      </c>
      <c r="K22" s="3" t="s">
        <v>104</v>
      </c>
    </row>
    <row r="23" spans="1:11">
      <c r="A23" s="2">
        <v>21</v>
      </c>
      <c r="B23" s="2" t="str">
        <f t="shared" si="0"/>
        <v>15</v>
      </c>
      <c r="F23" s="6" t="s">
        <v>105</v>
      </c>
      <c r="H23" s="3" t="s">
        <v>105</v>
      </c>
      <c r="I23" s="3" t="s">
        <v>105</v>
      </c>
      <c r="J23" s="3" t="s">
        <v>105</v>
      </c>
      <c r="K23" s="3" t="s">
        <v>105</v>
      </c>
    </row>
    <row r="24" spans="1:11">
      <c r="A24" s="2">
        <v>22</v>
      </c>
      <c r="B24" s="2" t="s">
        <v>106</v>
      </c>
      <c r="F24" s="2" t="s">
        <v>107</v>
      </c>
      <c r="H24" s="3" t="s">
        <v>107</v>
      </c>
      <c r="I24" s="3" t="s">
        <v>107</v>
      </c>
      <c r="J24" s="3" t="s">
        <v>107</v>
      </c>
      <c r="K24" s="3" t="s">
        <v>107</v>
      </c>
    </row>
    <row r="25" spans="1:11">
      <c r="A25" s="2">
        <v>23</v>
      </c>
      <c r="B25" s="2" t="str">
        <f t="shared" ref="B25:B88" si="1">DEC2HEX(A25)</f>
        <v>17</v>
      </c>
      <c r="F25" s="2" t="s">
        <v>108</v>
      </c>
      <c r="H25" s="3" t="s">
        <v>109</v>
      </c>
      <c r="I25" s="3" t="s">
        <v>109</v>
      </c>
      <c r="J25" s="3" t="s">
        <v>109</v>
      </c>
      <c r="K25" s="3" t="s">
        <v>109</v>
      </c>
    </row>
    <row r="26" spans="1:11">
      <c r="A26" s="2">
        <v>24</v>
      </c>
      <c r="B26" s="2" t="str">
        <f t="shared" si="1"/>
        <v>18</v>
      </c>
      <c r="F26" s="2" t="s">
        <v>110</v>
      </c>
      <c r="H26" s="3" t="s">
        <v>111</v>
      </c>
      <c r="I26" s="3" t="s">
        <v>111</v>
      </c>
      <c r="J26" s="3" t="s">
        <v>111</v>
      </c>
      <c r="K26" s="3" t="s">
        <v>111</v>
      </c>
    </row>
    <row r="27" spans="1:11">
      <c r="A27" s="2">
        <v>25</v>
      </c>
      <c r="B27" s="2" t="str">
        <f t="shared" si="1"/>
        <v>19</v>
      </c>
      <c r="F27" s="2" t="s">
        <v>112</v>
      </c>
      <c r="H27" s="3" t="s">
        <v>113</v>
      </c>
      <c r="I27" s="3" t="s">
        <v>113</v>
      </c>
      <c r="J27" s="3" t="s">
        <v>113</v>
      </c>
      <c r="K27" s="3" t="s">
        <v>113</v>
      </c>
    </row>
    <row r="28" spans="1:12">
      <c r="A28" s="2">
        <v>26</v>
      </c>
      <c r="B28" s="2" t="str">
        <f t="shared" si="1"/>
        <v>1A</v>
      </c>
      <c r="F28" s="2" t="s">
        <v>114</v>
      </c>
      <c r="H28" s="3" t="s">
        <v>115</v>
      </c>
      <c r="I28" s="3" t="s">
        <v>115</v>
      </c>
      <c r="J28" s="3" t="s">
        <v>115</v>
      </c>
      <c r="K28" s="3" t="s">
        <v>115</v>
      </c>
      <c r="L28" s="2" t="s">
        <v>115</v>
      </c>
    </row>
    <row r="29" spans="1:12">
      <c r="A29" s="2">
        <v>27</v>
      </c>
      <c r="B29" s="2" t="str">
        <f t="shared" si="1"/>
        <v>1B</v>
      </c>
      <c r="F29" s="2" t="s">
        <v>116</v>
      </c>
      <c r="H29" s="3" t="s">
        <v>117</v>
      </c>
      <c r="I29" s="3" t="s">
        <v>117</v>
      </c>
      <c r="J29" s="3" t="s">
        <v>117</v>
      </c>
      <c r="K29" s="3" t="s">
        <v>117</v>
      </c>
      <c r="L29" s="2" t="s">
        <v>118</v>
      </c>
    </row>
    <row r="30" spans="1:11">
      <c r="A30" s="2">
        <v>28</v>
      </c>
      <c r="B30" s="2" t="str">
        <f t="shared" si="1"/>
        <v>1C</v>
      </c>
      <c r="F30" s="2" t="s">
        <v>119</v>
      </c>
      <c r="H30" s="3" t="s">
        <v>120</v>
      </c>
      <c r="I30" s="3" t="s">
        <v>120</v>
      </c>
      <c r="J30" s="3" t="s">
        <v>120</v>
      </c>
      <c r="K30" s="3" t="s">
        <v>120</v>
      </c>
    </row>
    <row r="31" spans="1:11">
      <c r="A31" s="2">
        <v>29</v>
      </c>
      <c r="B31" s="2" t="str">
        <f t="shared" si="1"/>
        <v>1D</v>
      </c>
      <c r="F31" s="2" t="s">
        <v>121</v>
      </c>
      <c r="H31" s="3" t="s">
        <v>122</v>
      </c>
      <c r="I31" s="3" t="s">
        <v>122</v>
      </c>
      <c r="J31" s="3" t="s">
        <v>122</v>
      </c>
      <c r="K31" s="3" t="s">
        <v>122</v>
      </c>
    </row>
    <row r="32" spans="1:11">
      <c r="A32" s="2">
        <v>30</v>
      </c>
      <c r="B32" s="2" t="str">
        <f t="shared" si="1"/>
        <v>1E</v>
      </c>
      <c r="F32" s="2" t="s">
        <v>123</v>
      </c>
      <c r="H32" s="3" t="s">
        <v>124</v>
      </c>
      <c r="I32" s="3" t="s">
        <v>124</v>
      </c>
      <c r="J32" s="3" t="s">
        <v>124</v>
      </c>
      <c r="K32" s="3" t="s">
        <v>124</v>
      </c>
    </row>
    <row r="33" spans="1:11">
      <c r="A33" s="2">
        <v>31</v>
      </c>
      <c r="B33" s="2" t="str">
        <f t="shared" si="1"/>
        <v>1F</v>
      </c>
      <c r="F33" s="2" t="s">
        <v>125</v>
      </c>
      <c r="H33" s="3" t="s">
        <v>126</v>
      </c>
      <c r="I33" s="3" t="s">
        <v>126</v>
      </c>
      <c r="J33" s="3" t="s">
        <v>126</v>
      </c>
      <c r="K33" s="3" t="s">
        <v>126</v>
      </c>
    </row>
    <row r="34" spans="1:11">
      <c r="A34" s="2">
        <v>32</v>
      </c>
      <c r="B34" s="2" t="str">
        <f t="shared" si="1"/>
        <v>20</v>
      </c>
      <c r="D34" s="1" t="s">
        <v>127</v>
      </c>
      <c r="H34" s="1" t="s">
        <v>127</v>
      </c>
      <c r="I34" s="1" t="s">
        <v>127</v>
      </c>
      <c r="J34" s="1" t="s">
        <v>128</v>
      </c>
      <c r="K34" s="1" t="s">
        <v>128</v>
      </c>
    </row>
    <row r="35" spans="1:11">
      <c r="A35" s="2">
        <v>33</v>
      </c>
      <c r="B35" s="2" t="str">
        <f t="shared" si="1"/>
        <v>21</v>
      </c>
      <c r="C35" s="2" t="s">
        <v>129</v>
      </c>
      <c r="D35" s="3" t="s">
        <v>129</v>
      </c>
      <c r="F35" s="3" t="s">
        <v>129</v>
      </c>
      <c r="H35" s="3" t="s">
        <v>129</v>
      </c>
      <c r="I35" s="3" t="s">
        <v>129</v>
      </c>
      <c r="J35" s="3" t="s">
        <v>129</v>
      </c>
      <c r="K35" s="3" t="s">
        <v>129</v>
      </c>
    </row>
    <row r="36" spans="1:11">
      <c r="A36" s="2">
        <v>34</v>
      </c>
      <c r="B36" s="2" t="str">
        <f t="shared" si="1"/>
        <v>22</v>
      </c>
      <c r="C36" s="2" t="s">
        <v>130</v>
      </c>
      <c r="D36" s="3" t="s">
        <v>130</v>
      </c>
      <c r="F36" s="3" t="s">
        <v>130</v>
      </c>
      <c r="H36" s="3" t="s">
        <v>130</v>
      </c>
      <c r="I36" s="3" t="s">
        <v>130</v>
      </c>
      <c r="J36" s="3" t="s">
        <v>130</v>
      </c>
      <c r="K36" s="3" t="s">
        <v>130</v>
      </c>
    </row>
    <row r="37" spans="1:11">
      <c r="A37" s="2">
        <v>35</v>
      </c>
      <c r="B37" s="2" t="str">
        <f t="shared" si="1"/>
        <v>23</v>
      </c>
      <c r="C37" s="2" t="s">
        <v>131</v>
      </c>
      <c r="D37" s="3" t="s">
        <v>131</v>
      </c>
      <c r="F37" s="3" t="s">
        <v>131</v>
      </c>
      <c r="H37" s="3" t="s">
        <v>131</v>
      </c>
      <c r="I37" s="3" t="s">
        <v>131</v>
      </c>
      <c r="J37" s="3" t="s">
        <v>131</v>
      </c>
      <c r="K37" s="3" t="s">
        <v>131</v>
      </c>
    </row>
    <row r="38" spans="1:11">
      <c r="A38" s="2">
        <v>36</v>
      </c>
      <c r="B38" s="2" t="str">
        <f t="shared" si="1"/>
        <v>24</v>
      </c>
      <c r="C38" s="2" t="s">
        <v>132</v>
      </c>
      <c r="D38" s="3" t="s">
        <v>132</v>
      </c>
      <c r="F38" s="3" t="s">
        <v>132</v>
      </c>
      <c r="H38" s="3" t="s">
        <v>132</v>
      </c>
      <c r="I38" s="3" t="s">
        <v>132</v>
      </c>
      <c r="J38" s="3" t="s">
        <v>132</v>
      </c>
      <c r="K38" s="3" t="s">
        <v>132</v>
      </c>
    </row>
    <row r="39" spans="1:11">
      <c r="A39" s="2">
        <v>37</v>
      </c>
      <c r="B39" s="2" t="str">
        <f t="shared" si="1"/>
        <v>25</v>
      </c>
      <c r="C39" s="2" t="s">
        <v>133</v>
      </c>
      <c r="D39" s="3" t="s">
        <v>133</v>
      </c>
      <c r="F39" s="3" t="s">
        <v>133</v>
      </c>
      <c r="H39" s="3" t="s">
        <v>133</v>
      </c>
      <c r="I39" s="3" t="s">
        <v>133</v>
      </c>
      <c r="J39" s="3" t="s">
        <v>133</v>
      </c>
      <c r="K39" s="3" t="s">
        <v>133</v>
      </c>
    </row>
    <row r="40" spans="1:11">
      <c r="A40" s="2">
        <v>38</v>
      </c>
      <c r="B40" s="2" t="str">
        <f t="shared" si="1"/>
        <v>26</v>
      </c>
      <c r="C40" s="2" t="s">
        <v>134</v>
      </c>
      <c r="D40" s="3" t="s">
        <v>134</v>
      </c>
      <c r="F40" s="3" t="s">
        <v>134</v>
      </c>
      <c r="H40" s="3" t="s">
        <v>134</v>
      </c>
      <c r="I40" s="3" t="s">
        <v>134</v>
      </c>
      <c r="J40" s="3" t="s">
        <v>134</v>
      </c>
      <c r="K40" s="3" t="s">
        <v>134</v>
      </c>
    </row>
    <row r="41" spans="1:11">
      <c r="A41" s="2">
        <v>39</v>
      </c>
      <c r="B41" s="2" t="str">
        <f t="shared" si="1"/>
        <v>27</v>
      </c>
      <c r="C41" s="25" t="s">
        <v>135</v>
      </c>
      <c r="D41" s="26" t="s">
        <v>135</v>
      </c>
      <c r="F41" s="26" t="s">
        <v>135</v>
      </c>
      <c r="H41" s="26" t="s">
        <v>135</v>
      </c>
      <c r="I41" s="26" t="s">
        <v>135</v>
      </c>
      <c r="J41" s="26" t="s">
        <v>135</v>
      </c>
      <c r="K41" s="26" t="s">
        <v>135</v>
      </c>
    </row>
    <row r="42" spans="1:11">
      <c r="A42" s="2">
        <v>40</v>
      </c>
      <c r="B42" s="2" t="str">
        <f t="shared" si="1"/>
        <v>28</v>
      </c>
      <c r="C42" s="2" t="s">
        <v>136</v>
      </c>
      <c r="D42" s="3" t="s">
        <v>136</v>
      </c>
      <c r="F42" s="3" t="s">
        <v>136</v>
      </c>
      <c r="H42" s="3" t="s">
        <v>136</v>
      </c>
      <c r="I42" s="3" t="s">
        <v>136</v>
      </c>
      <c r="J42" s="3" t="s">
        <v>136</v>
      </c>
      <c r="K42" s="3" t="s">
        <v>136</v>
      </c>
    </row>
    <row r="43" spans="1:11">
      <c r="A43" s="2">
        <v>41</v>
      </c>
      <c r="B43" s="2" t="str">
        <f t="shared" si="1"/>
        <v>29</v>
      </c>
      <c r="C43" s="2" t="s">
        <v>137</v>
      </c>
      <c r="D43" s="3" t="s">
        <v>137</v>
      </c>
      <c r="F43" s="3" t="s">
        <v>137</v>
      </c>
      <c r="H43" s="3" t="s">
        <v>137</v>
      </c>
      <c r="I43" s="3" t="s">
        <v>137</v>
      </c>
      <c r="J43" s="3" t="s">
        <v>137</v>
      </c>
      <c r="K43" s="3" t="s">
        <v>137</v>
      </c>
    </row>
    <row r="44" spans="1:11">
      <c r="A44" s="2">
        <v>42</v>
      </c>
      <c r="B44" s="2" t="str">
        <f t="shared" si="1"/>
        <v>2A</v>
      </c>
      <c r="C44" s="2" t="s">
        <v>138</v>
      </c>
      <c r="D44" s="3" t="s">
        <v>138</v>
      </c>
      <c r="F44" s="3" t="s">
        <v>138</v>
      </c>
      <c r="H44" s="3" t="s">
        <v>138</v>
      </c>
      <c r="I44" s="3" t="s">
        <v>138</v>
      </c>
      <c r="J44" s="3" t="s">
        <v>138</v>
      </c>
      <c r="K44" s="3" t="s">
        <v>138</v>
      </c>
    </row>
    <row r="45" spans="1:11">
      <c r="A45" s="2">
        <v>43</v>
      </c>
      <c r="B45" s="2" t="str">
        <f t="shared" si="1"/>
        <v>2B</v>
      </c>
      <c r="C45" s="2" t="s">
        <v>139</v>
      </c>
      <c r="D45" s="3" t="s">
        <v>139</v>
      </c>
      <c r="F45" s="3" t="s">
        <v>139</v>
      </c>
      <c r="H45" s="3" t="s">
        <v>139</v>
      </c>
      <c r="I45" s="3" t="s">
        <v>139</v>
      </c>
      <c r="J45" s="3" t="s">
        <v>139</v>
      </c>
      <c r="K45" s="3" t="s">
        <v>139</v>
      </c>
    </row>
    <row r="46" spans="1:11">
      <c r="A46" s="2">
        <v>44</v>
      </c>
      <c r="B46" s="2" t="str">
        <f t="shared" si="1"/>
        <v>2C</v>
      </c>
      <c r="C46" s="2" t="s">
        <v>140</v>
      </c>
      <c r="D46" s="3" t="s">
        <v>140</v>
      </c>
      <c r="F46" s="3" t="s">
        <v>140</v>
      </c>
      <c r="H46" s="3" t="s">
        <v>140</v>
      </c>
      <c r="I46" s="3" t="s">
        <v>140</v>
      </c>
      <c r="J46" s="3" t="s">
        <v>140</v>
      </c>
      <c r="K46" s="3" t="s">
        <v>140</v>
      </c>
    </row>
    <row r="47" spans="1:11">
      <c r="A47" s="2">
        <v>45</v>
      </c>
      <c r="B47" s="2" t="str">
        <f t="shared" si="1"/>
        <v>2D</v>
      </c>
      <c r="C47" s="2" t="s">
        <v>141</v>
      </c>
      <c r="D47" s="3" t="s">
        <v>141</v>
      </c>
      <c r="F47" s="3" t="s">
        <v>141</v>
      </c>
      <c r="H47" s="3" t="s">
        <v>141</v>
      </c>
      <c r="I47" s="3" t="s">
        <v>141</v>
      </c>
      <c r="J47" s="3" t="s">
        <v>141</v>
      </c>
      <c r="K47" s="3" t="s">
        <v>141</v>
      </c>
    </row>
    <row r="48" spans="1:11">
      <c r="A48" s="2">
        <v>46</v>
      </c>
      <c r="B48" s="2" t="str">
        <f t="shared" si="1"/>
        <v>2E</v>
      </c>
      <c r="C48" s="2" t="s">
        <v>142</v>
      </c>
      <c r="D48" s="3" t="s">
        <v>142</v>
      </c>
      <c r="F48" s="3" t="s">
        <v>142</v>
      </c>
      <c r="H48" s="3" t="s">
        <v>142</v>
      </c>
      <c r="I48" s="3" t="s">
        <v>142</v>
      </c>
      <c r="J48" s="3" t="s">
        <v>142</v>
      </c>
      <c r="K48" s="3" t="s">
        <v>142</v>
      </c>
    </row>
    <row r="49" spans="1:11">
      <c r="A49" s="2">
        <v>47</v>
      </c>
      <c r="B49" s="2" t="str">
        <f t="shared" si="1"/>
        <v>2F</v>
      </c>
      <c r="C49" s="2" t="s">
        <v>143</v>
      </c>
      <c r="D49" s="3" t="s">
        <v>143</v>
      </c>
      <c r="F49" s="3" t="s">
        <v>143</v>
      </c>
      <c r="H49" s="3" t="s">
        <v>143</v>
      </c>
      <c r="I49" s="3" t="s">
        <v>143</v>
      </c>
      <c r="J49" s="3" t="s">
        <v>143</v>
      </c>
      <c r="K49" s="3" t="s">
        <v>143</v>
      </c>
    </row>
    <row r="50" spans="1:11">
      <c r="A50" s="2">
        <v>48</v>
      </c>
      <c r="B50" s="2" t="str">
        <f t="shared" si="1"/>
        <v>30</v>
      </c>
      <c r="C50" s="2" t="s">
        <v>144</v>
      </c>
      <c r="D50" s="3" t="s">
        <v>144</v>
      </c>
      <c r="F50" s="3" t="s">
        <v>144</v>
      </c>
      <c r="H50" s="3" t="s">
        <v>144</v>
      </c>
      <c r="I50" s="3" t="s">
        <v>144</v>
      </c>
      <c r="J50" s="3" t="s">
        <v>144</v>
      </c>
      <c r="K50" s="3" t="s">
        <v>144</v>
      </c>
    </row>
    <row r="51" spans="1:11">
      <c r="A51" s="2">
        <v>49</v>
      </c>
      <c r="B51" s="2" t="str">
        <f t="shared" si="1"/>
        <v>31</v>
      </c>
      <c r="C51" s="2" t="s">
        <v>145</v>
      </c>
      <c r="D51" s="3" t="s">
        <v>145</v>
      </c>
      <c r="F51" s="3" t="s">
        <v>145</v>
      </c>
      <c r="H51" s="3" t="s">
        <v>145</v>
      </c>
      <c r="I51" s="3" t="s">
        <v>145</v>
      </c>
      <c r="J51" s="3" t="s">
        <v>145</v>
      </c>
      <c r="K51" s="3" t="s">
        <v>145</v>
      </c>
    </row>
    <row r="52" spans="1:11">
      <c r="A52" s="2">
        <v>50</v>
      </c>
      <c r="B52" s="2" t="str">
        <f t="shared" si="1"/>
        <v>32</v>
      </c>
      <c r="C52" s="2" t="s">
        <v>146</v>
      </c>
      <c r="D52" s="3" t="s">
        <v>146</v>
      </c>
      <c r="F52" s="3" t="s">
        <v>146</v>
      </c>
      <c r="H52" s="3" t="s">
        <v>146</v>
      </c>
      <c r="I52" s="3" t="s">
        <v>146</v>
      </c>
      <c r="J52" s="3" t="s">
        <v>146</v>
      </c>
      <c r="K52" s="3" t="s">
        <v>146</v>
      </c>
    </row>
    <row r="53" spans="1:11">
      <c r="A53" s="2">
        <v>51</v>
      </c>
      <c r="B53" s="2" t="str">
        <f t="shared" si="1"/>
        <v>33</v>
      </c>
      <c r="C53" s="2" t="s">
        <v>147</v>
      </c>
      <c r="D53" s="3" t="s">
        <v>147</v>
      </c>
      <c r="F53" s="3" t="s">
        <v>147</v>
      </c>
      <c r="H53" s="3" t="s">
        <v>147</v>
      </c>
      <c r="I53" s="3" t="s">
        <v>147</v>
      </c>
      <c r="J53" s="3" t="s">
        <v>147</v>
      </c>
      <c r="K53" s="3" t="s">
        <v>147</v>
      </c>
    </row>
    <row r="54" spans="1:11">
      <c r="A54" s="2">
        <v>52</v>
      </c>
      <c r="B54" s="2" t="str">
        <f t="shared" si="1"/>
        <v>34</v>
      </c>
      <c r="C54" s="2" t="s">
        <v>148</v>
      </c>
      <c r="D54" s="3" t="s">
        <v>148</v>
      </c>
      <c r="F54" s="3" t="s">
        <v>148</v>
      </c>
      <c r="H54" s="3" t="s">
        <v>148</v>
      </c>
      <c r="I54" s="3" t="s">
        <v>148</v>
      </c>
      <c r="J54" s="3" t="s">
        <v>148</v>
      </c>
      <c r="K54" s="3" t="s">
        <v>148</v>
      </c>
    </row>
    <row r="55" spans="1:11">
      <c r="A55" s="2">
        <v>53</v>
      </c>
      <c r="B55" s="2" t="str">
        <f t="shared" si="1"/>
        <v>35</v>
      </c>
      <c r="C55" s="2" t="s">
        <v>149</v>
      </c>
      <c r="D55" s="3" t="s">
        <v>149</v>
      </c>
      <c r="F55" s="3" t="s">
        <v>149</v>
      </c>
      <c r="H55" s="3" t="s">
        <v>149</v>
      </c>
      <c r="I55" s="3" t="s">
        <v>149</v>
      </c>
      <c r="J55" s="3" t="s">
        <v>149</v>
      </c>
      <c r="K55" s="3" t="s">
        <v>149</v>
      </c>
    </row>
    <row r="56" spans="1:11">
      <c r="A56" s="2">
        <v>54</v>
      </c>
      <c r="B56" s="2" t="str">
        <f t="shared" si="1"/>
        <v>36</v>
      </c>
      <c r="C56" s="2" t="s">
        <v>150</v>
      </c>
      <c r="D56" s="3" t="s">
        <v>150</v>
      </c>
      <c r="F56" s="3" t="s">
        <v>150</v>
      </c>
      <c r="H56" s="3" t="s">
        <v>150</v>
      </c>
      <c r="I56" s="3" t="s">
        <v>150</v>
      </c>
      <c r="J56" s="3" t="s">
        <v>150</v>
      </c>
      <c r="K56" s="3" t="s">
        <v>150</v>
      </c>
    </row>
    <row r="57" spans="1:11">
      <c r="A57" s="2">
        <v>55</v>
      </c>
      <c r="B57" s="2" t="str">
        <f t="shared" si="1"/>
        <v>37</v>
      </c>
      <c r="C57" s="2" t="s">
        <v>151</v>
      </c>
      <c r="D57" s="3" t="s">
        <v>151</v>
      </c>
      <c r="F57" s="3" t="s">
        <v>151</v>
      </c>
      <c r="H57" s="3" t="s">
        <v>151</v>
      </c>
      <c r="I57" s="3" t="s">
        <v>151</v>
      </c>
      <c r="J57" s="3" t="s">
        <v>151</v>
      </c>
      <c r="K57" s="3" t="s">
        <v>151</v>
      </c>
    </row>
    <row r="58" spans="1:11">
      <c r="A58" s="2">
        <v>56</v>
      </c>
      <c r="B58" s="2" t="str">
        <f t="shared" si="1"/>
        <v>38</v>
      </c>
      <c r="C58" s="2" t="s">
        <v>152</v>
      </c>
      <c r="D58" s="3" t="s">
        <v>152</v>
      </c>
      <c r="F58" s="3" t="s">
        <v>152</v>
      </c>
      <c r="H58" s="3" t="s">
        <v>152</v>
      </c>
      <c r="I58" s="3" t="s">
        <v>152</v>
      </c>
      <c r="J58" s="3" t="s">
        <v>152</v>
      </c>
      <c r="K58" s="3" t="s">
        <v>152</v>
      </c>
    </row>
    <row r="59" spans="1:11">
      <c r="A59" s="2">
        <v>57</v>
      </c>
      <c r="B59" s="2" t="str">
        <f t="shared" si="1"/>
        <v>39</v>
      </c>
      <c r="C59" s="2" t="s">
        <v>153</v>
      </c>
      <c r="D59" s="3" t="s">
        <v>153</v>
      </c>
      <c r="F59" s="3" t="s">
        <v>153</v>
      </c>
      <c r="H59" s="3" t="s">
        <v>153</v>
      </c>
      <c r="I59" s="3" t="s">
        <v>153</v>
      </c>
      <c r="J59" s="3" t="s">
        <v>153</v>
      </c>
      <c r="K59" s="3" t="s">
        <v>153</v>
      </c>
    </row>
    <row r="60" spans="1:11">
      <c r="A60" s="2">
        <v>58</v>
      </c>
      <c r="B60" s="2" t="str">
        <f t="shared" si="1"/>
        <v>3A</v>
      </c>
      <c r="C60" s="2" t="s">
        <v>154</v>
      </c>
      <c r="D60" s="3" t="s">
        <v>154</v>
      </c>
      <c r="F60" s="3" t="s">
        <v>154</v>
      </c>
      <c r="H60" s="3" t="s">
        <v>154</v>
      </c>
      <c r="I60" s="3" t="s">
        <v>154</v>
      </c>
      <c r="J60" s="3" t="s">
        <v>154</v>
      </c>
      <c r="K60" s="3" t="s">
        <v>154</v>
      </c>
    </row>
    <row r="61" spans="1:11">
      <c r="A61" s="2">
        <v>59</v>
      </c>
      <c r="B61" s="2" t="str">
        <f t="shared" si="1"/>
        <v>3B</v>
      </c>
      <c r="C61" s="2" t="s">
        <v>155</v>
      </c>
      <c r="D61" s="3" t="s">
        <v>155</v>
      </c>
      <c r="F61" s="3" t="s">
        <v>155</v>
      </c>
      <c r="H61" s="3" t="s">
        <v>155</v>
      </c>
      <c r="I61" s="3" t="s">
        <v>155</v>
      </c>
      <c r="J61" s="3" t="s">
        <v>155</v>
      </c>
      <c r="K61" s="3" t="s">
        <v>155</v>
      </c>
    </row>
    <row r="62" spans="1:11">
      <c r="A62" s="2">
        <v>60</v>
      </c>
      <c r="B62" s="2" t="str">
        <f t="shared" si="1"/>
        <v>3C</v>
      </c>
      <c r="C62" s="2" t="s">
        <v>156</v>
      </c>
      <c r="D62" s="3" t="s">
        <v>156</v>
      </c>
      <c r="F62" s="3" t="s">
        <v>156</v>
      </c>
      <c r="H62" s="3" t="s">
        <v>156</v>
      </c>
      <c r="I62" s="3" t="s">
        <v>156</v>
      </c>
      <c r="J62" s="3" t="s">
        <v>156</v>
      </c>
      <c r="K62" s="3" t="s">
        <v>156</v>
      </c>
    </row>
    <row r="63" spans="1:11">
      <c r="A63" s="2">
        <v>61</v>
      </c>
      <c r="B63" s="2" t="str">
        <f t="shared" si="1"/>
        <v>3D</v>
      </c>
      <c r="C63" s="2" t="s">
        <v>157</v>
      </c>
      <c r="D63" s="3" t="s">
        <v>157</v>
      </c>
      <c r="F63" s="3" t="s">
        <v>157</v>
      </c>
      <c r="H63" s="3" t="s">
        <v>157</v>
      </c>
      <c r="I63" s="3" t="s">
        <v>157</v>
      </c>
      <c r="J63" s="3" t="s">
        <v>157</v>
      </c>
      <c r="K63" s="3" t="s">
        <v>157</v>
      </c>
    </row>
    <row r="64" spans="1:11">
      <c r="A64" s="2">
        <v>62</v>
      </c>
      <c r="B64" s="2" t="str">
        <f t="shared" si="1"/>
        <v>3E</v>
      </c>
      <c r="C64" s="2" t="s">
        <v>158</v>
      </c>
      <c r="D64" s="3" t="s">
        <v>158</v>
      </c>
      <c r="F64" s="3" t="s">
        <v>158</v>
      </c>
      <c r="H64" s="3" t="s">
        <v>158</v>
      </c>
      <c r="I64" s="3" t="s">
        <v>158</v>
      </c>
      <c r="J64" s="3" t="s">
        <v>158</v>
      </c>
      <c r="K64" s="3" t="s">
        <v>158</v>
      </c>
    </row>
    <row r="65" spans="1:11">
      <c r="A65" s="2">
        <v>63</v>
      </c>
      <c r="B65" s="2" t="str">
        <f t="shared" si="1"/>
        <v>3F</v>
      </c>
      <c r="C65" s="2" t="s">
        <v>159</v>
      </c>
      <c r="D65" s="3" t="s">
        <v>159</v>
      </c>
      <c r="F65" s="3" t="s">
        <v>159</v>
      </c>
      <c r="H65" s="3" t="s">
        <v>159</v>
      </c>
      <c r="I65" s="3" t="s">
        <v>159</v>
      </c>
      <c r="J65" s="3" t="s">
        <v>159</v>
      </c>
      <c r="K65" s="3" t="s">
        <v>159</v>
      </c>
    </row>
    <row r="66" spans="1:11">
      <c r="A66" s="2">
        <v>64</v>
      </c>
      <c r="B66" s="2" t="str">
        <f t="shared" si="1"/>
        <v>40</v>
      </c>
      <c r="C66" s="2" t="s">
        <v>160</v>
      </c>
      <c r="D66" s="3" t="s">
        <v>160</v>
      </c>
      <c r="F66" s="3" t="s">
        <v>160</v>
      </c>
      <c r="H66" s="3" t="s">
        <v>160</v>
      </c>
      <c r="I66" s="3" t="s">
        <v>160</v>
      </c>
      <c r="J66" s="3" t="s">
        <v>160</v>
      </c>
      <c r="K66" s="3" t="s">
        <v>160</v>
      </c>
    </row>
    <row r="67" spans="1:11">
      <c r="A67" s="2">
        <v>65</v>
      </c>
      <c r="B67" s="2" t="str">
        <f t="shared" si="1"/>
        <v>41</v>
      </c>
      <c r="C67" s="2" t="s">
        <v>161</v>
      </c>
      <c r="D67" s="3" t="s">
        <v>161</v>
      </c>
      <c r="F67" s="3" t="s">
        <v>161</v>
      </c>
      <c r="H67" s="3" t="s">
        <v>161</v>
      </c>
      <c r="I67" s="3" t="s">
        <v>161</v>
      </c>
      <c r="J67" s="3" t="s">
        <v>161</v>
      </c>
      <c r="K67" s="3" t="s">
        <v>161</v>
      </c>
    </row>
    <row r="68" spans="1:11">
      <c r="A68" s="2">
        <v>66</v>
      </c>
      <c r="B68" s="2" t="str">
        <f t="shared" si="1"/>
        <v>42</v>
      </c>
      <c r="C68" s="2" t="s">
        <v>162</v>
      </c>
      <c r="D68" s="3" t="s">
        <v>162</v>
      </c>
      <c r="F68" s="3" t="s">
        <v>162</v>
      </c>
      <c r="H68" s="3" t="s">
        <v>162</v>
      </c>
      <c r="I68" s="3" t="s">
        <v>162</v>
      </c>
      <c r="J68" s="3" t="s">
        <v>162</v>
      </c>
      <c r="K68" s="3" t="s">
        <v>162</v>
      </c>
    </row>
    <row r="69" spans="1:11">
      <c r="A69" s="2">
        <v>67</v>
      </c>
      <c r="B69" s="2" t="str">
        <f t="shared" si="1"/>
        <v>43</v>
      </c>
      <c r="C69" s="2" t="s">
        <v>163</v>
      </c>
      <c r="D69" s="3" t="s">
        <v>163</v>
      </c>
      <c r="F69" s="3" t="s">
        <v>163</v>
      </c>
      <c r="H69" s="3" t="s">
        <v>163</v>
      </c>
      <c r="I69" s="3" t="s">
        <v>163</v>
      </c>
      <c r="J69" s="3" t="s">
        <v>163</v>
      </c>
      <c r="K69" s="3" t="s">
        <v>163</v>
      </c>
    </row>
    <row r="70" spans="1:11">
      <c r="A70" s="2">
        <v>68</v>
      </c>
      <c r="B70" s="2" t="str">
        <f t="shared" si="1"/>
        <v>44</v>
      </c>
      <c r="C70" s="2" t="s">
        <v>164</v>
      </c>
      <c r="D70" s="3" t="s">
        <v>164</v>
      </c>
      <c r="F70" s="3" t="s">
        <v>164</v>
      </c>
      <c r="H70" s="3" t="s">
        <v>164</v>
      </c>
      <c r="I70" s="3" t="s">
        <v>164</v>
      </c>
      <c r="J70" s="3" t="s">
        <v>164</v>
      </c>
      <c r="K70" s="3" t="s">
        <v>164</v>
      </c>
    </row>
    <row r="71" spans="1:11">
      <c r="A71" s="2">
        <v>69</v>
      </c>
      <c r="B71" s="2" t="str">
        <f t="shared" si="1"/>
        <v>45</v>
      </c>
      <c r="C71" s="2" t="s">
        <v>165</v>
      </c>
      <c r="D71" s="3" t="s">
        <v>165</v>
      </c>
      <c r="F71" s="3" t="s">
        <v>165</v>
      </c>
      <c r="H71" s="3" t="s">
        <v>165</v>
      </c>
      <c r="I71" s="3" t="s">
        <v>165</v>
      </c>
      <c r="J71" s="3" t="s">
        <v>165</v>
      </c>
      <c r="K71" s="3" t="s">
        <v>165</v>
      </c>
    </row>
    <row r="72" spans="1:11">
      <c r="A72" s="2">
        <v>70</v>
      </c>
      <c r="B72" s="2" t="str">
        <f t="shared" si="1"/>
        <v>46</v>
      </c>
      <c r="C72" s="2" t="s">
        <v>166</v>
      </c>
      <c r="D72" s="3" t="s">
        <v>166</v>
      </c>
      <c r="F72" s="3" t="s">
        <v>166</v>
      </c>
      <c r="H72" s="3" t="s">
        <v>166</v>
      </c>
      <c r="I72" s="3" t="s">
        <v>166</v>
      </c>
      <c r="J72" s="3" t="s">
        <v>166</v>
      </c>
      <c r="K72" s="3" t="s">
        <v>166</v>
      </c>
    </row>
    <row r="73" spans="1:11">
      <c r="A73" s="2">
        <v>71</v>
      </c>
      <c r="B73" s="2" t="str">
        <f t="shared" si="1"/>
        <v>47</v>
      </c>
      <c r="C73" s="2" t="s">
        <v>167</v>
      </c>
      <c r="D73" s="3" t="s">
        <v>167</v>
      </c>
      <c r="F73" s="3" t="s">
        <v>167</v>
      </c>
      <c r="H73" s="3" t="s">
        <v>167</v>
      </c>
      <c r="I73" s="3" t="s">
        <v>167</v>
      </c>
      <c r="J73" s="3" t="s">
        <v>167</v>
      </c>
      <c r="K73" s="3" t="s">
        <v>167</v>
      </c>
    </row>
    <row r="74" spans="1:11">
      <c r="A74" s="2">
        <v>72</v>
      </c>
      <c r="B74" s="2" t="str">
        <f t="shared" si="1"/>
        <v>48</v>
      </c>
      <c r="C74" s="2" t="s">
        <v>168</v>
      </c>
      <c r="D74" s="3" t="s">
        <v>168</v>
      </c>
      <c r="F74" s="3" t="s">
        <v>168</v>
      </c>
      <c r="H74" s="3" t="s">
        <v>168</v>
      </c>
      <c r="I74" s="3" t="s">
        <v>168</v>
      </c>
      <c r="J74" s="3" t="s">
        <v>168</v>
      </c>
      <c r="K74" s="3" t="s">
        <v>168</v>
      </c>
    </row>
    <row r="75" spans="1:11">
      <c r="A75" s="2">
        <v>73</v>
      </c>
      <c r="B75" s="2" t="str">
        <f t="shared" si="1"/>
        <v>49</v>
      </c>
      <c r="C75" s="2" t="s">
        <v>169</v>
      </c>
      <c r="D75" s="3" t="s">
        <v>169</v>
      </c>
      <c r="F75" s="3" t="s">
        <v>169</v>
      </c>
      <c r="H75" s="3" t="s">
        <v>169</v>
      </c>
      <c r="I75" s="3" t="s">
        <v>169</v>
      </c>
      <c r="J75" s="3" t="s">
        <v>169</v>
      </c>
      <c r="K75" s="3" t="s">
        <v>169</v>
      </c>
    </row>
    <row r="76" spans="1:11">
      <c r="A76" s="2">
        <v>74</v>
      </c>
      <c r="B76" s="2" t="str">
        <f t="shared" si="1"/>
        <v>4A</v>
      </c>
      <c r="C76" s="2" t="s">
        <v>170</v>
      </c>
      <c r="D76" s="3" t="s">
        <v>170</v>
      </c>
      <c r="F76" s="3" t="s">
        <v>170</v>
      </c>
      <c r="H76" s="3" t="s">
        <v>170</v>
      </c>
      <c r="I76" s="3" t="s">
        <v>170</v>
      </c>
      <c r="J76" s="3" t="s">
        <v>170</v>
      </c>
      <c r="K76" s="3" t="s">
        <v>170</v>
      </c>
    </row>
    <row r="77" spans="1:11">
      <c r="A77" s="2">
        <v>75</v>
      </c>
      <c r="B77" s="2" t="str">
        <f t="shared" si="1"/>
        <v>4B</v>
      </c>
      <c r="C77" s="2" t="s">
        <v>171</v>
      </c>
      <c r="D77" s="3" t="s">
        <v>171</v>
      </c>
      <c r="F77" s="3" t="s">
        <v>171</v>
      </c>
      <c r="H77" s="3" t="s">
        <v>171</v>
      </c>
      <c r="I77" s="3" t="s">
        <v>171</v>
      </c>
      <c r="J77" s="3" t="s">
        <v>171</v>
      </c>
      <c r="K77" s="3" t="s">
        <v>171</v>
      </c>
    </row>
    <row r="78" spans="1:11">
      <c r="A78" s="2">
        <v>76</v>
      </c>
      <c r="B78" s="2" t="str">
        <f t="shared" si="1"/>
        <v>4C</v>
      </c>
      <c r="C78" s="2" t="s">
        <v>172</v>
      </c>
      <c r="D78" s="3" t="s">
        <v>172</v>
      </c>
      <c r="F78" s="3" t="s">
        <v>172</v>
      </c>
      <c r="H78" s="3" t="s">
        <v>172</v>
      </c>
      <c r="I78" s="3" t="s">
        <v>172</v>
      </c>
      <c r="J78" s="3" t="s">
        <v>172</v>
      </c>
      <c r="K78" s="3" t="s">
        <v>172</v>
      </c>
    </row>
    <row r="79" spans="1:11">
      <c r="A79" s="2">
        <v>77</v>
      </c>
      <c r="B79" s="2" t="str">
        <f t="shared" si="1"/>
        <v>4D</v>
      </c>
      <c r="C79" s="2" t="s">
        <v>173</v>
      </c>
      <c r="D79" s="3" t="s">
        <v>173</v>
      </c>
      <c r="F79" s="3" t="s">
        <v>173</v>
      </c>
      <c r="H79" s="3" t="s">
        <v>173</v>
      </c>
      <c r="I79" s="3" t="s">
        <v>173</v>
      </c>
      <c r="J79" s="3" t="s">
        <v>173</v>
      </c>
      <c r="K79" s="3" t="s">
        <v>173</v>
      </c>
    </row>
    <row r="80" spans="1:11">
      <c r="A80" s="2">
        <v>78</v>
      </c>
      <c r="B80" s="2" t="str">
        <f t="shared" si="1"/>
        <v>4E</v>
      </c>
      <c r="C80" s="2" t="s">
        <v>174</v>
      </c>
      <c r="D80" s="3" t="s">
        <v>174</v>
      </c>
      <c r="F80" s="3" t="s">
        <v>174</v>
      </c>
      <c r="H80" s="3" t="s">
        <v>174</v>
      </c>
      <c r="I80" s="3" t="s">
        <v>174</v>
      </c>
      <c r="J80" s="3" t="s">
        <v>174</v>
      </c>
      <c r="K80" s="3" t="s">
        <v>174</v>
      </c>
    </row>
    <row r="81" spans="1:11">
      <c r="A81" s="2">
        <v>79</v>
      </c>
      <c r="B81" s="2" t="str">
        <f t="shared" si="1"/>
        <v>4F</v>
      </c>
      <c r="C81" s="2" t="s">
        <v>175</v>
      </c>
      <c r="D81" s="3" t="s">
        <v>175</v>
      </c>
      <c r="F81" s="3" t="s">
        <v>175</v>
      </c>
      <c r="H81" s="3" t="s">
        <v>175</v>
      </c>
      <c r="I81" s="3" t="s">
        <v>175</v>
      </c>
      <c r="J81" s="3" t="s">
        <v>175</v>
      </c>
      <c r="K81" s="3" t="s">
        <v>175</v>
      </c>
    </row>
    <row r="82" spans="1:11">
      <c r="A82" s="2">
        <v>80</v>
      </c>
      <c r="B82" s="2" t="str">
        <f t="shared" si="1"/>
        <v>50</v>
      </c>
      <c r="C82" s="2" t="s">
        <v>176</v>
      </c>
      <c r="D82" s="3" t="s">
        <v>176</v>
      </c>
      <c r="F82" s="3" t="s">
        <v>176</v>
      </c>
      <c r="H82" s="3" t="s">
        <v>176</v>
      </c>
      <c r="I82" s="3" t="s">
        <v>176</v>
      </c>
      <c r="J82" s="3" t="s">
        <v>176</v>
      </c>
      <c r="K82" s="3" t="s">
        <v>176</v>
      </c>
    </row>
    <row r="83" spans="1:11">
      <c r="A83" s="2">
        <v>81</v>
      </c>
      <c r="B83" s="2" t="str">
        <f t="shared" si="1"/>
        <v>51</v>
      </c>
      <c r="C83" s="2" t="s">
        <v>177</v>
      </c>
      <c r="D83" s="3" t="s">
        <v>177</v>
      </c>
      <c r="F83" s="3" t="s">
        <v>177</v>
      </c>
      <c r="H83" s="3" t="s">
        <v>177</v>
      </c>
      <c r="I83" s="3" t="s">
        <v>177</v>
      </c>
      <c r="J83" s="3" t="s">
        <v>177</v>
      </c>
      <c r="K83" s="3" t="s">
        <v>177</v>
      </c>
    </row>
    <row r="84" spans="1:11">
      <c r="A84" s="2">
        <v>82</v>
      </c>
      <c r="B84" s="2" t="str">
        <f t="shared" si="1"/>
        <v>52</v>
      </c>
      <c r="C84" s="2" t="s">
        <v>178</v>
      </c>
      <c r="D84" s="3" t="s">
        <v>178</v>
      </c>
      <c r="F84" s="3" t="s">
        <v>178</v>
      </c>
      <c r="H84" s="3" t="s">
        <v>178</v>
      </c>
      <c r="I84" s="3" t="s">
        <v>178</v>
      </c>
      <c r="J84" s="3" t="s">
        <v>178</v>
      </c>
      <c r="K84" s="3" t="s">
        <v>178</v>
      </c>
    </row>
    <row r="85" spans="1:11">
      <c r="A85" s="2">
        <v>83</v>
      </c>
      <c r="B85" s="2" t="str">
        <f t="shared" si="1"/>
        <v>53</v>
      </c>
      <c r="C85" s="2" t="s">
        <v>179</v>
      </c>
      <c r="D85" s="3" t="s">
        <v>179</v>
      </c>
      <c r="F85" s="3" t="s">
        <v>179</v>
      </c>
      <c r="H85" s="3" t="s">
        <v>179</v>
      </c>
      <c r="I85" s="3" t="s">
        <v>179</v>
      </c>
      <c r="J85" s="3" t="s">
        <v>179</v>
      </c>
      <c r="K85" s="3" t="s">
        <v>179</v>
      </c>
    </row>
    <row r="86" spans="1:11">
      <c r="A86" s="2">
        <v>84</v>
      </c>
      <c r="B86" s="2" t="str">
        <f t="shared" si="1"/>
        <v>54</v>
      </c>
      <c r="C86" s="2" t="s">
        <v>180</v>
      </c>
      <c r="D86" s="3" t="s">
        <v>180</v>
      </c>
      <c r="F86" s="3" t="s">
        <v>180</v>
      </c>
      <c r="H86" s="3" t="s">
        <v>180</v>
      </c>
      <c r="I86" s="3" t="s">
        <v>180</v>
      </c>
      <c r="J86" s="3" t="s">
        <v>180</v>
      </c>
      <c r="K86" s="3" t="s">
        <v>180</v>
      </c>
    </row>
    <row r="87" spans="1:11">
      <c r="A87" s="2">
        <v>85</v>
      </c>
      <c r="B87" s="2" t="str">
        <f t="shared" si="1"/>
        <v>55</v>
      </c>
      <c r="C87" s="2" t="s">
        <v>181</v>
      </c>
      <c r="D87" s="3" t="s">
        <v>181</v>
      </c>
      <c r="F87" s="3" t="s">
        <v>181</v>
      </c>
      <c r="H87" s="3" t="s">
        <v>181</v>
      </c>
      <c r="I87" s="3" t="s">
        <v>181</v>
      </c>
      <c r="J87" s="3" t="s">
        <v>181</v>
      </c>
      <c r="K87" s="3" t="s">
        <v>181</v>
      </c>
    </row>
    <row r="88" spans="1:11">
      <c r="A88" s="2">
        <v>86</v>
      </c>
      <c r="B88" s="2" t="str">
        <f t="shared" si="1"/>
        <v>56</v>
      </c>
      <c r="C88" s="2" t="s">
        <v>182</v>
      </c>
      <c r="D88" s="3" t="s">
        <v>182</v>
      </c>
      <c r="F88" s="3" t="s">
        <v>182</v>
      </c>
      <c r="H88" s="3" t="s">
        <v>182</v>
      </c>
      <c r="I88" s="3" t="s">
        <v>182</v>
      </c>
      <c r="J88" s="3" t="s">
        <v>182</v>
      </c>
      <c r="K88" s="3" t="s">
        <v>182</v>
      </c>
    </row>
    <row r="89" spans="1:11">
      <c r="A89" s="2">
        <v>87</v>
      </c>
      <c r="B89" s="2" t="str">
        <f t="shared" ref="B89:B152" si="2">DEC2HEX(A89)</f>
        <v>57</v>
      </c>
      <c r="C89" s="2" t="s">
        <v>183</v>
      </c>
      <c r="D89" s="3" t="s">
        <v>183</v>
      </c>
      <c r="F89" s="3" t="s">
        <v>183</v>
      </c>
      <c r="H89" s="3" t="s">
        <v>183</v>
      </c>
      <c r="I89" s="3" t="s">
        <v>183</v>
      </c>
      <c r="J89" s="3" t="s">
        <v>183</v>
      </c>
      <c r="K89" s="3" t="s">
        <v>183</v>
      </c>
    </row>
    <row r="90" spans="1:11">
      <c r="A90" s="2">
        <v>88</v>
      </c>
      <c r="B90" s="2" t="str">
        <f t="shared" si="2"/>
        <v>58</v>
      </c>
      <c r="C90" s="2" t="s">
        <v>184</v>
      </c>
      <c r="D90" s="3" t="s">
        <v>184</v>
      </c>
      <c r="F90" s="3" t="s">
        <v>184</v>
      </c>
      <c r="H90" s="3" t="s">
        <v>184</v>
      </c>
      <c r="I90" s="3" t="s">
        <v>184</v>
      </c>
      <c r="J90" s="3" t="s">
        <v>184</v>
      </c>
      <c r="K90" s="3" t="s">
        <v>184</v>
      </c>
    </row>
    <row r="91" spans="1:11">
      <c r="A91" s="2">
        <v>89</v>
      </c>
      <c r="B91" s="2" t="str">
        <f t="shared" si="2"/>
        <v>59</v>
      </c>
      <c r="C91" s="2" t="s">
        <v>185</v>
      </c>
      <c r="D91" s="3" t="s">
        <v>185</v>
      </c>
      <c r="F91" s="3" t="s">
        <v>185</v>
      </c>
      <c r="H91" s="3" t="s">
        <v>185</v>
      </c>
      <c r="I91" s="3" t="s">
        <v>185</v>
      </c>
      <c r="J91" s="3" t="s">
        <v>185</v>
      </c>
      <c r="K91" s="3" t="s">
        <v>185</v>
      </c>
    </row>
    <row r="92" spans="1:11">
      <c r="A92" s="2">
        <v>90</v>
      </c>
      <c r="B92" s="2" t="str">
        <f t="shared" si="2"/>
        <v>5A</v>
      </c>
      <c r="C92" s="2" t="s">
        <v>186</v>
      </c>
      <c r="D92" s="3" t="s">
        <v>186</v>
      </c>
      <c r="F92" s="3" t="s">
        <v>186</v>
      </c>
      <c r="H92" s="3" t="s">
        <v>186</v>
      </c>
      <c r="I92" s="3" t="s">
        <v>186</v>
      </c>
      <c r="J92" s="3" t="s">
        <v>186</v>
      </c>
      <c r="K92" s="3" t="s">
        <v>186</v>
      </c>
    </row>
    <row r="93" spans="1:11">
      <c r="A93" s="2">
        <v>91</v>
      </c>
      <c r="B93" s="2" t="str">
        <f t="shared" si="2"/>
        <v>5B</v>
      </c>
      <c r="C93" s="2" t="s">
        <v>187</v>
      </c>
      <c r="D93" s="3" t="s">
        <v>187</v>
      </c>
      <c r="F93" s="3" t="s">
        <v>187</v>
      </c>
      <c r="H93" s="3" t="s">
        <v>187</v>
      </c>
      <c r="I93" s="3" t="s">
        <v>187</v>
      </c>
      <c r="J93" s="3" t="s">
        <v>187</v>
      </c>
      <c r="K93" s="3" t="s">
        <v>187</v>
      </c>
    </row>
    <row r="94" spans="1:11">
      <c r="A94" s="2">
        <v>92</v>
      </c>
      <c r="B94" s="2" t="str">
        <f t="shared" si="2"/>
        <v>5C</v>
      </c>
      <c r="C94" s="2" t="s">
        <v>188</v>
      </c>
      <c r="D94" s="3" t="s">
        <v>188</v>
      </c>
      <c r="F94" s="3" t="s">
        <v>188</v>
      </c>
      <c r="H94" s="3" t="s">
        <v>188</v>
      </c>
      <c r="I94" s="3" t="s">
        <v>188</v>
      </c>
      <c r="J94" s="3" t="s">
        <v>188</v>
      </c>
      <c r="K94" s="3" t="s">
        <v>188</v>
      </c>
    </row>
    <row r="95" spans="1:11">
      <c r="A95" s="2">
        <v>93</v>
      </c>
      <c r="B95" s="2" t="str">
        <f t="shared" si="2"/>
        <v>5D</v>
      </c>
      <c r="C95" s="2" t="s">
        <v>189</v>
      </c>
      <c r="D95" s="3" t="s">
        <v>189</v>
      </c>
      <c r="F95" s="3" t="s">
        <v>189</v>
      </c>
      <c r="H95" s="3" t="s">
        <v>189</v>
      </c>
      <c r="I95" s="3" t="s">
        <v>189</v>
      </c>
      <c r="J95" s="3" t="s">
        <v>189</v>
      </c>
      <c r="K95" s="3" t="s">
        <v>189</v>
      </c>
    </row>
    <row r="96" spans="1:11">
      <c r="A96" s="2">
        <v>94</v>
      </c>
      <c r="B96" s="2" t="str">
        <f t="shared" si="2"/>
        <v>5E</v>
      </c>
      <c r="C96" s="2" t="s">
        <v>190</v>
      </c>
      <c r="D96" s="3" t="s">
        <v>190</v>
      </c>
      <c r="F96" s="3" t="s">
        <v>190</v>
      </c>
      <c r="H96" s="3" t="s">
        <v>190</v>
      </c>
      <c r="I96" s="3" t="s">
        <v>190</v>
      </c>
      <c r="J96" s="3" t="s">
        <v>190</v>
      </c>
      <c r="K96" s="3" t="s">
        <v>190</v>
      </c>
    </row>
    <row r="97" spans="1:11">
      <c r="A97" s="2">
        <v>95</v>
      </c>
      <c r="B97" s="2" t="str">
        <f t="shared" si="2"/>
        <v>5F</v>
      </c>
      <c r="C97" s="2" t="s">
        <v>191</v>
      </c>
      <c r="D97" s="3" t="s">
        <v>191</v>
      </c>
      <c r="F97" s="3" t="s">
        <v>191</v>
      </c>
      <c r="H97" s="3" t="s">
        <v>191</v>
      </c>
      <c r="I97" s="3" t="s">
        <v>191</v>
      </c>
      <c r="J97" s="3" t="s">
        <v>191</v>
      </c>
      <c r="K97" s="3" t="s">
        <v>191</v>
      </c>
    </row>
    <row r="98" spans="1:11">
      <c r="A98" s="2">
        <v>96</v>
      </c>
      <c r="B98" s="2" t="str">
        <f t="shared" si="2"/>
        <v>60</v>
      </c>
      <c r="C98" s="2" t="s">
        <v>192</v>
      </c>
      <c r="D98" s="3" t="s">
        <v>192</v>
      </c>
      <c r="F98" s="3" t="s">
        <v>192</v>
      </c>
      <c r="H98" s="3" t="s">
        <v>192</v>
      </c>
      <c r="I98" s="3" t="s">
        <v>192</v>
      </c>
      <c r="J98" s="3" t="s">
        <v>192</v>
      </c>
      <c r="K98" s="3" t="s">
        <v>192</v>
      </c>
    </row>
    <row r="99" spans="1:11">
      <c r="A99" s="2">
        <v>97</v>
      </c>
      <c r="B99" s="2" t="str">
        <f t="shared" si="2"/>
        <v>61</v>
      </c>
      <c r="C99" s="2" t="s">
        <v>193</v>
      </c>
      <c r="D99" s="3" t="s">
        <v>193</v>
      </c>
      <c r="F99" s="3" t="s">
        <v>193</v>
      </c>
      <c r="H99" s="3" t="s">
        <v>193</v>
      </c>
      <c r="I99" s="3" t="s">
        <v>193</v>
      </c>
      <c r="J99" s="3" t="s">
        <v>193</v>
      </c>
      <c r="K99" s="3" t="s">
        <v>193</v>
      </c>
    </row>
    <row r="100" spans="1:11">
      <c r="A100" s="2">
        <v>98</v>
      </c>
      <c r="B100" s="2" t="str">
        <f t="shared" si="2"/>
        <v>62</v>
      </c>
      <c r="C100" s="2" t="s">
        <v>194</v>
      </c>
      <c r="D100" s="3" t="s">
        <v>194</v>
      </c>
      <c r="F100" s="3" t="s">
        <v>194</v>
      </c>
      <c r="H100" s="3" t="s">
        <v>194</v>
      </c>
      <c r="I100" s="3" t="s">
        <v>194</v>
      </c>
      <c r="J100" s="3" t="s">
        <v>194</v>
      </c>
      <c r="K100" s="3" t="s">
        <v>194</v>
      </c>
    </row>
    <row r="101" spans="1:11">
      <c r="A101" s="2">
        <v>99</v>
      </c>
      <c r="B101" s="2" t="str">
        <f t="shared" si="2"/>
        <v>63</v>
      </c>
      <c r="C101" s="2" t="s">
        <v>195</v>
      </c>
      <c r="D101" s="3" t="s">
        <v>195</v>
      </c>
      <c r="F101" s="3" t="s">
        <v>195</v>
      </c>
      <c r="H101" s="3" t="s">
        <v>195</v>
      </c>
      <c r="I101" s="3" t="s">
        <v>195</v>
      </c>
      <c r="J101" s="3" t="s">
        <v>195</v>
      </c>
      <c r="K101" s="3" t="s">
        <v>195</v>
      </c>
    </row>
    <row r="102" spans="1:11">
      <c r="A102" s="2">
        <v>100</v>
      </c>
      <c r="B102" s="2" t="str">
        <f t="shared" si="2"/>
        <v>64</v>
      </c>
      <c r="C102" s="2" t="s">
        <v>196</v>
      </c>
      <c r="D102" s="3" t="s">
        <v>196</v>
      </c>
      <c r="F102" s="3" t="s">
        <v>196</v>
      </c>
      <c r="H102" s="3" t="s">
        <v>196</v>
      </c>
      <c r="I102" s="3" t="s">
        <v>196</v>
      </c>
      <c r="J102" s="3" t="s">
        <v>196</v>
      </c>
      <c r="K102" s="3" t="s">
        <v>196</v>
      </c>
    </row>
    <row r="103" spans="1:11">
      <c r="A103" s="2">
        <v>101</v>
      </c>
      <c r="B103" s="2" t="str">
        <f t="shared" si="2"/>
        <v>65</v>
      </c>
      <c r="C103" s="2" t="s">
        <v>197</v>
      </c>
      <c r="D103" s="3" t="s">
        <v>197</v>
      </c>
      <c r="F103" s="3" t="s">
        <v>197</v>
      </c>
      <c r="H103" s="3" t="s">
        <v>197</v>
      </c>
      <c r="I103" s="3" t="s">
        <v>197</v>
      </c>
      <c r="J103" s="3" t="s">
        <v>197</v>
      </c>
      <c r="K103" s="3" t="s">
        <v>197</v>
      </c>
    </row>
    <row r="104" spans="1:11">
      <c r="A104" s="2">
        <v>102</v>
      </c>
      <c r="B104" s="2" t="str">
        <f t="shared" si="2"/>
        <v>66</v>
      </c>
      <c r="C104" s="2" t="s">
        <v>198</v>
      </c>
      <c r="D104" s="3" t="s">
        <v>198</v>
      </c>
      <c r="F104" s="3" t="s">
        <v>198</v>
      </c>
      <c r="H104" s="3" t="s">
        <v>198</v>
      </c>
      <c r="I104" s="3" t="s">
        <v>198</v>
      </c>
      <c r="J104" s="3" t="s">
        <v>198</v>
      </c>
      <c r="K104" s="3" t="s">
        <v>198</v>
      </c>
    </row>
    <row r="105" spans="1:11">
      <c r="A105" s="2">
        <v>103</v>
      </c>
      <c r="B105" s="2" t="str">
        <f t="shared" si="2"/>
        <v>67</v>
      </c>
      <c r="C105" s="2" t="s">
        <v>199</v>
      </c>
      <c r="D105" s="3" t="s">
        <v>199</v>
      </c>
      <c r="F105" s="3" t="s">
        <v>199</v>
      </c>
      <c r="H105" s="3" t="s">
        <v>199</v>
      </c>
      <c r="I105" s="3" t="s">
        <v>199</v>
      </c>
      <c r="J105" s="3" t="s">
        <v>199</v>
      </c>
      <c r="K105" s="3" t="s">
        <v>199</v>
      </c>
    </row>
    <row r="106" spans="1:11">
      <c r="A106" s="2">
        <v>104</v>
      </c>
      <c r="B106" s="2" t="str">
        <f t="shared" si="2"/>
        <v>68</v>
      </c>
      <c r="C106" s="2" t="s">
        <v>200</v>
      </c>
      <c r="D106" s="3" t="s">
        <v>200</v>
      </c>
      <c r="F106" s="3" t="s">
        <v>200</v>
      </c>
      <c r="H106" s="3" t="s">
        <v>200</v>
      </c>
      <c r="I106" s="3" t="s">
        <v>200</v>
      </c>
      <c r="J106" s="3" t="s">
        <v>200</v>
      </c>
      <c r="K106" s="3" t="s">
        <v>200</v>
      </c>
    </row>
    <row r="107" spans="1:11">
      <c r="A107" s="2">
        <v>105</v>
      </c>
      <c r="B107" s="2" t="str">
        <f t="shared" si="2"/>
        <v>69</v>
      </c>
      <c r="C107" s="2" t="s">
        <v>201</v>
      </c>
      <c r="D107" s="3" t="s">
        <v>201</v>
      </c>
      <c r="F107" s="3" t="s">
        <v>201</v>
      </c>
      <c r="H107" s="3" t="s">
        <v>201</v>
      </c>
      <c r="I107" s="3" t="s">
        <v>201</v>
      </c>
      <c r="J107" s="3" t="s">
        <v>201</v>
      </c>
      <c r="K107" s="3" t="s">
        <v>201</v>
      </c>
    </row>
    <row r="108" spans="1:11">
      <c r="A108" s="2">
        <v>106</v>
      </c>
      <c r="B108" s="2" t="str">
        <f t="shared" si="2"/>
        <v>6A</v>
      </c>
      <c r="C108" s="2" t="s">
        <v>202</v>
      </c>
      <c r="D108" s="3" t="s">
        <v>202</v>
      </c>
      <c r="F108" s="3" t="s">
        <v>202</v>
      </c>
      <c r="H108" s="3" t="s">
        <v>202</v>
      </c>
      <c r="I108" s="3" t="s">
        <v>202</v>
      </c>
      <c r="J108" s="3" t="s">
        <v>202</v>
      </c>
      <c r="K108" s="3" t="s">
        <v>202</v>
      </c>
    </row>
    <row r="109" spans="1:11">
      <c r="A109" s="2">
        <v>107</v>
      </c>
      <c r="B109" s="2" t="str">
        <f t="shared" si="2"/>
        <v>6B</v>
      </c>
      <c r="C109" s="2" t="s">
        <v>203</v>
      </c>
      <c r="D109" s="3" t="s">
        <v>203</v>
      </c>
      <c r="F109" s="3" t="s">
        <v>203</v>
      </c>
      <c r="H109" s="3" t="s">
        <v>203</v>
      </c>
      <c r="I109" s="3" t="s">
        <v>203</v>
      </c>
      <c r="J109" s="3" t="s">
        <v>203</v>
      </c>
      <c r="K109" s="3" t="s">
        <v>203</v>
      </c>
    </row>
    <row r="110" spans="1:11">
      <c r="A110" s="2">
        <v>108</v>
      </c>
      <c r="B110" s="2" t="str">
        <f t="shared" si="2"/>
        <v>6C</v>
      </c>
      <c r="C110" s="2" t="s">
        <v>204</v>
      </c>
      <c r="D110" s="3" t="s">
        <v>204</v>
      </c>
      <c r="F110" s="3" t="s">
        <v>204</v>
      </c>
      <c r="H110" s="3" t="s">
        <v>204</v>
      </c>
      <c r="I110" s="3" t="s">
        <v>204</v>
      </c>
      <c r="J110" s="3" t="s">
        <v>204</v>
      </c>
      <c r="K110" s="3" t="s">
        <v>204</v>
      </c>
    </row>
    <row r="111" spans="1:11">
      <c r="A111" s="2">
        <v>109</v>
      </c>
      <c r="B111" s="2" t="str">
        <f t="shared" si="2"/>
        <v>6D</v>
      </c>
      <c r="C111" s="2" t="s">
        <v>205</v>
      </c>
      <c r="D111" s="3" t="s">
        <v>205</v>
      </c>
      <c r="F111" s="3" t="s">
        <v>205</v>
      </c>
      <c r="H111" s="3" t="s">
        <v>205</v>
      </c>
      <c r="I111" s="3" t="s">
        <v>205</v>
      </c>
      <c r="J111" s="3" t="s">
        <v>205</v>
      </c>
      <c r="K111" s="3" t="s">
        <v>205</v>
      </c>
    </row>
    <row r="112" spans="1:11">
      <c r="A112" s="2">
        <v>110</v>
      </c>
      <c r="B112" s="2" t="str">
        <f t="shared" si="2"/>
        <v>6E</v>
      </c>
      <c r="C112" s="2" t="s">
        <v>206</v>
      </c>
      <c r="D112" s="3" t="s">
        <v>206</v>
      </c>
      <c r="F112" s="3" t="s">
        <v>206</v>
      </c>
      <c r="H112" s="3" t="s">
        <v>206</v>
      </c>
      <c r="I112" s="3" t="s">
        <v>206</v>
      </c>
      <c r="J112" s="3" t="s">
        <v>206</v>
      </c>
      <c r="K112" s="3" t="s">
        <v>206</v>
      </c>
    </row>
    <row r="113" spans="1:11">
      <c r="A113" s="2">
        <v>111</v>
      </c>
      <c r="B113" s="2" t="str">
        <f t="shared" si="2"/>
        <v>6F</v>
      </c>
      <c r="C113" s="2" t="s">
        <v>207</v>
      </c>
      <c r="D113" s="3" t="s">
        <v>207</v>
      </c>
      <c r="F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</row>
    <row r="114" spans="1:11">
      <c r="A114" s="2">
        <v>112</v>
      </c>
      <c r="B114" s="2" t="str">
        <f t="shared" si="2"/>
        <v>70</v>
      </c>
      <c r="C114" s="2" t="s">
        <v>208</v>
      </c>
      <c r="D114" s="3" t="s">
        <v>208</v>
      </c>
      <c r="F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</row>
    <row r="115" spans="1:11">
      <c r="A115" s="2">
        <v>113</v>
      </c>
      <c r="B115" s="2" t="str">
        <f t="shared" si="2"/>
        <v>71</v>
      </c>
      <c r="C115" s="2" t="s">
        <v>209</v>
      </c>
      <c r="D115" s="3" t="s">
        <v>209</v>
      </c>
      <c r="F115" s="3" t="s">
        <v>209</v>
      </c>
      <c r="H115" s="3" t="s">
        <v>209</v>
      </c>
      <c r="I115" s="3" t="s">
        <v>209</v>
      </c>
      <c r="J115" s="3" t="s">
        <v>209</v>
      </c>
      <c r="K115" s="3" t="s">
        <v>209</v>
      </c>
    </row>
    <row r="116" spans="1:11">
      <c r="A116" s="2">
        <v>114</v>
      </c>
      <c r="B116" s="2" t="str">
        <f t="shared" si="2"/>
        <v>72</v>
      </c>
      <c r="C116" s="2" t="s">
        <v>210</v>
      </c>
      <c r="D116" s="3" t="s">
        <v>210</v>
      </c>
      <c r="F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</row>
    <row r="117" spans="1:11">
      <c r="A117" s="2">
        <v>115</v>
      </c>
      <c r="B117" s="2" t="str">
        <f t="shared" si="2"/>
        <v>73</v>
      </c>
      <c r="C117" s="2" t="s">
        <v>211</v>
      </c>
      <c r="D117" s="3" t="s">
        <v>211</v>
      </c>
      <c r="F117" s="3" t="s">
        <v>211</v>
      </c>
      <c r="H117" s="3" t="s">
        <v>211</v>
      </c>
      <c r="I117" s="3" t="s">
        <v>211</v>
      </c>
      <c r="J117" s="3" t="s">
        <v>211</v>
      </c>
      <c r="K117" s="3" t="s">
        <v>211</v>
      </c>
    </row>
    <row r="118" spans="1:11">
      <c r="A118" s="2">
        <v>116</v>
      </c>
      <c r="B118" s="2" t="str">
        <f t="shared" si="2"/>
        <v>74</v>
      </c>
      <c r="C118" s="2" t="s">
        <v>212</v>
      </c>
      <c r="D118" s="3" t="s">
        <v>212</v>
      </c>
      <c r="F118" s="3" t="s">
        <v>212</v>
      </c>
      <c r="H118" s="3" t="s">
        <v>212</v>
      </c>
      <c r="I118" s="3" t="s">
        <v>212</v>
      </c>
      <c r="J118" s="3" t="s">
        <v>212</v>
      </c>
      <c r="K118" s="3" t="s">
        <v>212</v>
      </c>
    </row>
    <row r="119" spans="1:11">
      <c r="A119" s="2">
        <v>117</v>
      </c>
      <c r="B119" s="2" t="str">
        <f t="shared" si="2"/>
        <v>75</v>
      </c>
      <c r="C119" s="2" t="s">
        <v>213</v>
      </c>
      <c r="D119" s="3" t="s">
        <v>213</v>
      </c>
      <c r="F119" s="3" t="s">
        <v>213</v>
      </c>
      <c r="H119" s="3" t="s">
        <v>213</v>
      </c>
      <c r="I119" s="3" t="s">
        <v>213</v>
      </c>
      <c r="J119" s="3" t="s">
        <v>213</v>
      </c>
      <c r="K119" s="3" t="s">
        <v>213</v>
      </c>
    </row>
    <row r="120" spans="1:11">
      <c r="A120" s="2">
        <v>118</v>
      </c>
      <c r="B120" s="2" t="str">
        <f t="shared" si="2"/>
        <v>76</v>
      </c>
      <c r="C120" s="2" t="s">
        <v>214</v>
      </c>
      <c r="D120" s="3" t="s">
        <v>214</v>
      </c>
      <c r="F120" s="3" t="s">
        <v>214</v>
      </c>
      <c r="H120" s="3" t="s">
        <v>214</v>
      </c>
      <c r="I120" s="3" t="s">
        <v>214</v>
      </c>
      <c r="J120" s="3" t="s">
        <v>214</v>
      </c>
      <c r="K120" s="3" t="s">
        <v>214</v>
      </c>
    </row>
    <row r="121" spans="1:11">
      <c r="A121" s="2">
        <v>119</v>
      </c>
      <c r="B121" s="2" t="str">
        <f t="shared" si="2"/>
        <v>77</v>
      </c>
      <c r="C121" s="2" t="s">
        <v>215</v>
      </c>
      <c r="D121" s="3" t="s">
        <v>215</v>
      </c>
      <c r="F121" s="3" t="s">
        <v>215</v>
      </c>
      <c r="H121" s="3" t="s">
        <v>215</v>
      </c>
      <c r="I121" s="3" t="s">
        <v>215</v>
      </c>
      <c r="J121" s="3" t="s">
        <v>215</v>
      </c>
      <c r="K121" s="3" t="s">
        <v>215</v>
      </c>
    </row>
    <row r="122" spans="1:11">
      <c r="A122" s="2">
        <v>120</v>
      </c>
      <c r="B122" s="2" t="str">
        <f t="shared" si="2"/>
        <v>78</v>
      </c>
      <c r="C122" s="2" t="s">
        <v>216</v>
      </c>
      <c r="D122" s="3" t="s">
        <v>216</v>
      </c>
      <c r="F122" s="3" t="s">
        <v>216</v>
      </c>
      <c r="H122" s="3" t="s">
        <v>216</v>
      </c>
      <c r="I122" s="3" t="s">
        <v>216</v>
      </c>
      <c r="J122" s="3" t="s">
        <v>216</v>
      </c>
      <c r="K122" s="3" t="s">
        <v>216</v>
      </c>
    </row>
    <row r="123" spans="1:11">
      <c r="A123" s="2">
        <v>121</v>
      </c>
      <c r="B123" s="2" t="str">
        <f t="shared" si="2"/>
        <v>79</v>
      </c>
      <c r="C123" s="2" t="s">
        <v>217</v>
      </c>
      <c r="D123" s="3" t="s">
        <v>217</v>
      </c>
      <c r="F123" s="3" t="s">
        <v>217</v>
      </c>
      <c r="H123" s="3" t="s">
        <v>217</v>
      </c>
      <c r="I123" s="3" t="s">
        <v>217</v>
      </c>
      <c r="J123" s="3" t="s">
        <v>217</v>
      </c>
      <c r="K123" s="3" t="s">
        <v>217</v>
      </c>
    </row>
    <row r="124" spans="1:11">
      <c r="A124" s="2">
        <v>122</v>
      </c>
      <c r="B124" s="2" t="str">
        <f t="shared" si="2"/>
        <v>7A</v>
      </c>
      <c r="C124" s="2" t="s">
        <v>218</v>
      </c>
      <c r="D124" s="3" t="s">
        <v>218</v>
      </c>
      <c r="F124" s="3" t="s">
        <v>218</v>
      </c>
      <c r="H124" s="3" t="s">
        <v>218</v>
      </c>
      <c r="I124" s="3" t="s">
        <v>218</v>
      </c>
      <c r="J124" s="3" t="s">
        <v>218</v>
      </c>
      <c r="K124" s="3" t="s">
        <v>218</v>
      </c>
    </row>
    <row r="125" spans="1:11">
      <c r="A125" s="2">
        <v>123</v>
      </c>
      <c r="B125" s="2" t="str">
        <f t="shared" si="2"/>
        <v>7B</v>
      </c>
      <c r="C125" s="2" t="s">
        <v>219</v>
      </c>
      <c r="D125" s="3" t="s">
        <v>219</v>
      </c>
      <c r="F125" s="3" t="s">
        <v>219</v>
      </c>
      <c r="H125" s="3" t="s">
        <v>219</v>
      </c>
      <c r="I125" s="3" t="s">
        <v>219</v>
      </c>
      <c r="J125" s="3" t="s">
        <v>219</v>
      </c>
      <c r="K125" s="3" t="s">
        <v>219</v>
      </c>
    </row>
    <row r="126" spans="1:11">
      <c r="A126" s="2">
        <v>124</v>
      </c>
      <c r="B126" s="2" t="str">
        <f t="shared" si="2"/>
        <v>7C</v>
      </c>
      <c r="C126" s="2" t="s">
        <v>220</v>
      </c>
      <c r="D126" s="3" t="s">
        <v>220</v>
      </c>
      <c r="F126" s="3" t="s">
        <v>220</v>
      </c>
      <c r="H126" s="3" t="s">
        <v>220</v>
      </c>
      <c r="I126" s="3" t="s">
        <v>220</v>
      </c>
      <c r="J126" s="3" t="s">
        <v>220</v>
      </c>
      <c r="K126" s="3" t="s">
        <v>220</v>
      </c>
    </row>
    <row r="127" spans="1:11">
      <c r="A127" s="2">
        <v>125</v>
      </c>
      <c r="B127" s="2" t="str">
        <f t="shared" si="2"/>
        <v>7D</v>
      </c>
      <c r="C127" s="2" t="s">
        <v>221</v>
      </c>
      <c r="D127" s="3" t="s">
        <v>221</v>
      </c>
      <c r="F127" s="3" t="s">
        <v>221</v>
      </c>
      <c r="H127" s="3" t="s">
        <v>221</v>
      </c>
      <c r="I127" s="3" t="s">
        <v>221</v>
      </c>
      <c r="J127" s="3" t="s">
        <v>221</v>
      </c>
      <c r="K127" s="3" t="s">
        <v>221</v>
      </c>
    </row>
    <row r="128" spans="1:11">
      <c r="A128" s="2">
        <v>126</v>
      </c>
      <c r="B128" s="2" t="str">
        <f t="shared" si="2"/>
        <v>7E</v>
      </c>
      <c r="C128" s="2" t="s">
        <v>222</v>
      </c>
      <c r="D128" s="3" t="s">
        <v>222</v>
      </c>
      <c r="F128" s="3" t="s">
        <v>222</v>
      </c>
      <c r="H128" s="3" t="s">
        <v>222</v>
      </c>
      <c r="I128" s="3" t="s">
        <v>222</v>
      </c>
      <c r="J128" s="3" t="s">
        <v>222</v>
      </c>
      <c r="K128" s="3" t="s">
        <v>222</v>
      </c>
    </row>
    <row r="129" spans="1:11">
      <c r="A129" s="2">
        <v>127</v>
      </c>
      <c r="B129" s="2" t="str">
        <f t="shared" si="2"/>
        <v>7F</v>
      </c>
      <c r="D129" t="s">
        <v>223</v>
      </c>
      <c r="H129" s="3" t="s">
        <v>224</v>
      </c>
      <c r="I129" s="3" t="s">
        <v>224</v>
      </c>
      <c r="J129" s="3" t="s">
        <v>224</v>
      </c>
      <c r="K129" s="3" t="s">
        <v>225</v>
      </c>
    </row>
    <row r="130" spans="1:11">
      <c r="A130" s="2">
        <v>128</v>
      </c>
      <c r="B130" s="2" t="str">
        <f t="shared" si="2"/>
        <v>80</v>
      </c>
      <c r="D130" s="3" t="s">
        <v>226</v>
      </c>
      <c r="E130" s="3" t="s">
        <v>227</v>
      </c>
      <c r="F130" s="2" t="s">
        <v>228</v>
      </c>
      <c r="I130" s="3" t="s">
        <v>229</v>
      </c>
      <c r="J130" s="3" t="s">
        <v>229</v>
      </c>
      <c r="K130" s="3" t="s">
        <v>230</v>
      </c>
    </row>
    <row r="131" spans="1:11">
      <c r="A131" s="2">
        <v>129</v>
      </c>
      <c r="B131" s="2" t="str">
        <f t="shared" si="2"/>
        <v>81</v>
      </c>
      <c r="D131" s="3" t="s">
        <v>231</v>
      </c>
      <c r="E131" s="3" t="s">
        <v>232</v>
      </c>
      <c r="F131" s="2" t="s">
        <v>233</v>
      </c>
      <c r="G131" s="2" t="s">
        <v>234</v>
      </c>
      <c r="H131" s="3" t="s">
        <v>235</v>
      </c>
      <c r="I131" s="3" t="s">
        <v>235</v>
      </c>
      <c r="J131" s="3" t="s">
        <v>235</v>
      </c>
      <c r="K131" s="3" t="s">
        <v>235</v>
      </c>
    </row>
    <row r="132" spans="1:11">
      <c r="A132" s="2">
        <v>130</v>
      </c>
      <c r="B132" s="2" t="str">
        <f t="shared" si="2"/>
        <v>82</v>
      </c>
      <c r="D132" s="3" t="s">
        <v>236</v>
      </c>
      <c r="E132" s="7" t="s">
        <v>237</v>
      </c>
      <c r="G132" s="2" t="s">
        <v>238</v>
      </c>
      <c r="H132" s="3" t="s">
        <v>239</v>
      </c>
      <c r="I132" s="3" t="s">
        <v>239</v>
      </c>
      <c r="J132" s="3" t="s">
        <v>239</v>
      </c>
      <c r="K132" s="3" t="s">
        <v>239</v>
      </c>
    </row>
    <row r="133" spans="1:11">
      <c r="A133" s="2">
        <v>131</v>
      </c>
      <c r="B133" s="2" t="str">
        <f t="shared" si="2"/>
        <v>83</v>
      </c>
      <c r="D133" s="3" t="s">
        <v>240</v>
      </c>
      <c r="E133" s="1"/>
      <c r="G133" s="2" t="s">
        <v>241</v>
      </c>
      <c r="H133" s="3" t="s">
        <v>242</v>
      </c>
      <c r="I133" s="3" t="s">
        <v>242</v>
      </c>
      <c r="J133" s="3" t="s">
        <v>242</v>
      </c>
      <c r="K133" s="3" t="s">
        <v>242</v>
      </c>
    </row>
    <row r="134" spans="1:11">
      <c r="A134" s="2">
        <v>132</v>
      </c>
      <c r="B134" s="2" t="str">
        <f t="shared" si="2"/>
        <v>84</v>
      </c>
      <c r="D134" s="3" t="s">
        <v>243</v>
      </c>
      <c r="E134" s="1"/>
      <c r="F134" s="2" t="s">
        <v>234</v>
      </c>
      <c r="G134" s="2" t="s">
        <v>244</v>
      </c>
      <c r="H134" s="3" t="s">
        <v>83</v>
      </c>
      <c r="I134" s="3" t="s">
        <v>83</v>
      </c>
      <c r="J134" s="3" t="s">
        <v>83</v>
      </c>
      <c r="K134" s="3" t="s">
        <v>83</v>
      </c>
    </row>
    <row r="135" spans="1:11">
      <c r="A135" s="2">
        <v>133</v>
      </c>
      <c r="B135" s="2" t="str">
        <f t="shared" si="2"/>
        <v>85</v>
      </c>
      <c r="D135" s="3" t="s">
        <v>245</v>
      </c>
      <c r="E135" s="3" t="s">
        <v>246</v>
      </c>
      <c r="F135" s="2" t="s">
        <v>247</v>
      </c>
      <c r="G135" s="2" t="s">
        <v>248</v>
      </c>
      <c r="H135" s="3" t="s">
        <v>231</v>
      </c>
      <c r="I135" s="3" t="s">
        <v>231</v>
      </c>
      <c r="J135" s="3" t="s">
        <v>231</v>
      </c>
      <c r="K135" s="3" t="s">
        <v>231</v>
      </c>
    </row>
    <row r="136" spans="1:11">
      <c r="A136" s="2">
        <v>134</v>
      </c>
      <c r="B136" s="2" t="str">
        <f t="shared" si="2"/>
        <v>86</v>
      </c>
      <c r="D136" s="3" t="s">
        <v>249</v>
      </c>
      <c r="E136" s="3" t="s">
        <v>250</v>
      </c>
      <c r="F136" s="2" t="s">
        <v>251</v>
      </c>
      <c r="G136" s="2" t="s">
        <v>252</v>
      </c>
      <c r="H136" s="3" t="s">
        <v>253</v>
      </c>
      <c r="I136" s="3" t="s">
        <v>254</v>
      </c>
      <c r="K136" s="3" t="s">
        <v>255</v>
      </c>
    </row>
    <row r="137" spans="1:11">
      <c r="A137" s="2">
        <v>135</v>
      </c>
      <c r="B137" s="2" t="str">
        <f t="shared" si="2"/>
        <v>87</v>
      </c>
      <c r="D137" s="3" t="s">
        <v>256</v>
      </c>
      <c r="E137" s="3" t="s">
        <v>257</v>
      </c>
      <c r="F137" s="2" t="s">
        <v>258</v>
      </c>
      <c r="I137" s="3" t="s">
        <v>259</v>
      </c>
      <c r="K137" s="3" t="s">
        <v>260</v>
      </c>
    </row>
    <row r="138" spans="1:11">
      <c r="A138" s="2">
        <v>136</v>
      </c>
      <c r="B138" s="2" t="str">
        <f t="shared" si="2"/>
        <v>88</v>
      </c>
      <c r="D138" s="3" t="s">
        <v>261</v>
      </c>
      <c r="E138" s="1"/>
      <c r="F138" s="2" t="s">
        <v>262</v>
      </c>
      <c r="I138" s="3" t="s">
        <v>263</v>
      </c>
      <c r="K138" s="3" t="s">
        <v>264</v>
      </c>
    </row>
    <row r="139" spans="1:11">
      <c r="A139" s="2">
        <v>137</v>
      </c>
      <c r="B139" s="2" t="str">
        <f t="shared" si="2"/>
        <v>89</v>
      </c>
      <c r="D139" s="3" t="s">
        <v>265</v>
      </c>
      <c r="E139" s="3" t="s">
        <v>266</v>
      </c>
      <c r="I139" s="3" t="s">
        <v>233</v>
      </c>
      <c r="K139" s="3" t="s">
        <v>267</v>
      </c>
    </row>
    <row r="140" spans="1:11">
      <c r="A140" s="2">
        <v>138</v>
      </c>
      <c r="B140" s="2" t="str">
        <f t="shared" si="2"/>
        <v>8A</v>
      </c>
      <c r="E140" s="1"/>
      <c r="H140" s="3" t="s">
        <v>268</v>
      </c>
      <c r="I140" s="3" t="s">
        <v>268</v>
      </c>
      <c r="J140" s="3" t="s">
        <v>268</v>
      </c>
      <c r="K140" s="3" t="s">
        <v>268</v>
      </c>
    </row>
    <row r="141" spans="1:11">
      <c r="A141" s="2">
        <v>139</v>
      </c>
      <c r="B141" s="2" t="str">
        <f t="shared" si="2"/>
        <v>8B</v>
      </c>
      <c r="E141" s="1"/>
      <c r="H141" s="3" t="s">
        <v>269</v>
      </c>
      <c r="I141" s="3" t="s">
        <v>269</v>
      </c>
      <c r="J141" s="3" t="s">
        <v>269</v>
      </c>
      <c r="K141" s="3" t="s">
        <v>269</v>
      </c>
    </row>
    <row r="142" spans="1:11">
      <c r="A142" s="2">
        <v>140</v>
      </c>
      <c r="B142" s="2" t="str">
        <f t="shared" si="2"/>
        <v>8C</v>
      </c>
      <c r="E142" s="1"/>
      <c r="H142" s="3" t="s">
        <v>270</v>
      </c>
      <c r="I142" s="3" t="s">
        <v>270</v>
      </c>
      <c r="J142" s="3" t="s">
        <v>270</v>
      </c>
      <c r="K142" s="3" t="s">
        <v>270</v>
      </c>
    </row>
    <row r="143" spans="1:11">
      <c r="A143" s="2">
        <v>141</v>
      </c>
      <c r="B143" s="2" t="str">
        <f t="shared" si="2"/>
        <v>8D</v>
      </c>
      <c r="E143" s="1"/>
      <c r="H143" s="3" t="s">
        <v>271</v>
      </c>
      <c r="I143" s="3" t="s">
        <v>271</v>
      </c>
      <c r="J143" s="3" t="s">
        <v>271</v>
      </c>
      <c r="K143" s="3" t="s">
        <v>271</v>
      </c>
    </row>
    <row r="144" spans="1:11">
      <c r="A144" s="2">
        <v>142</v>
      </c>
      <c r="B144" s="2" t="str">
        <f t="shared" si="2"/>
        <v>8E</v>
      </c>
      <c r="E144" s="3" t="s">
        <v>272</v>
      </c>
      <c r="H144" s="3" t="s">
        <v>273</v>
      </c>
      <c r="I144" s="3" t="s">
        <v>273</v>
      </c>
      <c r="J144" s="3" t="s">
        <v>273</v>
      </c>
      <c r="K144" s="3" t="s">
        <v>273</v>
      </c>
    </row>
    <row r="145" spans="1:11">
      <c r="A145" s="2">
        <v>143</v>
      </c>
      <c r="B145" s="2" t="str">
        <f t="shared" si="2"/>
        <v>8F</v>
      </c>
      <c r="E145" s="1"/>
      <c r="H145" s="3" t="s">
        <v>274</v>
      </c>
      <c r="I145" s="3" t="s">
        <v>274</v>
      </c>
      <c r="J145" s="3" t="s">
        <v>274</v>
      </c>
      <c r="K145" s="3" t="s">
        <v>274</v>
      </c>
    </row>
    <row r="146" spans="1:11">
      <c r="A146" s="2">
        <v>144</v>
      </c>
      <c r="B146" s="2" t="str">
        <f t="shared" si="2"/>
        <v>90</v>
      </c>
      <c r="E146" s="1"/>
      <c r="H146" s="3" t="s">
        <v>275</v>
      </c>
      <c r="I146" s="3" t="s">
        <v>275</v>
      </c>
      <c r="J146" s="3" t="s">
        <v>275</v>
      </c>
      <c r="K146" s="3" t="s">
        <v>275</v>
      </c>
    </row>
    <row r="147" spans="1:11">
      <c r="A147" s="2">
        <v>145</v>
      </c>
      <c r="B147" s="2" t="str">
        <f t="shared" si="2"/>
        <v>91</v>
      </c>
      <c r="E147" s="2" t="s">
        <v>276</v>
      </c>
      <c r="H147" s="3" t="s">
        <v>277</v>
      </c>
      <c r="I147" s="3" t="s">
        <v>277</v>
      </c>
      <c r="J147" s="3" t="s">
        <v>277</v>
      </c>
      <c r="K147" s="3" t="s">
        <v>277</v>
      </c>
    </row>
    <row r="148" spans="1:11">
      <c r="A148" s="2">
        <v>146</v>
      </c>
      <c r="B148" s="2" t="str">
        <f t="shared" si="2"/>
        <v>92</v>
      </c>
      <c r="E148" s="3" t="s">
        <v>278</v>
      </c>
      <c r="H148" s="3" t="s">
        <v>279</v>
      </c>
      <c r="I148" s="3" t="s">
        <v>279</v>
      </c>
      <c r="J148" s="3" t="s">
        <v>279</v>
      </c>
      <c r="K148" s="3" t="s">
        <v>279</v>
      </c>
    </row>
    <row r="149" spans="1:11">
      <c r="A149" s="2">
        <v>147</v>
      </c>
      <c r="B149" s="2" t="str">
        <f t="shared" si="2"/>
        <v>93</v>
      </c>
      <c r="E149" s="1"/>
      <c r="H149" s="3" t="s">
        <v>280</v>
      </c>
      <c r="I149" s="3" t="s">
        <v>280</v>
      </c>
      <c r="J149" s="3" t="s">
        <v>280</v>
      </c>
      <c r="K149" s="3" t="s">
        <v>280</v>
      </c>
    </row>
    <row r="150" spans="1:11">
      <c r="A150" s="2">
        <v>148</v>
      </c>
      <c r="B150" s="2" t="str">
        <f t="shared" si="2"/>
        <v>94</v>
      </c>
      <c r="E150" s="3" t="s">
        <v>281</v>
      </c>
      <c r="H150" s="3" t="s">
        <v>282</v>
      </c>
      <c r="I150" s="3" t="s">
        <v>282</v>
      </c>
      <c r="J150" s="3" t="s">
        <v>282</v>
      </c>
      <c r="K150" s="3" t="s">
        <v>282</v>
      </c>
    </row>
    <row r="151" spans="1:11">
      <c r="A151" s="2">
        <v>149</v>
      </c>
      <c r="B151" s="2" t="str">
        <f t="shared" si="2"/>
        <v>95</v>
      </c>
      <c r="E151" s="3" t="s">
        <v>283</v>
      </c>
      <c r="H151" s="3" t="s">
        <v>284</v>
      </c>
      <c r="I151" s="3" t="s">
        <v>284</v>
      </c>
      <c r="J151" s="3" t="s">
        <v>284</v>
      </c>
      <c r="K151" s="3" t="s">
        <v>284</v>
      </c>
    </row>
    <row r="152" spans="1:11">
      <c r="A152" s="2">
        <v>150</v>
      </c>
      <c r="B152" s="2" t="str">
        <f t="shared" si="2"/>
        <v>96</v>
      </c>
      <c r="E152" s="3" t="s">
        <v>285</v>
      </c>
      <c r="H152" s="3" t="s">
        <v>286</v>
      </c>
      <c r="I152" s="3" t="s">
        <v>286</v>
      </c>
      <c r="J152" s="3" t="s">
        <v>286</v>
      </c>
      <c r="K152" s="3" t="s">
        <v>286</v>
      </c>
    </row>
    <row r="153" spans="1:11">
      <c r="A153" s="2">
        <v>151</v>
      </c>
      <c r="B153" s="2" t="str">
        <f t="shared" ref="B153:B216" si="3">DEC2HEX(A153)</f>
        <v>97</v>
      </c>
      <c r="E153" s="3" t="s">
        <v>287</v>
      </c>
      <c r="H153" s="3" t="s">
        <v>288</v>
      </c>
      <c r="I153" s="3" t="s">
        <v>288</v>
      </c>
      <c r="J153" s="3" t="s">
        <v>288</v>
      </c>
      <c r="K153" s="3" t="s">
        <v>288</v>
      </c>
    </row>
    <row r="154" spans="1:11">
      <c r="A154" s="2">
        <v>152</v>
      </c>
      <c r="B154" s="2" t="str">
        <f t="shared" si="3"/>
        <v>98</v>
      </c>
      <c r="E154" s="1"/>
      <c r="H154" s="3" t="s">
        <v>289</v>
      </c>
      <c r="I154" s="3" t="s">
        <v>289</v>
      </c>
      <c r="J154" s="3" t="s">
        <v>289</v>
      </c>
      <c r="K154" s="3" t="s">
        <v>289</v>
      </c>
    </row>
    <row r="155" spans="1:11">
      <c r="A155" s="2">
        <v>153</v>
      </c>
      <c r="B155" s="2" t="str">
        <f t="shared" si="3"/>
        <v>99</v>
      </c>
      <c r="E155" s="1"/>
      <c r="I155" s="3" t="s">
        <v>290</v>
      </c>
      <c r="J155" s="3" t="s">
        <v>290</v>
      </c>
      <c r="K155" s="3" t="s">
        <v>290</v>
      </c>
    </row>
    <row r="156" spans="1:11">
      <c r="A156" s="2">
        <v>154</v>
      </c>
      <c r="B156" s="2" t="str">
        <f t="shared" si="3"/>
        <v>9A</v>
      </c>
      <c r="E156" s="1"/>
      <c r="H156" s="3" t="s">
        <v>291</v>
      </c>
      <c r="I156" s="3" t="s">
        <v>291</v>
      </c>
      <c r="J156" s="3" t="s">
        <v>291</v>
      </c>
      <c r="K156" s="3" t="s">
        <v>291</v>
      </c>
    </row>
    <row r="157" spans="1:11">
      <c r="A157" s="2">
        <v>155</v>
      </c>
      <c r="B157" s="2" t="str">
        <f t="shared" si="3"/>
        <v>9B</v>
      </c>
      <c r="E157" t="s">
        <v>292</v>
      </c>
      <c r="H157" s="3" t="s">
        <v>293</v>
      </c>
      <c r="I157" s="3" t="s">
        <v>293</v>
      </c>
      <c r="J157" s="3" t="s">
        <v>293</v>
      </c>
      <c r="K157" s="3" t="s">
        <v>293</v>
      </c>
    </row>
    <row r="158" spans="1:11">
      <c r="A158" s="2">
        <v>156</v>
      </c>
      <c r="B158" s="2" t="str">
        <f t="shared" si="3"/>
        <v>9C</v>
      </c>
      <c r="E158" s="3" t="s">
        <v>294</v>
      </c>
      <c r="I158" s="3" t="s">
        <v>295</v>
      </c>
      <c r="J158" s="3" t="s">
        <v>295</v>
      </c>
      <c r="K158" s="3" t="s">
        <v>295</v>
      </c>
    </row>
    <row r="159" spans="1:11">
      <c r="A159" s="2">
        <v>157</v>
      </c>
      <c r="B159" s="2" t="str">
        <f t="shared" si="3"/>
        <v>9D</v>
      </c>
      <c r="E159" s="3" t="s">
        <v>296</v>
      </c>
      <c r="I159" s="3" t="s">
        <v>297</v>
      </c>
      <c r="J159" s="3" t="s">
        <v>297</v>
      </c>
      <c r="K159" s="3" t="s">
        <v>297</v>
      </c>
    </row>
    <row r="160" spans="1:11">
      <c r="A160" s="2">
        <v>158</v>
      </c>
      <c r="B160" s="2" t="str">
        <f t="shared" si="3"/>
        <v>9E</v>
      </c>
      <c r="E160" s="3" t="s">
        <v>298</v>
      </c>
      <c r="I160" s="3" t="s">
        <v>299</v>
      </c>
      <c r="J160" s="3" t="s">
        <v>299</v>
      </c>
      <c r="K160" s="3" t="s">
        <v>299</v>
      </c>
    </row>
    <row r="161" spans="1:11">
      <c r="A161" s="2">
        <v>159</v>
      </c>
      <c r="B161" s="2" t="str">
        <f t="shared" si="3"/>
        <v>9F</v>
      </c>
      <c r="E161" s="1"/>
      <c r="H161" s="3" t="s">
        <v>300</v>
      </c>
      <c r="I161" s="3" t="s">
        <v>300</v>
      </c>
      <c r="J161" s="3" t="s">
        <v>300</v>
      </c>
      <c r="K161" s="3" t="s">
        <v>300</v>
      </c>
    </row>
    <row r="162" spans="1:11">
      <c r="A162" s="2">
        <v>160</v>
      </c>
      <c r="B162" s="2" t="str">
        <f t="shared" si="3"/>
        <v>A0</v>
      </c>
      <c r="E162" s="3" t="s">
        <v>301</v>
      </c>
      <c r="F162" s="2" t="s">
        <v>302</v>
      </c>
      <c r="H162" s="3" t="s">
        <v>302</v>
      </c>
      <c r="I162" s="3" t="s">
        <v>303</v>
      </c>
      <c r="K162" s="3" t="s">
        <v>304</v>
      </c>
    </row>
    <row r="163" spans="1:11">
      <c r="A163" s="2">
        <v>161</v>
      </c>
      <c r="B163" s="2" t="str">
        <f t="shared" si="3"/>
        <v>A1</v>
      </c>
      <c r="E163" s="1"/>
      <c r="F163" s="2" t="s">
        <v>305</v>
      </c>
      <c r="H163" s="3" t="s">
        <v>305</v>
      </c>
      <c r="I163" s="3" t="s">
        <v>306</v>
      </c>
      <c r="K163" s="3" t="s">
        <v>307</v>
      </c>
    </row>
    <row r="164" spans="1:11">
      <c r="A164" s="2">
        <v>162</v>
      </c>
      <c r="B164" s="2" t="str">
        <f t="shared" si="3"/>
        <v>A2</v>
      </c>
      <c r="E164" s="3" t="s">
        <v>308</v>
      </c>
      <c r="I164" s="3" t="s">
        <v>309</v>
      </c>
      <c r="K164" s="3" t="s">
        <v>310</v>
      </c>
    </row>
    <row r="165" spans="1:9">
      <c r="A165" s="2">
        <v>163</v>
      </c>
      <c r="B165" s="2" t="str">
        <f t="shared" si="3"/>
        <v>A3</v>
      </c>
      <c r="E165" s="3" t="s">
        <v>311</v>
      </c>
      <c r="I165" s="3" t="s">
        <v>312</v>
      </c>
    </row>
    <row r="166" spans="1:11">
      <c r="A166" s="2">
        <v>164</v>
      </c>
      <c r="B166" s="2" t="str">
        <f t="shared" si="3"/>
        <v>A4</v>
      </c>
      <c r="E166" s="3" t="s">
        <v>313</v>
      </c>
      <c r="I166" s="3" t="s">
        <v>314</v>
      </c>
      <c r="K166" s="3" t="s">
        <v>315</v>
      </c>
    </row>
    <row r="167" spans="1:11">
      <c r="A167" s="2">
        <v>165</v>
      </c>
      <c r="B167" s="2" t="str">
        <f t="shared" si="3"/>
        <v>A5</v>
      </c>
      <c r="E167" t="s">
        <v>316</v>
      </c>
      <c r="I167" s="3" t="s">
        <v>317</v>
      </c>
      <c r="J167" s="3" t="s">
        <v>317</v>
      </c>
      <c r="K167" s="3" t="s">
        <v>317</v>
      </c>
    </row>
    <row r="168" spans="1:11">
      <c r="A168" s="2">
        <v>166</v>
      </c>
      <c r="B168" s="2" t="str">
        <f t="shared" si="3"/>
        <v>A6</v>
      </c>
      <c r="E168" s="3" t="s">
        <v>318</v>
      </c>
      <c r="I168" s="3" t="s">
        <v>319</v>
      </c>
      <c r="K168" s="3" t="s">
        <v>320</v>
      </c>
    </row>
    <row r="169" spans="1:11">
      <c r="A169" s="2">
        <v>167</v>
      </c>
      <c r="B169" s="2" t="str">
        <f t="shared" si="3"/>
        <v>A7</v>
      </c>
      <c r="E169" s="3" t="s">
        <v>321</v>
      </c>
      <c r="I169" s="3" t="s">
        <v>322</v>
      </c>
      <c r="K169" s="3" t="s">
        <v>323</v>
      </c>
    </row>
    <row r="170" spans="1:11">
      <c r="A170" s="2">
        <v>168</v>
      </c>
      <c r="B170" s="2" t="str">
        <f t="shared" si="3"/>
        <v>A8</v>
      </c>
      <c r="E170" s="3" t="s">
        <v>324</v>
      </c>
      <c r="I170" t="s">
        <v>325</v>
      </c>
      <c r="J170"/>
      <c r="K170" s="11" t="s">
        <v>326</v>
      </c>
    </row>
    <row r="171" spans="1:11">
      <c r="A171" s="2">
        <v>169</v>
      </c>
      <c r="B171" s="2" t="str">
        <f t="shared" si="3"/>
        <v>A9</v>
      </c>
      <c r="E171" s="1"/>
      <c r="I171" s="3" t="s">
        <v>327</v>
      </c>
      <c r="K171" s="3" t="s">
        <v>328</v>
      </c>
    </row>
    <row r="172" spans="1:11">
      <c r="A172" s="2">
        <v>170</v>
      </c>
      <c r="B172" s="2" t="str">
        <f t="shared" si="3"/>
        <v>AA</v>
      </c>
      <c r="E172" s="3" t="s">
        <v>329</v>
      </c>
      <c r="I172" s="3" t="s">
        <v>330</v>
      </c>
      <c r="K172" s="3" t="s">
        <v>331</v>
      </c>
    </row>
    <row r="173" spans="1:11">
      <c r="A173" s="2">
        <v>171</v>
      </c>
      <c r="B173" s="2" t="str">
        <f t="shared" si="3"/>
        <v>AB</v>
      </c>
      <c r="E173" s="3" t="s">
        <v>332</v>
      </c>
      <c r="I173" s="3" t="s">
        <v>333</v>
      </c>
      <c r="K173" s="3" t="s">
        <v>334</v>
      </c>
    </row>
    <row r="174" spans="1:11">
      <c r="A174" s="2">
        <v>172</v>
      </c>
      <c r="B174" s="2" t="str">
        <f t="shared" si="3"/>
        <v>AC</v>
      </c>
      <c r="E174" s="3" t="s">
        <v>335</v>
      </c>
      <c r="I174" s="3" t="s">
        <v>336</v>
      </c>
      <c r="J174" s="3" t="s">
        <v>337</v>
      </c>
      <c r="K174" s="3" t="s">
        <v>338</v>
      </c>
    </row>
    <row r="175" spans="1:11">
      <c r="A175" s="2">
        <v>173</v>
      </c>
      <c r="B175" s="2" t="str">
        <f t="shared" si="3"/>
        <v>AD</v>
      </c>
      <c r="E175" s="3" t="s">
        <v>339</v>
      </c>
      <c r="I175" s="3" t="s">
        <v>340</v>
      </c>
      <c r="J175" t="s">
        <v>341</v>
      </c>
      <c r="K175" s="11" t="s">
        <v>342</v>
      </c>
    </row>
    <row r="176" spans="1:11">
      <c r="A176" s="2">
        <v>174</v>
      </c>
      <c r="B176" s="2" t="str">
        <f t="shared" si="3"/>
        <v>AE</v>
      </c>
      <c r="E176" s="3" t="s">
        <v>343</v>
      </c>
      <c r="I176" s="3" t="s">
        <v>344</v>
      </c>
      <c r="J176" t="s">
        <v>345</v>
      </c>
      <c r="K176" s="11" t="s">
        <v>346</v>
      </c>
    </row>
    <row r="177" spans="1:11">
      <c r="A177" s="2">
        <v>175</v>
      </c>
      <c r="B177" s="2" t="str">
        <f t="shared" si="3"/>
        <v>AF</v>
      </c>
      <c r="E177" s="3" t="s">
        <v>347</v>
      </c>
      <c r="I177" s="3" t="s">
        <v>348</v>
      </c>
      <c r="J177" t="s">
        <v>349</v>
      </c>
      <c r="K177" s="11" t="s">
        <v>350</v>
      </c>
    </row>
    <row r="178" spans="1:11">
      <c r="A178" s="2">
        <v>176</v>
      </c>
      <c r="B178" s="2" t="str">
        <f t="shared" si="3"/>
        <v>B0</v>
      </c>
      <c r="E178" s="3" t="s">
        <v>351</v>
      </c>
      <c r="I178" t="s">
        <v>352</v>
      </c>
      <c r="J178" t="s">
        <v>353</v>
      </c>
      <c r="K178" s="11" t="s">
        <v>354</v>
      </c>
    </row>
    <row r="179" spans="1:11">
      <c r="A179" s="2">
        <v>177</v>
      </c>
      <c r="B179" s="2" t="str">
        <f t="shared" si="3"/>
        <v>B1</v>
      </c>
      <c r="E179" s="1"/>
      <c r="I179" s="3" t="s">
        <v>355</v>
      </c>
      <c r="J179" t="s">
        <v>356</v>
      </c>
      <c r="K179" s="11" t="s">
        <v>357</v>
      </c>
    </row>
    <row r="180" spans="1:11">
      <c r="A180" s="2">
        <v>178</v>
      </c>
      <c r="B180" s="2" t="str">
        <f t="shared" si="3"/>
        <v>B2</v>
      </c>
      <c r="E180" s="3" t="s">
        <v>358</v>
      </c>
      <c r="H180" s="3" t="s">
        <v>359</v>
      </c>
      <c r="I180" s="3" t="s">
        <v>360</v>
      </c>
      <c r="J180" s="12" t="s">
        <v>361</v>
      </c>
      <c r="K180" s="13" t="s">
        <v>362</v>
      </c>
    </row>
    <row r="181" spans="1:11">
      <c r="A181" s="2">
        <v>179</v>
      </c>
      <c r="B181" s="2" t="str">
        <f t="shared" si="3"/>
        <v>B3</v>
      </c>
      <c r="D181" s="8"/>
      <c r="E181" s="3" t="s">
        <v>363</v>
      </c>
      <c r="H181" s="8" t="s">
        <v>364</v>
      </c>
      <c r="I181" s="8" t="s">
        <v>365</v>
      </c>
      <c r="J181" t="s">
        <v>365</v>
      </c>
      <c r="K181" s="11" t="s">
        <v>319</v>
      </c>
    </row>
    <row r="182" spans="1:11">
      <c r="A182" s="2">
        <v>180</v>
      </c>
      <c r="B182" s="2" t="str">
        <f t="shared" si="3"/>
        <v>B4</v>
      </c>
      <c r="D182" s="8"/>
      <c r="E182" s="1"/>
      <c r="H182" s="8" t="s">
        <v>366</v>
      </c>
      <c r="I182" s="8" t="s">
        <v>367</v>
      </c>
      <c r="J182" s="3" t="s">
        <v>368</v>
      </c>
      <c r="K182" s="3" t="s">
        <v>365</v>
      </c>
    </row>
    <row r="183" spans="1:11">
      <c r="A183" s="2">
        <v>181</v>
      </c>
      <c r="B183" s="2" t="str">
        <f t="shared" si="3"/>
        <v>B5</v>
      </c>
      <c r="D183" s="9"/>
      <c r="E183" s="3" t="s">
        <v>369</v>
      </c>
      <c r="H183" s="9" t="s">
        <v>370</v>
      </c>
      <c r="I183" s="9" t="s">
        <v>371</v>
      </c>
      <c r="J183" s="9" t="s">
        <v>372</v>
      </c>
      <c r="K183" s="9" t="s">
        <v>312</v>
      </c>
    </row>
    <row r="184" spans="1:11">
      <c r="A184" s="2">
        <v>182</v>
      </c>
      <c r="B184" s="2" t="str">
        <f t="shared" si="3"/>
        <v>B6</v>
      </c>
      <c r="E184" s="1"/>
      <c r="H184" s="3" t="s">
        <v>373</v>
      </c>
      <c r="I184" s="3" t="s">
        <v>374</v>
      </c>
      <c r="J184" s="3" t="s">
        <v>375</v>
      </c>
      <c r="K184" s="3" t="s">
        <v>376</v>
      </c>
    </row>
    <row r="185" spans="1:11">
      <c r="A185" s="2">
        <v>183</v>
      </c>
      <c r="B185" s="2" t="str">
        <f t="shared" si="3"/>
        <v>B7</v>
      </c>
      <c r="E185" s="1"/>
      <c r="H185" s="3" t="s">
        <v>377</v>
      </c>
      <c r="I185" s="3" t="s">
        <v>378</v>
      </c>
      <c r="J185" s="3" t="s">
        <v>378</v>
      </c>
      <c r="K185" s="3" t="s">
        <v>378</v>
      </c>
    </row>
    <row r="186" spans="1:11">
      <c r="A186" s="2">
        <v>184</v>
      </c>
      <c r="B186" s="2" t="str">
        <f t="shared" si="3"/>
        <v>B8</v>
      </c>
      <c r="E186" s="2" t="s">
        <v>379</v>
      </c>
      <c r="H186" s="3" t="s">
        <v>380</v>
      </c>
      <c r="I186" s="3" t="s">
        <v>381</v>
      </c>
      <c r="J186" s="3" t="s">
        <v>303</v>
      </c>
      <c r="K186" s="3" t="s">
        <v>382</v>
      </c>
    </row>
    <row r="187" spans="1:11">
      <c r="A187" s="2">
        <v>185</v>
      </c>
      <c r="B187" s="2" t="str">
        <f t="shared" si="3"/>
        <v>B9</v>
      </c>
      <c r="E187" s="3" t="s">
        <v>383</v>
      </c>
      <c r="H187" s="3" t="s">
        <v>384</v>
      </c>
      <c r="I187" s="3" t="s">
        <v>385</v>
      </c>
      <c r="J187" s="3" t="s">
        <v>386</v>
      </c>
      <c r="K187" s="3" t="s">
        <v>387</v>
      </c>
    </row>
    <row r="188" spans="1:11">
      <c r="A188" s="2">
        <v>186</v>
      </c>
      <c r="B188" s="2" t="str">
        <f t="shared" si="3"/>
        <v>BA</v>
      </c>
      <c r="D188" s="10"/>
      <c r="E188" s="1"/>
      <c r="H188" s="10" t="s">
        <v>388</v>
      </c>
      <c r="I188" s="10" t="s">
        <v>389</v>
      </c>
      <c r="J188" s="10" t="s">
        <v>390</v>
      </c>
      <c r="K188" s="14" t="s">
        <v>391</v>
      </c>
    </row>
    <row r="189" spans="1:11">
      <c r="A189" s="2">
        <v>187</v>
      </c>
      <c r="B189" s="2" t="str">
        <f t="shared" si="3"/>
        <v>BB</v>
      </c>
      <c r="E189" s="3" t="s">
        <v>392</v>
      </c>
      <c r="H189" s="3" t="s">
        <v>290</v>
      </c>
      <c r="I189" s="3" t="s">
        <v>393</v>
      </c>
      <c r="J189" s="3" t="s">
        <v>393</v>
      </c>
      <c r="K189" s="3" t="s">
        <v>393</v>
      </c>
    </row>
    <row r="190" spans="1:11">
      <c r="A190" s="2">
        <v>188</v>
      </c>
      <c r="B190" s="2" t="str">
        <f t="shared" si="3"/>
        <v>BC</v>
      </c>
      <c r="E190" s="1"/>
      <c r="H190" s="3" t="s">
        <v>394</v>
      </c>
      <c r="I190" s="3" t="s">
        <v>395</v>
      </c>
      <c r="J190" s="3" t="s">
        <v>396</v>
      </c>
      <c r="K190" s="3" t="s">
        <v>397</v>
      </c>
    </row>
    <row r="191" spans="1:11">
      <c r="A191" s="2">
        <v>189</v>
      </c>
      <c r="B191" s="2" t="str">
        <f t="shared" si="3"/>
        <v>BD</v>
      </c>
      <c r="E191" s="1"/>
      <c r="I191" s="3" t="s">
        <v>398</v>
      </c>
      <c r="J191" s="3" t="s">
        <v>398</v>
      </c>
      <c r="K191" s="3" t="s">
        <v>399</v>
      </c>
    </row>
    <row r="192" spans="1:14">
      <c r="A192" s="2">
        <v>190</v>
      </c>
      <c r="B192" s="2" t="str">
        <f t="shared" si="3"/>
        <v>BE</v>
      </c>
      <c r="D192"/>
      <c r="E192" s="3" t="s">
        <v>400</v>
      </c>
      <c r="H192"/>
      <c r="I192" t="s">
        <v>401</v>
      </c>
      <c r="J192" s="3" t="s">
        <v>402</v>
      </c>
      <c r="K192" s="3" t="s">
        <v>403</v>
      </c>
      <c r="N192"/>
    </row>
    <row r="193" spans="1:14">
      <c r="A193" s="2">
        <v>191</v>
      </c>
      <c r="B193" s="2" t="str">
        <f t="shared" si="3"/>
        <v>BF</v>
      </c>
      <c r="D193"/>
      <c r="E193" s="1"/>
      <c r="H193"/>
      <c r="I193" s="3" t="s">
        <v>404</v>
      </c>
      <c r="J193" s="3" t="s">
        <v>405</v>
      </c>
      <c r="K193" s="3" t="s">
        <v>406</v>
      </c>
      <c r="N193" s="3"/>
    </row>
    <row r="194" spans="1:14">
      <c r="A194" s="2">
        <v>192</v>
      </c>
      <c r="B194" s="2" t="str">
        <f t="shared" si="3"/>
        <v>C0</v>
      </c>
      <c r="D194"/>
      <c r="E194" s="3" t="s">
        <v>407</v>
      </c>
      <c r="H194"/>
      <c r="I194" s="3" t="s">
        <v>408</v>
      </c>
      <c r="J194" s="3" t="s">
        <v>409</v>
      </c>
      <c r="K194" s="3" t="s">
        <v>410</v>
      </c>
      <c r="N194"/>
    </row>
    <row r="195" spans="1:14">
      <c r="A195" s="2">
        <v>193</v>
      </c>
      <c r="B195" s="2" t="str">
        <f t="shared" si="3"/>
        <v>C1</v>
      </c>
      <c r="E195" s="9" t="s">
        <v>411</v>
      </c>
      <c r="I195" s="3" t="s">
        <v>412</v>
      </c>
      <c r="J195" t="s">
        <v>413</v>
      </c>
      <c r="K195" s="11" t="s">
        <v>414</v>
      </c>
      <c r="N195"/>
    </row>
    <row r="196" spans="1:14">
      <c r="A196" s="2">
        <v>194</v>
      </c>
      <c r="B196" s="2" t="str">
        <f t="shared" si="3"/>
        <v>C2</v>
      </c>
      <c r="E196" s="3" t="s">
        <v>415</v>
      </c>
      <c r="I196" s="3" t="s">
        <v>416</v>
      </c>
      <c r="J196" t="s">
        <v>417</v>
      </c>
      <c r="K196" s="11" t="s">
        <v>418</v>
      </c>
      <c r="N196"/>
    </row>
    <row r="197" spans="1:14">
      <c r="A197" s="2">
        <v>195</v>
      </c>
      <c r="B197" s="2" t="str">
        <f t="shared" si="3"/>
        <v>C3</v>
      </c>
      <c r="E197" s="3" t="s">
        <v>419</v>
      </c>
      <c r="I197" s="3" t="s">
        <v>420</v>
      </c>
      <c r="J197" t="s">
        <v>421</v>
      </c>
      <c r="K197" s="11" t="s">
        <v>422</v>
      </c>
      <c r="N197"/>
    </row>
    <row r="198" spans="1:14">
      <c r="A198" s="2">
        <v>196</v>
      </c>
      <c r="B198" s="2" t="str">
        <f t="shared" si="3"/>
        <v>C4</v>
      </c>
      <c r="E198" s="2" t="s">
        <v>423</v>
      </c>
      <c r="I198" s="3" t="s">
        <v>424</v>
      </c>
      <c r="J198" t="s">
        <v>425</v>
      </c>
      <c r="K198" s="3" t="s">
        <v>415</v>
      </c>
      <c r="N198"/>
    </row>
    <row r="199" spans="1:14">
      <c r="A199" s="2">
        <v>197</v>
      </c>
      <c r="B199" s="2" t="str">
        <f t="shared" si="3"/>
        <v>C5</v>
      </c>
      <c r="E199" s="2" t="s">
        <v>426</v>
      </c>
      <c r="I199" s="3" t="s">
        <v>427</v>
      </c>
      <c r="J199" t="s">
        <v>428</v>
      </c>
      <c r="K199" s="11" t="s">
        <v>429</v>
      </c>
      <c r="N199"/>
    </row>
    <row r="200" spans="1:14">
      <c r="A200" s="2">
        <v>198</v>
      </c>
      <c r="B200" s="2" t="str">
        <f t="shared" si="3"/>
        <v>C6</v>
      </c>
      <c r="D200" s="15"/>
      <c r="E200" s="2" t="s">
        <v>430</v>
      </c>
      <c r="H200" s="15"/>
      <c r="I200" s="15" t="s">
        <v>431</v>
      </c>
      <c r="J200" t="s">
        <v>432</v>
      </c>
      <c r="K200" s="11" t="s">
        <v>243</v>
      </c>
      <c r="N200"/>
    </row>
    <row r="201" spans="1:14">
      <c r="A201" s="2">
        <v>199</v>
      </c>
      <c r="B201" s="2" t="str">
        <f t="shared" si="3"/>
        <v>C7</v>
      </c>
      <c r="D201" s="15"/>
      <c r="E201" s="2" t="s">
        <v>433</v>
      </c>
      <c r="H201" s="15"/>
      <c r="I201" s="15" t="s">
        <v>376</v>
      </c>
      <c r="J201" t="s">
        <v>434</v>
      </c>
      <c r="K201" s="11" t="s">
        <v>435</v>
      </c>
      <c r="N201"/>
    </row>
    <row r="202" spans="1:14">
      <c r="A202" s="2">
        <v>200</v>
      </c>
      <c r="B202" s="2" t="str">
        <f t="shared" si="3"/>
        <v>C8</v>
      </c>
      <c r="D202" s="15"/>
      <c r="E202" s="2" t="s">
        <v>436</v>
      </c>
      <c r="H202" s="15"/>
      <c r="I202" s="15" t="s">
        <v>437</v>
      </c>
      <c r="J202" t="s">
        <v>438</v>
      </c>
      <c r="K202" s="11" t="s">
        <v>356</v>
      </c>
      <c r="N202"/>
    </row>
    <row r="203" spans="1:14">
      <c r="A203" s="2">
        <v>201</v>
      </c>
      <c r="B203" s="2" t="str">
        <f t="shared" si="3"/>
        <v>C9</v>
      </c>
      <c r="D203" s="15"/>
      <c r="E203" s="2" t="s">
        <v>439</v>
      </c>
      <c r="H203" s="15"/>
      <c r="I203" s="15" t="s">
        <v>440</v>
      </c>
      <c r="J203" t="s">
        <v>441</v>
      </c>
      <c r="K203" s="11" t="s">
        <v>442</v>
      </c>
      <c r="N203" s="3"/>
    </row>
    <row r="204" spans="1:14">
      <c r="A204" s="2">
        <v>202</v>
      </c>
      <c r="B204" s="2" t="str">
        <f t="shared" si="3"/>
        <v>CA</v>
      </c>
      <c r="D204" s="15"/>
      <c r="E204" s="2" t="s">
        <v>443</v>
      </c>
      <c r="H204" s="15"/>
      <c r="I204" s="15" t="s">
        <v>444</v>
      </c>
      <c r="J204" t="s">
        <v>445</v>
      </c>
      <c r="K204" s="21" t="s">
        <v>446</v>
      </c>
      <c r="N204"/>
    </row>
    <row r="205" spans="1:14">
      <c r="A205" s="2">
        <v>203</v>
      </c>
      <c r="B205" s="2" t="str">
        <f t="shared" si="3"/>
        <v>CB</v>
      </c>
      <c r="D205" s="7"/>
      <c r="E205" s="2" t="s">
        <v>447</v>
      </c>
      <c r="H205" s="7"/>
      <c r="I205" s="7" t="s">
        <v>448</v>
      </c>
      <c r="J205" t="s">
        <v>449</v>
      </c>
      <c r="K205" s="21" t="s">
        <v>450</v>
      </c>
      <c r="N205"/>
    </row>
    <row r="206" spans="1:14">
      <c r="A206" s="2">
        <v>204</v>
      </c>
      <c r="B206" s="2" t="str">
        <f t="shared" si="3"/>
        <v>CC</v>
      </c>
      <c r="D206" s="7"/>
      <c r="E206" s="2" t="s">
        <v>451</v>
      </c>
      <c r="H206" s="7"/>
      <c r="I206" s="7" t="s">
        <v>452</v>
      </c>
      <c r="J206" t="s">
        <v>453</v>
      </c>
      <c r="K206" s="21" t="s">
        <v>454</v>
      </c>
      <c r="N206"/>
    </row>
    <row r="207" spans="1:14">
      <c r="A207" s="2">
        <v>205</v>
      </c>
      <c r="B207" s="2" t="str">
        <f t="shared" si="3"/>
        <v>CD</v>
      </c>
      <c r="E207" s="2" t="s">
        <v>455</v>
      </c>
      <c r="I207" t="s">
        <v>456</v>
      </c>
      <c r="J207" t="s">
        <v>457</v>
      </c>
      <c r="K207" s="21" t="s">
        <v>458</v>
      </c>
      <c r="N207"/>
    </row>
    <row r="208" spans="1:14">
      <c r="A208" s="2">
        <v>206</v>
      </c>
      <c r="B208" s="2" t="str">
        <f t="shared" si="3"/>
        <v>CE</v>
      </c>
      <c r="E208" s="2" t="s">
        <v>459</v>
      </c>
      <c r="I208" s="3" t="s">
        <v>460</v>
      </c>
      <c r="J208" t="s">
        <v>461</v>
      </c>
      <c r="K208" s="21" t="s">
        <v>462</v>
      </c>
      <c r="N208"/>
    </row>
    <row r="209" spans="1:14">
      <c r="A209" s="2">
        <v>207</v>
      </c>
      <c r="B209" s="2" t="str">
        <f t="shared" si="3"/>
        <v>CF</v>
      </c>
      <c r="E209" s="2" t="s">
        <v>463</v>
      </c>
      <c r="I209" s="3" t="s">
        <v>464</v>
      </c>
      <c r="J209" t="s">
        <v>465</v>
      </c>
      <c r="K209" s="21" t="s">
        <v>466</v>
      </c>
      <c r="N209"/>
    </row>
    <row r="210" spans="1:14">
      <c r="A210" s="2">
        <v>208</v>
      </c>
      <c r="B210" s="2" t="str">
        <f t="shared" si="3"/>
        <v>D0</v>
      </c>
      <c r="E210" s="2" t="s">
        <v>350</v>
      </c>
      <c r="I210" s="3" t="s">
        <v>467</v>
      </c>
      <c r="J210" t="s">
        <v>468</v>
      </c>
      <c r="K210" s="21" t="s">
        <v>469</v>
      </c>
      <c r="N210"/>
    </row>
    <row r="211" spans="1:14">
      <c r="A211" s="2">
        <v>209</v>
      </c>
      <c r="B211" s="2" t="str">
        <f t="shared" si="3"/>
        <v>D1</v>
      </c>
      <c r="E211" s="2" t="s">
        <v>470</v>
      </c>
      <c r="I211" s="3" t="s">
        <v>471</v>
      </c>
      <c r="J211" t="s">
        <v>472</v>
      </c>
      <c r="K211" s="21" t="s">
        <v>473</v>
      </c>
      <c r="N211"/>
    </row>
    <row r="212" spans="1:11">
      <c r="A212" s="2">
        <v>210</v>
      </c>
      <c r="B212" s="2" t="str">
        <f t="shared" si="3"/>
        <v>D2</v>
      </c>
      <c r="D212" s="7"/>
      <c r="E212" s="15" t="s">
        <v>440</v>
      </c>
      <c r="H212" s="7"/>
      <c r="I212" s="7" t="s">
        <v>474</v>
      </c>
      <c r="J212" t="s">
        <v>475</v>
      </c>
      <c r="K212" s="21" t="s">
        <v>476</v>
      </c>
    </row>
    <row r="213" spans="1:11">
      <c r="A213" s="2">
        <v>211</v>
      </c>
      <c r="B213" s="2" t="str">
        <f t="shared" si="3"/>
        <v>D3</v>
      </c>
      <c r="D213" s="7"/>
      <c r="E213" s="15" t="s">
        <v>477</v>
      </c>
      <c r="H213" s="7"/>
      <c r="I213" s="7" t="s">
        <v>478</v>
      </c>
      <c r="J213" t="s">
        <v>479</v>
      </c>
      <c r="K213" s="21" t="s">
        <v>480</v>
      </c>
    </row>
    <row r="214" spans="1:11">
      <c r="A214" s="2">
        <v>212</v>
      </c>
      <c r="B214" s="2" t="str">
        <f t="shared" si="3"/>
        <v>D4</v>
      </c>
      <c r="D214" s="7"/>
      <c r="E214" s="15" t="s">
        <v>481</v>
      </c>
      <c r="H214" s="7"/>
      <c r="I214" s="7" t="s">
        <v>482</v>
      </c>
      <c r="J214" t="s">
        <v>483</v>
      </c>
      <c r="K214" s="21" t="s">
        <v>484</v>
      </c>
    </row>
    <row r="215" spans="1:11">
      <c r="A215" s="2">
        <v>213</v>
      </c>
      <c r="B215" s="2" t="str">
        <f t="shared" si="3"/>
        <v>D5</v>
      </c>
      <c r="D215" s="7"/>
      <c r="E215" s="15" t="s">
        <v>485</v>
      </c>
      <c r="H215" s="7"/>
      <c r="I215" s="7" t="s">
        <v>419</v>
      </c>
      <c r="J215" t="s">
        <v>486</v>
      </c>
      <c r="K215" s="21" t="s">
        <v>487</v>
      </c>
    </row>
    <row r="216" spans="1:11">
      <c r="A216" s="2">
        <v>214</v>
      </c>
      <c r="B216" s="2" t="str">
        <f t="shared" si="3"/>
        <v>D6</v>
      </c>
      <c r="D216" s="7"/>
      <c r="E216" s="15" t="s">
        <v>488</v>
      </c>
      <c r="H216" s="7"/>
      <c r="I216" t="s">
        <v>489</v>
      </c>
      <c r="J216" t="s">
        <v>490</v>
      </c>
      <c r="K216" s="21" t="s">
        <v>491</v>
      </c>
    </row>
    <row r="217" spans="1:11">
      <c r="A217" s="2">
        <v>215</v>
      </c>
      <c r="B217" s="2" t="str">
        <f t="shared" ref="B217:B253" si="4">DEC2HEX(A217)</f>
        <v>D7</v>
      </c>
      <c r="D217" s="7"/>
      <c r="E217" s="15" t="s">
        <v>492</v>
      </c>
      <c r="H217" s="7"/>
      <c r="I217" s="7" t="s">
        <v>493</v>
      </c>
      <c r="J217" s="7" t="s">
        <v>494</v>
      </c>
      <c r="K217" s="21" t="s">
        <v>495</v>
      </c>
    </row>
    <row r="218" spans="1:11">
      <c r="A218" s="2">
        <v>216</v>
      </c>
      <c r="B218" s="2" t="str">
        <f t="shared" si="4"/>
        <v>D8</v>
      </c>
      <c r="D218" s="7"/>
      <c r="E218" t="s">
        <v>496</v>
      </c>
      <c r="H218" s="7"/>
      <c r="I218" s="7" t="s">
        <v>497</v>
      </c>
      <c r="J218" s="7" t="s">
        <v>429</v>
      </c>
      <c r="K218" s="21" t="s">
        <v>498</v>
      </c>
    </row>
    <row r="219" spans="1:11">
      <c r="A219" s="2">
        <v>217</v>
      </c>
      <c r="B219" s="2" t="str">
        <f t="shared" si="4"/>
        <v>D9</v>
      </c>
      <c r="D219" s="7"/>
      <c r="E219" t="s">
        <v>499</v>
      </c>
      <c r="H219" s="7"/>
      <c r="I219" s="7" t="s">
        <v>329</v>
      </c>
      <c r="J219" t="s">
        <v>500</v>
      </c>
      <c r="K219" s="21" t="s">
        <v>501</v>
      </c>
    </row>
    <row r="220" spans="1:11">
      <c r="A220" s="2">
        <v>218</v>
      </c>
      <c r="B220" s="2" t="str">
        <f t="shared" si="4"/>
        <v>DA</v>
      </c>
      <c r="D220" s="7"/>
      <c r="E220" s="15" t="s">
        <v>502</v>
      </c>
      <c r="H220" s="7"/>
      <c r="I220" s="7" t="s">
        <v>503</v>
      </c>
      <c r="J220" s="7" t="s">
        <v>383</v>
      </c>
      <c r="K220" s="21" t="s">
        <v>504</v>
      </c>
    </row>
    <row r="221" spans="1:11">
      <c r="A221" s="2">
        <v>219</v>
      </c>
      <c r="B221" s="2" t="str">
        <f t="shared" si="4"/>
        <v>DB</v>
      </c>
      <c r="D221" s="7"/>
      <c r="E221" s="15" t="s">
        <v>505</v>
      </c>
      <c r="H221" s="7"/>
      <c r="I221" s="7" t="s">
        <v>506</v>
      </c>
      <c r="J221" t="s">
        <v>507</v>
      </c>
      <c r="K221" s="21" t="s">
        <v>508</v>
      </c>
    </row>
    <row r="222" spans="1:11">
      <c r="A222" s="2">
        <v>220</v>
      </c>
      <c r="B222" s="2" t="str">
        <f t="shared" si="4"/>
        <v>DC</v>
      </c>
      <c r="D222" s="7"/>
      <c r="E222" s="15" t="s">
        <v>509</v>
      </c>
      <c r="H222" s="7"/>
      <c r="I222" s="7" t="s">
        <v>350</v>
      </c>
      <c r="J222" s="7" t="s">
        <v>371</v>
      </c>
      <c r="K222" s="21" t="s">
        <v>510</v>
      </c>
    </row>
    <row r="223" spans="1:11">
      <c r="A223" s="2">
        <v>221</v>
      </c>
      <c r="B223" s="2" t="str">
        <f t="shared" si="4"/>
        <v>DD</v>
      </c>
      <c r="D223" s="7"/>
      <c r="E223" s="15" t="s">
        <v>511</v>
      </c>
      <c r="H223" s="7"/>
      <c r="I223" s="7" t="s">
        <v>512</v>
      </c>
      <c r="J223" t="s">
        <v>513</v>
      </c>
      <c r="K223" s="21" t="s">
        <v>514</v>
      </c>
    </row>
    <row r="224" spans="1:11">
      <c r="A224" s="2">
        <v>222</v>
      </c>
      <c r="B224" s="2" t="str">
        <f t="shared" si="4"/>
        <v>DE</v>
      </c>
      <c r="D224" s="7"/>
      <c r="E224" s="15" t="s">
        <v>515</v>
      </c>
      <c r="H224" s="7"/>
      <c r="I224" s="7" t="s">
        <v>516</v>
      </c>
      <c r="J224" t="s">
        <v>517</v>
      </c>
      <c r="K224" s="21" t="s">
        <v>518</v>
      </c>
    </row>
    <row r="225" spans="1:11">
      <c r="A225" s="2">
        <v>223</v>
      </c>
      <c r="B225" s="2" t="str">
        <f t="shared" si="4"/>
        <v>DF</v>
      </c>
      <c r="D225" s="7"/>
      <c r="E225" s="15" t="s">
        <v>519</v>
      </c>
      <c r="H225" s="7"/>
      <c r="I225" s="7" t="s">
        <v>418</v>
      </c>
      <c r="J225" t="s">
        <v>520</v>
      </c>
      <c r="K225" s="21" t="s">
        <v>521</v>
      </c>
    </row>
    <row r="226" spans="1:13">
      <c r="A226" s="2">
        <v>224</v>
      </c>
      <c r="B226" s="2" t="str">
        <f t="shared" si="4"/>
        <v>E0</v>
      </c>
      <c r="D226" s="7"/>
      <c r="E226" s="15" t="s">
        <v>522</v>
      </c>
      <c r="H226" s="7" t="s">
        <v>523</v>
      </c>
      <c r="I226" s="7" t="s">
        <v>524</v>
      </c>
      <c r="J226" t="s">
        <v>525</v>
      </c>
      <c r="K226" s="21" t="s">
        <v>526</v>
      </c>
      <c r="M226" s="2" t="s">
        <v>527</v>
      </c>
    </row>
    <row r="227" spans="1:11">
      <c r="A227" s="2">
        <v>225</v>
      </c>
      <c r="B227" s="2" t="str">
        <f t="shared" si="4"/>
        <v>E1</v>
      </c>
      <c r="D227" s="7"/>
      <c r="E227" s="15" t="s">
        <v>528</v>
      </c>
      <c r="H227" s="7"/>
      <c r="I227" s="7" t="s">
        <v>529</v>
      </c>
      <c r="J227" s="7" t="s">
        <v>530</v>
      </c>
      <c r="K227" s="21" t="s">
        <v>531</v>
      </c>
    </row>
    <row r="228" spans="1:11">
      <c r="A228" s="2">
        <v>226</v>
      </c>
      <c r="B228" s="2" t="str">
        <f t="shared" si="4"/>
        <v>E2</v>
      </c>
      <c r="D228" s="7"/>
      <c r="E228" t="s">
        <v>532</v>
      </c>
      <c r="H228" s="7"/>
      <c r="I228" t="s">
        <v>533</v>
      </c>
      <c r="J228" t="s">
        <v>534</v>
      </c>
      <c r="K228" s="21" t="s">
        <v>535</v>
      </c>
    </row>
    <row r="229" ht="17.1" customHeight="1" spans="1:11">
      <c r="A229" s="2">
        <v>227</v>
      </c>
      <c r="B229" s="2" t="str">
        <f t="shared" si="4"/>
        <v>E3</v>
      </c>
      <c r="D229" s="16"/>
      <c r="E229" s="15" t="s">
        <v>536</v>
      </c>
      <c r="F229" s="17"/>
      <c r="H229" s="16"/>
      <c r="I229" s="16" t="s">
        <v>537</v>
      </c>
      <c r="J229" s="16" t="s">
        <v>538</v>
      </c>
      <c r="K229" s="21" t="s">
        <v>539</v>
      </c>
    </row>
    <row r="230" spans="1:11">
      <c r="A230" s="2">
        <v>228</v>
      </c>
      <c r="B230" s="2" t="str">
        <f t="shared" si="4"/>
        <v>E4</v>
      </c>
      <c r="D230" s="7"/>
      <c r="E230" s="15" t="s">
        <v>540</v>
      </c>
      <c r="H230" s="7"/>
      <c r="I230" s="7" t="s">
        <v>541</v>
      </c>
      <c r="J230" s="7" t="s">
        <v>542</v>
      </c>
      <c r="K230" s="21" t="s">
        <v>543</v>
      </c>
    </row>
    <row r="231" spans="1:11">
      <c r="A231" s="2">
        <v>229</v>
      </c>
      <c r="B231" s="2" t="str">
        <f t="shared" si="4"/>
        <v>E5</v>
      </c>
      <c r="D231" s="7"/>
      <c r="E231" s="2" t="s">
        <v>544</v>
      </c>
      <c r="H231" s="7"/>
      <c r="I231" s="7" t="s">
        <v>545</v>
      </c>
      <c r="J231" s="7" t="s">
        <v>546</v>
      </c>
      <c r="K231" s="21" t="s">
        <v>547</v>
      </c>
    </row>
    <row r="232" spans="1:11">
      <c r="A232" s="2">
        <v>230</v>
      </c>
      <c r="B232" s="2" t="str">
        <f t="shared" si="4"/>
        <v>E6</v>
      </c>
      <c r="E232" t="s">
        <v>548</v>
      </c>
      <c r="I232" s="3" t="s">
        <v>440</v>
      </c>
      <c r="J232" s="3" t="s">
        <v>549</v>
      </c>
      <c r="K232" s="21" t="s">
        <v>550</v>
      </c>
    </row>
    <row r="233" spans="1:11">
      <c r="A233" s="2">
        <v>231</v>
      </c>
      <c r="B233" s="2" t="str">
        <f t="shared" si="4"/>
        <v>E7</v>
      </c>
      <c r="D233" s="2"/>
      <c r="E233" s="2" t="s">
        <v>551</v>
      </c>
      <c r="H233" s="2"/>
      <c r="I233" s="3" t="s">
        <v>552</v>
      </c>
      <c r="J233" s="3" t="s">
        <v>553</v>
      </c>
      <c r="K233" s="21" t="s">
        <v>554</v>
      </c>
    </row>
    <row r="234" spans="1:11">
      <c r="A234" s="2">
        <v>232</v>
      </c>
      <c r="B234" s="2" t="str">
        <f t="shared" si="4"/>
        <v>E8</v>
      </c>
      <c r="E234" s="2" t="s">
        <v>555</v>
      </c>
      <c r="I234" s="3" t="s">
        <v>556</v>
      </c>
      <c r="J234" s="3" t="s">
        <v>90</v>
      </c>
      <c r="K234" s="21" t="s">
        <v>557</v>
      </c>
    </row>
    <row r="235" spans="1:11">
      <c r="A235" s="2">
        <v>233</v>
      </c>
      <c r="B235" s="2" t="str">
        <f t="shared" si="4"/>
        <v>E9</v>
      </c>
      <c r="E235" t="s">
        <v>558</v>
      </c>
      <c r="I235" s="3" t="s">
        <v>559</v>
      </c>
      <c r="J235" s="3" t="s">
        <v>560</v>
      </c>
      <c r="K235" s="21" t="s">
        <v>561</v>
      </c>
    </row>
    <row r="236" spans="1:11">
      <c r="A236" s="2">
        <v>234</v>
      </c>
      <c r="B236" s="2" t="str">
        <f t="shared" si="4"/>
        <v>EA</v>
      </c>
      <c r="E236" s="2" t="s">
        <v>562</v>
      </c>
      <c r="I236" s="3" t="s">
        <v>563</v>
      </c>
      <c r="J236" s="3" t="s">
        <v>563</v>
      </c>
      <c r="K236" s="3" t="s">
        <v>563</v>
      </c>
    </row>
    <row r="237" spans="1:11">
      <c r="A237" s="2">
        <v>235</v>
      </c>
      <c r="B237" s="2" t="str">
        <f t="shared" si="4"/>
        <v>EB</v>
      </c>
      <c r="E237" s="2" t="s">
        <v>564</v>
      </c>
      <c r="H237" s="3" t="s">
        <v>565</v>
      </c>
      <c r="I237" s="3" t="s">
        <v>566</v>
      </c>
      <c r="J237" s="3" t="s">
        <v>567</v>
      </c>
      <c r="K237" s="21" t="s">
        <v>568</v>
      </c>
    </row>
    <row r="238" spans="1:13">
      <c r="A238" s="2">
        <v>236</v>
      </c>
      <c r="B238" s="2" t="str">
        <f t="shared" si="4"/>
        <v>EC</v>
      </c>
      <c r="E238" s="2" t="s">
        <v>569</v>
      </c>
      <c r="H238" s="3" t="s">
        <v>570</v>
      </c>
      <c r="I238" s="3" t="s">
        <v>571</v>
      </c>
      <c r="J238" s="3" t="s">
        <v>489</v>
      </c>
      <c r="K238" s="21" t="s">
        <v>572</v>
      </c>
      <c r="M238"/>
    </row>
    <row r="239" spans="1:13">
      <c r="A239" s="2">
        <v>237</v>
      </c>
      <c r="B239" s="2" t="str">
        <f t="shared" si="4"/>
        <v>ED</v>
      </c>
      <c r="E239" s="2" t="s">
        <v>573</v>
      </c>
      <c r="H239" s="3" t="s">
        <v>574</v>
      </c>
      <c r="I239" s="3" t="s">
        <v>575</v>
      </c>
      <c r="K239" s="21" t="s">
        <v>576</v>
      </c>
      <c r="M239"/>
    </row>
    <row r="240" spans="1:13">
      <c r="A240" s="2">
        <v>238</v>
      </c>
      <c r="B240" s="2" t="str">
        <f t="shared" si="4"/>
        <v>EE</v>
      </c>
      <c r="E240" s="2" t="s">
        <v>577</v>
      </c>
      <c r="H240" s="3" t="s">
        <v>578</v>
      </c>
      <c r="I240" s="3" t="s">
        <v>579</v>
      </c>
      <c r="K240" s="21" t="s">
        <v>580</v>
      </c>
      <c r="M240"/>
    </row>
    <row r="241" spans="1:13">
      <c r="A241" s="2">
        <v>239</v>
      </c>
      <c r="B241" s="2" t="str">
        <f t="shared" si="4"/>
        <v>EF</v>
      </c>
      <c r="D241" s="16"/>
      <c r="E241" s="2" t="s">
        <v>581</v>
      </c>
      <c r="F241" s="18"/>
      <c r="H241" s="16" t="s">
        <v>582</v>
      </c>
      <c r="I241" s="16" t="s">
        <v>583</v>
      </c>
      <c r="K241" s="21" t="s">
        <v>584</v>
      </c>
      <c r="M241"/>
    </row>
    <row r="242" spans="1:13">
      <c r="A242" s="2">
        <v>240</v>
      </c>
      <c r="B242" s="2" t="str">
        <f t="shared" si="4"/>
        <v>F0</v>
      </c>
      <c r="D242" s="19"/>
      <c r="E242" s="2" t="s">
        <v>585</v>
      </c>
      <c r="F242" s="20"/>
      <c r="H242" s="19" t="s">
        <v>586</v>
      </c>
      <c r="I242" s="19" t="s">
        <v>587</v>
      </c>
      <c r="K242" s="21" t="s">
        <v>588</v>
      </c>
      <c r="M242"/>
    </row>
    <row r="243" spans="1:13">
      <c r="A243" s="2">
        <v>241</v>
      </c>
      <c r="B243" s="2" t="str">
        <f t="shared" si="4"/>
        <v>F1</v>
      </c>
      <c r="D243" s="7"/>
      <c r="E243" s="2" t="s">
        <v>589</v>
      </c>
      <c r="F243" s="15"/>
      <c r="H243" s="7" t="s">
        <v>378</v>
      </c>
      <c r="I243" s="7" t="s">
        <v>590</v>
      </c>
      <c r="K243" s="21" t="s">
        <v>591</v>
      </c>
      <c r="M243"/>
    </row>
    <row r="244" spans="1:13">
      <c r="A244" s="2" t="s">
        <v>592</v>
      </c>
      <c r="B244" s="2" t="str">
        <f t="shared" si="4"/>
        <v>F2</v>
      </c>
      <c r="E244" s="2" t="s">
        <v>593</v>
      </c>
      <c r="H244" s="3" t="s">
        <v>594</v>
      </c>
      <c r="I244" s="3" t="s">
        <v>595</v>
      </c>
      <c r="K244" s="21" t="s">
        <v>596</v>
      </c>
      <c r="M244"/>
    </row>
    <row r="245" spans="1:13">
      <c r="A245" s="2">
        <v>243</v>
      </c>
      <c r="B245" s="2" t="str">
        <f t="shared" si="4"/>
        <v>F3</v>
      </c>
      <c r="E245" s="2" t="s">
        <v>597</v>
      </c>
      <c r="H245" s="3" t="s">
        <v>598</v>
      </c>
      <c r="I245" s="3" t="s">
        <v>599</v>
      </c>
      <c r="K245" s="21" t="s">
        <v>600</v>
      </c>
      <c r="M245"/>
    </row>
    <row r="246" spans="1:13">
      <c r="A246" s="2">
        <v>244</v>
      </c>
      <c r="B246" s="2" t="str">
        <f t="shared" si="4"/>
        <v>F4</v>
      </c>
      <c r="E246" s="2" t="s">
        <v>601</v>
      </c>
      <c r="H246" s="3" t="s">
        <v>409</v>
      </c>
      <c r="I246" s="3" t="s">
        <v>602</v>
      </c>
      <c r="K246" s="21" t="s">
        <v>603</v>
      </c>
      <c r="M246"/>
    </row>
    <row r="247" spans="1:11">
      <c r="A247" s="2">
        <v>245</v>
      </c>
      <c r="B247" s="2" t="str">
        <f t="shared" si="4"/>
        <v>F5</v>
      </c>
      <c r="E247" s="2" t="s">
        <v>604</v>
      </c>
      <c r="H247" s="3" t="s">
        <v>605</v>
      </c>
      <c r="I247" s="3" t="s">
        <v>606</v>
      </c>
      <c r="K247" s="21" t="s">
        <v>607</v>
      </c>
    </row>
    <row r="248" spans="1:11">
      <c r="A248" s="2">
        <v>246</v>
      </c>
      <c r="B248" s="2" t="str">
        <f t="shared" si="4"/>
        <v>F6</v>
      </c>
      <c r="E248" s="2" t="s">
        <v>608</v>
      </c>
      <c r="H248" s="3" t="s">
        <v>609</v>
      </c>
      <c r="I248" s="3" t="s">
        <v>610</v>
      </c>
      <c r="J248" t="s">
        <v>611</v>
      </c>
      <c r="K248" s="21" t="s">
        <v>612</v>
      </c>
    </row>
    <row r="249" spans="1:11">
      <c r="A249" s="2">
        <v>247</v>
      </c>
      <c r="B249" s="2" t="str">
        <f t="shared" si="4"/>
        <v>F7</v>
      </c>
      <c r="E249" s="11" t="s">
        <v>613</v>
      </c>
      <c r="H249" s="3" t="s">
        <v>614</v>
      </c>
      <c r="I249" s="3" t="s">
        <v>615</v>
      </c>
      <c r="J249" t="s">
        <v>616</v>
      </c>
      <c r="K249" s="21" t="s">
        <v>617</v>
      </c>
    </row>
    <row r="250" spans="1:11">
      <c r="A250" s="2">
        <v>248</v>
      </c>
      <c r="B250" s="2" t="str">
        <f t="shared" si="4"/>
        <v>F8</v>
      </c>
      <c r="E250" t="s">
        <v>618</v>
      </c>
      <c r="H250" s="3" t="s">
        <v>619</v>
      </c>
      <c r="I250" s="3" t="s">
        <v>620</v>
      </c>
      <c r="J250" t="s">
        <v>621</v>
      </c>
      <c r="K250" s="21" t="s">
        <v>622</v>
      </c>
    </row>
    <row r="251" spans="1:11">
      <c r="A251" s="2">
        <v>249</v>
      </c>
      <c r="B251" s="2" t="str">
        <f t="shared" si="4"/>
        <v>F9</v>
      </c>
      <c r="E251" t="s">
        <v>623</v>
      </c>
      <c r="H251" s="3" t="s">
        <v>624</v>
      </c>
      <c r="I251" s="3" t="s">
        <v>625</v>
      </c>
      <c r="J251" t="s">
        <v>626</v>
      </c>
      <c r="K251" s="21" t="s">
        <v>627</v>
      </c>
    </row>
    <row r="252" spans="1:11">
      <c r="A252" s="2">
        <v>250</v>
      </c>
      <c r="B252" s="2" t="str">
        <f t="shared" si="4"/>
        <v>FA</v>
      </c>
      <c r="E252" s="2" t="s">
        <v>628</v>
      </c>
      <c r="H252" t="s">
        <v>629</v>
      </c>
      <c r="I252" s="3" t="s">
        <v>630</v>
      </c>
      <c r="J252" t="s">
        <v>631</v>
      </c>
      <c r="K252" s="21" t="s">
        <v>632</v>
      </c>
    </row>
    <row r="253" spans="1:11">
      <c r="A253" s="2">
        <v>251</v>
      </c>
      <c r="B253" s="2" t="str">
        <f t="shared" si="4"/>
        <v>FB</v>
      </c>
      <c r="E253" s="2" t="s">
        <v>633</v>
      </c>
      <c r="H253" s="3" t="s">
        <v>634</v>
      </c>
      <c r="I253" s="3" t="s">
        <v>635</v>
      </c>
      <c r="J253" t="s">
        <v>636</v>
      </c>
      <c r="K253" s="21" t="s">
        <v>637</v>
      </c>
    </row>
    <row r="254" spans="1:11">
      <c r="A254" s="2">
        <v>252</v>
      </c>
      <c r="B254" s="2" t="s">
        <v>638</v>
      </c>
      <c r="E254" s="2" t="s">
        <v>639</v>
      </c>
      <c r="H254" s="3" t="s">
        <v>640</v>
      </c>
      <c r="I254" s="3" t="s">
        <v>641</v>
      </c>
      <c r="J254" t="s">
        <v>642</v>
      </c>
      <c r="K254" s="21" t="s">
        <v>643</v>
      </c>
    </row>
    <row r="255" spans="1:11">
      <c r="A255" s="2">
        <v>253</v>
      </c>
      <c r="B255" s="2" t="s">
        <v>644</v>
      </c>
      <c r="D255" s="2"/>
      <c r="E255" s="2" t="s">
        <v>645</v>
      </c>
      <c r="H255" s="2" t="s">
        <v>646</v>
      </c>
      <c r="I255" s="3" t="s">
        <v>647</v>
      </c>
      <c r="J255" s="3" t="s">
        <v>648</v>
      </c>
      <c r="K255" s="21" t="s">
        <v>649</v>
      </c>
    </row>
    <row r="256" spans="1:11">
      <c r="A256" s="2">
        <v>254</v>
      </c>
      <c r="B256" s="2" t="s">
        <v>650</v>
      </c>
      <c r="E256" t="s">
        <v>489</v>
      </c>
      <c r="H256" s="3" t="s">
        <v>651</v>
      </c>
      <c r="I256" s="3" t="s">
        <v>652</v>
      </c>
      <c r="J256" s="3" t="s">
        <v>653</v>
      </c>
      <c r="K256" s="21" t="s">
        <v>654</v>
      </c>
    </row>
    <row r="257" spans="1:11">
      <c r="A257" s="2">
        <v>255</v>
      </c>
      <c r="B257" s="2" t="s">
        <v>655</v>
      </c>
      <c r="C257" s="3"/>
      <c r="D257"/>
      <c r="H257" t="s">
        <v>656</v>
      </c>
      <c r="I257" s="3" t="s">
        <v>657</v>
      </c>
      <c r="J257" s="3" t="s">
        <v>658</v>
      </c>
      <c r="K257" s="3" t="s">
        <v>658</v>
      </c>
    </row>
  </sheetData>
  <hyperlinks>
    <hyperlink ref="E153" r:id="rId62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E159" r:id="rId63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9" progId="Photoshop.Image.19" r:id="rId3">
          <objectPr defaultSize="0" r:id="rId4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9525</xdr:colOff>
                <xdr:row>213</xdr:row>
                <xdr:rowOff>0</xdr:rowOff>
              </to>
            </anchor>
          </objectPr>
        </oleObject>
      </mc:Choice>
      <mc:Fallback>
        <oleObject shapeId="1029" progId="Photoshop.Image.19" r:id="rId3"/>
      </mc:Fallback>
    </mc:AlternateContent>
    <mc:AlternateContent xmlns:mc="http://schemas.openxmlformats.org/markup-compatibility/2006">
      <mc:Choice Requires="x14">
        <oleObject shapeId="1030" progId="Photoshop.Image.19" r:id="rId5">
          <objectPr defaultSize="0" r:id="rId6">
            <anchor moveWithCells="1" sizeWithCells="1">
              <from>
                <xdr:col>4</xdr:col>
                <xdr:colOff>0</xdr:colOff>
                <xdr:row>224</xdr:row>
                <xdr:rowOff>0</xdr:rowOff>
              </from>
              <to>
                <xdr:col>4</xdr:col>
                <xdr:colOff>9525</xdr:colOff>
                <xdr:row>224</xdr:row>
                <xdr:rowOff>0</xdr:rowOff>
              </to>
            </anchor>
          </objectPr>
        </oleObject>
      </mc:Choice>
      <mc:Fallback>
        <oleObject shapeId="1030" progId="Photoshop.Image.19" r:id="rId5"/>
      </mc:Fallback>
    </mc:AlternateContent>
    <mc:AlternateContent xmlns:mc="http://schemas.openxmlformats.org/markup-compatibility/2006">
      <mc:Choice Requires="x14">
        <oleObject shapeId="1031" progId="Photoshop.Image.19" r:id="rId7">
          <objectPr defaultSize="0" r:id="rId8">
            <anchor moveWithCells="1" sizeWithCells="1">
              <from>
                <xdr:col>4</xdr:col>
                <xdr:colOff>0</xdr:colOff>
                <xdr:row>230</xdr:row>
                <xdr:rowOff>161925</xdr:rowOff>
              </from>
              <to>
                <xdr:col>4</xdr:col>
                <xdr:colOff>19050</xdr:colOff>
                <xdr:row>230</xdr:row>
                <xdr:rowOff>171450</xdr:rowOff>
              </to>
            </anchor>
          </objectPr>
        </oleObject>
      </mc:Choice>
      <mc:Fallback>
        <oleObject shapeId="1031" progId="Photoshop.Image.19" r:id="rId7"/>
      </mc:Fallback>
    </mc:AlternateContent>
    <mc:AlternateContent xmlns:mc="http://schemas.openxmlformats.org/markup-compatibility/2006">
      <mc:Choice Requires="x14">
        <oleObject shapeId="1032" progId="Photoshop.Image.19" r:id="rId9">
          <objectPr defaultSize="0" r:id="rId10">
            <anchor moveWithCells="1" sizeWithCells="1">
              <from>
                <xdr:col>4</xdr:col>
                <xdr:colOff>0</xdr:colOff>
                <xdr:row>226</xdr:row>
                <xdr:rowOff>0</xdr:rowOff>
              </from>
              <to>
                <xdr:col>4</xdr:col>
                <xdr:colOff>28575</xdr:colOff>
                <xdr:row>226</xdr:row>
                <xdr:rowOff>0</xdr:rowOff>
              </to>
            </anchor>
          </objectPr>
        </oleObject>
      </mc:Choice>
      <mc:Fallback>
        <oleObject shapeId="1032" progId="Photoshop.Image.19" r:id="rId9"/>
      </mc:Fallback>
    </mc:AlternateContent>
    <mc:AlternateContent xmlns:mc="http://schemas.openxmlformats.org/markup-compatibility/2006">
      <mc:Choice Requires="x14">
        <oleObject shapeId="1038" progId="Photoshop.Image.13" r:id="rId11">
          <objectPr defaultSize="0" r:id="rId12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38" progId="Photoshop.Image.13" r:id="rId11"/>
      </mc:Fallback>
    </mc:AlternateContent>
    <mc:AlternateContent xmlns:mc="http://schemas.openxmlformats.org/markup-compatibility/2006">
      <mc:Choice Requires="x14">
        <oleObject shapeId="1039" progId="Photoshop.Image.13" r:id="rId13">
          <objectPr defaultSize="0" r:id="rId1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39" progId="Photoshop.Image.13" r:id="rId13"/>
      </mc:Fallback>
    </mc:AlternateContent>
    <mc:AlternateContent xmlns:mc="http://schemas.openxmlformats.org/markup-compatibility/2006">
      <mc:Choice Requires="x14">
        <oleObject shapeId="1040" progId="Photoshop.Image.13" r:id="rId15">
          <objectPr defaultSize="0" r:id="rId1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0" progId="Photoshop.Image.13" r:id="rId15"/>
      </mc:Fallback>
    </mc:AlternateContent>
    <mc:AlternateContent xmlns:mc="http://schemas.openxmlformats.org/markup-compatibility/2006">
      <mc:Choice Requires="x14">
        <oleObject shapeId="1041" progId="Photoshop.Image.13" r:id="rId16">
          <objectPr defaultSize="0" r:id="rId17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41" progId="Photoshop.Image.13" r:id="rId16"/>
      </mc:Fallback>
    </mc:AlternateContent>
    <mc:AlternateContent xmlns:mc="http://schemas.openxmlformats.org/markup-compatibility/2006">
      <mc:Choice Requires="x14">
        <oleObject shapeId="1042" progId="Photoshop.Image.13" r:id="rId18">
          <objectPr defaultSize="0" r:id="rId19">
            <anchor moveWithCells="1" sizeWithCells="1">
              <from>
                <xdr:col>3</xdr:col>
                <xdr:colOff>0</xdr:colOff>
                <xdr:row>231</xdr:row>
                <xdr:rowOff>0</xdr:rowOff>
              </from>
              <to>
                <xdr:col>3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42" progId="Photoshop.Image.13" r:id="rId18"/>
      </mc:Fallback>
    </mc:AlternateContent>
    <mc:AlternateContent xmlns:mc="http://schemas.openxmlformats.org/markup-compatibility/2006">
      <mc:Choice Requires="x14">
        <oleObject shapeId="1043" progId="Photoshop.Image.13" r:id="rId20">
          <objectPr defaultSize="0" r:id="rId21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43" progId="Photoshop.Image.13" r:id="rId20"/>
      </mc:Fallback>
    </mc:AlternateContent>
    <mc:AlternateContent xmlns:mc="http://schemas.openxmlformats.org/markup-compatibility/2006">
      <mc:Choice Requires="x14">
        <oleObject shapeId="1044" progId="Photoshop.Image.13" r:id="rId22">
          <objectPr defaultSize="0" r:id="rId23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44" progId="Photoshop.Image.13" r:id="rId22"/>
      </mc:Fallback>
    </mc:AlternateContent>
    <mc:AlternateContent xmlns:mc="http://schemas.openxmlformats.org/markup-compatibility/2006">
      <mc:Choice Requires="x14">
        <oleObject shapeId="1045" progId="Photoshop.Image.19" r:id="rId24">
          <objectPr defaultSize="0" r:id="rId25">
            <anchor moveWithCells="1" sizeWithCells="1">
              <from>
                <xdr:col>3</xdr:col>
                <xdr:colOff>0</xdr:colOff>
                <xdr:row>225</xdr:row>
                <xdr:rowOff>0</xdr:rowOff>
              </from>
              <to>
                <xdr:col>3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45" progId="Photoshop.Image.19" r:id="rId24"/>
      </mc:Fallback>
    </mc:AlternateContent>
    <mc:AlternateContent xmlns:mc="http://schemas.openxmlformats.org/markup-compatibility/2006">
      <mc:Choice Requires="x14">
        <oleObject shapeId="1046" progId="Photoshop.Image.19" r:id="rId26">
          <objectPr defaultSize="0" r:id="rId27">
            <anchor moveWithCells="1" sizeWithCells="1">
              <from>
                <xdr:col>3</xdr:col>
                <xdr:colOff>0</xdr:colOff>
                <xdr:row>214</xdr:row>
                <xdr:rowOff>0</xdr:rowOff>
              </from>
              <to>
                <xdr:col>3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46" progId="Photoshop.Image.19" r:id="rId26"/>
      </mc:Fallback>
    </mc:AlternateContent>
    <mc:AlternateContent xmlns:mc="http://schemas.openxmlformats.org/markup-compatibility/2006">
      <mc:Choice Requires="x14">
        <oleObject shapeId="1047" progId="Photoshop.Image.13" r:id="rId28">
          <objectPr defaultSize="0" r:id="rId12">
            <anchor moveWithCells="1" sizeWithCells="1">
              <from>
                <xdr:col>7</xdr:col>
                <xdr:colOff>0</xdr:colOff>
                <xdr:row>157</xdr:row>
                <xdr:rowOff>0</xdr:rowOff>
              </from>
              <to>
                <xdr:col>7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47" progId="Photoshop.Image.13" r:id="rId28"/>
      </mc:Fallback>
    </mc:AlternateContent>
    <mc:AlternateContent xmlns:mc="http://schemas.openxmlformats.org/markup-compatibility/2006">
      <mc:Choice Requires="x14">
        <oleObject shapeId="1048" progId="Photoshop.Image.13" r:id="rId29">
          <objectPr defaultSize="0" r:id="rId14">
            <anchor moveWithCells="1" sizeWithCells="1">
              <from>
                <xdr:col>7</xdr:col>
                <xdr:colOff>0</xdr:colOff>
                <xdr:row>179</xdr:row>
                <xdr:rowOff>0</xdr:rowOff>
              </from>
              <to>
                <xdr:col>7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8" progId="Photoshop.Image.13" r:id="rId29"/>
      </mc:Fallback>
    </mc:AlternateContent>
    <mc:AlternateContent xmlns:mc="http://schemas.openxmlformats.org/markup-compatibility/2006">
      <mc:Choice Requires="x14">
        <oleObject shapeId="1049" progId="Photoshop.Image.13" r:id="rId30">
          <objectPr defaultSize="0" r:id="rId14">
            <anchor moveWithCells="1" sizeWithCells="1">
              <from>
                <xdr:col>7</xdr:col>
                <xdr:colOff>0</xdr:colOff>
                <xdr:row>179</xdr:row>
                <xdr:rowOff>0</xdr:rowOff>
              </from>
              <to>
                <xdr:col>7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9" progId="Photoshop.Image.13" r:id="rId30"/>
      </mc:Fallback>
    </mc:AlternateContent>
    <mc:AlternateContent xmlns:mc="http://schemas.openxmlformats.org/markup-compatibility/2006">
      <mc:Choice Requires="x14">
        <oleObject shapeId="1050" progId="Photoshop.Image.13" r:id="rId31">
          <objectPr defaultSize="0" r:id="rId17">
            <anchor moveWithCells="1" sizeWithCells="1">
              <from>
                <xdr:col>7</xdr:col>
                <xdr:colOff>0</xdr:colOff>
                <xdr:row>13</xdr:row>
                <xdr:rowOff>0</xdr:rowOff>
              </from>
              <to>
                <xdr:col>7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50" progId="Photoshop.Image.13" r:id="rId31"/>
      </mc:Fallback>
    </mc:AlternateContent>
    <mc:AlternateContent xmlns:mc="http://schemas.openxmlformats.org/markup-compatibility/2006">
      <mc:Choice Requires="x14">
        <oleObject shapeId="1051" progId="Photoshop.Image.13" r:id="rId32">
          <objectPr defaultSize="0" r:id="rId19">
            <anchor moveWithCells="1" sizeWithCells="1">
              <from>
                <xdr:col>7</xdr:col>
                <xdr:colOff>0</xdr:colOff>
                <xdr:row>231</xdr:row>
                <xdr:rowOff>0</xdr:rowOff>
              </from>
              <to>
                <xdr:col>7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51" progId="Photoshop.Image.13" r:id="rId32"/>
      </mc:Fallback>
    </mc:AlternateContent>
    <mc:AlternateContent xmlns:mc="http://schemas.openxmlformats.org/markup-compatibility/2006">
      <mc:Choice Requires="x14">
        <oleObject shapeId="1052" progId="Photoshop.Image.13" r:id="rId33">
          <objectPr defaultSize="0" r:id="rId21">
            <anchor moveWithCells="1" sizeWithCells="1">
              <from>
                <xdr:col>7</xdr:col>
                <xdr:colOff>0</xdr:colOff>
                <xdr:row>241</xdr:row>
                <xdr:rowOff>0</xdr:rowOff>
              </from>
              <to>
                <xdr:col>7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52" progId="Photoshop.Image.13" r:id="rId33"/>
      </mc:Fallback>
    </mc:AlternateContent>
    <mc:AlternateContent xmlns:mc="http://schemas.openxmlformats.org/markup-compatibility/2006">
      <mc:Choice Requires="x14">
        <oleObject shapeId="1053" progId="Photoshop.Image.13" r:id="rId34">
          <objectPr defaultSize="0" r:id="rId23">
            <anchor moveWithCells="1" sizeWithCells="1">
              <from>
                <xdr:col>7</xdr:col>
                <xdr:colOff>0</xdr:colOff>
                <xdr:row>217</xdr:row>
                <xdr:rowOff>0</xdr:rowOff>
              </from>
              <to>
                <xdr:col>7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53" progId="Photoshop.Image.13" r:id="rId34"/>
      </mc:Fallback>
    </mc:AlternateContent>
    <mc:AlternateContent xmlns:mc="http://schemas.openxmlformats.org/markup-compatibility/2006">
      <mc:Choice Requires="x14">
        <oleObject shapeId="1054" progId="Photoshop.Image.19" r:id="rId35">
          <objectPr defaultSize="0" r:id="rId25">
            <anchor moveWithCells="1" sizeWithCells="1">
              <from>
                <xdr:col>7</xdr:col>
                <xdr:colOff>0</xdr:colOff>
                <xdr:row>225</xdr:row>
                <xdr:rowOff>0</xdr:rowOff>
              </from>
              <to>
                <xdr:col>7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4" progId="Photoshop.Image.19" r:id="rId35"/>
      </mc:Fallback>
    </mc:AlternateContent>
    <mc:AlternateContent xmlns:mc="http://schemas.openxmlformats.org/markup-compatibility/2006">
      <mc:Choice Requires="x14">
        <oleObject shapeId="1055" progId="Photoshop.Image.19" r:id="rId36">
          <objectPr defaultSize="0" r:id="rId27">
            <anchor moveWithCells="1" sizeWithCells="1">
              <from>
                <xdr:col>7</xdr:col>
                <xdr:colOff>0</xdr:colOff>
                <xdr:row>214</xdr:row>
                <xdr:rowOff>0</xdr:rowOff>
              </from>
              <to>
                <xdr:col>7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55" progId="Photoshop.Image.19" r:id="rId36"/>
      </mc:Fallback>
    </mc:AlternateContent>
    <mc:AlternateContent xmlns:mc="http://schemas.openxmlformats.org/markup-compatibility/2006">
      <mc:Choice Requires="x14">
        <oleObject shapeId="1056" progId="Photoshop.Image.19" r:id="rId37">
          <objectPr defaultSize="0" r:id="rId25">
            <anchor moveWithCells="1" sizeWithCells="1">
              <from>
                <xdr:col>7</xdr:col>
                <xdr:colOff>0</xdr:colOff>
                <xdr:row>225</xdr:row>
                <xdr:rowOff>0</xdr:rowOff>
              </from>
              <to>
                <xdr:col>7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6" progId="Photoshop.Image.19" r:id="rId37"/>
      </mc:Fallback>
    </mc:AlternateContent>
    <mc:AlternateContent xmlns:mc="http://schemas.openxmlformats.org/markup-compatibility/2006">
      <mc:Choice Requires="x14">
        <oleObject shapeId="1057" progId="Photoshop.Image.13" r:id="rId38">
          <objectPr defaultSize="0" r:id="rId12">
            <anchor moveWithCells="1" sizeWithCells="1">
              <from>
                <xdr:col>8</xdr:col>
                <xdr:colOff>0</xdr:colOff>
                <xdr:row>157</xdr:row>
                <xdr:rowOff>0</xdr:rowOff>
              </from>
              <to>
                <xdr:col>8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57" progId="Photoshop.Image.13" r:id="rId38"/>
      </mc:Fallback>
    </mc:AlternateContent>
    <mc:AlternateContent xmlns:mc="http://schemas.openxmlformats.org/markup-compatibility/2006">
      <mc:Choice Requires="x14">
        <oleObject shapeId="1058" progId="Photoshop.Image.13" r:id="rId39">
          <objectPr defaultSize="0" r:id="rId14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8" progId="Photoshop.Image.13" r:id="rId39"/>
      </mc:Fallback>
    </mc:AlternateContent>
    <mc:AlternateContent xmlns:mc="http://schemas.openxmlformats.org/markup-compatibility/2006">
      <mc:Choice Requires="x14">
        <oleObject shapeId="1059" progId="Photoshop.Image.13" r:id="rId40">
          <objectPr defaultSize="0" r:id="rId14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9" progId="Photoshop.Image.13" r:id="rId40"/>
      </mc:Fallback>
    </mc:AlternateContent>
    <mc:AlternateContent xmlns:mc="http://schemas.openxmlformats.org/markup-compatibility/2006">
      <mc:Choice Requires="x14">
        <oleObject shapeId="1060" progId="Photoshop.Image.13" r:id="rId41">
          <objectPr defaultSize="0" r:id="rId17">
            <anchor moveWithCells="1" sizeWithCells="1">
              <from>
                <xdr:col>8</xdr:col>
                <xdr:colOff>0</xdr:colOff>
                <xdr:row>13</xdr:row>
                <xdr:rowOff>0</xdr:rowOff>
              </from>
              <to>
                <xdr:col>8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0" progId="Photoshop.Image.13" r:id="rId41"/>
      </mc:Fallback>
    </mc:AlternateContent>
    <mc:AlternateContent xmlns:mc="http://schemas.openxmlformats.org/markup-compatibility/2006">
      <mc:Choice Requires="x14">
        <oleObject shapeId="1061" progId="Photoshop.Image.13" r:id="rId42">
          <objectPr defaultSize="0" r:id="rId19">
            <anchor moveWithCells="1" sizeWithCells="1">
              <from>
                <xdr:col>8</xdr:col>
                <xdr:colOff>0</xdr:colOff>
                <xdr:row>250</xdr:row>
                <xdr:rowOff>0</xdr:rowOff>
              </from>
              <to>
                <xdr:col>8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61" progId="Photoshop.Image.13" r:id="rId42"/>
      </mc:Fallback>
    </mc:AlternateContent>
    <mc:AlternateContent xmlns:mc="http://schemas.openxmlformats.org/markup-compatibility/2006">
      <mc:Choice Requires="x14">
        <oleObject shapeId="1062" progId="Photoshop.Image.13" r:id="rId43">
          <objectPr defaultSize="0" r:id="rId21">
            <anchor moveWithCells="1" sizeWithCells="1">
              <from>
                <xdr:col>8</xdr:col>
                <xdr:colOff>0</xdr:colOff>
                <xdr:row>241</xdr:row>
                <xdr:rowOff>0</xdr:rowOff>
              </from>
              <to>
                <xdr:col>8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62" progId="Photoshop.Image.13" r:id="rId43"/>
      </mc:Fallback>
    </mc:AlternateContent>
    <mc:AlternateContent xmlns:mc="http://schemas.openxmlformats.org/markup-compatibility/2006">
      <mc:Choice Requires="x14">
        <oleObject shapeId="1063" progId="Photoshop.Image.13" r:id="rId44">
          <objectPr defaultSize="0" r:id="rId23">
            <anchor moveWithCells="1" sizeWithCells="1">
              <from>
                <xdr:col>8</xdr:col>
                <xdr:colOff>0</xdr:colOff>
                <xdr:row>217</xdr:row>
                <xdr:rowOff>0</xdr:rowOff>
              </from>
              <to>
                <xdr:col>8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63" progId="Photoshop.Image.13" r:id="rId44"/>
      </mc:Fallback>
    </mc:AlternateContent>
    <mc:AlternateContent xmlns:mc="http://schemas.openxmlformats.org/markup-compatibility/2006">
      <mc:Choice Requires="x14">
        <oleObject shapeId="1064" progId="Photoshop.Image.19" r:id="rId45">
          <objectPr defaultSize="0" r:id="rId25">
            <anchor moveWithCells="1" sizeWithCells="1">
              <from>
                <xdr:col>8</xdr:col>
                <xdr:colOff>0</xdr:colOff>
                <xdr:row>225</xdr:row>
                <xdr:rowOff>0</xdr:rowOff>
              </from>
              <to>
                <xdr:col>8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64" progId="Photoshop.Image.19" r:id="rId45"/>
      </mc:Fallback>
    </mc:AlternateContent>
    <mc:AlternateContent xmlns:mc="http://schemas.openxmlformats.org/markup-compatibility/2006">
      <mc:Choice Requires="x14">
        <oleObject shapeId="1065" progId="Photoshop.Image.19" r:id="rId46">
          <objectPr defaultSize="0" r:id="rId27">
            <anchor moveWithCells="1" sizeWithCells="1">
              <from>
                <xdr:col>8</xdr:col>
                <xdr:colOff>0</xdr:colOff>
                <xdr:row>214</xdr:row>
                <xdr:rowOff>0</xdr:rowOff>
              </from>
              <to>
                <xdr:col>8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65" progId="Photoshop.Image.19" r:id="rId46"/>
      </mc:Fallback>
    </mc:AlternateContent>
    <mc:AlternateContent xmlns:mc="http://schemas.openxmlformats.org/markup-compatibility/2006">
      <mc:Choice Requires="x14">
        <oleObject shapeId="1066" progId="Photoshop.Image.13" r:id="rId47">
          <objectPr defaultSize="0" r:id="rId12">
            <anchor moveWithCells="1" sizeWithCells="1">
              <from>
                <xdr:col>10</xdr:col>
                <xdr:colOff>0</xdr:colOff>
                <xdr:row>157</xdr:row>
                <xdr:rowOff>0</xdr:rowOff>
              </from>
              <to>
                <xdr:col>10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66" progId="Photoshop.Image.13" r:id="rId47"/>
      </mc:Fallback>
    </mc:AlternateContent>
    <mc:AlternateContent xmlns:mc="http://schemas.openxmlformats.org/markup-compatibility/2006">
      <mc:Choice Requires="x14">
        <oleObject shapeId="1067" progId="Photoshop.Image.13" r:id="rId48">
          <objectPr defaultSize="0" r:id="rId14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7" progId="Photoshop.Image.13" r:id="rId48"/>
      </mc:Fallback>
    </mc:AlternateContent>
    <mc:AlternateContent xmlns:mc="http://schemas.openxmlformats.org/markup-compatibility/2006">
      <mc:Choice Requires="x14">
        <oleObject shapeId="1068" progId="Photoshop.Image.13" r:id="rId49">
          <objectPr defaultSize="0" r:id="rId14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8" progId="Photoshop.Image.13" r:id="rId49"/>
      </mc:Fallback>
    </mc:AlternateContent>
    <mc:AlternateContent xmlns:mc="http://schemas.openxmlformats.org/markup-compatibility/2006">
      <mc:Choice Requires="x14">
        <oleObject shapeId="1069" progId="Photoshop.Image.13" r:id="rId50">
          <objectPr defaultSize="0" r:id="rId17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9" progId="Photoshop.Image.13" r:id="rId50"/>
      </mc:Fallback>
    </mc:AlternateContent>
    <mc:AlternateContent xmlns:mc="http://schemas.openxmlformats.org/markup-compatibility/2006">
      <mc:Choice Requires="x14">
        <oleObject shapeId="1070" progId="Photoshop.Image.13" r:id="rId51">
          <objectPr defaultSize="0" r:id="rId19">
            <anchor moveWithCells="1" sizeWithCells="1">
              <from>
                <xdr:col>10</xdr:col>
                <xdr:colOff>0</xdr:colOff>
                <xdr:row>250</xdr:row>
                <xdr:rowOff>0</xdr:rowOff>
              </from>
              <to>
                <xdr:col>10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0" progId="Photoshop.Image.13" r:id="rId51"/>
      </mc:Fallback>
    </mc:AlternateContent>
    <mc:AlternateContent xmlns:mc="http://schemas.openxmlformats.org/markup-compatibility/2006">
      <mc:Choice Requires="x14">
        <oleObject shapeId="1071" progId="Photoshop.Image.13" r:id="rId52">
          <objectPr defaultSize="0" r:id="rId21">
            <anchor moveWithCells="1" sizeWithCells="1">
              <from>
                <xdr:col>12</xdr:col>
                <xdr:colOff>0</xdr:colOff>
                <xdr:row>237</xdr:row>
                <xdr:rowOff>0</xdr:rowOff>
              </from>
              <to>
                <xdr:col>12</xdr:col>
                <xdr:colOff>76200</xdr:colOff>
                <xdr:row>237</xdr:row>
                <xdr:rowOff>0</xdr:rowOff>
              </to>
            </anchor>
          </objectPr>
        </oleObject>
      </mc:Choice>
      <mc:Fallback>
        <oleObject shapeId="1071" progId="Photoshop.Image.13" r:id="rId52"/>
      </mc:Fallback>
    </mc:AlternateContent>
    <mc:AlternateContent xmlns:mc="http://schemas.openxmlformats.org/markup-compatibility/2006">
      <mc:Choice Requires="x14">
        <oleObject shapeId="1072" progId="Photoshop.Image.13" r:id="rId53">
          <objectPr defaultSize="0" r:id="rId23">
            <anchor moveWithCells="1" sizeWithCells="1">
              <from>
                <xdr:col>10</xdr:col>
                <xdr:colOff>0</xdr:colOff>
                <xdr:row>217</xdr:row>
                <xdr:rowOff>0</xdr:rowOff>
              </from>
              <to>
                <xdr:col>10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2" progId="Photoshop.Image.13" r:id="rId53"/>
      </mc:Fallback>
    </mc:AlternateContent>
    <mc:AlternateContent xmlns:mc="http://schemas.openxmlformats.org/markup-compatibility/2006">
      <mc:Choice Requires="x14">
        <oleObject shapeId="1073" progId="Photoshop.Image.19" r:id="rId54">
          <objectPr defaultSize="0" r:id="rId25">
            <anchor moveWithCells="1" sizeWithCells="1">
              <from>
                <xdr:col>10</xdr:col>
                <xdr:colOff>0</xdr:colOff>
                <xdr:row>225</xdr:row>
                <xdr:rowOff>0</xdr:rowOff>
              </from>
              <to>
                <xdr:col>10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73" progId="Photoshop.Image.19" r:id="rId54"/>
      </mc:Fallback>
    </mc:AlternateContent>
    <mc:AlternateContent xmlns:mc="http://schemas.openxmlformats.org/markup-compatibility/2006">
      <mc:Choice Requires="x14">
        <oleObject shapeId="1074" progId="Photoshop.Image.13" r:id="rId55">
          <objectPr defaultSize="0" r:id="rId12">
            <anchor moveWithCells="1" sizeWithCells="1">
              <from>
                <xdr:col>9</xdr:col>
                <xdr:colOff>0</xdr:colOff>
                <xdr:row>157</xdr:row>
                <xdr:rowOff>0</xdr:rowOff>
              </from>
              <to>
                <xdr:col>9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74" progId="Photoshop.Image.13" r:id="rId55"/>
      </mc:Fallback>
    </mc:AlternateContent>
    <mc:AlternateContent xmlns:mc="http://schemas.openxmlformats.org/markup-compatibility/2006">
      <mc:Choice Requires="x14">
        <oleObject shapeId="1075" progId="Photoshop.Image.13" r:id="rId56">
          <objectPr defaultSize="0" r:id="rId14">
            <anchor moveWithCells="1" sizeWithCells="1">
              <from>
                <xdr:col>9</xdr:col>
                <xdr:colOff>0</xdr:colOff>
                <xdr:row>178</xdr:row>
                <xdr:rowOff>0</xdr:rowOff>
              </from>
              <to>
                <xdr:col>9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5" progId="Photoshop.Image.13" r:id="rId56"/>
      </mc:Fallback>
    </mc:AlternateContent>
    <mc:AlternateContent xmlns:mc="http://schemas.openxmlformats.org/markup-compatibility/2006">
      <mc:Choice Requires="x14">
        <oleObject shapeId="1076" progId="Photoshop.Image.13" r:id="rId57">
          <objectPr defaultSize="0" r:id="rId14">
            <anchor moveWithCells="1" sizeWithCells="1">
              <from>
                <xdr:col>9</xdr:col>
                <xdr:colOff>0</xdr:colOff>
                <xdr:row>178</xdr:row>
                <xdr:rowOff>0</xdr:rowOff>
              </from>
              <to>
                <xdr:col>9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6" progId="Photoshop.Image.13" r:id="rId57"/>
      </mc:Fallback>
    </mc:AlternateContent>
    <mc:AlternateContent xmlns:mc="http://schemas.openxmlformats.org/markup-compatibility/2006">
      <mc:Choice Requires="x14">
        <oleObject shapeId="1077" progId="Photoshop.Image.13" r:id="rId58">
          <objectPr defaultSize="0" r:id="rId17">
            <anchor moveWithCells="1" siz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77" progId="Photoshop.Image.13" r:id="rId58"/>
      </mc:Fallback>
    </mc:AlternateContent>
    <mc:AlternateContent xmlns:mc="http://schemas.openxmlformats.org/markup-compatibility/2006">
      <mc:Choice Requires="x14">
        <oleObject shapeId="1078" progId="Photoshop.Image.13" r:id="rId59">
          <objectPr defaultSize="0" r:id="rId19">
            <anchor moveWithCells="1" sizeWithCells="1">
              <from>
                <xdr:col>9</xdr:col>
                <xdr:colOff>0</xdr:colOff>
                <xdr:row>250</xdr:row>
                <xdr:rowOff>0</xdr:rowOff>
              </from>
              <to>
                <xdr:col>9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8" progId="Photoshop.Image.13" r:id="rId59"/>
      </mc:Fallback>
    </mc:AlternateContent>
    <mc:AlternateContent xmlns:mc="http://schemas.openxmlformats.org/markup-compatibility/2006">
      <mc:Choice Requires="x14">
        <oleObject shapeId="1079" progId="Photoshop.Image.13" r:id="rId60">
          <objectPr defaultSize="0" r:id="rId23">
            <anchor moveWithCells="1" sizeWithCells="1">
              <from>
                <xdr:col>9</xdr:col>
                <xdr:colOff>0</xdr:colOff>
                <xdr:row>217</xdr:row>
                <xdr:rowOff>0</xdr:rowOff>
              </from>
              <to>
                <xdr:col>9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9" progId="Photoshop.Image.13" r:id="rId60"/>
      </mc:Fallback>
    </mc:AlternateContent>
    <mc:AlternateContent xmlns:mc="http://schemas.openxmlformats.org/markup-compatibility/2006">
      <mc:Choice Requires="x14">
        <oleObject shapeId="1080" progId="Photoshop.Image.19" r:id="rId61">
          <objectPr defaultSize="0" r:id="rId25">
            <anchor moveWithCells="1" sizeWithCells="1">
              <from>
                <xdr:col>9</xdr:col>
                <xdr:colOff>0</xdr:colOff>
                <xdr:row>225</xdr:row>
                <xdr:rowOff>0</xdr:rowOff>
              </from>
              <to>
                <xdr:col>9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80" progId="Photoshop.Image.19" r:id="rId6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2020-03-16T13:20:00Z</dcterms:created>
  <dcterms:modified xsi:type="dcterms:W3CDTF">2020-03-20T10:36:51Z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