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jmark/Documents/Communications/HW5/data/"/>
    </mc:Choice>
  </mc:AlternateContent>
  <xr:revisionPtr revIDLastSave="0" documentId="13_ncr:1_{022E0D8A-2120-9F48-B0C3-9F5DDF690EFA}" xr6:coauthVersionLast="47" xr6:coauthVersionMax="47" xr10:uidLastSave="{00000000-0000-0000-0000-000000000000}"/>
  <bookViews>
    <workbookView xWindow="0" yWindow="660" windowWidth="28800" windowHeight="1798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</calcChain>
</file>

<file path=xl/sharedStrings.xml><?xml version="1.0" encoding="utf-8"?>
<sst xmlns="http://schemas.openxmlformats.org/spreadsheetml/2006/main" count="487" uniqueCount="391">
  <si>
    <r>
      <rPr>
        <sz val="11"/>
        <rFont val="Arial"/>
        <family val="2"/>
      </rPr>
      <t>Resource Name</t>
    </r>
  </si>
  <si>
    <r>
      <rPr>
        <sz val="11"/>
        <rFont val="Arial"/>
        <family val="2"/>
      </rPr>
      <t>Approximate Address</t>
    </r>
  </si>
  <si>
    <r>
      <rPr>
        <sz val="11"/>
        <rFont val="Arial"/>
        <family val="2"/>
      </rPr>
      <t>Location</t>
    </r>
  </si>
  <si>
    <r>
      <rPr>
        <sz val="11"/>
        <rFont val="Arial"/>
        <family val="2"/>
      </rPr>
      <t>Designation Date</t>
    </r>
  </si>
  <si>
    <r>
      <rPr>
        <sz val="11"/>
        <rFont val="Arial"/>
        <family val="2"/>
      </rPr>
      <t>District</t>
    </r>
  </si>
  <si>
    <r>
      <rPr>
        <sz val="11"/>
        <rFont val="Arial"/>
        <family val="2"/>
      </rPr>
      <t>District Designation Date</t>
    </r>
  </si>
  <si>
    <r>
      <rPr>
        <sz val="11"/>
        <rFont val="Arial"/>
        <family val="2"/>
      </rPr>
      <t>Date</t>
    </r>
  </si>
  <si>
    <r>
      <rPr>
        <sz val="11"/>
        <rFont val="Arial"/>
        <family val="2"/>
      </rPr>
      <t>Arnest Mansion (demolished)</t>
    </r>
  </si>
  <si>
    <r>
      <rPr>
        <sz val="11"/>
        <rFont val="Arial"/>
        <family val="2"/>
      </rPr>
      <t>3300-99 W Susquehanna Ave</t>
    </r>
  </si>
  <si>
    <r>
      <rPr>
        <sz val="11"/>
        <rFont val="Arial"/>
        <family val="2"/>
      </rPr>
      <t>39.989657, -75.187953</t>
    </r>
  </si>
  <si>
    <r>
      <rPr>
        <sz val="11"/>
        <rFont val="Arial"/>
        <family val="2"/>
      </rPr>
      <t>Bachelors Barge Club</t>
    </r>
  </si>
  <si>
    <r>
      <rPr>
        <sz val="11"/>
        <rFont val="Arial"/>
        <family val="2"/>
      </rPr>
      <t>6 Boathouse Row</t>
    </r>
  </si>
  <si>
    <r>
      <rPr>
        <sz val="11"/>
        <rFont val="Arial"/>
        <family val="2"/>
      </rPr>
      <t>39.969392, -75.186901</t>
    </r>
  </si>
  <si>
    <r>
      <rPr>
        <sz val="11"/>
        <rFont val="Arial"/>
        <family val="2"/>
      </rPr>
      <t>Bartram House with Garden and dependencies</t>
    </r>
  </si>
  <si>
    <r>
      <rPr>
        <sz val="11"/>
        <rFont val="Arial"/>
        <family val="2"/>
      </rPr>
      <t>1650 S 53rd St</t>
    </r>
  </si>
  <si>
    <r>
      <rPr>
        <sz val="11"/>
        <rFont val="Arial"/>
        <family val="2"/>
      </rPr>
      <t>39.932086, -75.212326</t>
    </r>
  </si>
  <si>
    <r>
      <rPr>
        <sz val="11"/>
        <rFont val="Arial"/>
        <family val="2"/>
      </rPr>
      <t>Belmont Mansion</t>
    </r>
  </si>
  <si>
    <r>
      <rPr>
        <sz val="11"/>
        <rFont val="Arial"/>
        <family val="2"/>
      </rPr>
      <t>2000 Belmont Mansion Dr</t>
    </r>
  </si>
  <si>
    <r>
      <rPr>
        <sz val="11"/>
        <rFont val="Arial"/>
        <family val="2"/>
      </rPr>
      <t>39.990938, -75.213043</t>
    </r>
  </si>
  <si>
    <r>
      <rPr>
        <sz val="11"/>
        <rFont val="Arial"/>
        <family val="2"/>
      </rPr>
      <t>Benjamin Franklin Bridge over the Delaware River</t>
    </r>
  </si>
  <si>
    <r>
      <rPr>
        <sz val="11"/>
        <rFont val="Arial"/>
        <family val="2"/>
      </rPr>
      <t>200 N 5th St</t>
    </r>
  </si>
  <si>
    <r>
      <rPr>
        <sz val="11"/>
        <rFont val="Arial"/>
        <family val="2"/>
      </rPr>
      <t>39.953956, -75.140257</t>
    </r>
  </si>
  <si>
    <r>
      <rPr>
        <sz val="11"/>
        <rFont val="Arial"/>
        <family val="2"/>
      </rPr>
      <t>Blue Bell Tavern</t>
    </r>
  </si>
  <si>
    <r>
      <rPr>
        <sz val="11"/>
        <rFont val="Arial"/>
        <family val="2"/>
      </rPr>
      <t>7303 Woodland Ave</t>
    </r>
  </si>
  <si>
    <r>
      <rPr>
        <sz val="11"/>
        <rFont val="Arial"/>
        <family val="2"/>
      </rPr>
      <t>39.917310, -75.246506</t>
    </r>
  </si>
  <si>
    <r>
      <rPr>
        <sz val="11"/>
        <rFont val="Arial"/>
        <family val="2"/>
      </rPr>
      <t>Boelson Cottage</t>
    </r>
  </si>
  <si>
    <r>
      <rPr>
        <sz val="11"/>
        <rFont val="Arial"/>
        <family val="2"/>
      </rPr>
      <t>1 M L King Dr</t>
    </r>
  </si>
  <si>
    <r>
      <rPr>
        <sz val="11"/>
        <rFont val="Arial"/>
        <family val="2"/>
      </rPr>
      <t>39.989649, -75.202941</t>
    </r>
  </si>
  <si>
    <r>
      <rPr>
        <sz val="11"/>
        <rFont val="Arial"/>
        <family val="2"/>
      </rPr>
      <t>Broad Street Subway Entrance, City Hall Station</t>
    </r>
  </si>
  <si>
    <r>
      <rPr>
        <sz val="11"/>
        <rFont val="Arial"/>
        <family val="2"/>
      </rPr>
      <t>Market St and S. Juniper St, Northwest Corner</t>
    </r>
  </si>
  <si>
    <r>
      <rPr>
        <sz val="11"/>
        <rFont val="Arial"/>
        <family val="2"/>
      </rPr>
      <t>39.952479, -75.162765</t>
    </r>
  </si>
  <si>
    <r>
      <rPr>
        <sz val="11"/>
        <rFont val="Arial"/>
        <family val="2"/>
      </rPr>
      <t>Cast-Iron Subway Entrances</t>
    </r>
  </si>
  <si>
    <r>
      <rPr>
        <sz val="11"/>
        <rFont val="Arial"/>
        <family val="2"/>
      </rPr>
      <t>City Hall Courtyard, Southeast Corner</t>
    </r>
  </si>
  <si>
    <r>
      <rPr>
        <sz val="11"/>
        <rFont val="Arial"/>
        <family val="2"/>
      </rPr>
      <t>39.952257, -75.163341</t>
    </r>
  </si>
  <si>
    <r>
      <rPr>
        <sz val="11"/>
        <rFont val="Arial"/>
        <family val="2"/>
      </rPr>
      <t>City Hall Courtyard, Northwest Corner</t>
    </r>
  </si>
  <si>
    <r>
      <rPr>
        <sz val="11"/>
        <rFont val="Arial"/>
        <family val="2"/>
      </rPr>
      <t>39.952563, -75.163828</t>
    </r>
  </si>
  <si>
    <r>
      <rPr>
        <sz val="11"/>
        <rFont val="Arial"/>
        <family val="2"/>
      </rPr>
      <t xml:space="preserve">N. Broad St and John F. Kennedy Blvd, Southwest
</t>
    </r>
    <r>
      <rPr>
        <sz val="11"/>
        <rFont val="Arial"/>
        <family val="2"/>
      </rPr>
      <t>Corner</t>
    </r>
  </si>
  <si>
    <r>
      <rPr>
        <sz val="11"/>
        <rFont val="Arial"/>
        <family val="2"/>
      </rPr>
      <t>39.953083, -75.163966</t>
    </r>
  </si>
  <si>
    <r>
      <rPr>
        <sz val="11"/>
        <rFont val="Arial"/>
        <family val="2"/>
      </rPr>
      <t>39.953087, -75.163855</t>
    </r>
  </si>
  <si>
    <r>
      <rPr>
        <sz val="11"/>
        <rFont val="Arial"/>
        <family val="2"/>
      </rPr>
      <t>Market St and S. Juniper St, Southwest Corner</t>
    </r>
  </si>
  <si>
    <r>
      <rPr>
        <sz val="11"/>
        <rFont val="Arial"/>
        <family val="2"/>
      </rPr>
      <t>39.952103, -75.162845</t>
    </r>
  </si>
  <si>
    <r>
      <rPr>
        <sz val="11"/>
        <rFont val="Arial"/>
        <family val="2"/>
      </rPr>
      <t>Broad Street Subway Entrance, Ellsworth-Federal Station</t>
    </r>
  </si>
  <si>
    <r>
      <rPr>
        <sz val="11"/>
        <rFont val="Arial"/>
        <family val="2"/>
      </rPr>
      <t>S. Broad St and Federal St, Northeast Corner</t>
    </r>
  </si>
  <si>
    <r>
      <rPr>
        <sz val="11"/>
        <rFont val="Arial"/>
        <family val="2"/>
      </rPr>
      <t>39.935775, -75.167030</t>
    </r>
  </si>
  <si>
    <r>
      <rPr>
        <sz val="11"/>
        <rFont val="Arial"/>
        <family val="2"/>
      </rPr>
      <t>S. Broad St and Ellsworth St, Southwest Corner</t>
    </r>
  </si>
  <si>
    <r>
      <rPr>
        <sz val="11"/>
        <rFont val="Arial"/>
        <family val="2"/>
      </rPr>
      <t>39.936596, -75.167236</t>
    </r>
  </si>
  <si>
    <r>
      <rPr>
        <sz val="11"/>
        <rFont val="Arial"/>
        <family val="2"/>
      </rPr>
      <t>Broad Street Subway Entrance, Hunting Park Station</t>
    </r>
  </si>
  <si>
    <r>
      <rPr>
        <sz val="11"/>
        <rFont val="Arial"/>
        <family val="2"/>
      </rPr>
      <t>N. Broad St and W. Bristol St, Southeast Corner</t>
    </r>
  </si>
  <si>
    <r>
      <rPr>
        <sz val="11"/>
        <rFont val="Arial"/>
        <family val="2"/>
      </rPr>
      <t>40.018378, -75.148989</t>
    </r>
  </si>
  <si>
    <r>
      <rPr>
        <sz val="11"/>
        <rFont val="Arial"/>
        <family val="2"/>
      </rPr>
      <t>N. Broad St and W. Roosevelt Blvd, Northwest Corner</t>
    </r>
  </si>
  <si>
    <r>
      <rPr>
        <sz val="11"/>
        <rFont val="Arial"/>
        <family val="2"/>
      </rPr>
      <t>40.018161, -75.149448</t>
    </r>
  </si>
  <si>
    <r>
      <rPr>
        <sz val="11"/>
        <rFont val="Arial"/>
        <family val="2"/>
      </rPr>
      <t>Broad Street Subway Entrance, Logan Station</t>
    </r>
  </si>
  <si>
    <r>
      <rPr>
        <sz val="11"/>
        <rFont val="Arial"/>
        <family val="2"/>
      </rPr>
      <t>N. Broad St and Lindley Ave, Southeast Corner</t>
    </r>
  </si>
  <si>
    <r>
      <rPr>
        <sz val="11"/>
        <rFont val="Arial"/>
        <family val="2"/>
      </rPr>
      <t>40.030331, -75.146435</t>
    </r>
  </si>
  <si>
    <r>
      <rPr>
        <sz val="11"/>
        <rFont val="Arial"/>
        <family val="2"/>
      </rPr>
      <t>N. Broad St and W. Fishers Ln, Southwest Corner</t>
    </r>
  </si>
  <si>
    <r>
      <rPr>
        <sz val="11"/>
        <rFont val="Arial"/>
        <family val="2"/>
      </rPr>
      <t>40.030174, -75.146809</t>
    </r>
  </si>
  <si>
    <r>
      <rPr>
        <sz val="11"/>
        <rFont val="Arial"/>
        <family val="2"/>
      </rPr>
      <t>Broad Street Subway Entrance, Lombard-South Station</t>
    </r>
  </si>
  <si>
    <r>
      <rPr>
        <sz val="11"/>
        <rFont val="Arial"/>
        <family val="2"/>
      </rPr>
      <t>S. Broad St and South St, Northeast Corner</t>
    </r>
  </si>
  <si>
    <r>
      <rPr>
        <sz val="11"/>
        <rFont val="Arial"/>
        <family val="2"/>
      </rPr>
      <t>39.943752, -75.165334</t>
    </r>
  </si>
  <si>
    <r>
      <rPr>
        <sz val="11"/>
        <rFont val="Arial"/>
        <family val="2"/>
      </rPr>
      <t>S. Broad St and South St, Northwest Corner</t>
    </r>
  </si>
  <si>
    <r>
      <rPr>
        <sz val="11"/>
        <rFont val="Arial"/>
        <family val="2"/>
      </rPr>
      <t>39.943799, -75.165668</t>
    </r>
  </si>
  <si>
    <r>
      <rPr>
        <sz val="11"/>
        <rFont val="Arial"/>
        <family val="2"/>
      </rPr>
      <t>Broad Street Subway Entrance, Snyder Station</t>
    </r>
  </si>
  <si>
    <r>
      <rPr>
        <sz val="11"/>
        <rFont val="Arial"/>
        <family val="2"/>
      </rPr>
      <t>S. Broad St and Snyder Ave, Southwest Corner</t>
    </r>
  </si>
  <si>
    <r>
      <rPr>
        <sz val="11"/>
        <rFont val="Arial"/>
        <family val="2"/>
      </rPr>
      <t>39.924329, -75.169994</t>
    </r>
  </si>
  <si>
    <r>
      <rPr>
        <sz val="11"/>
        <rFont val="Arial"/>
        <family val="2"/>
      </rPr>
      <t>S. Broad St and Snyder Ave, Northwest Corner</t>
    </r>
  </si>
  <si>
    <r>
      <rPr>
        <sz val="11"/>
        <rFont val="Arial"/>
        <family val="2"/>
      </rPr>
      <t>39.924544, -75.169855</t>
    </r>
  </si>
  <si>
    <r>
      <rPr>
        <sz val="11"/>
        <rFont val="Arial"/>
        <family val="2"/>
      </rPr>
      <t>S. Broad St and Snyder Ave, Southeast Corner</t>
    </r>
  </si>
  <si>
    <r>
      <rPr>
        <sz val="11"/>
        <rFont val="Arial"/>
        <family val="2"/>
      </rPr>
      <t>39.924205, -75.169487</t>
    </r>
  </si>
  <si>
    <r>
      <rPr>
        <sz val="11"/>
        <rFont val="Arial"/>
        <family val="2"/>
      </rPr>
      <t>Broad Street Subway Entrance, Tasker-Morris Station</t>
    </r>
  </si>
  <si>
    <r>
      <rPr>
        <sz val="11"/>
        <rFont val="Arial"/>
        <family val="2"/>
      </rPr>
      <t>S. Broad St and Tasker St, Southeast Corner</t>
    </r>
  </si>
  <si>
    <r>
      <rPr>
        <sz val="11"/>
        <rFont val="Arial"/>
        <family val="2"/>
      </rPr>
      <t>39.930300, -75.168226</t>
    </r>
  </si>
  <si>
    <r>
      <rPr>
        <sz val="11"/>
        <rFont val="Arial"/>
        <family val="2"/>
      </rPr>
      <t>S. Broad St and Morris St, Northeast Corner</t>
    </r>
  </si>
  <si>
    <r>
      <rPr>
        <sz val="11"/>
        <rFont val="Arial"/>
        <family val="2"/>
      </rPr>
      <t>39.929296, -75.168380</t>
    </r>
  </si>
  <si>
    <r>
      <rPr>
        <sz val="11"/>
        <rFont val="Arial"/>
        <family val="2"/>
      </rPr>
      <t>S. Broad St and Tasker St, Southwest Corner</t>
    </r>
  </si>
  <si>
    <r>
      <rPr>
        <sz val="11"/>
        <rFont val="Arial"/>
        <family val="2"/>
      </rPr>
      <t>39.930357, -75.168593</t>
    </r>
  </si>
  <si>
    <r>
      <rPr>
        <sz val="11"/>
        <rFont val="Arial"/>
        <family val="2"/>
      </rPr>
      <t>Broad-Ridge Spur Entrance, Spring Garden Station</t>
    </r>
  </si>
  <si>
    <r>
      <rPr>
        <sz val="11"/>
        <rFont val="Arial"/>
        <family val="2"/>
      </rPr>
      <t>Ridge Ave and Buttonwood St, Northwest Corner</t>
    </r>
  </si>
  <si>
    <r>
      <rPr>
        <sz val="11"/>
        <rFont val="Arial"/>
        <family val="2"/>
      </rPr>
      <t>39.961008, -75.157003</t>
    </r>
  </si>
  <si>
    <r>
      <rPr>
        <sz val="11"/>
        <rFont val="Arial"/>
        <family val="2"/>
      </rPr>
      <t>Byberry Burial Ground</t>
    </r>
  </si>
  <si>
    <r>
      <rPr>
        <sz val="11"/>
        <rFont val="Arial"/>
        <family val="2"/>
      </rPr>
      <t>14700 Townsend Rd</t>
    </r>
  </si>
  <si>
    <r>
      <rPr>
        <sz val="11"/>
        <rFont val="Arial"/>
        <family val="2"/>
      </rPr>
      <t>40.115928, -74.969514</t>
    </r>
  </si>
  <si>
    <r>
      <rPr>
        <sz val="11"/>
        <rFont val="Arial"/>
        <family val="2"/>
      </rPr>
      <t>Cedar Grove</t>
    </r>
  </si>
  <si>
    <r>
      <rPr>
        <sz val="11"/>
        <rFont val="Arial"/>
        <family val="2"/>
      </rPr>
      <t>4001 Lansdowne Dr</t>
    </r>
  </si>
  <si>
    <r>
      <rPr>
        <sz val="11"/>
        <rFont val="Arial"/>
        <family val="2"/>
      </rPr>
      <t>39.979162, -75.204385</t>
    </r>
  </si>
  <si>
    <r>
      <rPr>
        <sz val="11"/>
        <rFont val="Arial"/>
        <family val="2"/>
      </rPr>
      <t>Chamounix Mansion</t>
    </r>
  </si>
  <si>
    <r>
      <rPr>
        <sz val="11"/>
        <rFont val="Arial"/>
        <family val="2"/>
      </rPr>
      <t>3250 Chamounix Dr</t>
    </r>
  </si>
  <si>
    <r>
      <rPr>
        <sz val="11"/>
        <rFont val="Arial"/>
        <family val="2"/>
      </rPr>
      <t>40.003789, -75.196359</t>
    </r>
  </si>
  <si>
    <r>
      <rPr>
        <sz val="11"/>
        <rFont val="Arial"/>
        <family val="2"/>
      </rPr>
      <t>Christopher Columbus Statue</t>
    </r>
  </si>
  <si>
    <r>
      <rPr>
        <sz val="11"/>
        <rFont val="Arial"/>
        <family val="2"/>
      </rPr>
      <t>2700 S Broad St</t>
    </r>
  </si>
  <si>
    <r>
      <rPr>
        <sz val="11"/>
        <rFont val="Arial"/>
        <family val="2"/>
      </rPr>
      <t>39.915548, -75.172079</t>
    </r>
  </si>
  <si>
    <r>
      <rPr>
        <sz val="11"/>
        <rFont val="Arial"/>
        <family val="2"/>
      </rPr>
      <t>College Boat Club of University of Pennsylvania</t>
    </r>
  </si>
  <si>
    <r>
      <rPr>
        <sz val="11"/>
        <rFont val="Arial"/>
        <family val="2"/>
      </rPr>
      <t>11 Boathouse Row</t>
    </r>
  </si>
  <si>
    <r>
      <rPr>
        <sz val="11"/>
        <rFont val="Arial"/>
        <family val="2"/>
      </rPr>
      <t>39.969572, -75.188371</t>
    </r>
  </si>
  <si>
    <r>
      <rPr>
        <sz val="11"/>
        <rFont val="Arial"/>
        <family val="2"/>
      </rPr>
      <t>1874/1920</t>
    </r>
  </si>
  <si>
    <r>
      <rPr>
        <sz val="11"/>
        <rFont val="Arial"/>
        <family val="2"/>
      </rPr>
      <t>Crescent Boat Club</t>
    </r>
  </si>
  <si>
    <r>
      <rPr>
        <sz val="11"/>
        <rFont val="Arial"/>
        <family val="2"/>
      </rPr>
      <t>5 Boathouse Row</t>
    </r>
  </si>
  <si>
    <r>
      <rPr>
        <sz val="11"/>
        <rFont val="Arial"/>
        <family val="2"/>
      </rPr>
      <t>39.969326, -75.186586</t>
    </r>
  </si>
  <si>
    <r>
      <rPr>
        <sz val="11"/>
        <rFont val="Arial"/>
        <family val="2"/>
      </rPr>
      <t>Dickens and Little Nell Statue, Clark Park</t>
    </r>
  </si>
  <si>
    <r>
      <rPr>
        <sz val="11"/>
        <rFont val="Arial"/>
        <family val="2"/>
      </rPr>
      <t>4400 Chester Ave</t>
    </r>
  </si>
  <si>
    <r>
      <rPr>
        <sz val="11"/>
        <rFont val="Arial"/>
        <family val="2"/>
      </rPr>
      <t>39.948726, -75.209522</t>
    </r>
  </si>
  <si>
    <r>
      <rPr>
        <sz val="11"/>
        <rFont val="Arial"/>
        <family val="2"/>
      </rPr>
      <t>Dream Garden Glass Mosaic, Curtis Center</t>
    </r>
  </si>
  <si>
    <r>
      <rPr>
        <sz val="11"/>
        <rFont val="Arial"/>
        <family val="2"/>
      </rPr>
      <t>170 S Independence W Mall</t>
    </r>
  </si>
  <si>
    <r>
      <rPr>
        <sz val="11"/>
        <rFont val="Arial"/>
        <family val="2"/>
      </rPr>
      <t>39.948143, -75.151256</t>
    </r>
  </si>
  <si>
    <r>
      <rPr>
        <sz val="11"/>
        <rFont val="Arial"/>
        <family val="2"/>
      </rPr>
      <t>East Park Canoe House</t>
    </r>
  </si>
  <si>
    <r>
      <rPr>
        <sz val="11"/>
        <rFont val="Arial"/>
        <family val="2"/>
      </rPr>
      <t>2400 Kelly Dr</t>
    </r>
  </si>
  <si>
    <r>
      <rPr>
        <sz val="11"/>
        <rFont val="Arial"/>
        <family val="2"/>
      </rPr>
      <t>39.993553, -75.193608</t>
    </r>
  </si>
  <si>
    <r>
      <rPr>
        <sz val="11"/>
        <rFont val="Arial"/>
        <family val="2"/>
      </rPr>
      <t>Eastern State Penitentiary</t>
    </r>
  </si>
  <si>
    <r>
      <rPr>
        <sz val="11"/>
        <rFont val="Arial"/>
        <family val="2"/>
      </rPr>
      <t>2101-99 Fairmount Ave</t>
    </r>
  </si>
  <si>
    <r>
      <rPr>
        <sz val="11"/>
        <rFont val="Arial"/>
        <family val="2"/>
      </rPr>
      <t>39.968258, -75.172660</t>
    </r>
  </si>
  <si>
    <r>
      <rPr>
        <sz val="11"/>
        <rFont val="Arial"/>
        <family val="2"/>
      </rPr>
      <t>Fairmount Rowing Association</t>
    </r>
  </si>
  <si>
    <r>
      <rPr>
        <sz val="11"/>
        <rFont val="Arial"/>
        <family val="2"/>
      </rPr>
      <t>2-3 Boathouse Row</t>
    </r>
  </si>
  <si>
    <r>
      <rPr>
        <sz val="11"/>
        <rFont val="Arial"/>
        <family val="2"/>
      </rPr>
      <t>39.969197, -75.185894</t>
    </r>
  </si>
  <si>
    <r>
      <rPr>
        <sz val="11"/>
        <rFont val="Arial"/>
        <family val="2"/>
      </rPr>
      <t>Fairmount Water Works</t>
    </r>
  </si>
  <si>
    <r>
      <rPr>
        <sz val="11"/>
        <rFont val="Arial"/>
        <family val="2"/>
      </rPr>
      <t>620-90 Aquarium Dr</t>
    </r>
  </si>
  <si>
    <r>
      <rPr>
        <sz val="11"/>
        <rFont val="Arial"/>
        <family val="2"/>
      </rPr>
      <t>39.966347, -75.183599</t>
    </r>
  </si>
  <si>
    <r>
      <rPr>
        <sz val="11"/>
        <rFont val="Arial"/>
        <family val="2"/>
      </rPr>
      <t>Falls Bridge over the Schuylkill River</t>
    </r>
  </si>
  <si>
    <r>
      <rPr>
        <sz val="11"/>
        <rFont val="Arial"/>
        <family val="2"/>
      </rPr>
      <t>Falls Rd</t>
    </r>
  </si>
  <si>
    <r>
      <rPr>
        <sz val="11"/>
        <rFont val="Arial"/>
        <family val="2"/>
      </rPr>
      <t>40.008516, -75.197408</t>
    </r>
  </si>
  <si>
    <r>
      <rPr>
        <sz val="11"/>
        <rFont val="Arial"/>
        <family val="2"/>
      </rPr>
      <t>Fort Mifflin</t>
    </r>
  </si>
  <si>
    <r>
      <rPr>
        <sz val="11"/>
        <rFont val="Arial"/>
        <family val="2"/>
      </rPr>
      <t>1 Fort Mifflin Rd</t>
    </r>
  </si>
  <si>
    <r>
      <rPr>
        <sz val="11"/>
        <rFont val="Arial"/>
        <family val="2"/>
      </rPr>
      <t>39.875589, -75.212908</t>
    </r>
  </si>
  <si>
    <r>
      <rPr>
        <sz val="11"/>
        <rFont val="Arial"/>
        <family val="2"/>
      </rPr>
      <t>Founders Memorial Bell</t>
    </r>
  </si>
  <si>
    <r>
      <rPr>
        <sz val="11"/>
        <rFont val="Arial"/>
        <family val="2"/>
      </rPr>
      <t>1 S Broad St</t>
    </r>
  </si>
  <si>
    <r>
      <rPr>
        <sz val="11"/>
        <rFont val="Arial"/>
        <family val="2"/>
      </rPr>
      <t>39.951169, -75.163486</t>
    </r>
  </si>
  <si>
    <r>
      <rPr>
        <sz val="11"/>
        <rFont val="Arial"/>
        <family val="2"/>
      </rPr>
      <t>Frankford Avenue Bridge over the Pennypack Creek</t>
    </r>
  </si>
  <si>
    <r>
      <rPr>
        <sz val="11"/>
        <rFont val="Arial"/>
        <family val="2"/>
      </rPr>
      <t>8350 Frankford Ave</t>
    </r>
  </si>
  <si>
    <r>
      <rPr>
        <sz val="11"/>
        <rFont val="Arial"/>
        <family val="2"/>
      </rPr>
      <t>40.043544, -75.020540</t>
    </r>
  </si>
  <si>
    <r>
      <rPr>
        <sz val="11"/>
        <rFont val="Arial"/>
        <family val="2"/>
      </rPr>
      <t>Glen Fern/Livezey House</t>
    </r>
  </si>
  <si>
    <r>
      <rPr>
        <sz val="11"/>
        <rFont val="Arial"/>
        <family val="2"/>
      </rPr>
      <t>1100 Livezey Ln</t>
    </r>
  </si>
  <si>
    <r>
      <rPr>
        <sz val="11"/>
        <rFont val="Arial"/>
        <family val="2"/>
      </rPr>
      <t>40.049438, -75.213273</t>
    </r>
  </si>
  <si>
    <r>
      <rPr>
        <sz val="11"/>
        <rFont val="Arial"/>
        <family val="2"/>
      </rPr>
      <t>Greenland (demolished)</t>
    </r>
  </si>
  <si>
    <r>
      <rPr>
        <sz val="11"/>
        <rFont val="Arial"/>
        <family val="2"/>
      </rPr>
      <t>1 Ford Rd</t>
    </r>
  </si>
  <si>
    <r>
      <rPr>
        <sz val="11"/>
        <rFont val="Arial"/>
        <family val="2"/>
      </rPr>
      <t>39.996372, -75.197494</t>
    </r>
  </si>
  <si>
    <r>
      <rPr>
        <sz val="11"/>
        <rFont val="Arial"/>
        <family val="2"/>
      </rPr>
      <t>Hall-Wiley House (demolished)</t>
    </r>
  </si>
  <si>
    <r>
      <rPr>
        <sz val="11"/>
        <rFont val="Arial"/>
        <family val="2"/>
      </rPr>
      <t>900-98 Susquehanna Rd</t>
    </r>
  </si>
  <si>
    <r>
      <rPr>
        <sz val="11"/>
        <rFont val="Arial"/>
        <family val="2"/>
      </rPr>
      <t>40.079784, -75.063412</t>
    </r>
  </si>
  <si>
    <r>
      <rPr>
        <sz val="11"/>
        <rFont val="Arial"/>
        <family val="2"/>
      </rPr>
      <t>Hatfield House</t>
    </r>
  </si>
  <si>
    <r>
      <rPr>
        <sz val="11"/>
        <rFont val="Arial"/>
        <family val="2"/>
      </rPr>
      <t>3201 W Girard Ave</t>
    </r>
  </si>
  <si>
    <r>
      <rPr>
        <sz val="11"/>
        <rFont val="Arial"/>
        <family val="2"/>
      </rPr>
      <t>39.975954, -75.188327</t>
    </r>
  </si>
  <si>
    <r>
      <rPr>
        <sz val="11"/>
        <rFont val="Arial"/>
        <family val="2"/>
      </rPr>
      <t>Hermitage</t>
    </r>
  </si>
  <si>
    <r>
      <rPr>
        <sz val="11"/>
        <rFont val="Arial"/>
        <family val="2"/>
      </rPr>
      <t>700 Hermit Ln</t>
    </r>
  </si>
  <si>
    <r>
      <rPr>
        <sz val="11"/>
        <rFont val="Arial"/>
        <family val="2"/>
      </rPr>
      <t>40.024525, -75.200433</t>
    </r>
  </si>
  <si>
    <r>
      <rPr>
        <sz val="11"/>
        <rFont val="Arial"/>
        <family val="2"/>
      </rPr>
      <t>Horse Trough</t>
    </r>
  </si>
  <si>
    <r>
      <rPr>
        <sz val="11"/>
        <rFont val="Arial"/>
        <family val="2"/>
      </rPr>
      <t>312 Arch St</t>
    </r>
  </si>
  <si>
    <r>
      <rPr>
        <sz val="11"/>
        <rFont val="Arial"/>
        <family val="2"/>
      </rPr>
      <t>39.952190, -75.145739</t>
    </r>
  </si>
  <si>
    <r>
      <rPr>
        <sz val="11"/>
        <rFont val="Arial"/>
        <family val="2"/>
      </rPr>
      <t>300 Bainbridge St</t>
    </r>
  </si>
  <si>
    <r>
      <rPr>
        <sz val="11"/>
        <rFont val="Arial"/>
        <family val="2"/>
      </rPr>
      <t>39.940461, -75.147904</t>
    </r>
  </si>
  <si>
    <r>
      <rPr>
        <sz val="11"/>
        <rFont val="Arial"/>
        <family val="2"/>
      </rPr>
      <t>315 S 09th St</t>
    </r>
  </si>
  <si>
    <r>
      <rPr>
        <sz val="11"/>
        <rFont val="Arial"/>
        <family val="2"/>
      </rPr>
      <t>39.944984, -75.156484</t>
    </r>
  </si>
  <si>
    <r>
      <rPr>
        <sz val="11"/>
        <rFont val="Arial"/>
        <family val="2"/>
      </rPr>
      <t>615 S Washington Sq</t>
    </r>
  </si>
  <si>
    <r>
      <rPr>
        <sz val="11"/>
        <rFont val="Arial"/>
        <family val="2"/>
      </rPr>
      <t>39.946271, -75.152453</t>
    </r>
  </si>
  <si>
    <r>
      <rPr>
        <sz val="11"/>
        <rFont val="Arial"/>
        <family val="2"/>
      </rPr>
      <t>147 N 02nd St</t>
    </r>
  </si>
  <si>
    <r>
      <rPr>
        <sz val="11"/>
        <rFont val="Arial"/>
        <family val="2"/>
      </rPr>
      <t>39.953306, -75.142955</t>
    </r>
  </si>
  <si>
    <r>
      <rPr>
        <sz val="11"/>
        <rFont val="Arial"/>
        <family val="2"/>
      </rPr>
      <t>Krewstown Road House, Eaton-Henderson House</t>
    </r>
  </si>
  <si>
    <r>
      <rPr>
        <sz val="11"/>
        <rFont val="Arial"/>
        <family val="2"/>
      </rPr>
      <t>8600 Krewstown Rd</t>
    </r>
  </si>
  <si>
    <r>
      <rPr>
        <sz val="11"/>
        <rFont val="Arial"/>
        <family val="2"/>
      </rPr>
      <t>40.079284, -75.054576</t>
    </r>
  </si>
  <si>
    <r>
      <rPr>
        <sz val="11"/>
        <rFont val="Arial"/>
        <family val="2"/>
      </rPr>
      <t>Laurel Hill</t>
    </r>
  </si>
  <si>
    <r>
      <rPr>
        <sz val="11"/>
        <rFont val="Arial"/>
        <family val="2"/>
      </rPr>
      <t>7201 Edgeley Dr</t>
    </r>
  </si>
  <si>
    <r>
      <rPr>
        <sz val="11"/>
        <rFont val="Arial"/>
        <family val="2"/>
      </rPr>
      <t>39.991408, -75.194898</t>
    </r>
  </si>
  <si>
    <r>
      <rPr>
        <sz val="11"/>
        <rFont val="Arial"/>
        <family val="2"/>
      </rPr>
      <t>Lemon Hill</t>
    </r>
  </si>
  <si>
    <r>
      <rPr>
        <sz val="11"/>
        <rFont val="Arial"/>
        <family val="2"/>
      </rPr>
      <t>1 LemonHill Dr</t>
    </r>
  </si>
  <si>
    <r>
      <rPr>
        <sz val="11"/>
        <rFont val="Arial"/>
        <family val="2"/>
      </rPr>
      <t>39.970747, -75.187149</t>
    </r>
  </si>
  <si>
    <r>
      <rPr>
        <sz val="11"/>
        <rFont val="Arial"/>
        <family val="2"/>
      </rPr>
      <t>Lloyd Hall; Plaisted Hall (demolished)</t>
    </r>
  </si>
  <si>
    <r>
      <rPr>
        <sz val="11"/>
        <rFont val="Arial"/>
        <family val="2"/>
      </rPr>
      <t>1 Boathouse Row</t>
    </r>
  </si>
  <si>
    <r>
      <rPr>
        <sz val="11"/>
        <rFont val="Arial"/>
        <family val="2"/>
      </rPr>
      <t>39.968876, -75.185228</t>
    </r>
  </si>
  <si>
    <r>
      <rPr>
        <sz val="11"/>
        <rFont val="Arial"/>
        <family val="2"/>
      </rPr>
      <t>Malta Boat Club</t>
    </r>
  </si>
  <si>
    <r>
      <rPr>
        <sz val="11"/>
        <rFont val="Arial"/>
        <family val="2"/>
      </rPr>
      <t>9 Boathouse Row</t>
    </r>
  </si>
  <si>
    <r>
      <rPr>
        <sz val="11"/>
        <rFont val="Arial"/>
        <family val="2"/>
      </rPr>
      <t>39.969568, -75.187966</t>
    </r>
  </si>
  <si>
    <r>
      <rPr>
        <sz val="11"/>
        <rFont val="Arial"/>
        <family val="2"/>
      </rPr>
      <t>Manayunk Canal structures</t>
    </r>
  </si>
  <si>
    <r>
      <rPr>
        <sz val="11"/>
        <rFont val="Arial"/>
        <family val="2"/>
      </rPr>
      <t>1 Manayunk Canal</t>
    </r>
  </si>
  <si>
    <r>
      <rPr>
        <sz val="11"/>
        <rFont val="Arial"/>
        <family val="2"/>
      </rPr>
      <t>40.037917, -75.244531</t>
    </r>
  </si>
  <si>
    <r>
      <rPr>
        <sz val="11"/>
        <rFont val="Arial"/>
        <family val="2"/>
      </rPr>
      <t>Market-Frankford Subway/Elevated Entrance, 34th Street Station</t>
    </r>
  </si>
  <si>
    <r>
      <rPr>
        <sz val="11"/>
        <rFont val="Arial"/>
        <family val="2"/>
      </rPr>
      <t>Market St and S. 34th St, Northwest Corner</t>
    </r>
  </si>
  <si>
    <r>
      <rPr>
        <sz val="11"/>
        <rFont val="Arial"/>
        <family val="2"/>
      </rPr>
      <t>39.956047, -75.191536</t>
    </r>
  </si>
  <si>
    <r>
      <rPr>
        <sz val="11"/>
        <rFont val="Arial"/>
        <family val="2"/>
      </rPr>
      <t>Market St and S. 34th St, Northeast Corner</t>
    </r>
  </si>
  <si>
    <r>
      <rPr>
        <sz val="11"/>
        <rFont val="Arial"/>
        <family val="2"/>
      </rPr>
      <t>39.955920, -75.191189</t>
    </r>
  </si>
  <si>
    <r>
      <rPr>
        <sz val="11"/>
        <rFont val="Arial"/>
        <family val="2"/>
      </rPr>
      <t>Market St and S. 34th St, Southeast Corner</t>
    </r>
  </si>
  <si>
    <r>
      <rPr>
        <sz val="11"/>
        <rFont val="Arial"/>
        <family val="2"/>
      </rPr>
      <t>39.955739, -75.191290</t>
    </r>
  </si>
  <si>
    <r>
      <rPr>
        <sz val="11"/>
        <rFont val="Arial"/>
        <family val="2"/>
      </rPr>
      <t>Market St and S. 34th St, Southwest Corner</t>
    </r>
  </si>
  <si>
    <r>
      <rPr>
        <sz val="11"/>
        <rFont val="Arial"/>
        <family val="2"/>
      </rPr>
      <t>39.955788, -75.191722</t>
    </r>
  </si>
  <si>
    <r>
      <rPr>
        <sz val="11"/>
        <rFont val="Arial"/>
        <family val="2"/>
      </rPr>
      <t>Memorial Hall</t>
    </r>
  </si>
  <si>
    <r>
      <rPr>
        <sz val="11"/>
        <rFont val="Arial"/>
        <family val="2"/>
      </rPr>
      <t>4231 N Concourse Dr</t>
    </r>
  </si>
  <si>
    <r>
      <rPr>
        <sz val="11"/>
        <rFont val="Arial"/>
        <family val="2"/>
      </rPr>
      <t>39.979602, -75.209255</t>
    </r>
  </si>
  <si>
    <r>
      <rPr>
        <sz val="11"/>
        <rFont val="Arial"/>
        <family val="2"/>
      </rPr>
      <t>Mount Pleasant</t>
    </r>
  </si>
  <si>
    <r>
      <rPr>
        <sz val="11"/>
        <rFont val="Arial"/>
        <family val="2"/>
      </rPr>
      <t>3800 Mount Pleasant Dr</t>
    </r>
  </si>
  <si>
    <r>
      <rPr>
        <sz val="11"/>
        <rFont val="Arial"/>
        <family val="2"/>
      </rPr>
      <t>39.983388, -75.199773</t>
    </r>
  </si>
  <si>
    <r>
      <rPr>
        <sz val="11"/>
        <rFont val="Arial"/>
        <family val="2"/>
      </rPr>
      <t>New Market Headhouse</t>
    </r>
  </si>
  <si>
    <r>
      <rPr>
        <sz val="11"/>
        <rFont val="Arial"/>
        <family val="2"/>
      </rPr>
      <t>400 S 02nd St</t>
    </r>
  </si>
  <si>
    <r>
      <rPr>
        <sz val="11"/>
        <rFont val="Arial"/>
        <family val="2"/>
      </rPr>
      <t>39.942966, -75.145271</t>
    </r>
  </si>
  <si>
    <r>
      <rPr>
        <sz val="11"/>
        <rFont val="Arial"/>
        <family val="2"/>
      </rPr>
      <t>Society Hill</t>
    </r>
  </si>
  <si>
    <r>
      <rPr>
        <sz val="11"/>
        <rFont val="Arial"/>
        <family val="2"/>
      </rPr>
      <t>Ohio State Building</t>
    </r>
  </si>
  <si>
    <r>
      <rPr>
        <sz val="11"/>
        <rFont val="Arial"/>
        <family val="2"/>
      </rPr>
      <t>1700 Belmont Ave</t>
    </r>
  </si>
  <si>
    <r>
      <rPr>
        <sz val="11"/>
        <rFont val="Arial"/>
        <family val="2"/>
      </rPr>
      <t>39.985045, -75.216185</t>
    </r>
  </si>
  <si>
    <r>
      <rPr>
        <sz val="11"/>
        <rFont val="Arial"/>
        <family val="2"/>
      </rPr>
      <t>Ormiston</t>
    </r>
  </si>
  <si>
    <r>
      <rPr>
        <sz val="11"/>
        <rFont val="Arial"/>
        <family val="2"/>
      </rPr>
      <t>2000 Reservoir Dr</t>
    </r>
  </si>
  <si>
    <r>
      <rPr>
        <sz val="11"/>
        <rFont val="Arial"/>
        <family val="2"/>
      </rPr>
      <t>39.988711, -75.196330</t>
    </r>
  </si>
  <si>
    <r>
      <rPr>
        <sz val="11"/>
        <rFont val="Arial"/>
        <family val="2"/>
      </rPr>
      <t>PATCO Speedline Entrance, 12th-13th and Locust Station</t>
    </r>
  </si>
  <si>
    <r>
      <rPr>
        <sz val="11"/>
        <rFont val="Arial"/>
        <family val="2"/>
      </rPr>
      <t>Locust St and S. Juniper St, Southwest Corner</t>
    </r>
  </si>
  <si>
    <r>
      <rPr>
        <sz val="11"/>
        <rFont val="Arial"/>
        <family val="2"/>
      </rPr>
      <t>39.948021, -75.163524</t>
    </r>
  </si>
  <si>
    <r>
      <rPr>
        <sz val="11"/>
        <rFont val="Arial"/>
        <family val="2"/>
      </rPr>
      <t>Locust St and S. Juniper St, Northwest Corner</t>
    </r>
  </si>
  <si>
    <r>
      <rPr>
        <sz val="11"/>
        <rFont val="Arial"/>
        <family val="2"/>
      </rPr>
      <t>39.948148, -75.163500</t>
    </r>
  </si>
  <si>
    <r>
      <rPr>
        <sz val="11"/>
        <rFont val="Arial"/>
        <family val="2"/>
      </rPr>
      <t>Locust St and S. 13th St, Northwest Corner</t>
    </r>
  </si>
  <si>
    <r>
      <rPr>
        <sz val="11"/>
        <rFont val="Arial"/>
        <family val="2"/>
      </rPr>
      <t>39.948046, -75.162563</t>
    </r>
  </si>
  <si>
    <r>
      <rPr>
        <sz val="11"/>
        <rFont val="Arial"/>
        <family val="2"/>
      </rPr>
      <t>Locust St andn S. 13th St, Southwest Corner</t>
    </r>
  </si>
  <si>
    <r>
      <rPr>
        <sz val="11"/>
        <rFont val="Arial"/>
        <family val="2"/>
      </rPr>
      <t>39.947899, -75.162531</t>
    </r>
  </si>
  <si>
    <r>
      <rPr>
        <sz val="11"/>
        <rFont val="Arial"/>
        <family val="2"/>
      </rPr>
      <t>Locust St and S. 13th St, Northeast Corner</t>
    </r>
  </si>
  <si>
    <r>
      <rPr>
        <sz val="11"/>
        <rFont val="Arial"/>
        <family val="2"/>
      </rPr>
      <t>39.947990, -75.162219</t>
    </r>
  </si>
  <si>
    <r>
      <rPr>
        <sz val="11"/>
        <rFont val="Arial"/>
        <family val="2"/>
      </rPr>
      <t>Locust St and S. 12th St, Northwest Corner</t>
    </r>
  </si>
  <si>
    <r>
      <rPr>
        <sz val="11"/>
        <rFont val="Arial"/>
        <family val="2"/>
      </rPr>
      <t>39.947868, -75.160847</t>
    </r>
  </si>
  <si>
    <r>
      <rPr>
        <sz val="11"/>
        <rFont val="Arial"/>
        <family val="2"/>
      </rPr>
      <t>Locust St and S. 13th St, Southeast Corner</t>
    </r>
  </si>
  <si>
    <r>
      <rPr>
        <sz val="11"/>
        <rFont val="Arial"/>
        <family val="2"/>
      </rPr>
      <t>39.947880, -75.162249</t>
    </r>
  </si>
  <si>
    <r>
      <rPr>
        <sz val="11"/>
        <rFont val="Arial"/>
        <family val="2"/>
      </rPr>
      <t>Locust St and S. 12th St, Southwest Corner</t>
    </r>
  </si>
  <si>
    <r>
      <rPr>
        <sz val="11"/>
        <rFont val="Arial"/>
        <family val="2"/>
      </rPr>
      <t>39.947654, -75.160895</t>
    </r>
  </si>
  <si>
    <r>
      <rPr>
        <sz val="11"/>
        <rFont val="Arial"/>
        <family val="2"/>
      </rPr>
      <t>PATCO Speedline Entrance, 15th-16th and Locust Station</t>
    </r>
  </si>
  <si>
    <r>
      <rPr>
        <sz val="11"/>
        <rFont val="Arial"/>
        <family val="2"/>
      </rPr>
      <t>Locust St and S. 15th St, Northeast Corner</t>
    </r>
  </si>
  <si>
    <r>
      <rPr>
        <sz val="11"/>
        <rFont val="Arial"/>
        <family val="2"/>
      </rPr>
      <t>39.948463, -75.166012</t>
    </r>
  </si>
  <si>
    <r>
      <rPr>
        <sz val="11"/>
        <rFont val="Arial"/>
        <family val="2"/>
      </rPr>
      <t>Locust St and S. 15th St, Northwest Corner</t>
    </r>
  </si>
  <si>
    <r>
      <rPr>
        <sz val="11"/>
        <rFont val="Arial"/>
        <family val="2"/>
      </rPr>
      <t>39.948500, -75.166333</t>
    </r>
  </si>
  <si>
    <r>
      <rPr>
        <sz val="11"/>
        <rFont val="Arial"/>
        <family val="2"/>
      </rPr>
      <t>Locust St and S. 15th St, Southeast Corner</t>
    </r>
  </si>
  <si>
    <r>
      <rPr>
        <sz val="11"/>
        <rFont val="Arial"/>
        <family val="2"/>
      </rPr>
      <t>39.948348, -75.166022</t>
    </r>
  </si>
  <si>
    <r>
      <rPr>
        <sz val="11"/>
        <rFont val="Arial"/>
        <family val="2"/>
      </rPr>
      <t>Locust St and S. 16th St, Northwest Corner</t>
    </r>
  </si>
  <si>
    <r>
      <rPr>
        <sz val="11"/>
        <rFont val="Arial"/>
        <family val="2"/>
      </rPr>
      <t>39.948707, -75.167988</t>
    </r>
  </si>
  <si>
    <r>
      <rPr>
        <sz val="11"/>
        <rFont val="Arial"/>
        <family val="2"/>
      </rPr>
      <t>Locust St and S. 16th St, Southeast Corner</t>
    </r>
  </si>
  <si>
    <r>
      <rPr>
        <sz val="11"/>
        <rFont val="Arial"/>
        <family val="2"/>
      </rPr>
      <t>39.948524, -75.167428</t>
    </r>
  </si>
  <si>
    <r>
      <rPr>
        <sz val="11"/>
        <rFont val="Arial"/>
        <family val="2"/>
      </rPr>
      <t>PATCO Speedline Entrance, 9th-10th and Locust Station</t>
    </r>
  </si>
  <si>
    <r>
      <rPr>
        <sz val="11"/>
        <rFont val="Arial"/>
        <family val="2"/>
      </rPr>
      <t>Locust St and S. 9th St, Southwest Corner</t>
    </r>
  </si>
  <si>
    <r>
      <rPr>
        <sz val="11"/>
        <rFont val="Arial"/>
        <family val="2"/>
      </rPr>
      <t>39.947124, -75.156251</t>
    </r>
  </si>
  <si>
    <r>
      <rPr>
        <sz val="11"/>
        <rFont val="Arial"/>
        <family val="2"/>
      </rPr>
      <t>Locust St and S. 9th St, Northwest Corner</t>
    </r>
  </si>
  <si>
    <r>
      <rPr>
        <sz val="11"/>
        <rFont val="Arial"/>
        <family val="2"/>
      </rPr>
      <t>39.947232, -75.156221</t>
    </r>
  </si>
  <si>
    <r>
      <rPr>
        <sz val="11"/>
        <rFont val="Arial"/>
        <family val="2"/>
      </rPr>
      <t>Locust St and S. 10th St, Southeast Corner</t>
    </r>
  </si>
  <si>
    <r>
      <rPr>
        <sz val="11"/>
        <rFont val="Arial"/>
        <family val="2"/>
      </rPr>
      <t>39.947283, -75.157527</t>
    </r>
  </si>
  <si>
    <r>
      <rPr>
        <sz val="11"/>
        <rFont val="Arial"/>
        <family val="2"/>
      </rPr>
      <t>Locust St and S. 10th St, Northeast Corner</t>
    </r>
  </si>
  <si>
    <r>
      <rPr>
        <sz val="11"/>
        <rFont val="Arial"/>
        <family val="2"/>
      </rPr>
      <t>39.947396, -75.157454</t>
    </r>
  </si>
  <si>
    <r>
      <rPr>
        <sz val="11"/>
        <rFont val="Arial"/>
        <family val="2"/>
      </rPr>
      <t>Penn Athletic Club Rowing Association</t>
    </r>
  </si>
  <si>
    <r>
      <rPr>
        <sz val="11"/>
        <rFont val="Arial"/>
        <family val="2"/>
      </rPr>
      <t>12 Boathouse Row</t>
    </r>
  </si>
  <si>
    <r>
      <rPr>
        <sz val="11"/>
        <rFont val="Arial"/>
        <family val="2"/>
      </rPr>
      <t>39.969615, -75.188590</t>
    </r>
  </si>
  <si>
    <r>
      <rPr>
        <sz val="11"/>
        <rFont val="Arial"/>
        <family val="2"/>
      </rPr>
      <t xml:space="preserve">Pennsylvania Barge Club, Louis Hickman, architect, second floor
</t>
    </r>
    <r>
      <rPr>
        <sz val="11"/>
        <rFont val="Arial"/>
        <family val="2"/>
      </rPr>
      <t>added, C.E. Schermerhorn, 1912</t>
    </r>
  </si>
  <si>
    <r>
      <rPr>
        <sz val="11"/>
        <rFont val="Arial"/>
        <family val="2"/>
      </rPr>
      <t>4 Boathouse Row</t>
    </r>
  </si>
  <si>
    <r>
      <rPr>
        <sz val="11"/>
        <rFont val="Arial"/>
        <family val="2"/>
      </rPr>
      <t>39.969291, -75.186578</t>
    </r>
  </si>
  <si>
    <r>
      <rPr>
        <sz val="11"/>
        <rFont val="Arial"/>
        <family val="2"/>
      </rPr>
      <t xml:space="preserve">Pennsylvania Railroad War Memorial, Angel of the Resurrection, 30th
</t>
    </r>
    <r>
      <rPr>
        <sz val="11"/>
        <rFont val="Arial"/>
        <family val="2"/>
      </rPr>
      <t>Street Station</t>
    </r>
  </si>
  <si>
    <r>
      <rPr>
        <sz val="11"/>
        <rFont val="Arial"/>
        <family val="2"/>
      </rPr>
      <t>1 N 30th St</t>
    </r>
  </si>
  <si>
    <r>
      <rPr>
        <sz val="11"/>
        <rFont val="Arial"/>
        <family val="2"/>
      </rPr>
      <t>39.955714, -75.181905</t>
    </r>
  </si>
  <si>
    <r>
      <rPr>
        <sz val="11"/>
        <rFont val="Arial"/>
        <family val="2"/>
      </rPr>
      <t>Philadelphia Girls Rowing Club</t>
    </r>
  </si>
  <si>
    <r>
      <rPr>
        <sz val="11"/>
        <rFont val="Arial"/>
        <family val="2"/>
      </rPr>
      <t>14 Boathouse Row</t>
    </r>
  </si>
  <si>
    <r>
      <rPr>
        <sz val="11"/>
        <rFont val="Arial"/>
        <family val="2"/>
      </rPr>
      <t>39.969754, -75.189223</t>
    </r>
  </si>
  <si>
    <r>
      <rPr>
        <sz val="11"/>
        <rFont val="Arial"/>
        <family val="2"/>
      </rPr>
      <t>Philadelphia Museum of Art</t>
    </r>
  </si>
  <si>
    <r>
      <rPr>
        <sz val="11"/>
        <rFont val="Arial"/>
        <family val="2"/>
      </rPr>
      <t>2500 Spring Garden St</t>
    </r>
  </si>
  <si>
    <r>
      <rPr>
        <sz val="11"/>
        <rFont val="Arial"/>
        <family val="2"/>
      </rPr>
      <t>39.965799, -75.181249</t>
    </r>
  </si>
  <si>
    <r>
      <rPr>
        <sz val="11"/>
        <rFont val="Arial"/>
        <family val="2"/>
      </rPr>
      <t>Porter's House at Sedgeley (Guard House)</t>
    </r>
  </si>
  <si>
    <r>
      <rPr>
        <sz val="11"/>
        <rFont val="Arial"/>
        <family val="2"/>
      </rPr>
      <t>3250 Sedgeley Dr</t>
    </r>
  </si>
  <si>
    <r>
      <rPr>
        <sz val="11"/>
        <rFont val="Arial"/>
        <family val="2"/>
      </rPr>
      <t>39.974456, -75.188890</t>
    </r>
  </si>
  <si>
    <r>
      <rPr>
        <sz val="11"/>
        <rFont val="Arial"/>
        <family val="2"/>
      </rPr>
      <t>Ridgeland (Mount Prospect)</t>
    </r>
  </si>
  <si>
    <r>
      <rPr>
        <sz val="11"/>
        <rFont val="Arial"/>
        <family val="2"/>
      </rPr>
      <t>4100 Chamounix Dr</t>
    </r>
  </si>
  <si>
    <r>
      <rPr>
        <sz val="11"/>
        <rFont val="Arial"/>
        <family val="2"/>
      </rPr>
      <t>39.992645, -75.210159</t>
    </r>
  </si>
  <si>
    <r>
      <rPr>
        <sz val="11"/>
        <rFont val="Arial"/>
        <family val="2"/>
      </rPr>
      <t>Rittenhouse Town, Abraham Rittenhouse House</t>
    </r>
  </si>
  <si>
    <r>
      <rPr>
        <sz val="11"/>
        <rFont val="Arial"/>
        <family val="2"/>
      </rPr>
      <t>206 Lincoln Dr</t>
    </r>
  </si>
  <si>
    <r>
      <rPr>
        <sz val="11"/>
        <rFont val="Arial"/>
        <family val="2"/>
      </rPr>
      <t>40.029929, -75.189562</t>
    </r>
  </si>
  <si>
    <r>
      <rPr>
        <sz val="11"/>
        <rFont val="Arial"/>
        <family val="2"/>
      </rPr>
      <t>Rittenhouse Town, barn</t>
    </r>
  </si>
  <si>
    <r>
      <rPr>
        <sz val="11"/>
        <rFont val="Arial"/>
        <family val="2"/>
      </rPr>
      <t>210 Lincoln Dr</t>
    </r>
  </si>
  <si>
    <r>
      <rPr>
        <sz val="11"/>
        <rFont val="Arial"/>
        <family val="2"/>
      </rPr>
      <t>40.029050, -75.192111</t>
    </r>
  </si>
  <si>
    <r>
      <rPr>
        <sz val="11"/>
        <rFont val="Arial"/>
        <family val="2"/>
      </rPr>
      <t>Rittenhouse Town, house</t>
    </r>
  </si>
  <si>
    <r>
      <rPr>
        <sz val="11"/>
        <rFont val="Arial"/>
        <family val="2"/>
      </rPr>
      <t>208 Lincoln Dr</t>
    </r>
  </si>
  <si>
    <r>
      <rPr>
        <sz val="11"/>
        <rFont val="Arial"/>
        <family val="2"/>
      </rPr>
      <t>40.029670, -75.190520</t>
    </r>
  </si>
  <si>
    <r>
      <rPr>
        <sz val="11"/>
        <rFont val="Arial"/>
        <family val="2"/>
      </rPr>
      <t>40.028759, -75.191513</t>
    </r>
  </si>
  <si>
    <r>
      <rPr>
        <sz val="11"/>
        <rFont val="Arial"/>
        <family val="2"/>
      </rPr>
      <t>Rittenhouse Town, Jacob Rittenhouse House</t>
    </r>
  </si>
  <si>
    <r>
      <rPr>
        <sz val="11"/>
        <rFont val="Arial"/>
        <family val="2"/>
      </rPr>
      <t>209 Lincoln Dr</t>
    </r>
  </si>
  <si>
    <r>
      <rPr>
        <sz val="11"/>
        <rFont val="Arial"/>
        <family val="2"/>
      </rPr>
      <t>40.029520, -75.190928</t>
    </r>
  </si>
  <si>
    <r>
      <rPr>
        <sz val="11"/>
        <rFont val="Arial"/>
        <family val="2"/>
      </rPr>
      <t>Rittenhouse Town, William Rittenhouse House</t>
    </r>
  </si>
  <si>
    <r>
      <rPr>
        <sz val="11"/>
        <rFont val="Arial"/>
        <family val="2"/>
      </rPr>
      <t>207 Lincoln Dr</t>
    </r>
  </si>
  <si>
    <r>
      <rPr>
        <sz val="11"/>
        <rFont val="Arial"/>
        <family val="2"/>
      </rPr>
      <t>40.029464, -75.189733</t>
    </r>
  </si>
  <si>
    <r>
      <rPr>
        <sz val="11"/>
        <rFont val="Arial"/>
        <family val="2"/>
      </rPr>
      <t>Rockland</t>
    </r>
  </si>
  <si>
    <r>
      <rPr>
        <sz val="11"/>
        <rFont val="Arial"/>
        <family val="2"/>
      </rPr>
      <t>3810 Mount Pleasant Dr</t>
    </r>
  </si>
  <si>
    <r>
      <rPr>
        <sz val="11"/>
        <rFont val="Arial"/>
        <family val="2"/>
      </rPr>
      <t>39.985830, -75.199783</t>
    </r>
  </si>
  <si>
    <r>
      <rPr>
        <sz val="11"/>
        <rFont val="Arial"/>
        <family val="2"/>
      </rPr>
      <t>Rodin Museum</t>
    </r>
  </si>
  <si>
    <r>
      <rPr>
        <sz val="11"/>
        <rFont val="Arial"/>
        <family val="2"/>
      </rPr>
      <t>2201-99 Ben Franklin Pkwy</t>
    </r>
  </si>
  <si>
    <r>
      <rPr>
        <sz val="11"/>
        <rFont val="Arial"/>
        <family val="2"/>
      </rPr>
      <t>39.961942, -75.173954</t>
    </r>
  </si>
  <si>
    <r>
      <rPr>
        <sz val="11"/>
        <rFont val="Arial"/>
        <family val="2"/>
      </rPr>
      <t>Roman Catholic Church of Maternity, Blessed Virgin Mary</t>
    </r>
  </si>
  <si>
    <r>
      <rPr>
        <sz val="11"/>
        <rFont val="Arial"/>
        <family val="2"/>
      </rPr>
      <t>8901 Bustleton Ave</t>
    </r>
  </si>
  <si>
    <r>
      <rPr>
        <sz val="11"/>
        <rFont val="Arial"/>
        <family val="2"/>
      </rPr>
      <t>40.076887, -75.043753</t>
    </r>
  </si>
  <si>
    <r>
      <rPr>
        <sz val="11"/>
        <rFont val="Arial"/>
        <family val="2"/>
      </rPr>
      <t>Sedgeley Club</t>
    </r>
  </si>
  <si>
    <r>
      <rPr>
        <sz val="11"/>
        <rFont val="Arial"/>
        <family val="2"/>
      </rPr>
      <t>15 Boathouse Row</t>
    </r>
  </si>
  <si>
    <r>
      <rPr>
        <sz val="11"/>
        <rFont val="Arial"/>
        <family val="2"/>
      </rPr>
      <t>39.969899, -75.189755</t>
    </r>
  </si>
  <si>
    <r>
      <rPr>
        <sz val="11"/>
        <rFont val="Arial"/>
        <family val="2"/>
      </rPr>
      <t>Shofuso Japanese House and Garden</t>
    </r>
  </si>
  <si>
    <r>
      <rPr>
        <sz val="11"/>
        <rFont val="Arial"/>
        <family val="2"/>
      </rPr>
      <t>4301 Lansdowne Dr</t>
    </r>
  </si>
  <si>
    <r>
      <rPr>
        <sz val="11"/>
        <rFont val="Arial"/>
        <family val="2"/>
      </rPr>
      <t>39.981411, -75.212894</t>
    </r>
  </si>
  <si>
    <r>
      <rPr>
        <sz val="11"/>
        <rFont val="Arial"/>
        <family val="2"/>
      </rPr>
      <t>Smith Memorial Playhouse</t>
    </r>
  </si>
  <si>
    <r>
      <rPr>
        <sz val="11"/>
        <rFont val="Arial"/>
        <family val="2"/>
      </rPr>
      <t>3500 Reservoir Dr</t>
    </r>
  </si>
  <si>
    <r>
      <rPr>
        <sz val="11"/>
        <rFont val="Arial"/>
        <family val="2"/>
      </rPr>
      <t>39.981740, -75.195712</t>
    </r>
  </si>
  <si>
    <r>
      <rPr>
        <sz val="11"/>
        <rFont val="Arial"/>
        <family val="2"/>
      </rPr>
      <t xml:space="preserve">St. Augustine Costaggini Paintings St. Joseph and Our Mother of
</t>
    </r>
    <r>
      <rPr>
        <sz val="11"/>
        <rFont val="Arial"/>
        <family val="2"/>
      </rPr>
      <t>Consolation, St. Augustine's Church</t>
    </r>
  </si>
  <si>
    <r>
      <rPr>
        <sz val="11"/>
        <rFont val="Arial"/>
        <family val="2"/>
      </rPr>
      <t>246-60 N 04th St</t>
    </r>
  </si>
  <si>
    <r>
      <rPr>
        <sz val="11"/>
        <rFont val="Arial"/>
        <family val="2"/>
      </rPr>
      <t>39.955526, -75.146486</t>
    </r>
  </si>
  <si>
    <r>
      <rPr>
        <sz val="11"/>
        <rFont val="Arial"/>
        <family val="2"/>
      </rPr>
      <t>St. Augustine Frescos, St. Augustine's Church</t>
    </r>
  </si>
  <si>
    <r>
      <rPr>
        <sz val="11"/>
        <rFont val="Arial"/>
        <family val="2"/>
      </rPr>
      <t>Strawberry Mansion</t>
    </r>
  </si>
  <si>
    <r>
      <rPr>
        <sz val="11"/>
        <rFont val="Arial"/>
        <family val="2"/>
      </rPr>
      <t>2450 Strawberry Mans</t>
    </r>
  </si>
  <si>
    <r>
      <rPr>
        <sz val="11"/>
        <rFont val="Arial"/>
        <family val="2"/>
      </rPr>
      <t>39.994416, -75.190641</t>
    </r>
  </si>
  <si>
    <r>
      <rPr>
        <sz val="11"/>
        <rFont val="Arial"/>
        <family val="2"/>
      </rPr>
      <t>Strawberry Mansion Bridge</t>
    </r>
  </si>
  <si>
    <r>
      <rPr>
        <sz val="11"/>
        <rFont val="Arial"/>
        <family val="2"/>
      </rPr>
      <t>1 Strawberry Mansion Bridge Dr</t>
    </r>
  </si>
  <si>
    <r>
      <rPr>
        <sz val="11"/>
        <rFont val="Arial"/>
        <family val="2"/>
      </rPr>
      <t>39.995311, -75.194017</t>
    </r>
  </si>
  <si>
    <r>
      <rPr>
        <sz val="11"/>
        <rFont val="Arial"/>
        <family val="2"/>
      </rPr>
      <t>Subway-Surface Trolley Lines Entrance, 19th Street Station</t>
    </r>
  </si>
  <si>
    <r>
      <rPr>
        <sz val="11"/>
        <rFont val="Arial"/>
        <family val="2"/>
      </rPr>
      <t>Market St and S. 19th St, Northwest Corner</t>
    </r>
  </si>
  <si>
    <r>
      <rPr>
        <sz val="11"/>
        <rFont val="Arial"/>
        <family val="2"/>
      </rPr>
      <t>39.953497, -75.171692</t>
    </r>
  </si>
  <si>
    <r>
      <rPr>
        <sz val="11"/>
        <rFont val="Arial"/>
        <family val="2"/>
      </rPr>
      <t>Market St and S. 19th St, Northeast Corner</t>
    </r>
  </si>
  <si>
    <r>
      <rPr>
        <sz val="11"/>
        <rFont val="Arial"/>
        <family val="2"/>
      </rPr>
      <t>39.953465, -75.171427</t>
    </r>
  </si>
  <si>
    <r>
      <rPr>
        <sz val="11"/>
        <rFont val="Arial"/>
        <family val="2"/>
      </rPr>
      <t>Subway-Surface Trolley Lines Entrance, 22nd Street Station</t>
    </r>
  </si>
  <si>
    <r>
      <rPr>
        <sz val="11"/>
        <rFont val="Arial"/>
        <family val="2"/>
      </rPr>
      <t>Market St and S. 22nd St, Northwest Corner</t>
    </r>
  </si>
  <si>
    <r>
      <rPr>
        <sz val="11"/>
        <rFont val="Arial"/>
        <family val="2"/>
      </rPr>
      <t>39.954145, -75.176906</t>
    </r>
  </si>
  <si>
    <r>
      <rPr>
        <sz val="11"/>
        <rFont val="Arial"/>
        <family val="2"/>
      </rPr>
      <t>Market St and S. 22nd St, Northeast Corner</t>
    </r>
  </si>
  <si>
    <r>
      <rPr>
        <sz val="11"/>
        <rFont val="Arial"/>
        <family val="2"/>
      </rPr>
      <t>39.954091, -75.176407</t>
    </r>
  </si>
  <si>
    <r>
      <rPr>
        <sz val="11"/>
        <rFont val="Arial"/>
        <family val="2"/>
      </rPr>
      <t>Market St and S. 22nd St, Southeast Corner</t>
    </r>
  </si>
  <si>
    <r>
      <rPr>
        <sz val="11"/>
        <rFont val="Arial"/>
        <family val="2"/>
      </rPr>
      <t>39.953896, -75.176458</t>
    </r>
  </si>
  <si>
    <r>
      <rPr>
        <sz val="11"/>
        <rFont val="Arial"/>
        <family val="2"/>
      </rPr>
      <t>Market St and S. 22nd St, Southwest Corner</t>
    </r>
  </si>
  <si>
    <r>
      <rPr>
        <sz val="11"/>
        <rFont val="Arial"/>
        <family val="2"/>
      </rPr>
      <t>39.953952, -75.176951</t>
    </r>
  </si>
  <si>
    <r>
      <rPr>
        <sz val="11"/>
        <rFont val="Arial"/>
        <family val="2"/>
      </rPr>
      <t>Subway-Surface Trolley Lines Entrance, 36th Street Station</t>
    </r>
  </si>
  <si>
    <r>
      <rPr>
        <sz val="11"/>
        <rFont val="Arial"/>
        <family val="2"/>
      </rPr>
      <t>Sansom St and S. 36th St, Northwest Corner</t>
    </r>
  </si>
  <si>
    <r>
      <rPr>
        <sz val="11"/>
        <rFont val="Arial"/>
        <family val="2"/>
      </rPr>
      <t>39.954022, -75.194687</t>
    </r>
  </si>
  <si>
    <r>
      <rPr>
        <sz val="11"/>
        <rFont val="Arial"/>
        <family val="2"/>
      </rPr>
      <t>Sansom St and S. 36th St, Northeast Corner</t>
    </r>
  </si>
  <si>
    <r>
      <rPr>
        <sz val="11"/>
        <rFont val="Arial"/>
        <family val="2"/>
      </rPr>
      <t>39.954005, -75.194535</t>
    </r>
  </si>
  <si>
    <r>
      <rPr>
        <sz val="11"/>
        <rFont val="Arial"/>
        <family val="2"/>
      </rPr>
      <t>Subway-Surface Trolley Lines Entrance, 37th Street Station</t>
    </r>
  </si>
  <si>
    <r>
      <rPr>
        <sz val="11"/>
        <rFont val="Arial"/>
        <family val="2"/>
      </rPr>
      <t>Spruce St and S. 37th St, Northwest Corner</t>
    </r>
  </si>
  <si>
    <r>
      <rPr>
        <sz val="11"/>
        <rFont val="Arial"/>
        <family val="2"/>
      </rPr>
      <t>39.951139, -75.197461</t>
    </r>
  </si>
  <si>
    <r>
      <rPr>
        <sz val="11"/>
        <rFont val="Arial"/>
        <family val="2"/>
      </rPr>
      <t>Spruce St and S. 37th St, Northeast Corner</t>
    </r>
  </si>
  <si>
    <r>
      <rPr>
        <sz val="11"/>
        <rFont val="Arial"/>
        <family val="2"/>
      </rPr>
      <t>39.951153, -75.196847</t>
    </r>
  </si>
  <si>
    <r>
      <rPr>
        <sz val="11"/>
        <rFont val="Arial"/>
        <family val="2"/>
      </rPr>
      <t>Swann Memorial Fountain, Logan Square</t>
    </r>
  </si>
  <si>
    <r>
      <rPr>
        <sz val="11"/>
        <rFont val="Arial"/>
        <family val="2"/>
      </rPr>
      <t>1900 Ben Franklin Pkwy</t>
    </r>
  </si>
  <si>
    <r>
      <rPr>
        <sz val="11"/>
        <rFont val="Arial"/>
        <family val="2"/>
      </rPr>
      <t>39.957963, -75.170616</t>
    </r>
  </si>
  <si>
    <r>
      <rPr>
        <sz val="11"/>
        <rFont val="Arial"/>
        <family val="2"/>
      </rPr>
      <t>Sweetbriar</t>
    </r>
  </si>
  <si>
    <r>
      <rPr>
        <sz val="11"/>
        <rFont val="Arial"/>
        <family val="2"/>
      </rPr>
      <t>3801 Lansdowne Dr</t>
    </r>
  </si>
  <si>
    <r>
      <rPr>
        <sz val="11"/>
        <rFont val="Arial"/>
        <family val="2"/>
      </rPr>
      <t>39.976979, -75.200787</t>
    </r>
  </si>
  <si>
    <r>
      <rPr>
        <sz val="11"/>
        <rFont val="Arial"/>
        <family val="2"/>
      </rPr>
      <t>The Cliffs (ruins, fire on 2/22/1986)</t>
    </r>
  </si>
  <si>
    <r>
      <rPr>
        <sz val="11"/>
        <rFont val="Arial"/>
        <family val="2"/>
      </rPr>
      <t>3400 Reservoir Dr</t>
    </r>
  </si>
  <si>
    <r>
      <rPr>
        <sz val="11"/>
        <rFont val="Arial"/>
        <family val="2"/>
      </rPr>
      <t>39.979413, -75.194107</t>
    </r>
  </si>
  <si>
    <r>
      <rPr>
        <sz val="11"/>
        <rFont val="Arial"/>
        <family val="2"/>
      </rPr>
      <t xml:space="preserve">The Exaltation of St. Joseph into Heaven, painting at St. Joseph's
</t>
    </r>
    <r>
      <rPr>
        <sz val="11"/>
        <rFont val="Arial"/>
        <family val="2"/>
      </rPr>
      <t>Church</t>
    </r>
  </si>
  <si>
    <r>
      <rPr>
        <sz val="11"/>
        <rFont val="Arial"/>
        <family val="2"/>
      </rPr>
      <t>321-27 Willings Aly</t>
    </r>
  </si>
  <si>
    <r>
      <rPr>
        <sz val="11"/>
        <rFont val="Arial"/>
        <family val="2"/>
      </rPr>
      <t>39.946678, -75.147661</t>
    </r>
  </si>
  <si>
    <r>
      <rPr>
        <sz val="11"/>
        <rFont val="Arial"/>
        <family val="2"/>
      </rPr>
      <t>The Lilacs</t>
    </r>
  </si>
  <si>
    <r>
      <rPr>
        <sz val="11"/>
        <rFont val="Arial"/>
        <family val="2"/>
      </rPr>
      <t>3600 Greenland Dr</t>
    </r>
  </si>
  <si>
    <r>
      <rPr>
        <sz val="11"/>
        <rFont val="Arial"/>
        <family val="2"/>
      </rPr>
      <t>39.998776, -75.196469</t>
    </r>
  </si>
  <si>
    <r>
      <rPr>
        <sz val="11"/>
        <rFont val="Arial"/>
        <family val="2"/>
      </rPr>
      <t>The Monastery</t>
    </r>
  </si>
  <si>
    <r>
      <rPr>
        <sz val="11"/>
        <rFont val="Arial"/>
        <family val="2"/>
      </rPr>
      <t>1024 Kitchens La</t>
    </r>
  </si>
  <si>
    <r>
      <rPr>
        <sz val="11"/>
        <rFont val="Arial"/>
        <family val="2"/>
      </rPr>
      <t>40.036145, -75.203499</t>
    </r>
  </si>
  <si>
    <r>
      <rPr>
        <sz val="11"/>
        <rFont val="Arial"/>
        <family val="2"/>
      </rPr>
      <t>Thomas Mill Covered Bridge over the Wissahickon Creek</t>
    </r>
  </si>
  <si>
    <r>
      <rPr>
        <sz val="11"/>
        <rFont val="Arial"/>
        <family val="2"/>
      </rPr>
      <t>1 Thomas Mill Rd</t>
    </r>
  </si>
  <si>
    <r>
      <rPr>
        <sz val="11"/>
        <rFont val="Arial"/>
        <family val="2"/>
      </rPr>
      <t>40.071889, -75.225643</t>
    </r>
  </si>
  <si>
    <r>
      <rPr>
        <sz val="11"/>
        <rFont val="Arial"/>
        <family val="2"/>
      </rPr>
      <t>Undine Barge Club</t>
    </r>
  </si>
  <si>
    <r>
      <rPr>
        <sz val="11"/>
        <rFont val="Arial"/>
        <family val="2"/>
      </rPr>
      <t>13 Boathouse Row</t>
    </r>
  </si>
  <si>
    <r>
      <rPr>
        <sz val="11"/>
        <rFont val="Arial"/>
        <family val="2"/>
      </rPr>
      <t>39.969689, -75.188916</t>
    </r>
  </si>
  <si>
    <r>
      <rPr>
        <sz val="11"/>
        <rFont val="Arial"/>
        <family val="2"/>
      </rPr>
      <t>University Avenue Bridge</t>
    </r>
  </si>
  <si>
    <r>
      <rPr>
        <sz val="11"/>
        <rFont val="Arial"/>
        <family val="2"/>
      </rPr>
      <t>1000 University Ave</t>
    </r>
  </si>
  <si>
    <r>
      <rPr>
        <sz val="11"/>
        <rFont val="Arial"/>
        <family val="2"/>
      </rPr>
      <t>39.942764, -75.196934</t>
    </r>
  </si>
  <si>
    <r>
      <rPr>
        <sz val="11"/>
        <rFont val="Arial"/>
        <family val="2"/>
      </rPr>
      <t>University Barge Club</t>
    </r>
  </si>
  <si>
    <r>
      <rPr>
        <sz val="11"/>
        <rFont val="Arial"/>
        <family val="2"/>
      </rPr>
      <t>7-8 Boathouse Row</t>
    </r>
  </si>
  <si>
    <r>
      <rPr>
        <sz val="11"/>
        <rFont val="Arial"/>
        <family val="2"/>
      </rPr>
      <t>39.969415, -75.187392</t>
    </r>
  </si>
  <si>
    <r>
      <rPr>
        <sz val="11"/>
        <rFont val="Arial"/>
        <family val="2"/>
      </rPr>
      <t>1870/1893</t>
    </r>
  </si>
  <si>
    <r>
      <rPr>
        <sz val="11"/>
        <rFont val="Arial"/>
        <family val="2"/>
      </rPr>
      <t>Valley Green Inn</t>
    </r>
  </si>
  <si>
    <r>
      <rPr>
        <sz val="11"/>
        <rFont val="Arial"/>
        <family val="2"/>
      </rPr>
      <t>1 Wissahickon Dr</t>
    </r>
  </si>
  <si>
    <r>
      <rPr>
        <sz val="11"/>
        <rFont val="Arial"/>
        <family val="2"/>
      </rPr>
      <t>40.054169, -75.218235</t>
    </r>
  </si>
  <si>
    <r>
      <rPr>
        <sz val="11"/>
        <rFont val="Arial"/>
        <family val="2"/>
      </rPr>
      <t>Venice Island Performing Arts &amp; Recreation Center</t>
    </r>
  </si>
  <si>
    <r>
      <rPr>
        <sz val="11"/>
        <rFont val="Arial"/>
        <family val="2"/>
      </rPr>
      <t>1 Rector St</t>
    </r>
  </si>
  <si>
    <r>
      <rPr>
        <sz val="11"/>
        <rFont val="Arial"/>
        <family val="2"/>
      </rPr>
      <t>40.023187, -75.221578</t>
    </r>
  </si>
  <si>
    <r>
      <rPr>
        <sz val="11"/>
        <rFont val="Arial"/>
        <family val="2"/>
      </rPr>
      <t>Vesper Boat Club</t>
    </r>
  </si>
  <si>
    <r>
      <rPr>
        <sz val="11"/>
        <rFont val="Arial"/>
        <family val="2"/>
      </rPr>
      <t>10 Boathouse Row</t>
    </r>
  </si>
  <si>
    <r>
      <rPr>
        <sz val="11"/>
        <rFont val="Arial"/>
        <family val="2"/>
      </rPr>
      <t>39.969436, -75.188017</t>
    </r>
  </si>
  <si>
    <r>
      <rPr>
        <sz val="11"/>
        <rFont val="Arial"/>
        <family val="2"/>
      </rPr>
      <t>Walnut Lane Bridge over Lincoln Drive</t>
    </r>
  </si>
  <si>
    <r>
      <rPr>
        <sz val="11"/>
        <rFont val="Arial"/>
        <family val="2"/>
      </rPr>
      <t>500 W Walnut La</t>
    </r>
  </si>
  <si>
    <r>
      <rPr>
        <sz val="11"/>
        <rFont val="Arial"/>
        <family val="2"/>
      </rPr>
      <t>40.032970, -75.187830</t>
    </r>
  </si>
  <si>
    <r>
      <rPr>
        <sz val="11"/>
        <rFont val="Arial"/>
        <family val="2"/>
      </rPr>
      <t>Walnut Lane Bridge over the Wissahickon Creek</t>
    </r>
  </si>
  <si>
    <r>
      <rPr>
        <sz val="11"/>
        <rFont val="Arial"/>
        <family val="2"/>
      </rPr>
      <t>900 W Walnut La</t>
    </r>
  </si>
  <si>
    <r>
      <rPr>
        <sz val="11"/>
        <rFont val="Arial"/>
        <family val="2"/>
      </rPr>
      <t>40.032280, -75.199621</t>
    </r>
  </si>
  <si>
    <r>
      <rPr>
        <sz val="11"/>
        <rFont val="Arial"/>
        <family val="2"/>
      </rPr>
      <t>Wanamaker Eagle, Grand Court, Wanamaker Building</t>
    </r>
  </si>
  <si>
    <r>
      <rPr>
        <sz val="11"/>
        <rFont val="Arial"/>
        <family val="2"/>
      </rPr>
      <t>1300 Market St</t>
    </r>
  </si>
  <si>
    <r>
      <rPr>
        <sz val="11"/>
        <rFont val="Arial"/>
        <family val="2"/>
      </rPr>
      <t>39.951376, -75.162246</t>
    </r>
  </si>
  <si>
    <r>
      <rPr>
        <sz val="11"/>
        <rFont val="Arial"/>
        <family val="2"/>
      </rPr>
      <t>Washington Fountain, Eakins Oval</t>
    </r>
  </si>
  <si>
    <r>
      <rPr>
        <sz val="11"/>
        <rFont val="Arial"/>
        <family val="2"/>
      </rPr>
      <t>2601-99 Ben Franklin Pkwy</t>
    </r>
  </si>
  <si>
    <r>
      <rPr>
        <sz val="11"/>
        <rFont val="Arial"/>
        <family val="2"/>
      </rPr>
      <t>39.964261, -75.179158</t>
    </r>
  </si>
  <si>
    <r>
      <rPr>
        <sz val="11"/>
        <rFont val="Arial"/>
        <family val="2"/>
      </rPr>
      <t>Weightman Hall, University of Pennsylvania</t>
    </r>
  </si>
  <si>
    <r>
      <rPr>
        <sz val="11"/>
        <rFont val="Arial"/>
        <family val="2"/>
      </rPr>
      <t>235 S 33rd St</t>
    </r>
  </si>
  <si>
    <r>
      <rPr>
        <sz val="11"/>
        <rFont val="Arial"/>
        <family val="2"/>
      </rPr>
      <t>39.950677, -75.190765</t>
    </r>
  </si>
  <si>
    <r>
      <rPr>
        <sz val="11"/>
        <rFont val="Arial"/>
        <family val="2"/>
      </rPr>
      <t>Wissahickon Hall, Police District 92</t>
    </r>
  </si>
  <si>
    <r>
      <rPr>
        <sz val="11"/>
        <rFont val="Arial"/>
        <family val="2"/>
      </rPr>
      <t>3600 Lincoln Dr</t>
    </r>
  </si>
  <si>
    <r>
      <rPr>
        <sz val="11"/>
        <rFont val="Arial"/>
        <family val="2"/>
      </rPr>
      <t>40.017298, -75.201981</t>
    </r>
  </si>
  <si>
    <r>
      <rPr>
        <sz val="11"/>
        <rFont val="Arial"/>
        <family val="2"/>
      </rPr>
      <t>Wissahickon Memorial Bridge</t>
    </r>
  </si>
  <si>
    <r>
      <rPr>
        <sz val="11"/>
        <rFont val="Arial"/>
        <family val="2"/>
      </rPr>
      <t>4200 Henry Ave</t>
    </r>
  </si>
  <si>
    <r>
      <rPr>
        <sz val="11"/>
        <rFont val="Arial"/>
        <family val="2"/>
      </rPr>
      <t>40.023896, -75.195887</t>
    </r>
  </si>
  <si>
    <r>
      <rPr>
        <sz val="11"/>
        <rFont val="Arial"/>
        <family val="2"/>
      </rPr>
      <t>Woodford Mansion</t>
    </r>
  </si>
  <si>
    <r>
      <rPr>
        <sz val="11"/>
        <rFont val="Arial"/>
        <family val="2"/>
      </rPr>
      <t>3400 Woodford Dr</t>
    </r>
  </si>
  <si>
    <r>
      <rPr>
        <sz val="11"/>
        <rFont val="Arial"/>
        <family val="2"/>
      </rPr>
      <t>39.993163, -75.187727</t>
    </r>
  </si>
  <si>
    <r>
      <rPr>
        <sz val="11"/>
        <rFont val="Arial"/>
        <family val="2"/>
      </rPr>
      <t>WPA Murals, Family Court</t>
    </r>
  </si>
  <si>
    <r>
      <rPr>
        <sz val="11"/>
        <rFont val="Arial"/>
        <family val="2"/>
      </rPr>
      <t>1801 Vine St</t>
    </r>
  </si>
  <si>
    <r>
      <rPr>
        <sz val="11"/>
        <rFont val="Arial"/>
        <family val="2"/>
      </rPr>
      <t>39.959377, -75.169454</t>
    </r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</si>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</sst>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 x14ac:knownFonts="1">
    <font>
      <sz val="10"/>
      <color rgb="FF000000"/>
      <name val="Times New Roman"/>
      <charset val="204"/>
    </font>
    <font>
      <sz val="11"/>
      <name val="Arial"/>
    </font>
    <font>
      <sz val="11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BE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wrapText="1"/>
    </xf>
    <xf numFmtId="1" fontId="2" fillId="0" borderId="1" xfId="0" applyNumberFormat="1" applyFont="1" applyBorder="1" applyAlignment="1">
      <alignment horizontal="left" vertical="top" shrinkToFi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abSelected="1" workbookViewId="0">
      <selection activeCell="E2" sqref="E2"/>
    </sheetView>
  </sheetViews>
  <sheetFormatPr baseColWidth="10" defaultColWidth="9" defaultRowHeight="13" x14ac:dyDescent="0.15"/>
  <cols>
    <col min="1" max="1" width="74.59765625" customWidth="1"/>
    <col min="2" max="2" width="58.19921875" customWidth="1"/>
    <col min="3" max="5" width="26.59765625" customWidth="1"/>
    <col min="6" max="6" width="20.796875" customWidth="1"/>
    <col min="7" max="7" width="32.59765625" customWidth="1"/>
    <col min="8" max="8" width="28" customWidth="1"/>
    <col min="9" max="9" width="17.398437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0" t="s">
        <v>389</v>
      </c>
      <c r="E1" s="10" t="s">
        <v>390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5.75" customHeight="1" x14ac:dyDescent="0.15">
      <c r="A2" s="2" t="s">
        <v>7</v>
      </c>
      <c r="B2" s="2" t="s">
        <v>8</v>
      </c>
      <c r="C2" s="2" t="s">
        <v>9</v>
      </c>
      <c r="D2" s="2" t="str">
        <f>LEFT(C2,FIND(",",C2)-1)</f>
        <v>39.989657</v>
      </c>
      <c r="E2" s="2" t="str">
        <f>RIGHT(C2,LEN(C2)-FIND(",",C2)-1)</f>
        <v>-75.187953</v>
      </c>
      <c r="F2" s="3">
        <v>401769</v>
      </c>
      <c r="G2" s="4"/>
      <c r="H2" s="4"/>
      <c r="I2" s="4"/>
    </row>
    <row r="3" spans="1:9" ht="15.75" customHeight="1" x14ac:dyDescent="0.15">
      <c r="A3" s="2" t="s">
        <v>10</v>
      </c>
      <c r="B3" s="2" t="s">
        <v>11</v>
      </c>
      <c r="C3" s="2" t="s">
        <v>12</v>
      </c>
      <c r="D3" s="2" t="str">
        <f t="shared" ref="D3:D65" si="0">LEFT(C3,FIND(",",C3)-1)</f>
        <v>39.969392</v>
      </c>
      <c r="E3" s="2" t="str">
        <f t="shared" ref="E3:E65" si="1">RIGHT(C3,LEN(C3)-FIND(",",C3)-1)</f>
        <v>-75.186901</v>
      </c>
      <c r="F3" s="3">
        <v>30686</v>
      </c>
      <c r="G3" s="4"/>
      <c r="H3" s="4"/>
      <c r="I3" s="5">
        <v>1893</v>
      </c>
    </row>
    <row r="4" spans="1:9" ht="15.75" customHeight="1" x14ac:dyDescent="0.15">
      <c r="A4" s="2" t="s">
        <v>13</v>
      </c>
      <c r="B4" s="2" t="s">
        <v>14</v>
      </c>
      <c r="C4" s="2" t="s">
        <v>15</v>
      </c>
      <c r="D4" s="2" t="str">
        <f t="shared" si="0"/>
        <v>39.932086</v>
      </c>
      <c r="E4" s="2" t="str">
        <f t="shared" si="1"/>
        <v>-75.212326</v>
      </c>
      <c r="F4" s="3">
        <v>20632</v>
      </c>
      <c r="G4" s="4"/>
      <c r="H4" s="4"/>
      <c r="I4" s="4"/>
    </row>
    <row r="5" spans="1:9" ht="15.75" customHeight="1" x14ac:dyDescent="0.15">
      <c r="A5" s="2" t="s">
        <v>16</v>
      </c>
      <c r="B5" s="2" t="s">
        <v>17</v>
      </c>
      <c r="C5" s="2" t="s">
        <v>18</v>
      </c>
      <c r="D5" s="2" t="str">
        <f t="shared" si="0"/>
        <v>39.990938</v>
      </c>
      <c r="E5" s="2" t="str">
        <f t="shared" si="1"/>
        <v>-75.213043</v>
      </c>
      <c r="F5" s="3">
        <v>20632</v>
      </c>
      <c r="G5" s="4"/>
      <c r="H5" s="4"/>
      <c r="I5" s="4"/>
    </row>
    <row r="6" spans="1:9" ht="15.75" customHeight="1" x14ac:dyDescent="0.15">
      <c r="A6" s="2" t="s">
        <v>19</v>
      </c>
      <c r="B6" s="2" t="s">
        <v>20</v>
      </c>
      <c r="C6" s="2" t="s">
        <v>21</v>
      </c>
      <c r="D6" s="2" t="str">
        <f t="shared" si="0"/>
        <v>39.953956</v>
      </c>
      <c r="E6" s="2" t="str">
        <f t="shared" si="1"/>
        <v>-75.140257</v>
      </c>
      <c r="F6" s="3">
        <v>37967</v>
      </c>
      <c r="G6" s="4"/>
      <c r="H6" s="4"/>
      <c r="I6" s="4"/>
    </row>
    <row r="7" spans="1:9" ht="15.75" customHeight="1" x14ac:dyDescent="0.15">
      <c r="A7" s="2" t="s">
        <v>22</v>
      </c>
      <c r="B7" s="2" t="s">
        <v>23</v>
      </c>
      <c r="C7" s="2" t="s">
        <v>24</v>
      </c>
      <c r="D7" s="2" t="str">
        <f t="shared" si="0"/>
        <v>39.917310</v>
      </c>
      <c r="E7" s="2" t="str">
        <f t="shared" si="1"/>
        <v>-75.246506</v>
      </c>
      <c r="F7" s="3">
        <v>21458</v>
      </c>
      <c r="G7" s="4"/>
      <c r="H7" s="4"/>
      <c r="I7" s="4"/>
    </row>
    <row r="8" spans="1:9" ht="15.75" customHeight="1" x14ac:dyDescent="0.15">
      <c r="A8" s="2" t="s">
        <v>25</v>
      </c>
      <c r="B8" s="2" t="s">
        <v>26</v>
      </c>
      <c r="C8" s="2" t="s">
        <v>27</v>
      </c>
      <c r="D8" s="2" t="str">
        <f t="shared" si="0"/>
        <v>39.989649</v>
      </c>
      <c r="E8" s="2" t="str">
        <f t="shared" si="1"/>
        <v>-75.202941</v>
      </c>
      <c r="F8" s="3">
        <v>23159</v>
      </c>
      <c r="G8" s="4"/>
      <c r="H8" s="4"/>
      <c r="I8" s="4"/>
    </row>
    <row r="9" spans="1:9" ht="15.75" customHeight="1" x14ac:dyDescent="0.15">
      <c r="A9" s="2" t="s">
        <v>28</v>
      </c>
      <c r="B9" s="2" t="s">
        <v>29</v>
      </c>
      <c r="C9" s="2" t="s">
        <v>30</v>
      </c>
      <c r="D9" s="2" t="str">
        <f t="shared" si="0"/>
        <v>39.952479</v>
      </c>
      <c r="E9" s="2" t="str">
        <f t="shared" si="1"/>
        <v>-75.162765</v>
      </c>
      <c r="F9" s="4"/>
      <c r="G9" s="2" t="s">
        <v>31</v>
      </c>
      <c r="H9" s="3">
        <v>43532</v>
      </c>
      <c r="I9" s="5">
        <v>1936</v>
      </c>
    </row>
    <row r="10" spans="1:9" ht="15.75" customHeight="1" x14ac:dyDescent="0.15">
      <c r="A10" s="2" t="s">
        <v>28</v>
      </c>
      <c r="B10" s="2" t="s">
        <v>32</v>
      </c>
      <c r="C10" s="2" t="s">
        <v>33</v>
      </c>
      <c r="D10" s="2" t="str">
        <f t="shared" si="0"/>
        <v>39.952257</v>
      </c>
      <c r="E10" s="2" t="str">
        <f t="shared" si="1"/>
        <v>-75.163341</v>
      </c>
      <c r="F10" s="4"/>
      <c r="G10" s="2" t="s">
        <v>31</v>
      </c>
      <c r="H10" s="3">
        <v>43532</v>
      </c>
      <c r="I10" s="5">
        <v>1931</v>
      </c>
    </row>
    <row r="11" spans="1:9" ht="15.75" customHeight="1" x14ac:dyDescent="0.15">
      <c r="A11" s="2" t="s">
        <v>28</v>
      </c>
      <c r="B11" s="2" t="s">
        <v>34</v>
      </c>
      <c r="C11" s="2" t="s">
        <v>35</v>
      </c>
      <c r="D11" s="2" t="str">
        <f t="shared" si="0"/>
        <v>39.952563</v>
      </c>
      <c r="E11" s="2" t="str">
        <f t="shared" si="1"/>
        <v>-75.163828</v>
      </c>
      <c r="F11" s="4"/>
      <c r="G11" s="2" t="s">
        <v>31</v>
      </c>
      <c r="H11" s="3">
        <v>43532</v>
      </c>
      <c r="I11" s="5">
        <v>1928</v>
      </c>
    </row>
    <row r="12" spans="1:9" ht="31.5" customHeight="1" x14ac:dyDescent="0.15">
      <c r="A12" s="6" t="s">
        <v>28</v>
      </c>
      <c r="B12" s="7" t="s">
        <v>36</v>
      </c>
      <c r="C12" s="6" t="s">
        <v>37</v>
      </c>
      <c r="D12" s="2" t="str">
        <f t="shared" si="0"/>
        <v>39.953083</v>
      </c>
      <c r="E12" s="2" t="str">
        <f t="shared" si="1"/>
        <v>-75.163966</v>
      </c>
      <c r="F12" s="8"/>
      <c r="G12" s="6" t="s">
        <v>31</v>
      </c>
      <c r="H12" s="3">
        <v>43532</v>
      </c>
      <c r="I12" s="9">
        <v>1928</v>
      </c>
    </row>
    <row r="13" spans="1:9" ht="31.5" customHeight="1" x14ac:dyDescent="0.15">
      <c r="A13" s="6" t="s">
        <v>28</v>
      </c>
      <c r="B13" s="7" t="s">
        <v>36</v>
      </c>
      <c r="C13" s="6" t="s">
        <v>38</v>
      </c>
      <c r="D13" s="2" t="str">
        <f t="shared" si="0"/>
        <v>39.953087</v>
      </c>
      <c r="E13" s="2" t="str">
        <f t="shared" si="1"/>
        <v>-75.163855</v>
      </c>
      <c r="F13" s="8"/>
      <c r="G13" s="6" t="s">
        <v>31</v>
      </c>
      <c r="H13" s="3">
        <v>43532</v>
      </c>
      <c r="I13" s="9">
        <v>1928</v>
      </c>
    </row>
    <row r="14" spans="1:9" ht="15.75" customHeight="1" x14ac:dyDescent="0.15">
      <c r="A14" s="2" t="s">
        <v>28</v>
      </c>
      <c r="B14" s="2" t="s">
        <v>39</v>
      </c>
      <c r="C14" s="2" t="s">
        <v>40</v>
      </c>
      <c r="D14" s="2" t="str">
        <f t="shared" si="0"/>
        <v>39.952103</v>
      </c>
      <c r="E14" s="2" t="str">
        <f t="shared" si="1"/>
        <v>-75.162845</v>
      </c>
      <c r="F14" s="4"/>
      <c r="G14" s="2" t="s">
        <v>31</v>
      </c>
      <c r="H14" s="3">
        <v>43532</v>
      </c>
      <c r="I14" s="5">
        <v>1936</v>
      </c>
    </row>
    <row r="15" spans="1:9" ht="15.75" customHeight="1" x14ac:dyDescent="0.15">
      <c r="A15" s="2" t="s">
        <v>41</v>
      </c>
      <c r="B15" s="2" t="s">
        <v>42</v>
      </c>
      <c r="C15" s="2" t="s">
        <v>43</v>
      </c>
      <c r="D15" s="2" t="str">
        <f t="shared" si="0"/>
        <v>39.935775</v>
      </c>
      <c r="E15" s="2" t="str">
        <f t="shared" si="1"/>
        <v>-75.167030</v>
      </c>
      <c r="F15" s="4"/>
      <c r="G15" s="2" t="s">
        <v>31</v>
      </c>
      <c r="H15" s="3">
        <v>43532</v>
      </c>
      <c r="I15" s="5">
        <v>1938</v>
      </c>
    </row>
    <row r="16" spans="1:9" ht="15.75" customHeight="1" x14ac:dyDescent="0.15">
      <c r="A16" s="2" t="s">
        <v>41</v>
      </c>
      <c r="B16" s="2" t="s">
        <v>44</v>
      </c>
      <c r="C16" s="2" t="s">
        <v>45</v>
      </c>
      <c r="D16" s="2" t="str">
        <f t="shared" si="0"/>
        <v>39.936596</v>
      </c>
      <c r="E16" s="2" t="str">
        <f t="shared" si="1"/>
        <v>-75.167236</v>
      </c>
      <c r="F16" s="4"/>
      <c r="G16" s="2" t="s">
        <v>31</v>
      </c>
      <c r="H16" s="3">
        <v>43532</v>
      </c>
      <c r="I16" s="5">
        <v>1938</v>
      </c>
    </row>
    <row r="17" spans="1:9" ht="15.75" customHeight="1" x14ac:dyDescent="0.15">
      <c r="A17" s="2" t="s">
        <v>46</v>
      </c>
      <c r="B17" s="2" t="s">
        <v>47</v>
      </c>
      <c r="C17" s="2" t="s">
        <v>48</v>
      </c>
      <c r="D17" s="2" t="str">
        <f t="shared" si="0"/>
        <v>40.018378</v>
      </c>
      <c r="E17" s="2" t="str">
        <f t="shared" si="1"/>
        <v>-75.148989</v>
      </c>
      <c r="F17" s="4"/>
      <c r="G17" s="2" t="s">
        <v>31</v>
      </c>
      <c r="H17" s="3">
        <v>43532</v>
      </c>
      <c r="I17" s="5">
        <v>1928</v>
      </c>
    </row>
    <row r="18" spans="1:9" ht="31.5" customHeight="1" x14ac:dyDescent="0.15">
      <c r="A18" s="6" t="s">
        <v>46</v>
      </c>
      <c r="B18" s="6" t="s">
        <v>49</v>
      </c>
      <c r="C18" s="6" t="s">
        <v>50</v>
      </c>
      <c r="D18" s="2" t="str">
        <f t="shared" si="0"/>
        <v>40.018161</v>
      </c>
      <c r="E18" s="2" t="str">
        <f t="shared" si="1"/>
        <v>-75.149448</v>
      </c>
      <c r="F18" s="8"/>
      <c r="G18" s="6" t="s">
        <v>31</v>
      </c>
      <c r="H18" s="3">
        <v>43532</v>
      </c>
      <c r="I18" s="9">
        <v>1928</v>
      </c>
    </row>
    <row r="19" spans="1:9" ht="15.75" customHeight="1" x14ac:dyDescent="0.15">
      <c r="A19" s="2" t="s">
        <v>51</v>
      </c>
      <c r="B19" s="2" t="s">
        <v>52</v>
      </c>
      <c r="C19" s="2" t="s">
        <v>53</v>
      </c>
      <c r="D19" s="2" t="str">
        <f t="shared" si="0"/>
        <v>40.030331</v>
      </c>
      <c r="E19" s="2" t="str">
        <f t="shared" si="1"/>
        <v>-75.146435</v>
      </c>
      <c r="F19" s="4"/>
      <c r="G19" s="2" t="s">
        <v>31</v>
      </c>
      <c r="H19" s="3">
        <v>43532</v>
      </c>
      <c r="I19" s="5">
        <v>1928</v>
      </c>
    </row>
    <row r="20" spans="1:9" ht="15.75" customHeight="1" x14ac:dyDescent="0.15">
      <c r="A20" s="2" t="s">
        <v>51</v>
      </c>
      <c r="B20" s="2" t="s">
        <v>54</v>
      </c>
      <c r="C20" s="2" t="s">
        <v>55</v>
      </c>
      <c r="D20" s="2" t="str">
        <f t="shared" si="0"/>
        <v>40.030174</v>
      </c>
      <c r="E20" s="2" t="str">
        <f t="shared" si="1"/>
        <v>-75.146809</v>
      </c>
      <c r="F20" s="4"/>
      <c r="G20" s="2" t="s">
        <v>31</v>
      </c>
      <c r="H20" s="3">
        <v>43532</v>
      </c>
      <c r="I20" s="5">
        <v>1928</v>
      </c>
    </row>
    <row r="21" spans="1:9" ht="15.75" customHeight="1" x14ac:dyDescent="0.15">
      <c r="A21" s="2" t="s">
        <v>56</v>
      </c>
      <c r="B21" s="2" t="s">
        <v>57</v>
      </c>
      <c r="C21" s="2" t="s">
        <v>58</v>
      </c>
      <c r="D21" s="2" t="str">
        <f t="shared" si="0"/>
        <v>39.943752</v>
      </c>
      <c r="E21" s="2" t="str">
        <f t="shared" si="1"/>
        <v>-75.165334</v>
      </c>
      <c r="F21" s="4"/>
      <c r="G21" s="2" t="s">
        <v>31</v>
      </c>
      <c r="H21" s="3">
        <v>43532</v>
      </c>
      <c r="I21" s="5">
        <v>1930</v>
      </c>
    </row>
    <row r="22" spans="1:9" ht="15.75" customHeight="1" x14ac:dyDescent="0.15">
      <c r="A22" s="2" t="s">
        <v>56</v>
      </c>
      <c r="B22" s="2" t="s">
        <v>59</v>
      </c>
      <c r="C22" s="2" t="s">
        <v>60</v>
      </c>
      <c r="D22" s="2" t="str">
        <f t="shared" si="0"/>
        <v>39.943799</v>
      </c>
      <c r="E22" s="2" t="str">
        <f t="shared" si="1"/>
        <v>-75.165668</v>
      </c>
      <c r="F22" s="4"/>
      <c r="G22" s="2" t="s">
        <v>31</v>
      </c>
      <c r="H22" s="3">
        <v>43532</v>
      </c>
      <c r="I22" s="5">
        <v>1930</v>
      </c>
    </row>
    <row r="23" spans="1:9" ht="15.75" customHeight="1" x14ac:dyDescent="0.15">
      <c r="A23" s="2" t="s">
        <v>61</v>
      </c>
      <c r="B23" s="2" t="s">
        <v>62</v>
      </c>
      <c r="C23" s="2" t="s">
        <v>63</v>
      </c>
      <c r="D23" s="2" t="str">
        <f t="shared" si="0"/>
        <v>39.924329</v>
      </c>
      <c r="E23" s="2" t="str">
        <f t="shared" si="1"/>
        <v>-75.169994</v>
      </c>
      <c r="F23" s="4"/>
      <c r="G23" s="2" t="s">
        <v>31</v>
      </c>
      <c r="H23" s="3">
        <v>43532</v>
      </c>
      <c r="I23" s="5">
        <v>1938</v>
      </c>
    </row>
    <row r="24" spans="1:9" ht="15.75" customHeight="1" x14ac:dyDescent="0.15">
      <c r="A24" s="2" t="s">
        <v>61</v>
      </c>
      <c r="B24" s="2" t="s">
        <v>64</v>
      </c>
      <c r="C24" s="2" t="s">
        <v>65</v>
      </c>
      <c r="D24" s="2" t="str">
        <f t="shared" si="0"/>
        <v>39.924544</v>
      </c>
      <c r="E24" s="2" t="str">
        <f t="shared" si="1"/>
        <v>-75.169855</v>
      </c>
      <c r="F24" s="4"/>
      <c r="G24" s="2" t="s">
        <v>31</v>
      </c>
      <c r="H24" s="3">
        <v>43532</v>
      </c>
      <c r="I24" s="5">
        <v>1938</v>
      </c>
    </row>
    <row r="25" spans="1:9" ht="15.75" customHeight="1" x14ac:dyDescent="0.15">
      <c r="A25" s="2" t="s">
        <v>61</v>
      </c>
      <c r="B25" s="2" t="s">
        <v>66</v>
      </c>
      <c r="C25" s="2" t="s">
        <v>67</v>
      </c>
      <c r="D25" s="2" t="str">
        <f t="shared" si="0"/>
        <v>39.924205</v>
      </c>
      <c r="E25" s="2" t="str">
        <f t="shared" si="1"/>
        <v>-75.169487</v>
      </c>
      <c r="F25" s="4"/>
      <c r="G25" s="2" t="s">
        <v>31</v>
      </c>
      <c r="H25" s="3">
        <v>43532</v>
      </c>
      <c r="I25" s="5">
        <v>1938</v>
      </c>
    </row>
    <row r="26" spans="1:9" ht="15.75" customHeight="1" x14ac:dyDescent="0.15">
      <c r="A26" s="2" t="s">
        <v>68</v>
      </c>
      <c r="B26" s="2" t="s">
        <v>69</v>
      </c>
      <c r="C26" s="2" t="s">
        <v>70</v>
      </c>
      <c r="D26" s="2" t="str">
        <f t="shared" si="0"/>
        <v>39.930300</v>
      </c>
      <c r="E26" s="2" t="str">
        <f t="shared" si="1"/>
        <v>-75.168226</v>
      </c>
      <c r="F26" s="4"/>
      <c r="G26" s="2" t="s">
        <v>31</v>
      </c>
      <c r="H26" s="3">
        <v>43532</v>
      </c>
      <c r="I26" s="5">
        <v>1938</v>
      </c>
    </row>
    <row r="27" spans="1:9" ht="15.75" customHeight="1" x14ac:dyDescent="0.15">
      <c r="A27" s="2" t="s">
        <v>68</v>
      </c>
      <c r="B27" s="2" t="s">
        <v>71</v>
      </c>
      <c r="C27" s="2" t="s">
        <v>72</v>
      </c>
      <c r="D27" s="2" t="str">
        <f t="shared" si="0"/>
        <v>39.929296</v>
      </c>
      <c r="E27" s="2" t="str">
        <f t="shared" si="1"/>
        <v>-75.168380</v>
      </c>
      <c r="F27" s="4"/>
      <c r="G27" s="2" t="s">
        <v>31</v>
      </c>
      <c r="H27" s="3">
        <v>43532</v>
      </c>
      <c r="I27" s="5">
        <v>1938</v>
      </c>
    </row>
    <row r="28" spans="1:9" ht="15.75" customHeight="1" x14ac:dyDescent="0.15">
      <c r="A28" s="2" t="s">
        <v>68</v>
      </c>
      <c r="B28" s="2" t="s">
        <v>73</v>
      </c>
      <c r="C28" s="2" t="s">
        <v>74</v>
      </c>
      <c r="D28" s="2" t="str">
        <f t="shared" si="0"/>
        <v>39.930357</v>
      </c>
      <c r="E28" s="2" t="str">
        <f t="shared" si="1"/>
        <v>-75.168593</v>
      </c>
      <c r="F28" s="4"/>
      <c r="G28" s="2" t="s">
        <v>31</v>
      </c>
      <c r="H28" s="3">
        <v>43532</v>
      </c>
      <c r="I28" s="5">
        <v>1938</v>
      </c>
    </row>
    <row r="29" spans="1:9" ht="15.75" customHeight="1" x14ac:dyDescent="0.15">
      <c r="A29" s="2" t="s">
        <v>75</v>
      </c>
      <c r="B29" s="2" t="s">
        <v>76</v>
      </c>
      <c r="C29" s="2" t="s">
        <v>77</v>
      </c>
      <c r="D29" s="2" t="str">
        <f t="shared" si="0"/>
        <v>39.961008</v>
      </c>
      <c r="E29" s="2" t="str">
        <f t="shared" si="1"/>
        <v>-75.157003</v>
      </c>
      <c r="F29" s="4"/>
      <c r="G29" s="2" t="s">
        <v>31</v>
      </c>
      <c r="H29" s="3">
        <v>43532</v>
      </c>
      <c r="I29" s="5">
        <v>1932</v>
      </c>
    </row>
    <row r="30" spans="1:9" ht="15.75" customHeight="1" x14ac:dyDescent="0.15">
      <c r="A30" s="2" t="s">
        <v>78</v>
      </c>
      <c r="B30" s="2" t="s">
        <v>79</v>
      </c>
      <c r="C30" s="2" t="s">
        <v>80</v>
      </c>
      <c r="D30" s="2" t="str">
        <f t="shared" si="0"/>
        <v>40.115928</v>
      </c>
      <c r="E30" s="2" t="str">
        <f t="shared" si="1"/>
        <v>-74.969514</v>
      </c>
      <c r="F30" s="3">
        <v>42286</v>
      </c>
      <c r="G30" s="4"/>
      <c r="H30" s="4"/>
      <c r="I30" s="4"/>
    </row>
    <row r="31" spans="1:9" ht="15.75" customHeight="1" x14ac:dyDescent="0.15">
      <c r="A31" s="2" t="s">
        <v>81</v>
      </c>
      <c r="B31" s="2" t="s">
        <v>82</v>
      </c>
      <c r="C31" s="2" t="s">
        <v>83</v>
      </c>
      <c r="D31" s="2" t="str">
        <f t="shared" si="0"/>
        <v>39.979162</v>
      </c>
      <c r="E31" s="2" t="str">
        <f t="shared" si="1"/>
        <v>-75.204385</v>
      </c>
      <c r="F31" s="3">
        <v>20632</v>
      </c>
      <c r="G31" s="4"/>
      <c r="H31" s="4"/>
      <c r="I31" s="4"/>
    </row>
    <row r="32" spans="1:9" ht="15.75" customHeight="1" x14ac:dyDescent="0.15">
      <c r="A32" s="2" t="s">
        <v>84</v>
      </c>
      <c r="B32" s="2" t="s">
        <v>85</v>
      </c>
      <c r="C32" s="2" t="s">
        <v>86</v>
      </c>
      <c r="D32" s="2" t="str">
        <f t="shared" si="0"/>
        <v>40.003789</v>
      </c>
      <c r="E32" s="2" t="str">
        <f t="shared" si="1"/>
        <v>-75.196359</v>
      </c>
      <c r="F32" s="3">
        <v>20632</v>
      </c>
      <c r="G32" s="4"/>
      <c r="H32" s="4"/>
      <c r="I32" s="4"/>
    </row>
    <row r="33" spans="1:9" ht="15.75" customHeight="1" x14ac:dyDescent="0.15">
      <c r="A33" s="2" t="s">
        <v>87</v>
      </c>
      <c r="B33" s="2" t="s">
        <v>88</v>
      </c>
      <c r="C33" s="2" t="s">
        <v>89</v>
      </c>
      <c r="D33" s="2" t="str">
        <f t="shared" si="0"/>
        <v>39.915548</v>
      </c>
      <c r="E33" s="2" t="str">
        <f t="shared" si="1"/>
        <v>-75.172079</v>
      </c>
      <c r="F33" s="3">
        <v>42804</v>
      </c>
      <c r="G33" s="4"/>
      <c r="H33" s="4"/>
      <c r="I33" s="4"/>
    </row>
    <row r="34" spans="1:9" ht="15.75" customHeight="1" x14ac:dyDescent="0.15">
      <c r="A34" s="2" t="s">
        <v>90</v>
      </c>
      <c r="B34" s="2" t="s">
        <v>91</v>
      </c>
      <c r="C34" s="2" t="s">
        <v>92</v>
      </c>
      <c r="D34" s="2" t="str">
        <f t="shared" si="0"/>
        <v>39.969572</v>
      </c>
      <c r="E34" s="2" t="str">
        <f t="shared" si="1"/>
        <v>-75.188371</v>
      </c>
      <c r="F34" s="3">
        <v>30686</v>
      </c>
      <c r="G34" s="4"/>
      <c r="H34" s="4"/>
      <c r="I34" s="2" t="s">
        <v>93</v>
      </c>
    </row>
    <row r="35" spans="1:9" ht="15.75" customHeight="1" x14ac:dyDescent="0.15">
      <c r="A35" s="2" t="s">
        <v>94</v>
      </c>
      <c r="B35" s="2" t="s">
        <v>95</v>
      </c>
      <c r="C35" s="2" t="s">
        <v>96</v>
      </c>
      <c r="D35" s="2" t="str">
        <f t="shared" si="0"/>
        <v>39.969326</v>
      </c>
      <c r="E35" s="2" t="str">
        <f t="shared" si="1"/>
        <v>-75.186586</v>
      </c>
      <c r="F35" s="3">
        <v>30686</v>
      </c>
      <c r="G35" s="4"/>
      <c r="H35" s="4"/>
      <c r="I35" s="5">
        <v>1869</v>
      </c>
    </row>
    <row r="36" spans="1:9" ht="15.75" customHeight="1" x14ac:dyDescent="0.15">
      <c r="A36" s="2" t="s">
        <v>97</v>
      </c>
      <c r="B36" s="2" t="s">
        <v>98</v>
      </c>
      <c r="C36" s="2" t="s">
        <v>99</v>
      </c>
      <c r="D36" s="2" t="str">
        <f t="shared" si="0"/>
        <v>39.948726</v>
      </c>
      <c r="E36" s="2" t="str">
        <f t="shared" si="1"/>
        <v>-75.209522</v>
      </c>
      <c r="F36" s="3">
        <v>37176</v>
      </c>
      <c r="G36" s="4"/>
      <c r="H36" s="4"/>
      <c r="I36" s="5">
        <v>1894</v>
      </c>
    </row>
    <row r="37" spans="1:9" ht="15.75" customHeight="1" x14ac:dyDescent="0.15">
      <c r="A37" s="2" t="s">
        <v>100</v>
      </c>
      <c r="B37" s="2" t="s">
        <v>101</v>
      </c>
      <c r="C37" s="2" t="s">
        <v>102</v>
      </c>
      <c r="D37" s="2" t="str">
        <f t="shared" si="0"/>
        <v>39.948143</v>
      </c>
      <c r="E37" s="2" t="str">
        <f t="shared" si="1"/>
        <v>-75.151256</v>
      </c>
      <c r="F37" s="3">
        <v>36129</v>
      </c>
      <c r="G37" s="4"/>
      <c r="H37" s="4"/>
      <c r="I37" s="5">
        <v>1916</v>
      </c>
    </row>
    <row r="38" spans="1:9" ht="15.75" customHeight="1" x14ac:dyDescent="0.15">
      <c r="A38" s="2" t="s">
        <v>103</v>
      </c>
      <c r="B38" s="2" t="s">
        <v>104</v>
      </c>
      <c r="C38" s="2" t="s">
        <v>105</v>
      </c>
      <c r="D38" s="2" t="str">
        <f t="shared" si="0"/>
        <v>39.993553</v>
      </c>
      <c r="E38" s="2" t="str">
        <f t="shared" si="1"/>
        <v>-75.193608</v>
      </c>
      <c r="F38" s="3">
        <v>34829</v>
      </c>
      <c r="G38" s="4"/>
      <c r="H38" s="4"/>
      <c r="I38" s="4"/>
    </row>
    <row r="39" spans="1:9" ht="15.75" customHeight="1" x14ac:dyDescent="0.15">
      <c r="A39" s="2" t="s">
        <v>106</v>
      </c>
      <c r="B39" s="2" t="s">
        <v>107</v>
      </c>
      <c r="C39" s="2" t="s">
        <v>108</v>
      </c>
      <c r="D39" s="2" t="str">
        <f t="shared" si="0"/>
        <v>39.968258</v>
      </c>
      <c r="E39" s="2" t="str">
        <f t="shared" si="1"/>
        <v>-75.172660</v>
      </c>
      <c r="F39" s="3">
        <v>29713</v>
      </c>
      <c r="G39" s="4"/>
      <c r="H39" s="4"/>
      <c r="I39" s="4"/>
    </row>
    <row r="40" spans="1:9" ht="15.75" customHeight="1" x14ac:dyDescent="0.15">
      <c r="A40" s="2" t="s">
        <v>109</v>
      </c>
      <c r="B40" s="2" t="s">
        <v>110</v>
      </c>
      <c r="C40" s="2" t="s">
        <v>111</v>
      </c>
      <c r="D40" s="2" t="str">
        <f t="shared" si="0"/>
        <v>39.969197</v>
      </c>
      <c r="E40" s="2" t="str">
        <f t="shared" si="1"/>
        <v>-75.185894</v>
      </c>
      <c r="F40" s="3">
        <v>30686</v>
      </c>
      <c r="G40" s="4"/>
      <c r="H40" s="4"/>
      <c r="I40" s="4"/>
    </row>
    <row r="41" spans="1:9" ht="15.75" customHeight="1" x14ac:dyDescent="0.15">
      <c r="A41" s="2" t="s">
        <v>112</v>
      </c>
      <c r="B41" s="2" t="s">
        <v>113</v>
      </c>
      <c r="C41" s="2" t="s">
        <v>114</v>
      </c>
      <c r="D41" s="2" t="str">
        <f t="shared" si="0"/>
        <v>39.966347</v>
      </c>
      <c r="E41" s="2" t="str">
        <f t="shared" si="1"/>
        <v>-75.183599</v>
      </c>
      <c r="F41" s="3">
        <v>20632</v>
      </c>
      <c r="G41" s="4"/>
      <c r="H41" s="4"/>
      <c r="I41" s="4"/>
    </row>
    <row r="42" spans="1:9" ht="15.75" customHeight="1" x14ac:dyDescent="0.15">
      <c r="A42" s="2" t="s">
        <v>115</v>
      </c>
      <c r="B42" s="2" t="s">
        <v>116</v>
      </c>
      <c r="C42" s="2" t="s">
        <v>117</v>
      </c>
      <c r="D42" s="2" t="str">
        <f t="shared" si="0"/>
        <v>40.008516</v>
      </c>
      <c r="E42" s="2" t="str">
        <f t="shared" si="1"/>
        <v>-75.197408</v>
      </c>
      <c r="F42" s="3">
        <v>44575</v>
      </c>
      <c r="G42" s="4"/>
      <c r="H42" s="4"/>
      <c r="I42" s="5">
        <v>1895</v>
      </c>
    </row>
    <row r="43" spans="1:9" ht="15.75" customHeight="1" x14ac:dyDescent="0.15">
      <c r="A43" s="2" t="s">
        <v>118</v>
      </c>
      <c r="B43" s="2" t="s">
        <v>119</v>
      </c>
      <c r="C43" s="2" t="s">
        <v>120</v>
      </c>
      <c r="D43" s="2" t="str">
        <f t="shared" si="0"/>
        <v>39.875589</v>
      </c>
      <c r="E43" s="2" t="str">
        <f t="shared" si="1"/>
        <v>-75.212908</v>
      </c>
      <c r="F43" s="3">
        <v>20632</v>
      </c>
      <c r="G43" s="4"/>
      <c r="H43" s="4"/>
      <c r="I43" s="4"/>
    </row>
    <row r="44" spans="1:9" ht="15.75" customHeight="1" x14ac:dyDescent="0.15">
      <c r="A44" s="2" t="s">
        <v>121</v>
      </c>
      <c r="B44" s="2" t="s">
        <v>122</v>
      </c>
      <c r="C44" s="2" t="s">
        <v>123</v>
      </c>
      <c r="D44" s="2" t="str">
        <f t="shared" si="0"/>
        <v>39.951169</v>
      </c>
      <c r="E44" s="2" t="str">
        <f t="shared" si="1"/>
        <v>-75.163486</v>
      </c>
      <c r="F44" s="3">
        <v>36691</v>
      </c>
      <c r="G44" s="4"/>
      <c r="H44" s="4"/>
      <c r="I44" s="4"/>
    </row>
    <row r="45" spans="1:9" ht="15.75" customHeight="1" x14ac:dyDescent="0.15">
      <c r="A45" s="2" t="s">
        <v>124</v>
      </c>
      <c r="B45" s="2" t="s">
        <v>125</v>
      </c>
      <c r="C45" s="2" t="s">
        <v>126</v>
      </c>
      <c r="D45" s="2" t="str">
        <f t="shared" si="0"/>
        <v>40.043544</v>
      </c>
      <c r="E45" s="2" t="str">
        <f t="shared" si="1"/>
        <v>-75.020540</v>
      </c>
      <c r="F45" s="3">
        <v>25749</v>
      </c>
      <c r="G45" s="4"/>
      <c r="H45" s="4"/>
      <c r="I45" s="4"/>
    </row>
    <row r="46" spans="1:9" ht="15.75" customHeight="1" x14ac:dyDescent="0.15">
      <c r="A46" s="2" t="s">
        <v>127</v>
      </c>
      <c r="B46" s="2" t="s">
        <v>128</v>
      </c>
      <c r="C46" s="2" t="s">
        <v>129</v>
      </c>
      <c r="D46" s="2" t="str">
        <f t="shared" si="0"/>
        <v>40.049438</v>
      </c>
      <c r="E46" s="2" t="str">
        <f t="shared" si="1"/>
        <v>-75.213273</v>
      </c>
      <c r="F46" s="3">
        <v>20632</v>
      </c>
      <c r="G46" s="4"/>
      <c r="H46" s="4"/>
      <c r="I46" s="4"/>
    </row>
    <row r="47" spans="1:9" ht="15.75" customHeight="1" x14ac:dyDescent="0.15">
      <c r="A47" s="2" t="s">
        <v>130</v>
      </c>
      <c r="B47" s="2" t="s">
        <v>131</v>
      </c>
      <c r="C47" s="2" t="s">
        <v>132</v>
      </c>
      <c r="D47" s="2" t="str">
        <f t="shared" si="0"/>
        <v>39.996372</v>
      </c>
      <c r="E47" s="2" t="str">
        <f t="shared" si="1"/>
        <v>-75.197494</v>
      </c>
      <c r="F47" s="3">
        <v>22067</v>
      </c>
      <c r="G47" s="4"/>
      <c r="H47" s="4"/>
      <c r="I47" s="4"/>
    </row>
    <row r="48" spans="1:9" ht="15.75" customHeight="1" x14ac:dyDescent="0.15">
      <c r="A48" s="2" t="s">
        <v>133</v>
      </c>
      <c r="B48" s="2" t="s">
        <v>134</v>
      </c>
      <c r="C48" s="2" t="s">
        <v>135</v>
      </c>
      <c r="D48" s="2" t="str">
        <f t="shared" si="0"/>
        <v>40.079784</v>
      </c>
      <c r="E48" s="2" t="str">
        <f t="shared" si="1"/>
        <v>-75.063412</v>
      </c>
      <c r="F48" s="3">
        <v>30469</v>
      </c>
      <c r="G48" s="4"/>
      <c r="H48" s="4"/>
      <c r="I48" s="4"/>
    </row>
    <row r="49" spans="1:9" ht="15.75" customHeight="1" x14ac:dyDescent="0.15">
      <c r="A49" s="2" t="s">
        <v>136</v>
      </c>
      <c r="B49" s="2" t="s">
        <v>137</v>
      </c>
      <c r="C49" s="2" t="s">
        <v>138</v>
      </c>
      <c r="D49" s="2" t="str">
        <f t="shared" si="0"/>
        <v>39.975954</v>
      </c>
      <c r="E49" s="2" t="str">
        <f t="shared" si="1"/>
        <v>-75.188327</v>
      </c>
      <c r="F49" s="3">
        <v>20632</v>
      </c>
      <c r="G49" s="4"/>
      <c r="H49" s="4"/>
      <c r="I49" s="4"/>
    </row>
    <row r="50" spans="1:9" ht="15.75" customHeight="1" x14ac:dyDescent="0.15">
      <c r="A50" s="2" t="s">
        <v>139</v>
      </c>
      <c r="B50" s="2" t="s">
        <v>140</v>
      </c>
      <c r="C50" s="2" t="s">
        <v>141</v>
      </c>
      <c r="D50" s="2" t="str">
        <f t="shared" si="0"/>
        <v>40.024525</v>
      </c>
      <c r="E50" s="2" t="str">
        <f t="shared" si="1"/>
        <v>-75.200433</v>
      </c>
      <c r="F50" s="3">
        <v>23159</v>
      </c>
      <c r="G50" s="4"/>
      <c r="H50" s="4"/>
      <c r="I50" s="4"/>
    </row>
    <row r="51" spans="1:9" ht="15.75" customHeight="1" x14ac:dyDescent="0.15">
      <c r="A51" s="2" t="s">
        <v>142</v>
      </c>
      <c r="B51" s="2" t="s">
        <v>143</v>
      </c>
      <c r="C51" s="2" t="s">
        <v>144</v>
      </c>
      <c r="D51" s="2" t="str">
        <f t="shared" si="0"/>
        <v>39.952190</v>
      </c>
      <c r="E51" s="2" t="str">
        <f t="shared" si="1"/>
        <v>-75.145739</v>
      </c>
      <c r="F51" s="3">
        <v>37967</v>
      </c>
      <c r="G51" s="4"/>
      <c r="H51" s="4"/>
      <c r="I51" s="4"/>
    </row>
    <row r="52" spans="1:9" ht="15.75" customHeight="1" x14ac:dyDescent="0.15">
      <c r="A52" s="2" t="s">
        <v>142</v>
      </c>
      <c r="B52" s="2" t="s">
        <v>145</v>
      </c>
      <c r="C52" s="2" t="s">
        <v>146</v>
      </c>
      <c r="D52" s="2" t="str">
        <f t="shared" si="0"/>
        <v>39.940461</v>
      </c>
      <c r="E52" s="2" t="str">
        <f t="shared" si="1"/>
        <v>-75.147904</v>
      </c>
      <c r="F52" s="3">
        <v>25987</v>
      </c>
      <c r="G52" s="4"/>
      <c r="H52" s="4"/>
      <c r="I52" s="4"/>
    </row>
    <row r="53" spans="1:9" ht="15.75" customHeight="1" x14ac:dyDescent="0.15">
      <c r="A53" s="2" t="s">
        <v>142</v>
      </c>
      <c r="B53" s="2" t="s">
        <v>147</v>
      </c>
      <c r="C53" s="2" t="s">
        <v>148</v>
      </c>
      <c r="D53" s="2" t="str">
        <f t="shared" si="0"/>
        <v>39.944984</v>
      </c>
      <c r="E53" s="2" t="str">
        <f t="shared" si="1"/>
        <v>-75.156484</v>
      </c>
      <c r="F53" s="3">
        <v>25987</v>
      </c>
      <c r="G53" s="4"/>
      <c r="H53" s="4"/>
      <c r="I53" s="4"/>
    </row>
    <row r="54" spans="1:9" ht="15.75" customHeight="1" x14ac:dyDescent="0.15">
      <c r="A54" s="2" t="s">
        <v>142</v>
      </c>
      <c r="B54" s="2" t="s">
        <v>149</v>
      </c>
      <c r="C54" s="2" t="s">
        <v>150</v>
      </c>
      <c r="D54" s="2" t="str">
        <f t="shared" si="0"/>
        <v>39.946271</v>
      </c>
      <c r="E54" s="2" t="str">
        <f t="shared" si="1"/>
        <v>-75.152453</v>
      </c>
      <c r="F54" s="3">
        <v>25987</v>
      </c>
      <c r="G54" s="4"/>
      <c r="H54" s="4"/>
      <c r="I54" s="4"/>
    </row>
    <row r="55" spans="1:9" ht="15.75" customHeight="1" x14ac:dyDescent="0.15">
      <c r="A55" s="2" t="s">
        <v>142</v>
      </c>
      <c r="B55" s="2" t="s">
        <v>151</v>
      </c>
      <c r="C55" s="2" t="s">
        <v>152</v>
      </c>
      <c r="D55" s="2" t="str">
        <f t="shared" si="0"/>
        <v>39.953306</v>
      </c>
      <c r="E55" s="2" t="str">
        <f t="shared" si="1"/>
        <v>-75.142955</v>
      </c>
      <c r="F55" s="3">
        <v>37967</v>
      </c>
      <c r="G55" s="4"/>
      <c r="H55" s="4"/>
      <c r="I55" s="4"/>
    </row>
    <row r="56" spans="1:9" ht="15.75" customHeight="1" x14ac:dyDescent="0.15">
      <c r="A56" s="2" t="s">
        <v>153</v>
      </c>
      <c r="B56" s="2" t="s">
        <v>154</v>
      </c>
      <c r="C56" s="2" t="s">
        <v>155</v>
      </c>
      <c r="D56" s="2" t="str">
        <f t="shared" si="0"/>
        <v>40.079284</v>
      </c>
      <c r="E56" s="2" t="str">
        <f t="shared" si="1"/>
        <v>-75.054576</v>
      </c>
      <c r="F56" s="3">
        <v>30469</v>
      </c>
      <c r="G56" s="4"/>
      <c r="H56" s="4"/>
      <c r="I56" s="4"/>
    </row>
    <row r="57" spans="1:9" ht="15.75" customHeight="1" x14ac:dyDescent="0.15">
      <c r="A57" s="2" t="s">
        <v>156</v>
      </c>
      <c r="B57" s="2" t="s">
        <v>157</v>
      </c>
      <c r="C57" s="2" t="s">
        <v>158</v>
      </c>
      <c r="D57" s="2" t="str">
        <f t="shared" si="0"/>
        <v>39.991408</v>
      </c>
      <c r="E57" s="2" t="str">
        <f t="shared" si="1"/>
        <v>-75.194898</v>
      </c>
      <c r="F57" s="3">
        <v>20632</v>
      </c>
      <c r="G57" s="4"/>
      <c r="H57" s="4"/>
      <c r="I57" s="4"/>
    </row>
    <row r="58" spans="1:9" ht="15.75" customHeight="1" x14ac:dyDescent="0.15">
      <c r="A58" s="2" t="s">
        <v>159</v>
      </c>
      <c r="B58" s="2" t="s">
        <v>160</v>
      </c>
      <c r="C58" s="2" t="s">
        <v>161</v>
      </c>
      <c r="D58" s="2" t="str">
        <f t="shared" si="0"/>
        <v>39.970747</v>
      </c>
      <c r="E58" s="2" t="str">
        <f t="shared" si="1"/>
        <v>-75.187149</v>
      </c>
      <c r="F58" s="3">
        <v>20632</v>
      </c>
      <c r="G58" s="4"/>
      <c r="H58" s="4"/>
      <c r="I58" s="4"/>
    </row>
    <row r="59" spans="1:9" ht="15.75" customHeight="1" x14ac:dyDescent="0.15">
      <c r="A59" s="2" t="s">
        <v>162</v>
      </c>
      <c r="B59" s="2" t="s">
        <v>163</v>
      </c>
      <c r="C59" s="2" t="s">
        <v>164</v>
      </c>
      <c r="D59" s="2" t="str">
        <f t="shared" si="0"/>
        <v>39.968876</v>
      </c>
      <c r="E59" s="2" t="str">
        <f t="shared" si="1"/>
        <v>-75.185228</v>
      </c>
      <c r="F59" s="3">
        <v>30686</v>
      </c>
      <c r="G59" s="4"/>
      <c r="H59" s="4"/>
      <c r="I59" s="5">
        <v>1998</v>
      </c>
    </row>
    <row r="60" spans="1:9" ht="15.75" customHeight="1" x14ac:dyDescent="0.15">
      <c r="A60" s="2" t="s">
        <v>165</v>
      </c>
      <c r="B60" s="2" t="s">
        <v>166</v>
      </c>
      <c r="C60" s="2" t="s">
        <v>167</v>
      </c>
      <c r="D60" s="2" t="str">
        <f t="shared" si="0"/>
        <v>39.969568</v>
      </c>
      <c r="E60" s="2" t="str">
        <f t="shared" si="1"/>
        <v>-75.187966</v>
      </c>
      <c r="F60" s="3">
        <v>30686</v>
      </c>
      <c r="G60" s="4"/>
      <c r="H60" s="4"/>
      <c r="I60" s="5">
        <v>1873</v>
      </c>
    </row>
    <row r="61" spans="1:9" ht="15.75" customHeight="1" x14ac:dyDescent="0.15">
      <c r="A61" s="2" t="s">
        <v>168</v>
      </c>
      <c r="B61" s="2" t="s">
        <v>169</v>
      </c>
      <c r="C61" s="2" t="s">
        <v>170</v>
      </c>
      <c r="D61" s="2" t="str">
        <f t="shared" si="0"/>
        <v>40.037917</v>
      </c>
      <c r="E61" s="2" t="str">
        <f t="shared" si="1"/>
        <v>-75.244531</v>
      </c>
      <c r="F61" s="3">
        <v>28313</v>
      </c>
      <c r="G61" s="4"/>
      <c r="H61" s="4"/>
      <c r="I61" s="4"/>
    </row>
    <row r="62" spans="1:9" ht="15.75" customHeight="1" x14ac:dyDescent="0.15">
      <c r="A62" s="2" t="s">
        <v>171</v>
      </c>
      <c r="B62" s="2" t="s">
        <v>172</v>
      </c>
      <c r="C62" s="2" t="s">
        <v>173</v>
      </c>
      <c r="D62" s="2" t="str">
        <f t="shared" si="0"/>
        <v>39.956047</v>
      </c>
      <c r="E62" s="2" t="str">
        <f t="shared" si="1"/>
        <v>-75.191536</v>
      </c>
      <c r="F62" s="4"/>
      <c r="G62" s="2" t="s">
        <v>31</v>
      </c>
      <c r="H62" s="3">
        <v>43532</v>
      </c>
      <c r="I62" s="5">
        <v>1955</v>
      </c>
    </row>
    <row r="63" spans="1:9" ht="15.75" customHeight="1" x14ac:dyDescent="0.15">
      <c r="A63" s="2" t="s">
        <v>171</v>
      </c>
      <c r="B63" s="2" t="s">
        <v>174</v>
      </c>
      <c r="C63" s="2" t="s">
        <v>175</v>
      </c>
      <c r="D63" s="2" t="str">
        <f t="shared" si="0"/>
        <v>39.955920</v>
      </c>
      <c r="E63" s="2" t="str">
        <f t="shared" si="1"/>
        <v>-75.191189</v>
      </c>
      <c r="F63" s="4"/>
      <c r="G63" s="2" t="s">
        <v>31</v>
      </c>
      <c r="H63" s="3">
        <v>43532</v>
      </c>
      <c r="I63" s="5">
        <v>1955</v>
      </c>
    </row>
    <row r="64" spans="1:9" ht="15.75" customHeight="1" x14ac:dyDescent="0.15">
      <c r="A64" s="2" t="s">
        <v>171</v>
      </c>
      <c r="B64" s="2" t="s">
        <v>176</v>
      </c>
      <c r="C64" s="2" t="s">
        <v>177</v>
      </c>
      <c r="D64" s="2" t="str">
        <f t="shared" si="0"/>
        <v>39.955739</v>
      </c>
      <c r="E64" s="2" t="str">
        <f t="shared" si="1"/>
        <v>-75.191290</v>
      </c>
      <c r="F64" s="4"/>
      <c r="G64" s="2" t="s">
        <v>31</v>
      </c>
      <c r="H64" s="3">
        <v>43532</v>
      </c>
      <c r="I64" s="5">
        <v>1955</v>
      </c>
    </row>
    <row r="65" spans="1:9" ht="15.75" customHeight="1" x14ac:dyDescent="0.15">
      <c r="A65" s="2" t="s">
        <v>171</v>
      </c>
      <c r="B65" s="2" t="s">
        <v>178</v>
      </c>
      <c r="C65" s="2" t="s">
        <v>179</v>
      </c>
      <c r="D65" s="2" t="str">
        <f t="shared" si="0"/>
        <v>39.955788</v>
      </c>
      <c r="E65" s="2" t="str">
        <f t="shared" si="1"/>
        <v>-75.191722</v>
      </c>
      <c r="F65" s="4"/>
      <c r="G65" s="2" t="s">
        <v>31</v>
      </c>
      <c r="H65" s="3">
        <v>43532</v>
      </c>
      <c r="I65" s="5">
        <v>1955</v>
      </c>
    </row>
    <row r="66" spans="1:9" ht="15.75" customHeight="1" x14ac:dyDescent="0.15">
      <c r="A66" s="2" t="s">
        <v>180</v>
      </c>
      <c r="B66" s="2" t="s">
        <v>181</v>
      </c>
      <c r="C66" s="2" t="s">
        <v>182</v>
      </c>
      <c r="D66" s="2" t="str">
        <f t="shared" ref="D66:D128" si="2">LEFT(C66,FIND(",",C66)-1)</f>
        <v>39.979602</v>
      </c>
      <c r="E66" s="2" t="str">
        <f t="shared" ref="E66:E128" si="3">RIGHT(C66,LEN(C66)-FIND(",",C66)-1)</f>
        <v>-75.209255</v>
      </c>
      <c r="F66" s="3">
        <v>28677</v>
      </c>
      <c r="G66" s="4"/>
      <c r="H66" s="4"/>
      <c r="I66" s="4"/>
    </row>
    <row r="67" spans="1:9" ht="15.75" customHeight="1" x14ac:dyDescent="0.15">
      <c r="A67" s="2" t="s">
        <v>183</v>
      </c>
      <c r="B67" s="2" t="s">
        <v>184</v>
      </c>
      <c r="C67" s="2" t="s">
        <v>185</v>
      </c>
      <c r="D67" s="2" t="str">
        <f t="shared" si="2"/>
        <v>39.983388</v>
      </c>
      <c r="E67" s="2" t="str">
        <f t="shared" si="3"/>
        <v>-75.199773</v>
      </c>
      <c r="F67" s="3">
        <v>20632</v>
      </c>
      <c r="G67" s="4"/>
      <c r="H67" s="4"/>
      <c r="I67" s="4"/>
    </row>
    <row r="68" spans="1:9" ht="15.75" customHeight="1" x14ac:dyDescent="0.15">
      <c r="A68" s="2" t="s">
        <v>186</v>
      </c>
      <c r="B68" s="2" t="s">
        <v>187</v>
      </c>
      <c r="C68" s="2" t="s">
        <v>188</v>
      </c>
      <c r="D68" s="2" t="str">
        <f t="shared" si="2"/>
        <v>39.942966</v>
      </c>
      <c r="E68" s="2" t="str">
        <f t="shared" si="3"/>
        <v>-75.145271</v>
      </c>
      <c r="F68" s="3">
        <v>20632</v>
      </c>
      <c r="G68" s="2" t="s">
        <v>189</v>
      </c>
      <c r="H68" s="3">
        <v>36229</v>
      </c>
      <c r="I68" s="4"/>
    </row>
    <row r="69" spans="1:9" ht="15.75" customHeight="1" x14ac:dyDescent="0.15">
      <c r="A69" s="2" t="s">
        <v>190</v>
      </c>
      <c r="B69" s="2" t="s">
        <v>191</v>
      </c>
      <c r="C69" s="2" t="s">
        <v>192</v>
      </c>
      <c r="D69" s="2" t="str">
        <f t="shared" si="2"/>
        <v>39.985045</v>
      </c>
      <c r="E69" s="2" t="str">
        <f t="shared" si="3"/>
        <v>-75.216185</v>
      </c>
      <c r="F69" s="3">
        <v>23159</v>
      </c>
      <c r="G69" s="4"/>
      <c r="H69" s="4"/>
      <c r="I69" s="5">
        <v>1876</v>
      </c>
    </row>
    <row r="70" spans="1:9" ht="15.75" customHeight="1" x14ac:dyDescent="0.15">
      <c r="A70" s="2" t="s">
        <v>193</v>
      </c>
      <c r="B70" s="2" t="s">
        <v>194</v>
      </c>
      <c r="C70" s="2" t="s">
        <v>195</v>
      </c>
      <c r="D70" s="2" t="str">
        <f t="shared" si="2"/>
        <v>39.988711</v>
      </c>
      <c r="E70" s="2" t="str">
        <f t="shared" si="3"/>
        <v>-75.196330</v>
      </c>
      <c r="F70" s="3">
        <v>20632</v>
      </c>
      <c r="G70" s="4"/>
      <c r="H70" s="4"/>
      <c r="I70" s="4"/>
    </row>
    <row r="71" spans="1:9" ht="15.75" customHeight="1" x14ac:dyDescent="0.15">
      <c r="A71" s="2" t="s">
        <v>196</v>
      </c>
      <c r="B71" s="2" t="s">
        <v>197</v>
      </c>
      <c r="C71" s="2" t="s">
        <v>198</v>
      </c>
      <c r="D71" s="2" t="str">
        <f t="shared" si="2"/>
        <v>39.948021</v>
      </c>
      <c r="E71" s="2" t="str">
        <f t="shared" si="3"/>
        <v>-75.163524</v>
      </c>
      <c r="F71" s="4"/>
      <c r="G71" s="2" t="s">
        <v>31</v>
      </c>
      <c r="H71" s="3">
        <v>43532</v>
      </c>
      <c r="I71" s="5">
        <v>1952</v>
      </c>
    </row>
    <row r="72" spans="1:9" ht="15.75" customHeight="1" x14ac:dyDescent="0.15">
      <c r="A72" s="2" t="s">
        <v>196</v>
      </c>
      <c r="B72" s="2" t="s">
        <v>199</v>
      </c>
      <c r="C72" s="2" t="s">
        <v>200</v>
      </c>
      <c r="D72" s="2" t="str">
        <f t="shared" si="2"/>
        <v>39.948148</v>
      </c>
      <c r="E72" s="2" t="str">
        <f t="shared" si="3"/>
        <v>-75.163500</v>
      </c>
      <c r="F72" s="4"/>
      <c r="G72" s="2" t="s">
        <v>31</v>
      </c>
      <c r="H72" s="3">
        <v>43532</v>
      </c>
      <c r="I72" s="5">
        <v>1952</v>
      </c>
    </row>
    <row r="73" spans="1:9" ht="15.75" customHeight="1" x14ac:dyDescent="0.15">
      <c r="A73" s="2" t="s">
        <v>196</v>
      </c>
      <c r="B73" s="2" t="s">
        <v>201</v>
      </c>
      <c r="C73" s="2" t="s">
        <v>202</v>
      </c>
      <c r="D73" s="2" t="str">
        <f t="shared" si="2"/>
        <v>39.948046</v>
      </c>
      <c r="E73" s="2" t="str">
        <f t="shared" si="3"/>
        <v>-75.162563</v>
      </c>
      <c r="F73" s="4"/>
      <c r="G73" s="2" t="s">
        <v>31</v>
      </c>
      <c r="H73" s="3">
        <v>43532</v>
      </c>
      <c r="I73" s="5">
        <v>1952</v>
      </c>
    </row>
    <row r="74" spans="1:9" ht="15.75" customHeight="1" x14ac:dyDescent="0.15">
      <c r="A74" s="2" t="s">
        <v>196</v>
      </c>
      <c r="B74" s="2" t="s">
        <v>203</v>
      </c>
      <c r="C74" s="2" t="s">
        <v>204</v>
      </c>
      <c r="D74" s="2" t="str">
        <f t="shared" si="2"/>
        <v>39.947899</v>
      </c>
      <c r="E74" s="2" t="str">
        <f t="shared" si="3"/>
        <v>-75.162531</v>
      </c>
      <c r="F74" s="4"/>
      <c r="G74" s="2" t="s">
        <v>31</v>
      </c>
      <c r="H74" s="3">
        <v>43532</v>
      </c>
      <c r="I74" s="5">
        <v>1952</v>
      </c>
    </row>
    <row r="75" spans="1:9" ht="15.75" customHeight="1" x14ac:dyDescent="0.15">
      <c r="A75" s="2" t="s">
        <v>196</v>
      </c>
      <c r="B75" s="2" t="s">
        <v>205</v>
      </c>
      <c r="C75" s="2" t="s">
        <v>206</v>
      </c>
      <c r="D75" s="2" t="str">
        <f t="shared" si="2"/>
        <v>39.947990</v>
      </c>
      <c r="E75" s="2" t="str">
        <f t="shared" si="3"/>
        <v>-75.162219</v>
      </c>
      <c r="F75" s="4"/>
      <c r="G75" s="2" t="s">
        <v>31</v>
      </c>
      <c r="H75" s="3">
        <v>43532</v>
      </c>
      <c r="I75" s="5">
        <v>1952</v>
      </c>
    </row>
    <row r="76" spans="1:9" ht="15.75" customHeight="1" x14ac:dyDescent="0.15">
      <c r="A76" s="2" t="s">
        <v>196</v>
      </c>
      <c r="B76" s="2" t="s">
        <v>207</v>
      </c>
      <c r="C76" s="2" t="s">
        <v>208</v>
      </c>
      <c r="D76" s="2" t="str">
        <f t="shared" si="2"/>
        <v>39.947868</v>
      </c>
      <c r="E76" s="2" t="str">
        <f t="shared" si="3"/>
        <v>-75.160847</v>
      </c>
      <c r="F76" s="4"/>
      <c r="G76" s="2" t="s">
        <v>31</v>
      </c>
      <c r="H76" s="3">
        <v>43532</v>
      </c>
      <c r="I76" s="5">
        <v>1952</v>
      </c>
    </row>
    <row r="77" spans="1:9" ht="15.75" customHeight="1" x14ac:dyDescent="0.15">
      <c r="A77" s="2" t="s">
        <v>196</v>
      </c>
      <c r="B77" s="2" t="s">
        <v>209</v>
      </c>
      <c r="C77" s="2" t="s">
        <v>210</v>
      </c>
      <c r="D77" s="2" t="str">
        <f t="shared" si="2"/>
        <v>39.947880</v>
      </c>
      <c r="E77" s="2" t="str">
        <f t="shared" si="3"/>
        <v>-75.162249</v>
      </c>
      <c r="F77" s="4"/>
      <c r="G77" s="2" t="s">
        <v>31</v>
      </c>
      <c r="H77" s="3">
        <v>43532</v>
      </c>
      <c r="I77" s="5">
        <v>1952</v>
      </c>
    </row>
    <row r="78" spans="1:9" ht="15.75" customHeight="1" x14ac:dyDescent="0.15">
      <c r="A78" s="2" t="s">
        <v>196</v>
      </c>
      <c r="B78" s="2" t="s">
        <v>211</v>
      </c>
      <c r="C78" s="2" t="s">
        <v>212</v>
      </c>
      <c r="D78" s="2" t="str">
        <f t="shared" si="2"/>
        <v>39.947654</v>
      </c>
      <c r="E78" s="2" t="str">
        <f t="shared" si="3"/>
        <v>-75.160895</v>
      </c>
      <c r="F78" s="4"/>
      <c r="G78" s="2" t="s">
        <v>31</v>
      </c>
      <c r="H78" s="3">
        <v>43532</v>
      </c>
      <c r="I78" s="5">
        <v>1952</v>
      </c>
    </row>
    <row r="79" spans="1:9" ht="15.75" customHeight="1" x14ac:dyDescent="0.15">
      <c r="A79" s="2" t="s">
        <v>213</v>
      </c>
      <c r="B79" s="2" t="s">
        <v>214</v>
      </c>
      <c r="C79" s="2" t="s">
        <v>215</v>
      </c>
      <c r="D79" s="2" t="str">
        <f t="shared" si="2"/>
        <v>39.948463</v>
      </c>
      <c r="E79" s="2" t="str">
        <f t="shared" si="3"/>
        <v>-75.166012</v>
      </c>
      <c r="F79" s="4"/>
      <c r="G79" s="2" t="s">
        <v>31</v>
      </c>
      <c r="H79" s="3">
        <v>43532</v>
      </c>
      <c r="I79" s="5">
        <v>1952</v>
      </c>
    </row>
    <row r="80" spans="1:9" ht="15.75" customHeight="1" x14ac:dyDescent="0.15">
      <c r="A80" s="2" t="s">
        <v>213</v>
      </c>
      <c r="B80" s="2" t="s">
        <v>216</v>
      </c>
      <c r="C80" s="2" t="s">
        <v>217</v>
      </c>
      <c r="D80" s="2" t="str">
        <f t="shared" si="2"/>
        <v>39.948500</v>
      </c>
      <c r="E80" s="2" t="str">
        <f t="shared" si="3"/>
        <v>-75.166333</v>
      </c>
      <c r="F80" s="4"/>
      <c r="G80" s="2" t="s">
        <v>31</v>
      </c>
      <c r="H80" s="3">
        <v>43532</v>
      </c>
      <c r="I80" s="5">
        <v>1952</v>
      </c>
    </row>
    <row r="81" spans="1:9" ht="15.75" customHeight="1" x14ac:dyDescent="0.15">
      <c r="A81" s="2" t="s">
        <v>213</v>
      </c>
      <c r="B81" s="2" t="s">
        <v>218</v>
      </c>
      <c r="C81" s="2" t="s">
        <v>219</v>
      </c>
      <c r="D81" s="2" t="str">
        <f t="shared" si="2"/>
        <v>39.948348</v>
      </c>
      <c r="E81" s="2" t="str">
        <f t="shared" si="3"/>
        <v>-75.166022</v>
      </c>
      <c r="F81" s="4"/>
      <c r="G81" s="2" t="s">
        <v>31</v>
      </c>
      <c r="H81" s="3">
        <v>43532</v>
      </c>
      <c r="I81" s="5">
        <v>1952</v>
      </c>
    </row>
    <row r="82" spans="1:9" ht="15.75" customHeight="1" x14ac:dyDescent="0.15">
      <c r="A82" s="2" t="s">
        <v>213</v>
      </c>
      <c r="B82" s="2" t="s">
        <v>220</v>
      </c>
      <c r="C82" s="2" t="s">
        <v>221</v>
      </c>
      <c r="D82" s="2" t="str">
        <f t="shared" si="2"/>
        <v>39.948707</v>
      </c>
      <c r="E82" s="2" t="str">
        <f t="shared" si="3"/>
        <v>-75.167988</v>
      </c>
      <c r="F82" s="4"/>
      <c r="G82" s="2" t="s">
        <v>31</v>
      </c>
      <c r="H82" s="3">
        <v>43532</v>
      </c>
      <c r="I82" s="5">
        <v>1952</v>
      </c>
    </row>
    <row r="83" spans="1:9" ht="15.75" customHeight="1" x14ac:dyDescent="0.15">
      <c r="A83" s="2" t="s">
        <v>213</v>
      </c>
      <c r="B83" s="2" t="s">
        <v>222</v>
      </c>
      <c r="C83" s="2" t="s">
        <v>223</v>
      </c>
      <c r="D83" s="2" t="str">
        <f t="shared" si="2"/>
        <v>39.948524</v>
      </c>
      <c r="E83" s="2" t="str">
        <f t="shared" si="3"/>
        <v>-75.167428</v>
      </c>
      <c r="F83" s="4"/>
      <c r="G83" s="2" t="s">
        <v>31</v>
      </c>
      <c r="H83" s="3">
        <v>43532</v>
      </c>
      <c r="I83" s="5">
        <v>1952</v>
      </c>
    </row>
    <row r="84" spans="1:9" ht="15.75" customHeight="1" x14ac:dyDescent="0.15">
      <c r="A84" s="2" t="s">
        <v>224</v>
      </c>
      <c r="B84" s="2" t="s">
        <v>225</v>
      </c>
      <c r="C84" s="2" t="s">
        <v>226</v>
      </c>
      <c r="D84" s="2" t="str">
        <f t="shared" si="2"/>
        <v>39.947124</v>
      </c>
      <c r="E84" s="2" t="str">
        <f t="shared" si="3"/>
        <v>-75.156251</v>
      </c>
      <c r="F84" s="4"/>
      <c r="G84" s="2" t="s">
        <v>31</v>
      </c>
      <c r="H84" s="3">
        <v>43532</v>
      </c>
      <c r="I84" s="5">
        <v>1952</v>
      </c>
    </row>
    <row r="85" spans="1:9" ht="15.75" customHeight="1" x14ac:dyDescent="0.15">
      <c r="A85" s="2" t="s">
        <v>224</v>
      </c>
      <c r="B85" s="2" t="s">
        <v>227</v>
      </c>
      <c r="C85" s="2" t="s">
        <v>228</v>
      </c>
      <c r="D85" s="2" t="str">
        <f t="shared" si="2"/>
        <v>39.947232</v>
      </c>
      <c r="E85" s="2" t="str">
        <f t="shared" si="3"/>
        <v>-75.156221</v>
      </c>
      <c r="F85" s="4"/>
      <c r="G85" s="2" t="s">
        <v>31</v>
      </c>
      <c r="H85" s="3">
        <v>43532</v>
      </c>
      <c r="I85" s="5">
        <v>1952</v>
      </c>
    </row>
    <row r="86" spans="1:9" ht="15.75" customHeight="1" x14ac:dyDescent="0.15">
      <c r="A86" s="2" t="s">
        <v>224</v>
      </c>
      <c r="B86" s="2" t="s">
        <v>229</v>
      </c>
      <c r="C86" s="2" t="s">
        <v>230</v>
      </c>
      <c r="D86" s="2" t="str">
        <f t="shared" si="2"/>
        <v>39.947283</v>
      </c>
      <c r="E86" s="2" t="str">
        <f t="shared" si="3"/>
        <v>-75.157527</v>
      </c>
      <c r="F86" s="4"/>
      <c r="G86" s="2" t="s">
        <v>31</v>
      </c>
      <c r="H86" s="3">
        <v>43532</v>
      </c>
      <c r="I86" s="5">
        <v>1952</v>
      </c>
    </row>
    <row r="87" spans="1:9" ht="15.75" customHeight="1" x14ac:dyDescent="0.15">
      <c r="A87" s="2" t="s">
        <v>224</v>
      </c>
      <c r="B87" s="2" t="s">
        <v>231</v>
      </c>
      <c r="C87" s="2" t="s">
        <v>232</v>
      </c>
      <c r="D87" s="2" t="str">
        <f t="shared" si="2"/>
        <v>39.947396</v>
      </c>
      <c r="E87" s="2" t="str">
        <f t="shared" si="3"/>
        <v>-75.157454</v>
      </c>
      <c r="F87" s="4"/>
      <c r="G87" s="2" t="s">
        <v>31</v>
      </c>
      <c r="H87" s="3">
        <v>43532</v>
      </c>
      <c r="I87" s="5">
        <v>1952</v>
      </c>
    </row>
    <row r="88" spans="1:9" ht="15.75" customHeight="1" x14ac:dyDescent="0.15">
      <c r="A88" s="2" t="s">
        <v>233</v>
      </c>
      <c r="B88" s="2" t="s">
        <v>234</v>
      </c>
      <c r="C88" s="2" t="s">
        <v>235</v>
      </c>
      <c r="D88" s="2" t="str">
        <f t="shared" si="2"/>
        <v>39.969615</v>
      </c>
      <c r="E88" s="2" t="str">
        <f t="shared" si="3"/>
        <v>-75.188590</v>
      </c>
      <c r="F88" s="3">
        <v>30686</v>
      </c>
      <c r="G88" s="4"/>
      <c r="H88" s="4"/>
      <c r="I88" s="5">
        <v>1878</v>
      </c>
    </row>
    <row r="89" spans="1:9" ht="31.5" customHeight="1" x14ac:dyDescent="0.15">
      <c r="A89" s="7" t="s">
        <v>236</v>
      </c>
      <c r="B89" s="6" t="s">
        <v>237</v>
      </c>
      <c r="C89" s="6" t="s">
        <v>238</v>
      </c>
      <c r="D89" s="2" t="str">
        <f t="shared" si="2"/>
        <v>39.969291</v>
      </c>
      <c r="E89" s="2" t="str">
        <f t="shared" si="3"/>
        <v>-75.186578</v>
      </c>
      <c r="F89" s="3">
        <v>30686</v>
      </c>
      <c r="G89" s="8"/>
      <c r="H89" s="8"/>
      <c r="I89" s="9">
        <v>1892</v>
      </c>
    </row>
    <row r="90" spans="1:9" ht="31.5" customHeight="1" x14ac:dyDescent="0.15">
      <c r="A90" s="7" t="s">
        <v>239</v>
      </c>
      <c r="B90" s="6" t="s">
        <v>240</v>
      </c>
      <c r="C90" s="6" t="s">
        <v>241</v>
      </c>
      <c r="D90" s="2" t="str">
        <f t="shared" si="2"/>
        <v>39.955714</v>
      </c>
      <c r="E90" s="2" t="str">
        <f t="shared" si="3"/>
        <v>-75.181905</v>
      </c>
      <c r="F90" s="3">
        <v>37146</v>
      </c>
      <c r="G90" s="8"/>
      <c r="H90" s="8"/>
      <c r="I90" s="9">
        <v>1950</v>
      </c>
    </row>
    <row r="91" spans="1:9" ht="15.75" customHeight="1" x14ac:dyDescent="0.15">
      <c r="A91" s="2" t="s">
        <v>242</v>
      </c>
      <c r="B91" s="2" t="s">
        <v>243</v>
      </c>
      <c r="C91" s="2" t="s">
        <v>244</v>
      </c>
      <c r="D91" s="2" t="str">
        <f t="shared" si="2"/>
        <v>39.969754</v>
      </c>
      <c r="E91" s="2" t="str">
        <f t="shared" si="3"/>
        <v>-75.189223</v>
      </c>
      <c r="F91" s="3">
        <v>30686</v>
      </c>
      <c r="G91" s="4"/>
      <c r="H91" s="4"/>
      <c r="I91" s="5">
        <v>1860</v>
      </c>
    </row>
    <row r="92" spans="1:9" ht="15.75" customHeight="1" x14ac:dyDescent="0.15">
      <c r="A92" s="2" t="s">
        <v>245</v>
      </c>
      <c r="B92" s="2" t="s">
        <v>246</v>
      </c>
      <c r="C92" s="2" t="s">
        <v>247</v>
      </c>
      <c r="D92" s="2" t="str">
        <f t="shared" si="2"/>
        <v>39.965799</v>
      </c>
      <c r="E92" s="2" t="str">
        <f t="shared" si="3"/>
        <v>-75.181249</v>
      </c>
      <c r="F92" s="3">
        <v>26113</v>
      </c>
      <c r="G92" s="4"/>
      <c r="H92" s="4"/>
      <c r="I92" s="5">
        <v>1928</v>
      </c>
    </row>
    <row r="93" spans="1:9" ht="15.75" customHeight="1" x14ac:dyDescent="0.15">
      <c r="A93" s="2" t="s">
        <v>248</v>
      </c>
      <c r="B93" s="2" t="s">
        <v>249</v>
      </c>
      <c r="C93" s="2" t="s">
        <v>250</v>
      </c>
      <c r="D93" s="2" t="str">
        <f t="shared" si="2"/>
        <v>39.974456</v>
      </c>
      <c r="E93" s="2" t="str">
        <f t="shared" si="3"/>
        <v>-75.188890</v>
      </c>
      <c r="F93" s="3">
        <v>22067</v>
      </c>
      <c r="G93" s="4"/>
      <c r="H93" s="4"/>
      <c r="I93" s="4"/>
    </row>
    <row r="94" spans="1:9" ht="15.75" customHeight="1" x14ac:dyDescent="0.15">
      <c r="A94" s="2" t="s">
        <v>251</v>
      </c>
      <c r="B94" s="2" t="s">
        <v>252</v>
      </c>
      <c r="C94" s="2" t="s">
        <v>253</v>
      </c>
      <c r="D94" s="2" t="str">
        <f t="shared" si="2"/>
        <v>39.992645</v>
      </c>
      <c r="E94" s="2" t="str">
        <f t="shared" si="3"/>
        <v>-75.210159</v>
      </c>
      <c r="F94" s="3">
        <v>20632</v>
      </c>
      <c r="G94" s="4"/>
      <c r="H94" s="4"/>
      <c r="I94" s="4"/>
    </row>
    <row r="95" spans="1:9" ht="15.75" customHeight="1" x14ac:dyDescent="0.15">
      <c r="A95" s="2" t="s">
        <v>254</v>
      </c>
      <c r="B95" s="2" t="s">
        <v>255</v>
      </c>
      <c r="C95" s="2" t="s">
        <v>256</v>
      </c>
      <c r="D95" s="2" t="str">
        <f t="shared" si="2"/>
        <v>40.029929</v>
      </c>
      <c r="E95" s="2" t="str">
        <f t="shared" si="3"/>
        <v>-75.189562</v>
      </c>
      <c r="F95" s="3">
        <v>26822</v>
      </c>
      <c r="G95" s="4"/>
      <c r="H95" s="4"/>
      <c r="I95" s="4"/>
    </row>
    <row r="96" spans="1:9" ht="15.75" customHeight="1" x14ac:dyDescent="0.15">
      <c r="A96" s="2" t="s">
        <v>257</v>
      </c>
      <c r="B96" s="2" t="s">
        <v>258</v>
      </c>
      <c r="C96" s="2" t="s">
        <v>259</v>
      </c>
      <c r="D96" s="2" t="str">
        <f t="shared" si="2"/>
        <v>40.029050</v>
      </c>
      <c r="E96" s="2" t="str">
        <f t="shared" si="3"/>
        <v>-75.192111</v>
      </c>
      <c r="F96" s="3">
        <v>26822</v>
      </c>
      <c r="G96" s="4"/>
      <c r="H96" s="4"/>
      <c r="I96" s="4"/>
    </row>
    <row r="97" spans="1:9" ht="15.75" customHeight="1" x14ac:dyDescent="0.15">
      <c r="A97" s="2" t="s">
        <v>260</v>
      </c>
      <c r="B97" s="2" t="s">
        <v>261</v>
      </c>
      <c r="C97" s="2" t="s">
        <v>262</v>
      </c>
      <c r="D97" s="2" t="str">
        <f t="shared" si="2"/>
        <v>40.029670</v>
      </c>
      <c r="E97" s="2" t="str">
        <f t="shared" si="3"/>
        <v>-75.190520</v>
      </c>
      <c r="F97" s="3">
        <v>26822</v>
      </c>
      <c r="G97" s="4"/>
      <c r="H97" s="4"/>
      <c r="I97" s="5">
        <v>1800</v>
      </c>
    </row>
    <row r="98" spans="1:9" ht="15.75" customHeight="1" x14ac:dyDescent="0.15">
      <c r="A98" s="2" t="s">
        <v>260</v>
      </c>
      <c r="B98" s="2" t="s">
        <v>258</v>
      </c>
      <c r="C98" s="2" t="s">
        <v>263</v>
      </c>
      <c r="D98" s="2" t="str">
        <f t="shared" si="2"/>
        <v>40.028759</v>
      </c>
      <c r="E98" s="2" t="str">
        <f t="shared" si="3"/>
        <v>-75.191513</v>
      </c>
      <c r="F98" s="3">
        <v>26822</v>
      </c>
      <c r="G98" s="4"/>
      <c r="H98" s="4"/>
      <c r="I98" s="4"/>
    </row>
    <row r="99" spans="1:9" ht="15.75" customHeight="1" x14ac:dyDescent="0.15">
      <c r="A99" s="2" t="s">
        <v>264</v>
      </c>
      <c r="B99" s="2" t="s">
        <v>265</v>
      </c>
      <c r="C99" s="2" t="s">
        <v>266</v>
      </c>
      <c r="D99" s="2" t="str">
        <f t="shared" si="2"/>
        <v>40.029520</v>
      </c>
      <c r="E99" s="2" t="str">
        <f t="shared" si="3"/>
        <v>-75.190928</v>
      </c>
      <c r="F99" s="3">
        <v>26822</v>
      </c>
      <c r="G99" s="4"/>
      <c r="H99" s="4"/>
      <c r="I99" s="5">
        <v>1760</v>
      </c>
    </row>
    <row r="100" spans="1:9" ht="15.75" customHeight="1" x14ac:dyDescent="0.15">
      <c r="A100" s="2" t="s">
        <v>267</v>
      </c>
      <c r="B100" s="2" t="s">
        <v>268</v>
      </c>
      <c r="C100" s="2" t="s">
        <v>269</v>
      </c>
      <c r="D100" s="2" t="str">
        <f t="shared" si="2"/>
        <v>40.029464</v>
      </c>
      <c r="E100" s="2" t="str">
        <f t="shared" si="3"/>
        <v>-75.189733</v>
      </c>
      <c r="F100" s="3">
        <v>20632</v>
      </c>
      <c r="G100" s="4"/>
      <c r="H100" s="4"/>
      <c r="I100" s="5">
        <v>1707</v>
      </c>
    </row>
    <row r="101" spans="1:9" ht="15.75" customHeight="1" x14ac:dyDescent="0.15">
      <c r="A101" s="2" t="s">
        <v>270</v>
      </c>
      <c r="B101" s="2" t="s">
        <v>271</v>
      </c>
      <c r="C101" s="2" t="s">
        <v>272</v>
      </c>
      <c r="D101" s="2" t="str">
        <f t="shared" si="2"/>
        <v>39.985830</v>
      </c>
      <c r="E101" s="2" t="str">
        <f t="shared" si="3"/>
        <v>-75.199783</v>
      </c>
      <c r="F101" s="3">
        <v>22067</v>
      </c>
      <c r="G101" s="4"/>
      <c r="H101" s="4"/>
      <c r="I101" s="4"/>
    </row>
    <row r="102" spans="1:9" ht="15.75" customHeight="1" x14ac:dyDescent="0.15">
      <c r="A102" s="2" t="s">
        <v>273</v>
      </c>
      <c r="B102" s="2" t="s">
        <v>274</v>
      </c>
      <c r="C102" s="2" t="s">
        <v>275</v>
      </c>
      <c r="D102" s="2" t="str">
        <f t="shared" si="2"/>
        <v>39.961942</v>
      </c>
      <c r="E102" s="2" t="str">
        <f t="shared" si="3"/>
        <v>-75.173954</v>
      </c>
      <c r="F102" s="3">
        <v>26113</v>
      </c>
      <c r="G102" s="4"/>
      <c r="H102" s="4"/>
      <c r="I102" s="5">
        <v>1929</v>
      </c>
    </row>
    <row r="103" spans="1:9" ht="15.75" customHeight="1" x14ac:dyDescent="0.15">
      <c r="A103" s="2" t="s">
        <v>276</v>
      </c>
      <c r="B103" s="2" t="s">
        <v>277</v>
      </c>
      <c r="C103" s="2" t="s">
        <v>278</v>
      </c>
      <c r="D103" s="2" t="str">
        <f t="shared" si="2"/>
        <v>40.076887</v>
      </c>
      <c r="E103" s="2" t="str">
        <f t="shared" si="3"/>
        <v>-75.043753</v>
      </c>
      <c r="F103" s="3">
        <v>43749</v>
      </c>
      <c r="G103" s="4"/>
      <c r="H103" s="4"/>
      <c r="I103" s="5">
        <v>1870</v>
      </c>
    </row>
    <row r="104" spans="1:9" ht="15.75" customHeight="1" x14ac:dyDescent="0.15">
      <c r="A104" s="2" t="s">
        <v>279</v>
      </c>
      <c r="B104" s="2" t="s">
        <v>280</v>
      </c>
      <c r="C104" s="2" t="s">
        <v>281</v>
      </c>
      <c r="D104" s="2" t="str">
        <f t="shared" si="2"/>
        <v>39.969899</v>
      </c>
      <c r="E104" s="2" t="str">
        <f t="shared" si="3"/>
        <v>-75.189755</v>
      </c>
      <c r="F104" s="3">
        <v>30686</v>
      </c>
      <c r="G104" s="4"/>
      <c r="H104" s="4"/>
      <c r="I104" s="5">
        <v>1902</v>
      </c>
    </row>
    <row r="105" spans="1:9" ht="15.75" customHeight="1" x14ac:dyDescent="0.15">
      <c r="A105" s="2" t="s">
        <v>282</v>
      </c>
      <c r="B105" s="2" t="s">
        <v>283</v>
      </c>
      <c r="C105" s="2" t="s">
        <v>284</v>
      </c>
      <c r="D105" s="2" t="str">
        <f t="shared" si="2"/>
        <v>39.981411</v>
      </c>
      <c r="E105" s="2" t="str">
        <f t="shared" si="3"/>
        <v>-75.212894</v>
      </c>
      <c r="F105" s="3">
        <v>41439</v>
      </c>
      <c r="G105" s="4"/>
      <c r="H105" s="4"/>
      <c r="I105" s="5">
        <v>1958</v>
      </c>
    </row>
    <row r="106" spans="1:9" ht="15.75" customHeight="1" x14ac:dyDescent="0.15">
      <c r="A106" s="2" t="s">
        <v>285</v>
      </c>
      <c r="B106" s="2" t="s">
        <v>286</v>
      </c>
      <c r="C106" s="2" t="s">
        <v>287</v>
      </c>
      <c r="D106" s="2" t="str">
        <f t="shared" si="2"/>
        <v>39.981740</v>
      </c>
      <c r="E106" s="2" t="str">
        <f t="shared" si="3"/>
        <v>-75.195712</v>
      </c>
      <c r="F106" s="3">
        <v>28250</v>
      </c>
      <c r="G106" s="4"/>
      <c r="H106" s="4"/>
      <c r="I106" s="4"/>
    </row>
    <row r="107" spans="1:9" ht="31.5" customHeight="1" x14ac:dyDescent="0.15">
      <c r="A107" s="7" t="s">
        <v>288</v>
      </c>
      <c r="B107" s="6" t="s">
        <v>289</v>
      </c>
      <c r="C107" s="6" t="s">
        <v>290</v>
      </c>
      <c r="D107" s="2" t="str">
        <f t="shared" si="2"/>
        <v>39.955526</v>
      </c>
      <c r="E107" s="2" t="str">
        <f t="shared" si="3"/>
        <v>-75.146486</v>
      </c>
      <c r="F107" s="3">
        <v>42468</v>
      </c>
      <c r="G107" s="8"/>
      <c r="H107" s="8"/>
      <c r="I107" s="9">
        <v>1875</v>
      </c>
    </row>
    <row r="108" spans="1:9" ht="15.75" customHeight="1" x14ac:dyDescent="0.15">
      <c r="A108" s="2" t="s">
        <v>291</v>
      </c>
      <c r="B108" s="2" t="s">
        <v>289</v>
      </c>
      <c r="C108" s="2" t="s">
        <v>290</v>
      </c>
      <c r="D108" s="2" t="str">
        <f t="shared" si="2"/>
        <v>39.955526</v>
      </c>
      <c r="E108" s="2" t="str">
        <f t="shared" si="3"/>
        <v>-75.146486</v>
      </c>
      <c r="F108" s="3">
        <v>42195</v>
      </c>
      <c r="G108" s="4"/>
      <c r="H108" s="4"/>
      <c r="I108" s="4"/>
    </row>
    <row r="109" spans="1:9" ht="15.75" customHeight="1" x14ac:dyDescent="0.15">
      <c r="A109" s="2" t="s">
        <v>292</v>
      </c>
      <c r="B109" s="2" t="s">
        <v>293</v>
      </c>
      <c r="C109" s="2" t="s">
        <v>294</v>
      </c>
      <c r="D109" s="2" t="str">
        <f t="shared" si="2"/>
        <v>39.994416</v>
      </c>
      <c r="E109" s="2" t="str">
        <f t="shared" si="3"/>
        <v>-75.190641</v>
      </c>
      <c r="F109" s="3">
        <v>20632</v>
      </c>
      <c r="G109" s="4"/>
      <c r="H109" s="4"/>
      <c r="I109" s="4"/>
    </row>
    <row r="110" spans="1:9" ht="15.75" customHeight="1" x14ac:dyDescent="0.15">
      <c r="A110" s="2" t="s">
        <v>295</v>
      </c>
      <c r="B110" s="2" t="s">
        <v>296</v>
      </c>
      <c r="C110" s="2" t="s">
        <v>297</v>
      </c>
      <c r="D110" s="2" t="str">
        <f t="shared" si="2"/>
        <v>39.995311</v>
      </c>
      <c r="E110" s="2" t="str">
        <f t="shared" si="3"/>
        <v>-75.194017</v>
      </c>
      <c r="F110" s="3">
        <v>28740</v>
      </c>
      <c r="G110" s="4"/>
      <c r="H110" s="4"/>
      <c r="I110" s="4"/>
    </row>
    <row r="111" spans="1:9" ht="15.75" customHeight="1" x14ac:dyDescent="0.15">
      <c r="A111" s="2" t="s">
        <v>298</v>
      </c>
      <c r="B111" s="2" t="s">
        <v>299</v>
      </c>
      <c r="C111" s="2" t="s">
        <v>300</v>
      </c>
      <c r="D111" s="2" t="str">
        <f t="shared" si="2"/>
        <v>39.953497</v>
      </c>
      <c r="E111" s="2" t="str">
        <f t="shared" si="3"/>
        <v>-75.171692</v>
      </c>
      <c r="F111" s="4"/>
      <c r="G111" s="2" t="s">
        <v>31</v>
      </c>
      <c r="H111" s="3">
        <v>43532</v>
      </c>
      <c r="I111" s="5">
        <v>1955</v>
      </c>
    </row>
    <row r="112" spans="1:9" ht="15.75" customHeight="1" x14ac:dyDescent="0.15">
      <c r="A112" s="2" t="s">
        <v>298</v>
      </c>
      <c r="B112" s="2" t="s">
        <v>301</v>
      </c>
      <c r="C112" s="2" t="s">
        <v>302</v>
      </c>
      <c r="D112" s="2" t="str">
        <f t="shared" si="2"/>
        <v>39.953465</v>
      </c>
      <c r="E112" s="2" t="str">
        <f t="shared" si="3"/>
        <v>-75.171427</v>
      </c>
      <c r="F112" s="4"/>
      <c r="G112" s="2" t="s">
        <v>31</v>
      </c>
      <c r="H112" s="3">
        <v>43532</v>
      </c>
      <c r="I112" s="5">
        <v>1955</v>
      </c>
    </row>
    <row r="113" spans="1:9" ht="15.75" customHeight="1" x14ac:dyDescent="0.15">
      <c r="A113" s="2" t="s">
        <v>303</v>
      </c>
      <c r="B113" s="2" t="s">
        <v>304</v>
      </c>
      <c r="C113" s="2" t="s">
        <v>305</v>
      </c>
      <c r="D113" s="2" t="str">
        <f t="shared" si="2"/>
        <v>39.954145</v>
      </c>
      <c r="E113" s="2" t="str">
        <f t="shared" si="3"/>
        <v>-75.176906</v>
      </c>
      <c r="F113" s="4"/>
      <c r="G113" s="2" t="s">
        <v>31</v>
      </c>
      <c r="H113" s="3">
        <v>43532</v>
      </c>
      <c r="I113" s="5">
        <v>1955</v>
      </c>
    </row>
    <row r="114" spans="1:9" ht="15.75" customHeight="1" x14ac:dyDescent="0.15">
      <c r="A114" s="2" t="s">
        <v>303</v>
      </c>
      <c r="B114" s="2" t="s">
        <v>306</v>
      </c>
      <c r="C114" s="2" t="s">
        <v>307</v>
      </c>
      <c r="D114" s="2" t="str">
        <f t="shared" si="2"/>
        <v>39.954091</v>
      </c>
      <c r="E114" s="2" t="str">
        <f t="shared" si="3"/>
        <v>-75.176407</v>
      </c>
      <c r="F114" s="4"/>
      <c r="G114" s="2" t="s">
        <v>31</v>
      </c>
      <c r="H114" s="3">
        <v>43532</v>
      </c>
      <c r="I114" s="5">
        <v>1955</v>
      </c>
    </row>
    <row r="115" spans="1:9" ht="15.75" customHeight="1" x14ac:dyDescent="0.15">
      <c r="A115" s="2" t="s">
        <v>303</v>
      </c>
      <c r="B115" s="2" t="s">
        <v>308</v>
      </c>
      <c r="C115" s="2" t="s">
        <v>309</v>
      </c>
      <c r="D115" s="2" t="str">
        <f t="shared" si="2"/>
        <v>39.953896</v>
      </c>
      <c r="E115" s="2" t="str">
        <f t="shared" si="3"/>
        <v>-75.176458</v>
      </c>
      <c r="F115" s="4"/>
      <c r="G115" s="2" t="s">
        <v>31</v>
      </c>
      <c r="H115" s="3">
        <v>43532</v>
      </c>
      <c r="I115" s="5">
        <v>1955</v>
      </c>
    </row>
    <row r="116" spans="1:9" ht="15.75" customHeight="1" x14ac:dyDescent="0.15">
      <c r="A116" s="2" t="s">
        <v>303</v>
      </c>
      <c r="B116" s="2" t="s">
        <v>310</v>
      </c>
      <c r="C116" s="2" t="s">
        <v>311</v>
      </c>
      <c r="D116" s="2" t="str">
        <f t="shared" si="2"/>
        <v>39.953952</v>
      </c>
      <c r="E116" s="2" t="str">
        <f t="shared" si="3"/>
        <v>-75.176951</v>
      </c>
      <c r="F116" s="4"/>
      <c r="G116" s="2" t="s">
        <v>31</v>
      </c>
      <c r="H116" s="3">
        <v>43532</v>
      </c>
      <c r="I116" s="5">
        <v>1955</v>
      </c>
    </row>
    <row r="117" spans="1:9" ht="15.75" customHeight="1" x14ac:dyDescent="0.15">
      <c r="A117" s="2" t="s">
        <v>312</v>
      </c>
      <c r="B117" s="2" t="s">
        <v>313</v>
      </c>
      <c r="C117" s="2" t="s">
        <v>314</v>
      </c>
      <c r="D117" s="2" t="str">
        <f t="shared" si="2"/>
        <v>39.954022</v>
      </c>
      <c r="E117" s="2" t="str">
        <f t="shared" si="3"/>
        <v>-75.194687</v>
      </c>
      <c r="F117" s="4"/>
      <c r="G117" s="2" t="s">
        <v>31</v>
      </c>
      <c r="H117" s="3">
        <v>43532</v>
      </c>
      <c r="I117" s="5">
        <v>1955</v>
      </c>
    </row>
    <row r="118" spans="1:9" ht="15.75" customHeight="1" x14ac:dyDescent="0.15">
      <c r="A118" s="2" t="s">
        <v>312</v>
      </c>
      <c r="B118" s="2" t="s">
        <v>315</v>
      </c>
      <c r="C118" s="2" t="s">
        <v>316</v>
      </c>
      <c r="D118" s="2" t="str">
        <f t="shared" si="2"/>
        <v>39.954005</v>
      </c>
      <c r="E118" s="2" t="str">
        <f t="shared" si="3"/>
        <v>-75.194535</v>
      </c>
      <c r="F118" s="4"/>
      <c r="G118" s="2" t="s">
        <v>31</v>
      </c>
      <c r="H118" s="3">
        <v>43532</v>
      </c>
      <c r="I118" s="5">
        <v>1955</v>
      </c>
    </row>
    <row r="119" spans="1:9" ht="15.75" customHeight="1" x14ac:dyDescent="0.15">
      <c r="A119" s="2" t="s">
        <v>317</v>
      </c>
      <c r="B119" s="2" t="s">
        <v>318</v>
      </c>
      <c r="C119" s="2" t="s">
        <v>319</v>
      </c>
      <c r="D119" s="2" t="str">
        <f t="shared" si="2"/>
        <v>39.951139</v>
      </c>
      <c r="E119" s="2" t="str">
        <f t="shared" si="3"/>
        <v>-75.197461</v>
      </c>
      <c r="F119" s="4"/>
      <c r="G119" s="2" t="s">
        <v>31</v>
      </c>
      <c r="H119" s="3">
        <v>43532</v>
      </c>
      <c r="I119" s="5">
        <v>1955</v>
      </c>
    </row>
    <row r="120" spans="1:9" ht="15.75" customHeight="1" x14ac:dyDescent="0.15">
      <c r="A120" s="2" t="s">
        <v>317</v>
      </c>
      <c r="B120" s="2" t="s">
        <v>320</v>
      </c>
      <c r="C120" s="2" t="s">
        <v>321</v>
      </c>
      <c r="D120" s="2" t="str">
        <f t="shared" si="2"/>
        <v>39.951153</v>
      </c>
      <c r="E120" s="2" t="str">
        <f t="shared" si="3"/>
        <v>-75.196847</v>
      </c>
      <c r="F120" s="4"/>
      <c r="G120" s="2" t="s">
        <v>31</v>
      </c>
      <c r="H120" s="3">
        <v>43532</v>
      </c>
      <c r="I120" s="5">
        <v>1955</v>
      </c>
    </row>
    <row r="121" spans="1:9" ht="15.75" customHeight="1" x14ac:dyDescent="0.15">
      <c r="A121" s="2" t="s">
        <v>322</v>
      </c>
      <c r="B121" s="2" t="s">
        <v>323</v>
      </c>
      <c r="C121" s="2" t="s">
        <v>324</v>
      </c>
      <c r="D121" s="2" t="str">
        <f t="shared" si="2"/>
        <v>39.957963</v>
      </c>
      <c r="E121" s="2" t="str">
        <f t="shared" si="3"/>
        <v>-75.170616</v>
      </c>
      <c r="F121" s="3">
        <v>26113</v>
      </c>
      <c r="G121" s="4"/>
      <c r="H121" s="4"/>
      <c r="I121" s="4"/>
    </row>
    <row r="122" spans="1:9" ht="15.75" customHeight="1" x14ac:dyDescent="0.15">
      <c r="A122" s="2" t="s">
        <v>325</v>
      </c>
      <c r="B122" s="2" t="s">
        <v>326</v>
      </c>
      <c r="C122" s="2" t="s">
        <v>327</v>
      </c>
      <c r="D122" s="2" t="str">
        <f t="shared" si="2"/>
        <v>39.976979</v>
      </c>
      <c r="E122" s="2" t="str">
        <f t="shared" si="3"/>
        <v>-75.200787</v>
      </c>
      <c r="F122" s="3">
        <v>20632</v>
      </c>
      <c r="G122" s="4"/>
      <c r="H122" s="4"/>
      <c r="I122" s="4"/>
    </row>
    <row r="123" spans="1:9" ht="15.75" customHeight="1" x14ac:dyDescent="0.15">
      <c r="A123" s="2" t="s">
        <v>328</v>
      </c>
      <c r="B123" s="2" t="s">
        <v>329</v>
      </c>
      <c r="C123" s="2" t="s">
        <v>330</v>
      </c>
      <c r="D123" s="2" t="str">
        <f t="shared" si="2"/>
        <v>39.979413</v>
      </c>
      <c r="E123" s="2" t="str">
        <f t="shared" si="3"/>
        <v>-75.194107</v>
      </c>
      <c r="F123" s="3">
        <v>20632</v>
      </c>
      <c r="G123" s="4"/>
      <c r="H123" s="4"/>
      <c r="I123" s="4"/>
    </row>
    <row r="124" spans="1:9" ht="31.5" customHeight="1" x14ac:dyDescent="0.15">
      <c r="A124" s="7" t="s">
        <v>331</v>
      </c>
      <c r="B124" s="6" t="s">
        <v>332</v>
      </c>
      <c r="C124" s="6" t="s">
        <v>333</v>
      </c>
      <c r="D124" s="2" t="str">
        <f t="shared" si="2"/>
        <v>39.946678</v>
      </c>
      <c r="E124" s="2" t="str">
        <f t="shared" si="3"/>
        <v>-75.147661</v>
      </c>
      <c r="F124" s="3">
        <v>41985</v>
      </c>
      <c r="G124" s="8"/>
      <c r="H124" s="8"/>
      <c r="I124" s="8"/>
    </row>
    <row r="125" spans="1:9" ht="15.75" customHeight="1" x14ac:dyDescent="0.15">
      <c r="A125" s="2" t="s">
        <v>334</v>
      </c>
      <c r="B125" s="2" t="s">
        <v>335</v>
      </c>
      <c r="C125" s="2" t="s">
        <v>336</v>
      </c>
      <c r="D125" s="2" t="str">
        <f t="shared" si="2"/>
        <v>39.998776</v>
      </c>
      <c r="E125" s="2" t="str">
        <f t="shared" si="3"/>
        <v>-75.196469</v>
      </c>
      <c r="F125" s="3">
        <v>20632</v>
      </c>
      <c r="G125" s="4"/>
      <c r="H125" s="4"/>
      <c r="I125" s="4"/>
    </row>
    <row r="126" spans="1:9" ht="15.75" customHeight="1" x14ac:dyDescent="0.15">
      <c r="A126" s="2" t="s">
        <v>337</v>
      </c>
      <c r="B126" s="2" t="s">
        <v>338</v>
      </c>
      <c r="C126" s="2" t="s">
        <v>339</v>
      </c>
      <c r="D126" s="2" t="str">
        <f t="shared" si="2"/>
        <v>40.036145</v>
      </c>
      <c r="E126" s="2" t="str">
        <f t="shared" si="3"/>
        <v>-75.203499</v>
      </c>
      <c r="F126" s="3">
        <v>20632</v>
      </c>
      <c r="G126" s="4"/>
      <c r="H126" s="4"/>
      <c r="I126" s="4"/>
    </row>
    <row r="127" spans="1:9" ht="15.75" customHeight="1" x14ac:dyDescent="0.15">
      <c r="A127" s="2" t="s">
        <v>340</v>
      </c>
      <c r="B127" s="2" t="s">
        <v>341</v>
      </c>
      <c r="C127" s="2" t="s">
        <v>342</v>
      </c>
      <c r="D127" s="2" t="str">
        <f t="shared" si="2"/>
        <v>40.071889</v>
      </c>
      <c r="E127" s="2" t="str">
        <f t="shared" si="3"/>
        <v>-75.225643</v>
      </c>
      <c r="F127" s="3">
        <v>20999</v>
      </c>
      <c r="G127" s="4"/>
      <c r="H127" s="4"/>
      <c r="I127" s="4"/>
    </row>
    <row r="128" spans="1:9" ht="15.75" customHeight="1" x14ac:dyDescent="0.15">
      <c r="A128" s="2" t="s">
        <v>343</v>
      </c>
      <c r="B128" s="2" t="s">
        <v>344</v>
      </c>
      <c r="C128" s="2" t="s">
        <v>345</v>
      </c>
      <c r="D128" s="2" t="str">
        <f t="shared" si="2"/>
        <v>39.969689</v>
      </c>
      <c r="E128" s="2" t="str">
        <f t="shared" si="3"/>
        <v>-75.188916</v>
      </c>
      <c r="F128" s="3">
        <v>30686</v>
      </c>
      <c r="G128" s="4"/>
      <c r="H128" s="4"/>
      <c r="I128" s="5">
        <v>1882</v>
      </c>
    </row>
    <row r="129" spans="1:9" ht="15.75" customHeight="1" x14ac:dyDescent="0.15">
      <c r="A129" s="2" t="s">
        <v>346</v>
      </c>
      <c r="B129" s="2" t="s">
        <v>347</v>
      </c>
      <c r="C129" s="2" t="s">
        <v>348</v>
      </c>
      <c r="D129" s="2" t="str">
        <f t="shared" ref="D129:D142" si="4">LEFT(C129,FIND(",",C129)-1)</f>
        <v>39.942764</v>
      </c>
      <c r="E129" s="2" t="str">
        <f t="shared" ref="E129:E142" si="5">RIGHT(C129,LEN(C129)-FIND(",",C129)-1)</f>
        <v>-75.196934</v>
      </c>
      <c r="F129" s="3">
        <v>34164</v>
      </c>
      <c r="G129" s="4"/>
      <c r="H129" s="4"/>
      <c r="I129" s="4"/>
    </row>
    <row r="130" spans="1:9" ht="15.75" customHeight="1" x14ac:dyDescent="0.15">
      <c r="A130" s="2" t="s">
        <v>349</v>
      </c>
      <c r="B130" s="2" t="s">
        <v>350</v>
      </c>
      <c r="C130" s="2" t="s">
        <v>351</v>
      </c>
      <c r="D130" s="2" t="str">
        <f t="shared" si="4"/>
        <v>39.969415</v>
      </c>
      <c r="E130" s="2" t="str">
        <f t="shared" si="5"/>
        <v>-75.187392</v>
      </c>
      <c r="F130" s="3">
        <v>30686</v>
      </c>
      <c r="G130" s="4"/>
      <c r="H130" s="4"/>
      <c r="I130" s="2" t="s">
        <v>352</v>
      </c>
    </row>
    <row r="131" spans="1:9" ht="15.75" customHeight="1" x14ac:dyDescent="0.15">
      <c r="A131" s="2" t="s">
        <v>353</v>
      </c>
      <c r="B131" s="2" t="s">
        <v>354</v>
      </c>
      <c r="C131" s="2" t="s">
        <v>355</v>
      </c>
      <c r="D131" s="2" t="str">
        <f t="shared" si="4"/>
        <v>40.054169</v>
      </c>
      <c r="E131" s="2" t="str">
        <f t="shared" si="5"/>
        <v>-75.218235</v>
      </c>
      <c r="F131" s="3">
        <v>24559</v>
      </c>
      <c r="G131" s="4"/>
      <c r="H131" s="4"/>
      <c r="I131" s="4"/>
    </row>
    <row r="132" spans="1:9" ht="15.75" customHeight="1" x14ac:dyDescent="0.15">
      <c r="A132" s="2" t="s">
        <v>356</v>
      </c>
      <c r="B132" s="2" t="s">
        <v>357</v>
      </c>
      <c r="C132" s="2" t="s">
        <v>358</v>
      </c>
      <c r="D132" s="2" t="str">
        <f t="shared" si="4"/>
        <v>40.023187</v>
      </c>
      <c r="E132" s="2" t="str">
        <f t="shared" si="5"/>
        <v>-75.221578</v>
      </c>
      <c r="F132" s="3">
        <v>30664</v>
      </c>
      <c r="G132" s="4"/>
      <c r="H132" s="4"/>
      <c r="I132" s="4"/>
    </row>
    <row r="133" spans="1:9" ht="15.75" customHeight="1" x14ac:dyDescent="0.15">
      <c r="A133" s="2" t="s">
        <v>359</v>
      </c>
      <c r="B133" s="2" t="s">
        <v>360</v>
      </c>
      <c r="C133" s="2" t="s">
        <v>361</v>
      </c>
      <c r="D133" s="2" t="str">
        <f t="shared" si="4"/>
        <v>39.969436</v>
      </c>
      <c r="E133" s="2" t="str">
        <f t="shared" si="5"/>
        <v>-75.188017</v>
      </c>
      <c r="F133" s="3">
        <v>30686</v>
      </c>
      <c r="G133" s="4"/>
      <c r="H133" s="4"/>
      <c r="I133" s="5">
        <v>1873</v>
      </c>
    </row>
    <row r="134" spans="1:9" ht="15.75" customHeight="1" x14ac:dyDescent="0.15">
      <c r="A134" s="2" t="s">
        <v>362</v>
      </c>
      <c r="B134" s="2" t="s">
        <v>363</v>
      </c>
      <c r="C134" s="2" t="s">
        <v>364</v>
      </c>
      <c r="D134" s="2" t="str">
        <f t="shared" si="4"/>
        <v>40.032970</v>
      </c>
      <c r="E134" s="2" t="str">
        <f t="shared" si="5"/>
        <v>-75.187830</v>
      </c>
      <c r="F134" s="3">
        <v>28915</v>
      </c>
      <c r="G134" s="4"/>
      <c r="H134" s="4"/>
      <c r="I134" s="4"/>
    </row>
    <row r="135" spans="1:9" ht="15.75" customHeight="1" x14ac:dyDescent="0.15">
      <c r="A135" s="2" t="s">
        <v>365</v>
      </c>
      <c r="B135" s="2" t="s">
        <v>366</v>
      </c>
      <c r="C135" s="2" t="s">
        <v>367</v>
      </c>
      <c r="D135" s="2" t="str">
        <f t="shared" si="4"/>
        <v>40.032280</v>
      </c>
      <c r="E135" s="2" t="str">
        <f t="shared" si="5"/>
        <v>-75.199621</v>
      </c>
      <c r="F135" s="3">
        <v>39669</v>
      </c>
      <c r="G135" s="4"/>
      <c r="H135" s="4"/>
      <c r="I135" s="4"/>
    </row>
    <row r="136" spans="1:9" ht="15.75" customHeight="1" x14ac:dyDescent="0.15">
      <c r="A136" s="2" t="s">
        <v>368</v>
      </c>
      <c r="B136" s="2" t="s">
        <v>369</v>
      </c>
      <c r="C136" s="2" t="s">
        <v>370</v>
      </c>
      <c r="D136" s="2" t="str">
        <f t="shared" si="4"/>
        <v>39.951376</v>
      </c>
      <c r="E136" s="2" t="str">
        <f t="shared" si="5"/>
        <v>-75.162246</v>
      </c>
      <c r="F136" s="3">
        <v>37146</v>
      </c>
      <c r="G136" s="4"/>
      <c r="H136" s="4"/>
      <c r="I136" s="5">
        <v>1904</v>
      </c>
    </row>
    <row r="137" spans="1:9" ht="15.75" customHeight="1" x14ac:dyDescent="0.15">
      <c r="A137" s="2" t="s">
        <v>371</v>
      </c>
      <c r="B137" s="2" t="s">
        <v>372</v>
      </c>
      <c r="C137" s="2" t="s">
        <v>373</v>
      </c>
      <c r="D137" s="2" t="str">
        <f t="shared" si="4"/>
        <v>39.964261</v>
      </c>
      <c r="E137" s="2" t="str">
        <f t="shared" si="5"/>
        <v>-75.179158</v>
      </c>
      <c r="F137" s="3">
        <v>26113</v>
      </c>
      <c r="G137" s="4"/>
      <c r="H137" s="4"/>
      <c r="I137" s="5">
        <v>1897</v>
      </c>
    </row>
    <row r="138" spans="1:9" ht="15.75" customHeight="1" x14ac:dyDescent="0.15">
      <c r="A138" s="2" t="s">
        <v>374</v>
      </c>
      <c r="B138" s="2" t="s">
        <v>375</v>
      </c>
      <c r="C138" s="2" t="s">
        <v>376</v>
      </c>
      <c r="D138" s="2" t="str">
        <f t="shared" si="4"/>
        <v>39.950677</v>
      </c>
      <c r="E138" s="2" t="str">
        <f t="shared" si="5"/>
        <v>-75.190765</v>
      </c>
      <c r="F138" s="3">
        <v>27067</v>
      </c>
      <c r="G138" s="4"/>
      <c r="H138" s="4"/>
      <c r="I138" s="5">
        <v>1904</v>
      </c>
    </row>
    <row r="139" spans="1:9" ht="15.75" customHeight="1" x14ac:dyDescent="0.15">
      <c r="A139" s="2" t="s">
        <v>377</v>
      </c>
      <c r="B139" s="2" t="s">
        <v>378</v>
      </c>
      <c r="C139" s="2" t="s">
        <v>379</v>
      </c>
      <c r="D139" s="2" t="str">
        <f t="shared" si="4"/>
        <v>40.017298</v>
      </c>
      <c r="E139" s="2" t="str">
        <f t="shared" si="5"/>
        <v>-75.201981</v>
      </c>
      <c r="F139" s="3">
        <v>22914</v>
      </c>
      <c r="G139" s="4"/>
      <c r="H139" s="4"/>
      <c r="I139" s="4"/>
    </row>
    <row r="140" spans="1:9" ht="15.75" customHeight="1" x14ac:dyDescent="0.15">
      <c r="A140" s="2" t="s">
        <v>380</v>
      </c>
      <c r="B140" s="2" t="s">
        <v>381</v>
      </c>
      <c r="C140" s="2" t="s">
        <v>382</v>
      </c>
      <c r="D140" s="2" t="str">
        <f t="shared" si="4"/>
        <v>40.023896</v>
      </c>
      <c r="E140" s="2" t="str">
        <f t="shared" si="5"/>
        <v>-75.195887</v>
      </c>
      <c r="F140" s="3">
        <v>37176</v>
      </c>
      <c r="G140" s="4"/>
      <c r="H140" s="4"/>
      <c r="I140" s="4"/>
    </row>
    <row r="141" spans="1:9" ht="15.75" customHeight="1" x14ac:dyDescent="0.15">
      <c r="A141" s="2" t="s">
        <v>383</v>
      </c>
      <c r="B141" s="2" t="s">
        <v>384</v>
      </c>
      <c r="C141" s="2" t="s">
        <v>385</v>
      </c>
      <c r="D141" s="2" t="str">
        <f t="shared" si="4"/>
        <v>39.993163</v>
      </c>
      <c r="E141" s="2" t="str">
        <f t="shared" si="5"/>
        <v>-75.187727</v>
      </c>
      <c r="F141" s="3">
        <v>20632</v>
      </c>
      <c r="G141" s="4"/>
      <c r="H141" s="4"/>
      <c r="I141" s="4"/>
    </row>
    <row r="142" spans="1:9" ht="15.75" customHeight="1" x14ac:dyDescent="0.15">
      <c r="A142" s="2" t="s">
        <v>386</v>
      </c>
      <c r="B142" s="2" t="s">
        <v>387</v>
      </c>
      <c r="C142" s="2" t="s">
        <v>388</v>
      </c>
      <c r="D142" s="2" t="str">
        <f t="shared" si="4"/>
        <v>39.959377</v>
      </c>
      <c r="E142" s="2" t="str">
        <f t="shared" si="5"/>
        <v>-75.169454</v>
      </c>
      <c r="F142" s="3">
        <v>40676</v>
      </c>
      <c r="G142" s="4"/>
      <c r="H142" s="4"/>
      <c r="I1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 OPA register for website 1-20-2022.xlsx</dc:title>
  <dc:creator>Jon.Farnham</dc:creator>
  <cp:lastModifiedBy>Jun, Youngsang</cp:lastModifiedBy>
  <dcterms:created xsi:type="dcterms:W3CDTF">2024-11-18T18:03:53Z</dcterms:created>
  <dcterms:modified xsi:type="dcterms:W3CDTF">2024-11-18T18:06:53Z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2022-01-20T00:00:00Z</vt:filetime>
  </property>
  <property fmtid="{D5CDD505-2E9C-101B-9397-08002B2CF9AE}" pid="3" name="LastSaved">
    <vt:filetime>2024-11-18T00:00:00Z</vt:filetime>
  </property>
  <property fmtid="{D5CDD505-2E9C-101B-9397-08002B2CF9AE}" pid="4" name="Producer">
    <vt:lpwstr>Microsoft: Print To PDF</vt:lpwstr>
  </property>
</Properties>
</file>