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bsolics_미국\TOOL\AP-TG-05_DFR DEVELOP\관련문서\"/>
    </mc:Choice>
  </mc:AlternateContent>
  <xr:revisionPtr revIDLastSave="0" documentId="13_ncr:1_{43AF4D4B-1769-46B2-8048-867315C9CF88}" xr6:coauthVersionLast="47" xr6:coauthVersionMax="47" xr10:uidLastSave="{00000000-0000-0000-0000-000000000000}"/>
  <bookViews>
    <workbookView xWindow="14400" yWindow="0" windowWidth="14400" windowHeight="17400" tabRatio="724" firstSheet="3" activeTab="8" xr2:uid="{00000000-000D-0000-FFFF-FFFF00000000}"/>
  </bookViews>
  <sheets>
    <sheet name="업데이트 내역" sheetId="2" r:id="rId1"/>
    <sheet name="System ID" sheetId="25" r:id="rId2"/>
    <sheet name="Address" sheetId="24" r:id="rId3"/>
    <sheet name="EQP" sheetId="23" r:id="rId4"/>
    <sheet name="EFEM PIO" sheetId="26" r:id="rId5"/>
    <sheet name="Recipe" sheetId="29" r:id="rId6"/>
    <sheet name="Recipe Scenario" sheetId="31" r:id="rId7"/>
    <sheet name="Track" sheetId="27" r:id="rId8"/>
    <sheet name="Track Scenario" sheetId="30" r:id="rId9"/>
    <sheet name="AlarmList" sheetId="28" r:id="rId10"/>
  </sheets>
  <definedNames>
    <definedName name="_xlnm.Print_Area" localSheetId="2">Address!$A$1:$G$34</definedName>
    <definedName name="_xlnm.Print_Area" localSheetId="4">'EFEM PIO'!$A$1:$K$101</definedName>
    <definedName name="_xlnm.Print_Area" localSheetId="3">EQP!$A$1:$K$74</definedName>
    <definedName name="_xlnm.Print_Area" localSheetId="5">Recipe!$A$1:$S$156</definedName>
    <definedName name="_xlnm.Print_Area" localSheetId="6">'Recipe Scenario'!$A$1:$K$352</definedName>
    <definedName name="_xlnm.Print_Area" localSheetId="1">'System ID'!$A$1:$F$44</definedName>
    <definedName name="_xlnm.Print_Area" localSheetId="7">Track!$A$1:$K$514</definedName>
    <definedName name="_xlnm.Print_Area" localSheetId="8">'Track Scenario'!$A$1:$K$772</definedName>
    <definedName name="_xlnm.Print_Area" localSheetId="0">'업데이트 내역'!$A$1:$E$30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8" i="27" l="1"/>
  <c r="E489" i="27" s="1"/>
  <c r="E490" i="27" s="1"/>
  <c r="E491" i="27" s="1"/>
  <c r="E492" i="27" s="1"/>
  <c r="E493" i="27" s="1"/>
  <c r="E494" i="27" s="1"/>
  <c r="E495" i="27" s="1"/>
  <c r="E496" i="27" s="1"/>
  <c r="E497" i="27" s="1"/>
  <c r="E498" i="27" s="1"/>
  <c r="E499" i="27" s="1"/>
  <c r="E500" i="27" s="1"/>
  <c r="E501" i="27" s="1"/>
  <c r="E502" i="27" s="1"/>
  <c r="E503" i="27" s="1"/>
  <c r="E504" i="27" s="1"/>
  <c r="E509" i="27" s="1"/>
  <c r="E462" i="27"/>
  <c r="E463" i="27" s="1"/>
  <c r="E464" i="27" s="1"/>
  <c r="E465" i="27" s="1"/>
  <c r="E466" i="27" s="1"/>
  <c r="E467" i="27" s="1"/>
  <c r="E468" i="27" s="1"/>
  <c r="E469" i="27" s="1"/>
  <c r="E470" i="27" s="1"/>
  <c r="E471" i="27" s="1"/>
  <c r="E472" i="27" s="1"/>
  <c r="E473" i="27" s="1"/>
  <c r="E474" i="27" s="1"/>
  <c r="E475" i="27" s="1"/>
  <c r="E476" i="27" s="1"/>
  <c r="E477" i="27" s="1"/>
  <c r="E482" i="27" s="1"/>
  <c r="E461" i="27"/>
  <c r="E434" i="27"/>
  <c r="E435" i="27" s="1"/>
  <c r="E436" i="27" s="1"/>
  <c r="E437" i="27" s="1"/>
  <c r="E438" i="27" s="1"/>
  <c r="E439" i="27" s="1"/>
  <c r="E440" i="27" s="1"/>
  <c r="E441" i="27" s="1"/>
  <c r="E442" i="27" s="1"/>
  <c r="E443" i="27" s="1"/>
  <c r="E444" i="27" s="1"/>
  <c r="E445" i="27" s="1"/>
  <c r="E446" i="27" s="1"/>
  <c r="E447" i="27" s="1"/>
  <c r="E448" i="27" s="1"/>
  <c r="E449" i="27" s="1"/>
  <c r="E450" i="27" s="1"/>
  <c r="E455" i="27" s="1"/>
  <c r="E408" i="27"/>
  <c r="E409" i="27" s="1"/>
  <c r="E410" i="27" s="1"/>
  <c r="E411" i="27" s="1"/>
  <c r="E412" i="27" s="1"/>
  <c r="E413" i="27" s="1"/>
  <c r="E414" i="27" s="1"/>
  <c r="E415" i="27" s="1"/>
  <c r="E416" i="27" s="1"/>
  <c r="E417" i="27" s="1"/>
  <c r="E418" i="27" s="1"/>
  <c r="E419" i="27" s="1"/>
  <c r="E420" i="27" s="1"/>
  <c r="E421" i="27" s="1"/>
  <c r="E422" i="27" s="1"/>
  <c r="E423" i="27" s="1"/>
  <c r="E428" i="27" s="1"/>
  <c r="E407" i="27"/>
  <c r="E380" i="27"/>
  <c r="E381" i="27" s="1"/>
  <c r="E382" i="27" s="1"/>
  <c r="E383" i="27" s="1"/>
  <c r="E384" i="27" s="1"/>
  <c r="E385" i="27" s="1"/>
  <c r="E386" i="27" s="1"/>
  <c r="E387" i="27" s="1"/>
  <c r="E388" i="27" s="1"/>
  <c r="E389" i="27" s="1"/>
  <c r="E390" i="27" s="1"/>
  <c r="E391" i="27" s="1"/>
  <c r="E392" i="27" s="1"/>
  <c r="E393" i="27" s="1"/>
  <c r="E394" i="27" s="1"/>
  <c r="E395" i="27" s="1"/>
  <c r="E396" i="27" s="1"/>
  <c r="E401" i="27" s="1"/>
  <c r="E354" i="27"/>
  <c r="E355" i="27" s="1"/>
  <c r="E356" i="27" s="1"/>
  <c r="E357" i="27" s="1"/>
  <c r="E358" i="27" s="1"/>
  <c r="E359" i="27" s="1"/>
  <c r="E360" i="27" s="1"/>
  <c r="E361" i="27" s="1"/>
  <c r="E362" i="27" s="1"/>
  <c r="E363" i="27" s="1"/>
  <c r="E364" i="27" s="1"/>
  <c r="E365" i="27" s="1"/>
  <c r="E366" i="27" s="1"/>
  <c r="E367" i="27" s="1"/>
  <c r="E368" i="27" s="1"/>
  <c r="E369" i="27" s="1"/>
  <c r="E374" i="27" s="1"/>
  <c r="E353" i="27"/>
  <c r="E326" i="27"/>
  <c r="E327" i="27" s="1"/>
  <c r="E328" i="27" s="1"/>
  <c r="E329" i="27" s="1"/>
  <c r="E330" i="27" s="1"/>
  <c r="E331" i="27" s="1"/>
  <c r="E332" i="27" s="1"/>
  <c r="E333" i="27" s="1"/>
  <c r="E334" i="27" s="1"/>
  <c r="E335" i="27" s="1"/>
  <c r="E336" i="27" s="1"/>
  <c r="E337" i="27" s="1"/>
  <c r="E338" i="27" s="1"/>
  <c r="E339" i="27" s="1"/>
  <c r="E340" i="27" s="1"/>
  <c r="E341" i="27" s="1"/>
  <c r="E342" i="27" s="1"/>
  <c r="E347" i="27" s="1"/>
  <c r="E300" i="27"/>
  <c r="E301" i="27" s="1"/>
  <c r="E302" i="27" s="1"/>
  <c r="E303" i="27" s="1"/>
  <c r="E304" i="27" s="1"/>
  <c r="E305" i="27" s="1"/>
  <c r="E306" i="27" s="1"/>
  <c r="E307" i="27" s="1"/>
  <c r="E308" i="27" s="1"/>
  <c r="E309" i="27" s="1"/>
  <c r="E310" i="27" s="1"/>
  <c r="E311" i="27" s="1"/>
  <c r="E312" i="27" s="1"/>
  <c r="E313" i="27" s="1"/>
  <c r="E314" i="27" s="1"/>
  <c r="E315" i="27" s="1"/>
  <c r="E320" i="27" s="1"/>
  <c r="E299" i="27"/>
  <c r="E268" i="27"/>
  <c r="E269" i="27" s="1"/>
  <c r="E270" i="27" s="1"/>
  <c r="E271" i="27" s="1"/>
  <c r="E272" i="27" s="1"/>
  <c r="E273" i="27" s="1"/>
  <c r="E274" i="27" s="1"/>
  <c r="E275" i="27" s="1"/>
  <c r="E276" i="27" s="1"/>
  <c r="E277" i="27" s="1"/>
  <c r="E278" i="27" s="1"/>
  <c r="E279" i="27" s="1"/>
  <c r="E280" i="27" s="1"/>
  <c r="E281" i="27" s="1"/>
  <c r="E282" i="27" s="1"/>
  <c r="E283" i="27" s="1"/>
  <c r="E284" i="27" s="1"/>
  <c r="E285" i="27" s="1"/>
  <c r="E286" i="27" s="1"/>
  <c r="E287" i="27" s="1"/>
  <c r="E288" i="27" s="1"/>
  <c r="E293" i="27" s="1"/>
  <c r="E236" i="27"/>
  <c r="E237" i="27" s="1"/>
  <c r="E238" i="27" s="1"/>
  <c r="E239" i="27" s="1"/>
  <c r="E240" i="27" s="1"/>
  <c r="E241" i="27" s="1"/>
  <c r="E242" i="27" s="1"/>
  <c r="E243" i="27" s="1"/>
  <c r="E244" i="27" s="1"/>
  <c r="E245" i="27" s="1"/>
  <c r="E246" i="27" s="1"/>
  <c r="E247" i="27" s="1"/>
  <c r="E248" i="27" s="1"/>
  <c r="E249" i="27" s="1"/>
  <c r="E250" i="27" s="1"/>
  <c r="E251" i="27" s="1"/>
  <c r="E252" i="27" s="1"/>
  <c r="E253" i="27" s="1"/>
  <c r="E254" i="27" s="1"/>
  <c r="E255" i="27" s="1"/>
  <c r="E256" i="27" s="1"/>
  <c r="E257" i="27" s="1"/>
  <c r="E262" i="27" s="1"/>
  <c r="E205" i="27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30" i="27" s="1"/>
  <c r="E204" i="27"/>
  <c r="E172" i="27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8" i="27" s="1"/>
  <c r="E140" i="27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6" i="27" s="1"/>
  <c r="E110" i="27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4" i="27" s="1"/>
  <c r="E109" i="27"/>
  <c r="E108" i="27"/>
  <c r="E73" i="27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102" i="27" s="1"/>
  <c r="E72" i="27"/>
  <c r="E71" i="27"/>
  <c r="E44" i="27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5" i="27" s="1"/>
  <c r="E5" i="27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6" i="27" s="1"/>
  <c r="E4" i="27"/>
  <c r="G32" i="29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101" i="29" s="1"/>
  <c r="G102" i="29" s="1"/>
  <c r="G103" i="29" s="1"/>
  <c r="G104" i="29" s="1"/>
  <c r="G105" i="29" s="1"/>
  <c r="G106" i="29" s="1"/>
  <c r="G107" i="29" s="1"/>
  <c r="G108" i="29" s="1"/>
  <c r="G109" i="29" s="1"/>
  <c r="G110" i="29" s="1"/>
  <c r="G111" i="29" s="1"/>
  <c r="G112" i="29" s="1"/>
  <c r="G113" i="29" s="1"/>
  <c r="G114" i="29" s="1"/>
  <c r="G115" i="29" s="1"/>
  <c r="G116" i="29" s="1"/>
  <c r="G117" i="29" s="1"/>
  <c r="G118" i="29" s="1"/>
  <c r="G119" i="29" s="1"/>
  <c r="G120" i="29" s="1"/>
  <c r="G121" i="29" s="1"/>
  <c r="G122" i="29" s="1"/>
  <c r="G123" i="29" s="1"/>
  <c r="G124" i="29" s="1"/>
  <c r="G125" i="29" s="1"/>
  <c r="G126" i="29" s="1"/>
  <c r="G127" i="29" s="1"/>
  <c r="G128" i="29" s="1"/>
  <c r="G129" i="29" s="1"/>
  <c r="G130" i="29" s="1"/>
  <c r="G131" i="29" s="1"/>
  <c r="G132" i="29" s="1"/>
  <c r="G133" i="29" s="1"/>
  <c r="G134" i="29" s="1"/>
  <c r="G135" i="29" s="1"/>
  <c r="G136" i="29" s="1"/>
  <c r="G137" i="29" s="1"/>
  <c r="G138" i="29" s="1"/>
  <c r="G139" i="29" s="1"/>
  <c r="G140" i="29" s="1"/>
  <c r="G141" i="29" s="1"/>
  <c r="G142" i="29" s="1"/>
  <c r="G143" i="29" s="1"/>
  <c r="G144" i="29" s="1"/>
  <c r="G145" i="29" s="1"/>
  <c r="G146" i="29" s="1"/>
  <c r="G147" i="29" s="1"/>
  <c r="G148" i="29" s="1"/>
  <c r="G149" i="29" s="1"/>
  <c r="G150" i="29" s="1"/>
  <c r="G151" i="29" s="1"/>
  <c r="G152" i="29" s="1"/>
  <c r="G4" i="29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E95" i="26" l="1"/>
  <c r="E96" i="26" s="1"/>
  <c r="E97" i="26" s="1"/>
  <c r="E68" i="26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90" i="26" l="1"/>
  <c r="E82" i="26"/>
  <c r="E83" i="26" s="1"/>
  <c r="E84" i="26" s="1"/>
  <c r="E85" i="26" s="1"/>
  <c r="E86" i="26" s="1"/>
  <c r="E87" i="26" s="1"/>
  <c r="E88" i="26" s="1"/>
  <c r="E89" i="26" s="1"/>
  <c r="E51" i="26" l="1"/>
  <c r="E19" i="26" l="1"/>
  <c r="E7" i="23" l="1"/>
  <c r="E8" i="23" s="1"/>
  <c r="E9" i="23" s="1"/>
  <c r="E10" i="23" s="1"/>
  <c r="E11" i="23" s="1"/>
  <c r="E12" i="23" s="1"/>
  <c r="E13" i="23" s="1"/>
  <c r="E14" i="23" s="1"/>
  <c r="E15" i="23" l="1"/>
  <c r="E16" i="23" s="1"/>
  <c r="E17" i="23" s="1"/>
  <c r="E18" i="23" s="1"/>
  <c r="E19" i="23" s="1"/>
  <c r="E20" i="23" s="1"/>
  <c r="E21" i="23" s="1"/>
  <c r="E22" i="23" s="1"/>
  <c r="E23" i="23" s="1"/>
  <c r="E24" i="23" l="1"/>
  <c r="E40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l="1"/>
  <c r="E67" i="2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KDK</author>
  </authors>
  <commentList>
    <comment ref="J11" authorId="0" shapeId="0" xr:uid="{00000000-0006-0000-0300-000001000000}">
      <text>
        <r>
          <rPr>
            <b/>
            <sz val="11"/>
            <color indexed="10"/>
            <rFont val="맑은 고딕"/>
            <family val="3"/>
            <charset val="129"/>
          </rPr>
          <t>PPID Data 소수점 자리 협의 필요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KDK</author>
  </authors>
  <commentList>
    <comment ref="J19" authorId="0" shapeId="0" xr:uid="{00000000-0006-0000-0500-000001000000}">
      <text>
        <r>
          <rPr>
            <b/>
            <sz val="11"/>
            <color indexed="10"/>
            <rFont val="맑은 고딕"/>
            <family val="3"/>
            <charset val="129"/>
          </rPr>
          <t>DCOL Data 소수점 자리 협의 필요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</author>
  </authors>
  <commentList>
    <comment ref="F1" authorId="0" shapeId="0" xr:uid="{35993E89-6CF2-41BF-A197-32A63D090FFD}">
      <text>
        <r>
          <rPr>
            <b/>
            <sz val="9"/>
            <color indexed="81"/>
            <rFont val="Tahoma"/>
            <family val="2"/>
          </rPr>
          <t xml:space="preserve">2: </t>
        </r>
        <r>
          <rPr>
            <b/>
            <sz val="9"/>
            <color indexed="81"/>
            <rFont val="돋움"/>
            <family val="3"/>
            <charset val="129"/>
          </rPr>
          <t xml:space="preserve">중알람
</t>
        </r>
        <r>
          <rPr>
            <b/>
            <sz val="9"/>
            <color indexed="81"/>
            <rFont val="Tahoma"/>
            <family val="2"/>
          </rPr>
          <t xml:space="preserve">6: </t>
        </r>
        <r>
          <rPr>
            <b/>
            <sz val="9"/>
            <color indexed="81"/>
            <rFont val="돋움"/>
            <family val="3"/>
            <charset val="129"/>
          </rPr>
          <t>경알람</t>
        </r>
      </text>
    </comment>
    <comment ref="G1" authorId="0" shapeId="0" xr:uid="{34355E5C-9FBD-41F7-8124-B1BEE4F021E6}">
      <text>
        <r>
          <rPr>
            <b/>
            <sz val="9"/>
            <color indexed="81"/>
            <rFont val="돋움"/>
            <family val="3"/>
            <charset val="129"/>
          </rPr>
          <t>조치방법</t>
        </r>
      </text>
    </comment>
    <comment ref="H1" authorId="0" shapeId="0" xr:uid="{A4684BD4-F6B0-4A75-A06F-A9BF1E779809}">
      <text>
        <r>
          <rPr>
            <b/>
            <sz val="9"/>
            <color indexed="81"/>
            <rFont val="Tahoma"/>
            <family val="2"/>
          </rPr>
          <t>Idle
Run
Maintenance
Down</t>
        </r>
      </text>
    </comment>
  </commentList>
</comments>
</file>

<file path=xl/sharedStrings.xml><?xml version="1.0" encoding="utf-8"?>
<sst xmlns="http://schemas.openxmlformats.org/spreadsheetml/2006/main" count="3871" uniqueCount="675">
  <si>
    <t>Data Block</t>
    <phoneticPr fontId="1" type="noConversion"/>
  </si>
  <si>
    <t>D</t>
    <phoneticPr fontId="1" type="noConversion"/>
  </si>
  <si>
    <t>Word</t>
    <phoneticPr fontId="1" type="noConversion"/>
  </si>
  <si>
    <t>Bit</t>
    <phoneticPr fontId="1" type="noConversion"/>
  </si>
  <si>
    <t>Description</t>
    <phoneticPr fontId="1" type="noConversion"/>
  </si>
  <si>
    <t>Time Stamp</t>
    <phoneticPr fontId="4" type="noConversion"/>
  </si>
  <si>
    <t>Author</t>
    <phoneticPr fontId="4" type="noConversion"/>
  </si>
  <si>
    <t>Description</t>
    <phoneticPr fontId="4" type="noConversion"/>
  </si>
  <si>
    <t>초안작성</t>
    <phoneticPr fontId="1" type="noConversion"/>
  </si>
  <si>
    <t>IP01</t>
  </si>
  <si>
    <t>RS01</t>
  </si>
  <si>
    <t>RS02</t>
  </si>
  <si>
    <t>RS03</t>
  </si>
  <si>
    <t>RS04</t>
  </si>
  <si>
    <t>RS05</t>
  </si>
  <si>
    <t>AK01</t>
  </si>
  <si>
    <t>BF01</t>
  </si>
  <si>
    <t>LF01</t>
  </si>
  <si>
    <t>UCV01</t>
  </si>
  <si>
    <t>UCV02</t>
  </si>
  <si>
    <t>UCV03</t>
  </si>
  <si>
    <t>UCV04</t>
  </si>
  <si>
    <t>UCV05</t>
  </si>
  <si>
    <t>OP01</t>
  </si>
  <si>
    <t>Name</t>
    <phoneticPr fontId="1" type="noConversion"/>
  </si>
  <si>
    <t>Type</t>
    <phoneticPr fontId="1" type="noConversion"/>
  </si>
  <si>
    <t>String</t>
    <phoneticPr fontId="1" type="noConversion"/>
  </si>
  <si>
    <t>Int</t>
    <phoneticPr fontId="1" type="noConversion"/>
  </si>
  <si>
    <t>Status</t>
    <phoneticPr fontId="1" type="noConversion"/>
  </si>
  <si>
    <t>PLC주소</t>
    <phoneticPr fontId="25" type="noConversion"/>
  </si>
  <si>
    <t>EQP</t>
    <phoneticPr fontId="25" type="noConversion"/>
  </si>
  <si>
    <t>크기</t>
    <phoneticPr fontId="1" type="noConversion"/>
  </si>
  <si>
    <t>비고</t>
    <phoneticPr fontId="1" type="noConversion"/>
  </si>
  <si>
    <t>Unit</t>
    <phoneticPr fontId="1" type="noConversion"/>
  </si>
  <si>
    <t>IP01</t>
    <phoneticPr fontId="1" type="noConversion"/>
  </si>
  <si>
    <t>OP01</t>
    <phoneticPr fontId="1" type="noConversion"/>
  </si>
  <si>
    <t>DEV01</t>
    <phoneticPr fontId="1" type="noConversion"/>
  </si>
  <si>
    <t>Int</t>
    <phoneticPr fontId="1" type="noConversion"/>
  </si>
  <si>
    <t>Glass ID</t>
  </si>
  <si>
    <t>Module Start</t>
  </si>
  <si>
    <t>Module Start Ack</t>
  </si>
  <si>
    <t>Module End</t>
  </si>
  <si>
    <t>EQPID</t>
  </si>
  <si>
    <t>Module</t>
  </si>
  <si>
    <t>Description</t>
  </si>
  <si>
    <t>Location ID</t>
  </si>
  <si>
    <t>AP-TG-05</t>
  </si>
  <si>
    <t>In-C/V</t>
  </si>
  <si>
    <r>
      <t>EFEM</t>
    </r>
    <r>
      <rPr>
        <sz val="10"/>
        <color rgb="FF000000"/>
        <rFont val="Arial Unicode MS"/>
        <family val="3"/>
        <charset val="129"/>
      </rPr>
      <t xml:space="preserve">으로부터 받는 투입 </t>
    </r>
    <r>
      <rPr>
        <sz val="10"/>
        <color rgb="FF000000"/>
        <rFont val="Arial"/>
        <family val="2"/>
      </rPr>
      <t>C/V</t>
    </r>
  </si>
  <si>
    <t>DEVELOP</t>
  </si>
  <si>
    <r>
      <t>NT01</t>
    </r>
    <r>
      <rPr>
        <sz val="10"/>
        <color rgb="FF000000"/>
        <rFont val="Arial Unicode MS"/>
        <family val="3"/>
        <charset val="129"/>
      </rPr>
      <t>로부터 받음</t>
    </r>
  </si>
  <si>
    <t>DEV01</t>
  </si>
  <si>
    <t>RINSE 1</t>
  </si>
  <si>
    <r>
      <t>DEV01</t>
    </r>
    <r>
      <rPr>
        <sz val="10"/>
        <color rgb="FF000000"/>
        <rFont val="Arial Unicode MS"/>
        <family val="3"/>
        <charset val="129"/>
      </rPr>
      <t>로부터 받음</t>
    </r>
  </si>
  <si>
    <t>RINSE 2</t>
  </si>
  <si>
    <r>
      <t>RS01</t>
    </r>
    <r>
      <rPr>
        <sz val="10"/>
        <color rgb="FF000000"/>
        <rFont val="Arial Unicode MS"/>
        <family val="3"/>
        <charset val="129"/>
      </rPr>
      <t>로부터 받음</t>
    </r>
  </si>
  <si>
    <t>RINSE 3</t>
  </si>
  <si>
    <r>
      <t>RS02</t>
    </r>
    <r>
      <rPr>
        <sz val="10"/>
        <color rgb="FF000000"/>
        <rFont val="Arial Unicode MS"/>
        <family val="3"/>
        <charset val="129"/>
      </rPr>
      <t>로부터 받음</t>
    </r>
  </si>
  <si>
    <t>RINSE 4</t>
  </si>
  <si>
    <r>
      <t>RS03</t>
    </r>
    <r>
      <rPr>
        <sz val="10"/>
        <color rgb="FF000000"/>
        <rFont val="Arial Unicode MS"/>
        <family val="3"/>
        <charset val="129"/>
      </rPr>
      <t>로부터 받음</t>
    </r>
  </si>
  <si>
    <t>Final RINSE</t>
  </si>
  <si>
    <r>
      <t>RS04</t>
    </r>
    <r>
      <rPr>
        <sz val="10"/>
        <color rgb="FF000000"/>
        <rFont val="Arial Unicode MS"/>
        <family val="3"/>
        <charset val="129"/>
      </rPr>
      <t>로부터 받음</t>
    </r>
  </si>
  <si>
    <t>Air Knife</t>
  </si>
  <si>
    <r>
      <t>RS05</t>
    </r>
    <r>
      <rPr>
        <sz val="10"/>
        <color rgb="FF000000"/>
        <rFont val="Arial Unicode MS"/>
        <family val="3"/>
        <charset val="129"/>
      </rPr>
      <t>로부터 받음</t>
    </r>
  </si>
  <si>
    <t>Buffer</t>
  </si>
  <si>
    <r>
      <t>AK01</t>
    </r>
    <r>
      <rPr>
        <sz val="10"/>
        <color rgb="FF000000"/>
        <rFont val="Arial Unicode MS"/>
        <family val="3"/>
        <charset val="129"/>
      </rPr>
      <t>로부터 받음</t>
    </r>
  </si>
  <si>
    <t>Lifter</t>
  </si>
  <si>
    <r>
      <t>BF01</t>
    </r>
    <r>
      <rPr>
        <sz val="10"/>
        <color rgb="FF000000"/>
        <rFont val="Arial Unicode MS"/>
        <family val="3"/>
        <charset val="129"/>
      </rPr>
      <t>로부터 받음</t>
    </r>
  </si>
  <si>
    <t>Upper-C/V</t>
  </si>
  <si>
    <r>
      <t>Lifter</t>
    </r>
    <r>
      <rPr>
        <sz val="10"/>
        <color rgb="FF000000"/>
        <rFont val="Arial Unicode MS"/>
        <family val="3"/>
        <charset val="129"/>
      </rPr>
      <t>로부터 받고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Arial Unicode MS"/>
        <family val="3"/>
        <charset val="129"/>
      </rPr>
      <t xml:space="preserve">상단 </t>
    </r>
    <r>
      <rPr>
        <sz val="10"/>
        <color rgb="FF000000"/>
        <rFont val="Arial"/>
        <family val="2"/>
      </rPr>
      <t>C/V</t>
    </r>
    <r>
      <rPr>
        <sz val="10"/>
        <color rgb="FF000000"/>
        <rFont val="Arial Unicode MS"/>
        <family val="3"/>
        <charset val="129"/>
      </rPr>
      <t xml:space="preserve">를 거쳐 </t>
    </r>
    <r>
      <rPr>
        <sz val="10"/>
        <color rgb="FF000000"/>
        <rFont val="Arial"/>
        <family val="2"/>
      </rPr>
      <t>OP01</t>
    </r>
    <r>
      <rPr>
        <sz val="10"/>
        <color rgb="FF000000"/>
        <rFont val="Arial Unicode MS"/>
        <family val="3"/>
        <charset val="129"/>
      </rPr>
      <t>로 반송</t>
    </r>
  </si>
  <si>
    <t>UCV01~UCV05</t>
  </si>
  <si>
    <t>Out-C/V</t>
  </si>
  <si>
    <r>
      <t>UCV01</t>
    </r>
    <r>
      <rPr>
        <sz val="10"/>
        <color rgb="FF000000"/>
        <rFont val="Arial Unicode MS"/>
        <family val="3"/>
        <charset val="129"/>
      </rPr>
      <t>로부터 받고</t>
    </r>
    <r>
      <rPr>
        <sz val="10"/>
        <color rgb="FF000000"/>
        <rFont val="Arial"/>
        <family val="2"/>
      </rPr>
      <t>, EFEM</t>
    </r>
    <r>
      <rPr>
        <sz val="10"/>
        <color rgb="FF000000"/>
        <rFont val="Arial Unicode MS"/>
        <family val="3"/>
        <charset val="129"/>
      </rPr>
      <t xml:space="preserve">으로 배출 </t>
    </r>
    <r>
      <rPr>
        <sz val="10"/>
        <color rgb="FF000000"/>
        <rFont val="Arial"/>
        <family val="2"/>
      </rPr>
      <t>C/V</t>
    </r>
  </si>
  <si>
    <t>DFR DEVELOP Layout &amp; CIM Flow Chart</t>
    <phoneticPr fontId="25" type="noConversion"/>
  </si>
  <si>
    <t>Track</t>
    <phoneticPr fontId="1" type="noConversion"/>
  </si>
  <si>
    <t>Booth</t>
    <phoneticPr fontId="25" type="noConversion"/>
  </si>
  <si>
    <t>Int</t>
    <phoneticPr fontId="1" type="noConversion"/>
  </si>
  <si>
    <t>Puase</t>
    <phoneticPr fontId="1" type="noConversion"/>
  </si>
  <si>
    <t>0 : Resume 1 : Pause</t>
    <phoneticPr fontId="1" type="noConversion"/>
  </si>
  <si>
    <t>Date Time(Year)</t>
  </si>
  <si>
    <t>Date Time(Month)</t>
  </si>
  <si>
    <t>Date Time(Day)</t>
  </si>
  <si>
    <t>Date Time(Hour)</t>
  </si>
  <si>
    <t>Date Time(Minute)</t>
  </si>
  <si>
    <t>Date Time(Second)</t>
  </si>
  <si>
    <t>PC &amp; PLC 시간 동기화 (년)</t>
  </si>
  <si>
    <t>PC &amp; PLC 시간 동기화 (월)</t>
  </si>
  <si>
    <t>PC &amp; PLC 시간 동기화 (일)</t>
  </si>
  <si>
    <t>PC &amp; PLC 시간 동기화 (시간)</t>
  </si>
  <si>
    <t>PC &amp; PLC 시간 동기화 (분)</t>
  </si>
  <si>
    <t>PC &amp; PLC 시간 동기화 (초)</t>
  </si>
  <si>
    <t>Int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</si>
  <si>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</si>
  <si>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</si>
  <si>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</si>
  <si>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</si>
  <si>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</si>
  <si>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B</t>
    <phoneticPr fontId="1" type="noConversion"/>
  </si>
  <si>
    <t>Bit</t>
    <phoneticPr fontId="1" type="noConversion"/>
  </si>
  <si>
    <t>Time Set</t>
    <phoneticPr fontId="1" type="noConversion"/>
  </si>
  <si>
    <t>Time Set Ack</t>
    <phoneticPr fontId="1" type="noConversion"/>
  </si>
  <si>
    <t>Interface</t>
    <phoneticPr fontId="1" type="noConversion"/>
  </si>
  <si>
    <t>PLC</t>
    <phoneticPr fontId="1" type="noConversion"/>
  </si>
  <si>
    <t>PC</t>
    <phoneticPr fontId="1" type="noConversion"/>
  </si>
  <si>
    <t>Pause</t>
    <phoneticPr fontId="1" type="noConversion"/>
  </si>
  <si>
    <t>Resume</t>
    <phoneticPr fontId="1" type="noConversion"/>
  </si>
  <si>
    <t>Pause Ack</t>
    <phoneticPr fontId="1" type="noConversion"/>
  </si>
  <si>
    <t>Resume Ack</t>
    <phoneticPr fontId="1" type="noConversion"/>
  </si>
  <si>
    <t>Time</t>
    <phoneticPr fontId="1" type="noConversion"/>
  </si>
  <si>
    <t>시간 동기화</t>
    <phoneticPr fontId="1" type="noConversion"/>
  </si>
  <si>
    <t>설비 정지</t>
    <phoneticPr fontId="1" type="noConversion"/>
  </si>
  <si>
    <t>설비 재가동</t>
    <phoneticPr fontId="1" type="noConversion"/>
  </si>
  <si>
    <t>OP Call</t>
    <phoneticPr fontId="1" type="noConversion"/>
  </si>
  <si>
    <t>String</t>
    <phoneticPr fontId="1" type="noConversion"/>
  </si>
  <si>
    <t>Terminal Message Confirm(작업자 메시지 확인)</t>
    <phoneticPr fontId="1" type="noConversion"/>
  </si>
  <si>
    <t>I/F Data
PC-&gt;PLC</t>
    <phoneticPr fontId="1" type="noConversion"/>
  </si>
  <si>
    <t>Buzzer On</t>
    <phoneticPr fontId="1" type="noConversion"/>
  </si>
  <si>
    <t>Buzzer Off</t>
    <phoneticPr fontId="1" type="noConversion"/>
  </si>
  <si>
    <t>Buzzer On Ack</t>
    <phoneticPr fontId="1" type="noConversion"/>
  </si>
  <si>
    <t>Buzzer Off Ack</t>
    <phoneticPr fontId="1" type="noConversion"/>
  </si>
  <si>
    <t>Tower Lamp</t>
    <phoneticPr fontId="1" type="noConversion"/>
  </si>
  <si>
    <t>Int</t>
    <phoneticPr fontId="1" type="noConversion"/>
  </si>
  <si>
    <t>Int</t>
    <phoneticPr fontId="1" type="noConversion"/>
  </si>
  <si>
    <t>Green</t>
    <phoneticPr fontId="1" type="noConversion"/>
  </si>
  <si>
    <t>Yellow</t>
    <phoneticPr fontId="1" type="noConversion"/>
  </si>
  <si>
    <t>Red</t>
    <phoneticPr fontId="1" type="noConversion"/>
  </si>
  <si>
    <t>0 : Off 1 : On 2 : Blink</t>
    <phoneticPr fontId="1" type="noConversion"/>
  </si>
  <si>
    <t>PPID</t>
    <phoneticPr fontId="1" type="noConversion"/>
  </si>
  <si>
    <t>Tool</t>
    <phoneticPr fontId="1" type="noConversion"/>
  </si>
  <si>
    <t>EFEM</t>
    <phoneticPr fontId="1" type="noConversion"/>
  </si>
  <si>
    <t>Auto</t>
    <phoneticPr fontId="1" type="noConversion"/>
  </si>
  <si>
    <t>Load Enable</t>
    <phoneticPr fontId="1" type="noConversion"/>
  </si>
  <si>
    <t>Glass Data Request</t>
    <phoneticPr fontId="1" type="noConversion"/>
  </si>
  <si>
    <t>Load Request</t>
    <phoneticPr fontId="1" type="noConversion"/>
  </si>
  <si>
    <t>Load Complete Confirm</t>
    <phoneticPr fontId="1" type="noConversion"/>
  </si>
  <si>
    <t>Reserved 1</t>
    <phoneticPr fontId="1" type="noConversion"/>
  </si>
  <si>
    <t>Shutter All Close</t>
    <phoneticPr fontId="1" type="noConversion"/>
  </si>
  <si>
    <t>Reserved 2</t>
    <phoneticPr fontId="1" type="noConversion"/>
  </si>
  <si>
    <t>Reserved 3</t>
    <phoneticPr fontId="1" type="noConversion"/>
  </si>
  <si>
    <t>EMO ST</t>
    <phoneticPr fontId="1" type="noConversion"/>
  </si>
  <si>
    <t>Auto</t>
    <phoneticPr fontId="1" type="noConversion"/>
  </si>
  <si>
    <t>Load Interlock Check</t>
    <phoneticPr fontId="1" type="noConversion"/>
  </si>
  <si>
    <t>Glass Data Report</t>
    <phoneticPr fontId="1" type="noConversion"/>
  </si>
  <si>
    <t>Robot Busy</t>
    <phoneticPr fontId="1" type="noConversion"/>
  </si>
  <si>
    <t>Load Complete</t>
    <phoneticPr fontId="1" type="noConversion"/>
  </si>
  <si>
    <t>Reserved 2</t>
    <phoneticPr fontId="1" type="noConversion"/>
  </si>
  <si>
    <t>Reserved 3</t>
    <phoneticPr fontId="1" type="noConversion"/>
  </si>
  <si>
    <t>Shutter Open</t>
    <phoneticPr fontId="1" type="noConversion"/>
  </si>
  <si>
    <t>Shutter Open Request</t>
    <phoneticPr fontId="1" type="noConversion"/>
  </si>
  <si>
    <t>Shutter All Close Request</t>
    <phoneticPr fontId="1" type="noConversion"/>
  </si>
  <si>
    <t>Tower Lamp Set Ack</t>
    <phoneticPr fontId="1" type="noConversion"/>
  </si>
  <si>
    <t>Tower Lamp Set</t>
    <phoneticPr fontId="1" type="noConversion"/>
  </si>
  <si>
    <t>EFEM PIO</t>
    <phoneticPr fontId="1" type="noConversion"/>
  </si>
  <si>
    <t>Reserved</t>
    <phoneticPr fontId="1" type="noConversion"/>
  </si>
  <si>
    <t>Bit</t>
    <phoneticPr fontId="1" type="noConversion"/>
  </si>
  <si>
    <t>Alarm Status</t>
    <phoneticPr fontId="1" type="noConversion"/>
  </si>
  <si>
    <t>Alarm 1600 Bit</t>
    <phoneticPr fontId="1" type="noConversion"/>
  </si>
  <si>
    <t>Terminal Message Ack</t>
    <phoneticPr fontId="1" type="noConversion"/>
  </si>
  <si>
    <t>Terminal Message Confirm</t>
    <phoneticPr fontId="1" type="noConversion"/>
  </si>
  <si>
    <t>Terminal Message</t>
    <phoneticPr fontId="1" type="noConversion"/>
  </si>
  <si>
    <t>Terminal Message Confirm Ack</t>
    <phoneticPr fontId="1" type="noConversion"/>
  </si>
  <si>
    <t>Terminal Message</t>
    <phoneticPr fontId="1" type="noConversion"/>
  </si>
  <si>
    <t>String</t>
  </si>
  <si>
    <t>TID</t>
    <phoneticPr fontId="1" type="noConversion"/>
  </si>
  <si>
    <t>Terminal ID</t>
    <phoneticPr fontId="1" type="noConversion"/>
  </si>
  <si>
    <t>1 : Idle (AUTO START 상태, READY, SETUP)
2 : Run  (AUTO START 상태, PROCESSING)
3 : Maintenance (INIT, PM, MANUAL)
4 : Down (AUTO STOP)</t>
    <phoneticPr fontId="1" type="noConversion"/>
  </si>
  <si>
    <t>Unload Enable</t>
    <phoneticPr fontId="1" type="noConversion"/>
  </si>
  <si>
    <t>Unload Request</t>
    <phoneticPr fontId="1" type="noConversion"/>
  </si>
  <si>
    <t>Unload Complete Confirm</t>
    <phoneticPr fontId="1" type="noConversion"/>
  </si>
  <si>
    <t>Unload Interlock Check</t>
    <phoneticPr fontId="1" type="noConversion"/>
  </si>
  <si>
    <t>Unload Complete</t>
    <phoneticPr fontId="1" type="noConversion"/>
  </si>
  <si>
    <t>Reserved 4</t>
    <phoneticPr fontId="1" type="noConversion"/>
  </si>
  <si>
    <t>EFEM-TOOL
PIO</t>
    <phoneticPr fontId="1" type="noConversion"/>
  </si>
  <si>
    <t>Lot ID</t>
    <phoneticPr fontId="1" type="noConversion"/>
  </si>
  <si>
    <t>Process Program ID</t>
    <phoneticPr fontId="1" type="noConversion"/>
  </si>
  <si>
    <t>Port ID</t>
    <phoneticPr fontId="1" type="noConversion"/>
  </si>
  <si>
    <t>Carrier ID</t>
    <phoneticPr fontId="1" type="noConversion"/>
  </si>
  <si>
    <t>Slot No</t>
    <phoneticPr fontId="1" type="noConversion"/>
  </si>
  <si>
    <t>MotorSpeed</t>
  </si>
  <si>
    <t>Processing Time</t>
  </si>
  <si>
    <t>Liquid Temperature</t>
  </si>
  <si>
    <t>Liquid Flow Rate</t>
  </si>
  <si>
    <t>Liquid Concentration</t>
  </si>
  <si>
    <t>Temperature</t>
  </si>
  <si>
    <t>Data Block</t>
    <phoneticPr fontId="1" type="noConversion"/>
  </si>
  <si>
    <t>Word</t>
    <phoneticPr fontId="1" type="noConversion"/>
  </si>
  <si>
    <t>Type</t>
    <phoneticPr fontId="1" type="noConversion"/>
  </si>
  <si>
    <t>Bit</t>
    <phoneticPr fontId="1" type="noConversion"/>
  </si>
  <si>
    <t>Name</t>
    <phoneticPr fontId="1" type="noConversion"/>
  </si>
  <si>
    <t>Description</t>
    <phoneticPr fontId="1" type="noConversion"/>
  </si>
  <si>
    <t>Description</t>
    <phoneticPr fontId="1" type="noConversion"/>
  </si>
  <si>
    <t>Tracking Data
(150Word)</t>
    <phoneticPr fontId="1" type="noConversion"/>
  </si>
  <si>
    <t>String</t>
    <phoneticPr fontId="1" type="noConversion"/>
  </si>
  <si>
    <t>String</t>
    <phoneticPr fontId="1" type="noConversion"/>
  </si>
  <si>
    <t>PPID</t>
    <phoneticPr fontId="1" type="noConversion"/>
  </si>
  <si>
    <t>Carrier ID</t>
    <phoneticPr fontId="1" type="noConversion"/>
  </si>
  <si>
    <t>Int</t>
    <phoneticPr fontId="1" type="noConversion"/>
  </si>
  <si>
    <t>Mode</t>
    <phoneticPr fontId="1" type="noConversion"/>
  </si>
  <si>
    <t>0-Manual  1-Auto</t>
    <phoneticPr fontId="1" type="noConversion"/>
  </si>
  <si>
    <t>0-Manual  1-Auto</t>
    <phoneticPr fontId="1" type="noConversion"/>
  </si>
  <si>
    <t>Contain</t>
    <phoneticPr fontId="1" type="noConversion"/>
  </si>
  <si>
    <t>Contain</t>
    <phoneticPr fontId="1" type="noConversion"/>
  </si>
  <si>
    <t>0-Not Contain  1-Contain</t>
    <phoneticPr fontId="1" type="noConversion"/>
  </si>
  <si>
    <t>Int</t>
    <phoneticPr fontId="1" type="noConversion"/>
  </si>
  <si>
    <t>Int</t>
    <phoneticPr fontId="1" type="noConversion"/>
  </si>
  <si>
    <t>Interface
(2Word)</t>
    <phoneticPr fontId="1" type="noConversion"/>
  </si>
  <si>
    <t>Interface
(2Word)</t>
    <phoneticPr fontId="1" type="noConversion"/>
  </si>
  <si>
    <t>PLC</t>
    <phoneticPr fontId="1" type="noConversion"/>
  </si>
  <si>
    <t>Glass Location Occupied</t>
    <phoneticPr fontId="1" type="noConversion"/>
  </si>
  <si>
    <t>Glass 적재 완료, Process 시작</t>
    <phoneticPr fontId="1" type="noConversion"/>
  </si>
  <si>
    <t>Glass Location Unoccupied</t>
    <phoneticPr fontId="1" type="noConversion"/>
  </si>
  <si>
    <t>모듈의 동작 시작</t>
    <phoneticPr fontId="1" type="noConversion"/>
  </si>
  <si>
    <t>Bit</t>
    <phoneticPr fontId="1" type="noConversion"/>
  </si>
  <si>
    <t>모듈의 동작 끝</t>
    <phoneticPr fontId="1" type="noConversion"/>
  </si>
  <si>
    <t>Glass Location Occupied Ack</t>
    <phoneticPr fontId="1" type="noConversion"/>
  </si>
  <si>
    <t>Glass Location Occupied Ack</t>
    <phoneticPr fontId="1" type="noConversion"/>
  </si>
  <si>
    <t>Glass Location Unoccupied Ack</t>
    <phoneticPr fontId="1" type="noConversion"/>
  </si>
  <si>
    <t>Bit</t>
    <phoneticPr fontId="1" type="noConversion"/>
  </si>
  <si>
    <t>Type</t>
    <phoneticPr fontId="1" type="noConversion"/>
  </si>
  <si>
    <t>Module End</t>
    <phoneticPr fontId="1" type="noConversion"/>
  </si>
  <si>
    <t>RS01</t>
    <phoneticPr fontId="1" type="noConversion"/>
  </si>
  <si>
    <t>RS02</t>
    <phoneticPr fontId="1" type="noConversion"/>
  </si>
  <si>
    <t>RS03</t>
    <phoneticPr fontId="1" type="noConversion"/>
  </si>
  <si>
    <t>RS04</t>
    <phoneticPr fontId="1" type="noConversion"/>
  </si>
  <si>
    <t>RS05</t>
    <phoneticPr fontId="1" type="noConversion"/>
  </si>
  <si>
    <t>AK01</t>
    <phoneticPr fontId="1" type="noConversion"/>
  </si>
  <si>
    <t>BF01</t>
    <phoneticPr fontId="1" type="noConversion"/>
  </si>
  <si>
    <t>LF01</t>
    <phoneticPr fontId="1" type="noConversion"/>
  </si>
  <si>
    <t>UCV01</t>
    <phoneticPr fontId="1" type="noConversion"/>
  </si>
  <si>
    <t>DEV01 MixingTank Concentration</t>
  </si>
  <si>
    <t>DEV01 MixingTank SupplyFlowRate</t>
  </si>
  <si>
    <t>DEV01 MixingTank FlowRate</t>
  </si>
  <si>
    <t>DEV01 StorageTank Conductivity</t>
  </si>
  <si>
    <t>DEV01 StorageTank Concentration</t>
  </si>
  <si>
    <t>DEV01 StorageTank Temperature</t>
  </si>
  <si>
    <t>DEV01 Na2CO3Tank Concentration</t>
  </si>
  <si>
    <t>DEV01 Na2CO3Tank Temperature</t>
  </si>
  <si>
    <t>DEV01 DevelopZone UpPressure</t>
  </si>
  <si>
    <t>DEV01 DevelopZone DownPressure</t>
  </si>
  <si>
    <t>AK01 Temperature</t>
  </si>
  <si>
    <t>Motor Speed 설정</t>
  </si>
  <si>
    <t>Mixing tank 농도</t>
  </si>
  <si>
    <t>Mixing tank 공급 유량</t>
  </si>
  <si>
    <t>Storage Tank 전도도</t>
  </si>
  <si>
    <t>Storage Tank 농도</t>
  </si>
  <si>
    <t>Na2CO3(공급) Tank 농도</t>
  </si>
  <si>
    <t>Develop Zone 상 압력</t>
  </si>
  <si>
    <t>Develop Zone 하 압력</t>
  </si>
  <si>
    <t>MOTOR_SPEED</t>
  </si>
  <si>
    <t>Develop 유량설정(Pump 속도 Control)</t>
  </si>
  <si>
    <t>Tank 온도 설정(Storage Tank)</t>
  </si>
  <si>
    <t>DEV01_NA2CO3_TANK_TEMPERATURE</t>
  </si>
  <si>
    <t>Tank 온도 설정(Na2CO3 Tank)</t>
  </si>
  <si>
    <t>DEV01_MIXING_TANK_CLEANING_CYCLE</t>
  </si>
  <si>
    <t>Tank Cleaning 주기(Mixing Tank)</t>
  </si>
  <si>
    <t>DEV01_STORAGE_TANK_CLEANING_CYCLE</t>
  </si>
  <si>
    <t>Tank Cleaning 주기(Storage Tank)</t>
  </si>
  <si>
    <t>DEV01_NA2CO3_TANK_CLEANING_CYCLE</t>
  </si>
  <si>
    <t>Tank Cleaning 주기(Na2CO3 Tank)</t>
  </si>
  <si>
    <t>A/Knife 온도 설정</t>
  </si>
  <si>
    <t>DEV01_FLOW_RATE</t>
    <phoneticPr fontId="1" type="noConversion"/>
  </si>
  <si>
    <t>AK01_TEMPERATURE</t>
    <phoneticPr fontId="1" type="noConversion"/>
  </si>
  <si>
    <t>MotorSpeed</t>
    <phoneticPr fontId="1" type="noConversion"/>
  </si>
  <si>
    <t>ThisGlassOrder</t>
    <phoneticPr fontId="1" type="noConversion"/>
  </si>
  <si>
    <t>ProcessState</t>
    <phoneticPr fontId="1" type="noConversion"/>
  </si>
  <si>
    <t>FlipInfo</t>
    <phoneticPr fontId="1" type="noConversion"/>
  </si>
  <si>
    <t>Usage</t>
    <phoneticPr fontId="1" type="noConversion"/>
  </si>
  <si>
    <t>ULGFlag</t>
  </si>
  <si>
    <t>1 based serial number for this glass including scrapped glass.</t>
    <phoneticPr fontId="1" type="noConversion"/>
  </si>
  <si>
    <t>MappedGlassCount</t>
  </si>
  <si>
    <t>ALID</t>
    <phoneticPr fontId="37" type="noConversion"/>
  </si>
  <si>
    <t>MODULE</t>
    <phoneticPr fontId="37" type="noConversion"/>
  </si>
  <si>
    <t>ALTX</t>
    <phoneticPr fontId="37" type="noConversion"/>
  </si>
  <si>
    <t>ALCD</t>
    <phoneticPr fontId="37" type="noConversion"/>
  </si>
  <si>
    <t>Action</t>
    <phoneticPr fontId="38" type="noConversion"/>
  </si>
  <si>
    <t>AP-TG-05</t>
    <phoneticPr fontId="1" type="noConversion"/>
  </si>
  <si>
    <t>Emergency Stop</t>
  </si>
  <si>
    <t>Acid Tank Temp Over - 1</t>
  </si>
  <si>
    <t>Acid Tank Temp Over - 2</t>
  </si>
  <si>
    <t>Oven Temp Over</t>
  </si>
  <si>
    <t>Drive Motor Fail</t>
  </si>
  <si>
    <t>Mixing Tank to Storage tank Pump Overload</t>
  </si>
  <si>
    <t>Storage Tank to Na2CO3 tank Pump Overload</t>
  </si>
  <si>
    <t>Na2CO3 Tank Circulation Pump Overload</t>
  </si>
  <si>
    <t>Rinse #1 Supply Pump overload</t>
  </si>
  <si>
    <t>Rinse #2 Supply Pump overload</t>
  </si>
  <si>
    <t>Rinse #3 Supply Pump overload</t>
  </si>
  <si>
    <t>Rinse #4 Supply Pump overload</t>
  </si>
  <si>
    <t>Final Rinse Supply Pump overload</t>
  </si>
  <si>
    <t>C/V Motor Fail</t>
  </si>
  <si>
    <t>Develop Zone Leak Alarm</t>
  </si>
  <si>
    <t>Rinse #1 ~ #3 Leak Alarm</t>
  </si>
  <si>
    <t>Rinse #4, Final Rinse Leak Alarm</t>
  </si>
  <si>
    <t>Air Knife Zone Leak Alarm</t>
  </si>
  <si>
    <t>A/Knife Temperature Over</t>
  </si>
  <si>
    <t>Na2CO3 not supplied</t>
  </si>
  <si>
    <t>Acid 공급 안됨</t>
  </si>
  <si>
    <t>DI water not supplied</t>
  </si>
  <si>
    <t>DIW 공급 안됨</t>
  </si>
  <si>
    <t>Door Open</t>
  </si>
  <si>
    <t>Mixing Tank Level Low</t>
  </si>
  <si>
    <t>Storage Tank Level Low</t>
  </si>
  <si>
    <t>Na2CO3 Tank Level Low</t>
  </si>
  <si>
    <t>Rinse #1 Tank Level Low</t>
  </si>
  <si>
    <t>Rinse #2 Tank Level Low</t>
  </si>
  <si>
    <t>Rinse #3 Tank Level Low</t>
  </si>
  <si>
    <t>Rinse #4 Tank Level Low</t>
  </si>
  <si>
    <t>Rinse #5 Tank Level Low</t>
  </si>
  <si>
    <t>low concentration</t>
  </si>
  <si>
    <t>농도 Low</t>
  </si>
  <si>
    <t>over concentration</t>
  </si>
  <si>
    <t>농도 High(Over)</t>
  </si>
  <si>
    <t>low conductivity</t>
  </si>
  <si>
    <t>전도도 Low</t>
  </si>
  <si>
    <t>Glass transfer time over</t>
  </si>
  <si>
    <t>Glss 반송 Time Over</t>
  </si>
  <si>
    <t>interface fail</t>
  </si>
  <si>
    <t>Interface Fail</t>
  </si>
  <si>
    <t>EQP_STATUS</t>
    <phoneticPr fontId="38" type="noConversion"/>
  </si>
  <si>
    <t>Address</t>
    <phoneticPr fontId="1" type="noConversion"/>
  </si>
  <si>
    <t>PIO Interface</t>
  </si>
  <si>
    <t>PLC-&gt;PC
PIO Status</t>
    <phoneticPr fontId="1" type="noConversion"/>
  </si>
  <si>
    <t>Word</t>
  </si>
  <si>
    <t>1= Unload 가능, 0=불가능</t>
  </si>
  <si>
    <t>1=Confirm 가능, 0=불가능</t>
  </si>
  <si>
    <t>1= AUTO, 0=Auto Off</t>
  </si>
  <si>
    <t>0=정상, 1=Emergency On</t>
  </si>
  <si>
    <t>PC-&gt;PLC</t>
    <phoneticPr fontId="1" type="noConversion"/>
  </si>
  <si>
    <t>PIO 타임아웃 에러 추가 예정</t>
    <phoneticPr fontId="1" type="noConversion"/>
  </si>
  <si>
    <t>OP01
(20Word)</t>
    <phoneticPr fontId="1" type="noConversion"/>
  </si>
  <si>
    <t>1= load 가능, 0=불가능</t>
    <phoneticPr fontId="1" type="noConversion"/>
  </si>
  <si>
    <t>UserId</t>
    <phoneticPr fontId="1" type="noConversion"/>
  </si>
  <si>
    <t>현재 로그인 UserID</t>
    <phoneticPr fontId="1" type="noConversion"/>
  </si>
  <si>
    <t>PreviousUserId</t>
    <phoneticPr fontId="1" type="noConversion"/>
  </si>
  <si>
    <t>이전 로그인 UserID</t>
    <phoneticPr fontId="1" type="noConversion"/>
  </si>
  <si>
    <t>1 : First Glass
2 : middle (First, Last 제외한 Glass)
3 : Last Glass
 * 마지막 Glass 가 Scrap 될 경우 바뀔 수 있다.</t>
    <phoneticPr fontId="1" type="noConversion"/>
  </si>
  <si>
    <t>Output Air Curtain Upper Nozzle Pressure Data</t>
    <phoneticPr fontId="1" type="noConversion"/>
  </si>
  <si>
    <t>Aqua Nozzle Pressure Data</t>
    <phoneticPr fontId="1" type="noConversion"/>
  </si>
  <si>
    <t>Upper Nozzle Pressure Data</t>
    <phoneticPr fontId="1" type="noConversion"/>
  </si>
  <si>
    <t>Lower Nozzle Pressure Data</t>
    <phoneticPr fontId="1" type="noConversion"/>
  </si>
  <si>
    <t>Output Air Curtain Lower Nozzle Pressure Data</t>
    <phoneticPr fontId="1" type="noConversion"/>
  </si>
  <si>
    <t>DEV01 ~ RS05</t>
    <phoneticPr fontId="1" type="noConversion"/>
  </si>
  <si>
    <t>Status 정보
(40Word)</t>
    <phoneticPr fontId="1" type="noConversion"/>
  </si>
  <si>
    <t>Bit</t>
  </si>
  <si>
    <t>Error Code</t>
  </si>
  <si>
    <t>Alarm 160 Bit</t>
  </si>
  <si>
    <t>Module End Ack</t>
    <phoneticPr fontId="1" type="noConversion"/>
  </si>
  <si>
    <t>Scrap</t>
  </si>
  <si>
    <t>Scrap Ack</t>
    <phoneticPr fontId="1" type="noConversion"/>
  </si>
  <si>
    <t>0-트랙킹 영역 삭제
1-작업자가 깨진 Glass Data 를 삭제처리 요청함
Track에 ULGFlag 데이터 처리</t>
  </si>
  <si>
    <t>Process Program ID
현재 사용 중인 레시피 아이디</t>
    <phoneticPr fontId="1" type="noConversion"/>
  </si>
  <si>
    <t>Recipe</t>
    <phoneticPr fontId="1" type="noConversion"/>
  </si>
  <si>
    <t>DEV01_STORAGE_TANK_TEMPERATURE</t>
  </si>
  <si>
    <t>U4</t>
  </si>
  <si>
    <t>rpm</t>
  </si>
  <si>
    <t>Litter</t>
  </si>
  <si>
    <t>F4</t>
  </si>
  <si>
    <t>℃</t>
  </si>
  <si>
    <t>hr</t>
  </si>
  <si>
    <t>MIN</t>
  </si>
  <si>
    <t>MAX</t>
  </si>
  <si>
    <t>Default</t>
  </si>
  <si>
    <t>설비전체</t>
    <phoneticPr fontId="1" type="noConversion"/>
  </si>
  <si>
    <t>RecipeNo</t>
    <phoneticPr fontId="1" type="noConversion"/>
  </si>
  <si>
    <t>1 ~ 10 (최대 10개)</t>
    <phoneticPr fontId="1" type="noConversion"/>
  </si>
  <si>
    <t>1
(100Word)</t>
    <phoneticPr fontId="1" type="noConversion"/>
  </si>
  <si>
    <t>2
(100Word)</t>
    <phoneticPr fontId="1" type="noConversion"/>
  </si>
  <si>
    <t>3
(100Word)</t>
    <phoneticPr fontId="1" type="noConversion"/>
  </si>
  <si>
    <t>4
(100Word)</t>
    <phoneticPr fontId="1" type="noConversion"/>
  </si>
  <si>
    <t>5
(100Word)</t>
    <phoneticPr fontId="1" type="noConversion"/>
  </si>
  <si>
    <t>6
(100Word)</t>
    <phoneticPr fontId="1" type="noConversion"/>
  </si>
  <si>
    <t>7
(100Word)</t>
    <phoneticPr fontId="1" type="noConversion"/>
  </si>
  <si>
    <t>8
(100Word)</t>
    <phoneticPr fontId="1" type="noConversion"/>
  </si>
  <si>
    <t>9
(100Word)</t>
    <phoneticPr fontId="1" type="noConversion"/>
  </si>
  <si>
    <t>10
(100Word)</t>
    <phoneticPr fontId="1" type="noConversion"/>
  </si>
  <si>
    <t>CurrentPPID</t>
    <phoneticPr fontId="1" type="noConversion"/>
  </si>
  <si>
    <t>Decimal
Point</t>
    <phoneticPr fontId="1" type="noConversion"/>
  </si>
  <si>
    <t>Data
Type</t>
    <phoneticPr fontId="1" type="noConversion"/>
  </si>
  <si>
    <t>Module</t>
    <phoneticPr fontId="1" type="noConversion"/>
  </si>
  <si>
    <t>Item
Seq</t>
    <phoneticPr fontId="1" type="noConversion"/>
  </si>
  <si>
    <t>Process Program ID
선택할 레시피 아이디</t>
  </si>
  <si>
    <t>Process Program ID
선택할 레시피 아이디</t>
    <phoneticPr fontId="1" type="noConversion"/>
  </si>
  <si>
    <t>선택할  레시피 No</t>
    <phoneticPr fontId="1" type="noConversion"/>
  </si>
  <si>
    <t>PPSelectReq</t>
    <phoneticPr fontId="1" type="noConversion"/>
  </si>
  <si>
    <t>선택할 레시피 Work Seq No</t>
    <phoneticPr fontId="1" type="noConversion"/>
  </si>
  <si>
    <t>PPSelectEnable</t>
    <phoneticPr fontId="1" type="noConversion"/>
  </si>
  <si>
    <t>PPSelectAck</t>
    <phoneticPr fontId="1" type="noConversion"/>
  </si>
  <si>
    <t>1 : 가능 상태
0 : 불가능 상태</t>
    <phoneticPr fontId="1" type="noConversion"/>
  </si>
  <si>
    <t>PPSelectRecipeNo</t>
    <phoneticPr fontId="1" type="noConversion"/>
  </si>
  <si>
    <t>PPSelectPPID</t>
  </si>
  <si>
    <t>PPSelectPPID</t>
    <phoneticPr fontId="1" type="noConversion"/>
  </si>
  <si>
    <t>PPSelectSysBytes</t>
    <phoneticPr fontId="1" type="noConversion"/>
  </si>
  <si>
    <t>PPSelectWORK SEQ NO</t>
    <phoneticPr fontId="1" type="noConversion"/>
  </si>
  <si>
    <t>선택할 레시피 SysBytes</t>
    <phoneticPr fontId="1" type="noConversion"/>
  </si>
  <si>
    <t>RecipeCreateReq</t>
    <phoneticPr fontId="1" type="noConversion"/>
  </si>
  <si>
    <t>RecipeEditReq</t>
    <phoneticPr fontId="1" type="noConversion"/>
  </si>
  <si>
    <t>RecipeDeleteReq</t>
    <phoneticPr fontId="1" type="noConversion"/>
  </si>
  <si>
    <t>RecipeCreateAck</t>
    <phoneticPr fontId="1" type="noConversion"/>
  </si>
  <si>
    <t>RecipeEditAck</t>
    <phoneticPr fontId="1" type="noConversion"/>
  </si>
  <si>
    <t>RecipeDeleteAck</t>
    <phoneticPr fontId="1" type="noConversion"/>
  </si>
  <si>
    <t>1 : OK
2 : NG
0 : PC의 RecipeEditReq Off시</t>
    <phoneticPr fontId="1" type="noConversion"/>
  </si>
  <si>
    <t>1 : 생성
0 : PC의 RecipeCreateAck On시</t>
    <phoneticPr fontId="1" type="noConversion"/>
  </si>
  <si>
    <t>1 : 수정
0 : PC의 RecipeEditAck On시</t>
    <phoneticPr fontId="1" type="noConversion"/>
  </si>
  <si>
    <t>1 : 삭제
0 : PC의 RecipeDeleteAck On시</t>
    <phoneticPr fontId="1" type="noConversion"/>
  </si>
  <si>
    <t>PC의 Req
에 대한 응답</t>
    <phoneticPr fontId="1" type="noConversion"/>
  </si>
  <si>
    <t>1 : 삭제
0 : PLC의 RecipeDeleteAck On시</t>
    <phoneticPr fontId="1" type="noConversion"/>
  </si>
  <si>
    <t>1 : 수정
0 : PLC의 RecipeEditAck On시</t>
    <phoneticPr fontId="1" type="noConversion"/>
  </si>
  <si>
    <t>1 : 생성
0 : PLC의 RecipeCreateAck On시</t>
    <phoneticPr fontId="1" type="noConversion"/>
  </si>
  <si>
    <t>PLC의 Req
에 대한 응답</t>
    <phoneticPr fontId="1" type="noConversion"/>
  </si>
  <si>
    <t>1 : OK (정상적으로 생성된 경우)
2 : NG (Edit Value 값들중 하나 이상이 Min, Max 벗어남, 더 이상 Recipe를 생성할 수 없는 경우(10개 초과), 동일한 Recipe Name이 있는 경우 등등)
0 : PC의 RecipeCreateReq Off시</t>
    <phoneticPr fontId="1" type="noConversion"/>
  </si>
  <si>
    <t>Process Program ID
현재 적용 중인 레시피 아이디</t>
    <phoneticPr fontId="1" type="noConversion"/>
  </si>
  <si>
    <t>1 : OK
2 : NG (현재 적용된 레시피)
0 : PC의 RecipeDeleteReq Off시</t>
    <phoneticPr fontId="1" type="noConversion"/>
  </si>
  <si>
    <t>1 : OK
2 : NG (Edit Value 값들중 하나 이상이 Min, Max 벗어남 등등)
0 : PC의 RecipeEditReq Off시</t>
    <phoneticPr fontId="1" type="noConversion"/>
  </si>
  <si>
    <t>1 : OK
2:  Edit Value 값들중 하나 이상이 Min, Max 벗어남
3:  더 이상 Recipe를 생성할 수 없는 경우(10개 초과)
4:  동일한 Recipe Name이 있는 경우
0 : PC의 RecipeCreateReq Off시</t>
    <phoneticPr fontId="1" type="noConversion"/>
  </si>
  <si>
    <t>RecipeEdit Wrong Item Seq</t>
    <phoneticPr fontId="1" type="noConversion"/>
  </si>
  <si>
    <t>RecipeCreate Wrong Item Seq</t>
    <phoneticPr fontId="1" type="noConversion"/>
  </si>
  <si>
    <t>n : Min, Max에 벗어나는 하나 이상의 Item 중 제일 처음 Item의 Seq No
0 : 모든 값이 정상인 경우
Min, Max에 벗어나는 경우에만 Write</t>
    <phoneticPr fontId="1" type="noConversion"/>
  </si>
  <si>
    <t>Request</t>
    <phoneticPr fontId="1" type="noConversion"/>
  </si>
  <si>
    <t>PPSelect
(36Word)</t>
    <phoneticPr fontId="1" type="noConversion"/>
  </si>
  <si>
    <t>1 : OK
2 : NG (적용 불가)
0 : PC의 PPSelectReq Off시</t>
    <phoneticPr fontId="1" type="noConversion"/>
  </si>
  <si>
    <t>RecipeDeleteSysBytes</t>
    <phoneticPr fontId="1" type="noConversion"/>
  </si>
  <si>
    <t>RecipeEditSysBytes</t>
    <phoneticPr fontId="1" type="noConversion"/>
  </si>
  <si>
    <t>RecipeCreateSysBytes</t>
    <phoneticPr fontId="1" type="noConversion"/>
  </si>
  <si>
    <t>Status 정보
(300Word)</t>
    <phoneticPr fontId="1" type="noConversion"/>
  </si>
  <si>
    <t>DEV01 ~ AK01 (정수)</t>
    <phoneticPr fontId="1" type="noConversion"/>
  </si>
  <si>
    <t>DEV01 (소수점 첫째 자리)</t>
    <phoneticPr fontId="1" type="noConversion"/>
  </si>
  <si>
    <t>AK01 (소수점 첫째 자리)</t>
    <phoneticPr fontId="1" type="noConversion"/>
  </si>
  <si>
    <t>DEV01 (정수)</t>
    <phoneticPr fontId="1" type="noConversion"/>
  </si>
  <si>
    <t>Motor Speed 설정 (정수)</t>
    <phoneticPr fontId="1" type="noConversion"/>
  </si>
  <si>
    <t>A/knife 온도(Hot A/Knife) (소수점 첫째 자리)</t>
    <phoneticPr fontId="1" type="noConversion"/>
  </si>
  <si>
    <t>Na2CO3(공급) Tank 온도 (소수점 첫째 자리)</t>
    <phoneticPr fontId="1" type="noConversion"/>
  </si>
  <si>
    <t>Storage Tank 온도 (소수점 첫째 자리)</t>
    <phoneticPr fontId="1" type="noConversion"/>
  </si>
  <si>
    <t>Mixing tank 유량 (정수)</t>
    <phoneticPr fontId="1" type="noConversion"/>
  </si>
  <si>
    <t>1 : 설비의 레시피 적용 요청</t>
    <phoneticPr fontId="1" type="noConversion"/>
  </si>
  <si>
    <t>(52Wrod)</t>
    <phoneticPr fontId="1" type="noConversion"/>
  </si>
  <si>
    <t>PLC
(1200Word)</t>
    <phoneticPr fontId="1" type="noConversion"/>
  </si>
  <si>
    <t>IP01 시나리오</t>
    <phoneticPr fontId="1" type="noConversion"/>
  </si>
  <si>
    <t>화물 무</t>
    <phoneticPr fontId="1" type="noConversion"/>
  </si>
  <si>
    <t>ErrorCode</t>
    <phoneticPr fontId="1" type="noConversion"/>
  </si>
  <si>
    <t>에러 없음</t>
    <phoneticPr fontId="1" type="noConversion"/>
  </si>
  <si>
    <t>on</t>
    <phoneticPr fontId="1" type="noConversion"/>
  </si>
  <si>
    <t>off</t>
    <phoneticPr fontId="1" type="noConversion"/>
  </si>
  <si>
    <t>화물 유</t>
    <phoneticPr fontId="1" type="noConversion"/>
  </si>
  <si>
    <t>OP01 시나리오</t>
    <phoneticPr fontId="1" type="noConversion"/>
  </si>
  <si>
    <t>Module Start</t>
    <phoneticPr fontId="1" type="noConversion"/>
  </si>
  <si>
    <t>Module Start Ack</t>
    <phoneticPr fontId="1" type="noConversion"/>
  </si>
  <si>
    <t>Contain</t>
  </si>
  <si>
    <t>화물 무</t>
  </si>
  <si>
    <t>트랙킹 영역 삭제</t>
  </si>
  <si>
    <t>BF01 시나리오</t>
    <phoneticPr fontId="1" type="noConversion"/>
  </si>
  <si>
    <t>PPSelectTime</t>
    <phoneticPr fontId="1" type="noConversion"/>
  </si>
  <si>
    <t>레시피를 적용하는데 걸리는 예상 시간</t>
    <phoneticPr fontId="1" type="noConversion"/>
  </si>
  <si>
    <t>변경됨</t>
    <phoneticPr fontId="1" type="noConversion"/>
  </si>
  <si>
    <t>PLC PPSelect 시나리오</t>
    <phoneticPr fontId="1" type="noConversion"/>
  </si>
  <si>
    <t>1~10</t>
    <phoneticPr fontId="1" type="noConversion"/>
  </si>
  <si>
    <t>HOST 보고용</t>
    <phoneticPr fontId="1" type="noConversion"/>
  </si>
  <si>
    <t>가능 상태</t>
    <phoneticPr fontId="1" type="noConversion"/>
  </si>
  <si>
    <t>설비의 레시피를  적용 요청</t>
    <phoneticPr fontId="1" type="noConversion"/>
  </si>
  <si>
    <t>OK</t>
    <phoneticPr fontId="1" type="noConversion"/>
  </si>
  <si>
    <t>PC PPSelect 시나리오 by EFEM</t>
    <phoneticPr fontId="1" type="noConversion"/>
  </si>
  <si>
    <t>PC PPSelect 시나리오  by Host</t>
    <phoneticPr fontId="1" type="noConversion"/>
  </si>
  <si>
    <t>&lt;PP Select&gt;</t>
    <phoneticPr fontId="1" type="noConversion"/>
  </si>
  <si>
    <t>&lt;PP 생성&gt;</t>
    <phoneticPr fontId="1" type="noConversion"/>
  </si>
  <si>
    <t>PLC PPCreate 시나리오</t>
    <phoneticPr fontId="1" type="noConversion"/>
  </si>
  <si>
    <t>PPID</t>
  </si>
  <si>
    <t>DEV01_FLOW_RATE</t>
  </si>
  <si>
    <t>AK01_TEMPERATURE</t>
  </si>
  <si>
    <t>1 ~ 10 (최대 10개)</t>
  </si>
  <si>
    <t>RecipeCreateReq</t>
  </si>
  <si>
    <t>1 : 생성</t>
    <phoneticPr fontId="1" type="noConversion"/>
  </si>
  <si>
    <t>1 : OK
2:  Edit Value 값들중 하나 이상이 Min, Max 벗어남
3:  더 이상 Recipe를 생성할 수 없는 경우(10개 초과)
4:  동일한 Recipe Name이 있는 경우</t>
    <phoneticPr fontId="1" type="noConversion"/>
  </si>
  <si>
    <t>PC PPCreate 시나리오</t>
    <phoneticPr fontId="1" type="noConversion"/>
  </si>
  <si>
    <t>RecipeNo에 해당하는 주소에 3300~3347 데이터를 복사</t>
    <phoneticPr fontId="1" type="noConversion"/>
  </si>
  <si>
    <t>Request한 Recipe 영역(3299~3247) 데이터 삭제</t>
    <phoneticPr fontId="1" type="noConversion"/>
  </si>
  <si>
    <t>&lt;PP 삭제&gt;</t>
    <phoneticPr fontId="1" type="noConversion"/>
  </si>
  <si>
    <t>PLC PPDelete 시나리오</t>
    <phoneticPr fontId="1" type="noConversion"/>
  </si>
  <si>
    <t>PC PPDelete 시나리오</t>
    <phoneticPr fontId="1" type="noConversion"/>
  </si>
  <si>
    <t>&lt;PP 수정&gt;</t>
    <phoneticPr fontId="1" type="noConversion"/>
  </si>
  <si>
    <t>PLC PPEdit 시나리오</t>
    <phoneticPr fontId="1" type="noConversion"/>
  </si>
  <si>
    <t>PC PPEdit 시나리오</t>
    <phoneticPr fontId="1" type="noConversion"/>
  </si>
  <si>
    <t>1 : 삭제</t>
  </si>
  <si>
    <t>1 : 삭제</t>
    <phoneticPr fontId="1" type="noConversion"/>
  </si>
  <si>
    <t>삭제할 레시피 SysBytes</t>
    <phoneticPr fontId="1" type="noConversion"/>
  </si>
  <si>
    <t>Request한 Recipe 영역(3298~330) 데이터 삭제</t>
    <phoneticPr fontId="1" type="noConversion"/>
  </si>
  <si>
    <t>1 : OK
2 : NG (현재 적용된 레시피 등등)
0 : PLC의 RecipeDeleteReq Off시</t>
  </si>
  <si>
    <t>PLC RecipeDeleteAck=1인 경우
RecipeNo에 해당하는 주소에 3100~3147 데이터를 삭제</t>
    <phoneticPr fontId="1" type="noConversion"/>
  </si>
  <si>
    <t>PC의 RecipeDeleteAck=1인 경우 이거나 TimeOut 발생할 경우
RecipeNo에 해당하는 주소에 3100~3147 데이터를 삭제</t>
    <phoneticPr fontId="1" type="noConversion"/>
  </si>
  <si>
    <t>PC의 RecipeCreateAck=1인 경우 이거나 TimeOut 발생할 경우
RecipeNo에 해당하는 주소에 2100~2147 데이터를 복사
Request한 Recipe 영역(2099~2147) 데이터 삭제</t>
    <phoneticPr fontId="1" type="noConversion"/>
  </si>
  <si>
    <t>PLC의 RecipeCreateAck=1인 경우
RecipeNo에 해당하는 주소에 3300~3347 데이터를 복사</t>
    <phoneticPr fontId="1" type="noConversion"/>
  </si>
  <si>
    <t>수정할 레시피 SysBytes</t>
  </si>
  <si>
    <t>1 : 수정</t>
    <phoneticPr fontId="1" type="noConversion"/>
  </si>
  <si>
    <t>PC의 RecipeEditAck=1인 경우 이거나 TimeOut 발생할 경우
RecipeNo에 해당하는 주소에 2100~2147 데이터를 복사
Request한 Recipe 영역(2099~2147) 데이터 삭제</t>
    <phoneticPr fontId="1" type="noConversion"/>
  </si>
  <si>
    <t>RecipeCreate Wrong Item Seq</t>
  </si>
  <si>
    <t>ThisGlassOrder</t>
  </si>
  <si>
    <t>Lot ID</t>
  </si>
  <si>
    <t>Carrier ID</t>
  </si>
  <si>
    <t>Port ID</t>
  </si>
  <si>
    <t>Slot No</t>
  </si>
  <si>
    <t>Usage</t>
  </si>
  <si>
    <t>ProcessState</t>
  </si>
  <si>
    <t>FlipInfo</t>
  </si>
  <si>
    <t>DEV01 시나리오</t>
    <phoneticPr fontId="1" type="noConversion"/>
  </si>
  <si>
    <t>Aqua Nozzle Pressure Data</t>
  </si>
  <si>
    <t>Upper Nozzle Pressure Data</t>
  </si>
  <si>
    <t>Lower Nozzle Pressure Data</t>
  </si>
  <si>
    <t>Output Air Curtain Upper Nozzle Pressure Data</t>
  </si>
  <si>
    <t>Output Air Curtain Lower Nozzle Pressure Data</t>
  </si>
  <si>
    <t>DCOL
데이터
생성</t>
    <phoneticPr fontId="1" type="noConversion"/>
  </si>
  <si>
    <t>DCOL 데이터 삭제</t>
    <phoneticPr fontId="1" type="noConversion"/>
  </si>
  <si>
    <t>RS01 시나리오</t>
    <phoneticPr fontId="1" type="noConversion"/>
  </si>
  <si>
    <t>AK01 시나리오</t>
    <phoneticPr fontId="1" type="noConversion"/>
  </si>
  <si>
    <t>RS05 시나리오</t>
    <phoneticPr fontId="1" type="noConversion"/>
  </si>
  <si>
    <t>RS04 시나리오</t>
    <phoneticPr fontId="1" type="noConversion"/>
  </si>
  <si>
    <t>RS03 시나리오</t>
    <phoneticPr fontId="1" type="noConversion"/>
  </si>
  <si>
    <t>RS02 시나리오</t>
    <phoneticPr fontId="1" type="noConversion"/>
  </si>
  <si>
    <t>이전 Track 트랙킹 데이터 복사</t>
  </si>
  <si>
    <t>Temperature</t>
    <phoneticPr fontId="1" type="noConversion"/>
  </si>
  <si>
    <t>LF01 시나리오</t>
    <phoneticPr fontId="1" type="noConversion"/>
  </si>
  <si>
    <t>UCV01 시나리오</t>
    <phoneticPr fontId="1" type="noConversion"/>
  </si>
  <si>
    <t>UCV02 시나리오</t>
    <phoneticPr fontId="1" type="noConversion"/>
  </si>
  <si>
    <t>UCV03 시나리오</t>
    <phoneticPr fontId="1" type="noConversion"/>
  </si>
  <si>
    <t>UCV04 시나리오</t>
    <phoneticPr fontId="1" type="noConversion"/>
  </si>
  <si>
    <t>UCV05 시나리오</t>
    <phoneticPr fontId="1" type="noConversion"/>
  </si>
  <si>
    <t>2023.08.21</t>
    <phoneticPr fontId="4" type="noConversion"/>
  </si>
  <si>
    <t>Process 끝, Glass 배출 시작</t>
  </si>
  <si>
    <t>Process 끝, Glass 배출 시작</t>
    <phoneticPr fontId="1" type="noConversion"/>
  </si>
  <si>
    <t>D50000</t>
    <phoneticPr fontId="1" type="noConversion"/>
  </si>
  <si>
    <t>D51000</t>
    <phoneticPr fontId="1" type="noConversion"/>
  </si>
  <si>
    <t>D52000</t>
    <phoneticPr fontId="1" type="noConversion"/>
  </si>
  <si>
    <t>D40000</t>
    <phoneticPr fontId="1" type="noConversion"/>
  </si>
  <si>
    <t>D40200</t>
    <phoneticPr fontId="1" type="noConversion"/>
  </si>
  <si>
    <t>D40400</t>
    <phoneticPr fontId="1" type="noConversion"/>
  </si>
  <si>
    <t>D40600</t>
    <phoneticPr fontId="1" type="noConversion"/>
  </si>
  <si>
    <t>D40800</t>
    <phoneticPr fontId="1" type="noConversion"/>
  </si>
  <si>
    <t>D41000</t>
    <phoneticPr fontId="1" type="noConversion"/>
  </si>
  <si>
    <t>D41200</t>
    <phoneticPr fontId="1" type="noConversion"/>
  </si>
  <si>
    <t>D41400</t>
    <phoneticPr fontId="1" type="noConversion"/>
  </si>
  <si>
    <t>D41600</t>
    <phoneticPr fontId="1" type="noConversion"/>
  </si>
  <si>
    <t>D41800</t>
    <phoneticPr fontId="1" type="noConversion"/>
  </si>
  <si>
    <t>D42000</t>
    <phoneticPr fontId="1" type="noConversion"/>
  </si>
  <si>
    <t>D42200</t>
    <phoneticPr fontId="1" type="noConversion"/>
  </si>
  <si>
    <t>D42400</t>
    <phoneticPr fontId="1" type="noConversion"/>
  </si>
  <si>
    <t>D42600</t>
    <phoneticPr fontId="1" type="noConversion"/>
  </si>
  <si>
    <t>D42800</t>
    <phoneticPr fontId="1" type="noConversion"/>
  </si>
  <si>
    <t>D43000</t>
    <phoneticPr fontId="1" type="noConversion"/>
  </si>
  <si>
    <t>IP01
(200Word)</t>
    <phoneticPr fontId="1" type="noConversion"/>
  </si>
  <si>
    <t>PLC-&gt;PC
PIO Status
(20Word)</t>
    <phoneticPr fontId="1" type="noConversion"/>
  </si>
  <si>
    <t>PC-&gt;PLC
(180Word)</t>
    <phoneticPr fontId="1" type="noConversion"/>
  </si>
  <si>
    <t>1=IP01 트랙킹 데이터 썼음</t>
    <phoneticPr fontId="1" type="noConversion"/>
  </si>
  <si>
    <t>Int</t>
  </si>
  <si>
    <t>Process Program ID</t>
  </si>
  <si>
    <t>인터페이스 1000Word + Recipe 1개당 100Word</t>
    <phoneticPr fontId="1" type="noConversion"/>
  </si>
  <si>
    <t>PC
(500Word)</t>
    <phoneticPr fontId="1" type="noConversion"/>
  </si>
  <si>
    <t>Recipe
생성, 수정, 삭제
(412Word)</t>
    <phoneticPr fontId="1" type="noConversion"/>
  </si>
  <si>
    <t>PPSelect
설비 Recipe
선택(변경)
(61Word)</t>
    <phoneticPr fontId="1" type="noConversion"/>
  </si>
  <si>
    <t>Select Enable</t>
    <phoneticPr fontId="1" type="noConversion"/>
  </si>
  <si>
    <t>Recipe
생성, 수정, 삭제
(407Word)</t>
    <phoneticPr fontId="1" type="noConversion"/>
  </si>
  <si>
    <t>초기화</t>
    <phoneticPr fontId="1" type="noConversion"/>
  </si>
  <si>
    <t>RecipeNo에 해당하는 주소
(ex. 10인 경우
: 53900~53947)</t>
    <phoneticPr fontId="1" type="noConversion"/>
  </si>
  <si>
    <t>삭제</t>
    <phoneticPr fontId="1" type="noConversion"/>
  </si>
  <si>
    <t>40190.0</t>
  </si>
  <si>
    <t>40191.0</t>
  </si>
  <si>
    <t>40000~40149</t>
    <phoneticPr fontId="1" type="noConversion"/>
  </si>
  <si>
    <t>40200~40349</t>
  </si>
  <si>
    <t>40390.0</t>
  </si>
  <si>
    <t>40391.0</t>
  </si>
  <si>
    <t>40390.1</t>
  </si>
  <si>
    <t>40391.1</t>
  </si>
  <si>
    <t>40362~40381</t>
  </si>
  <si>
    <t>40390.3</t>
  </si>
  <si>
    <t>40391.3</t>
  </si>
  <si>
    <t>40400~40549</t>
  </si>
  <si>
    <t>40590.0</t>
  </si>
  <si>
    <t>40591.0</t>
  </si>
  <si>
    <t>40590.1</t>
  </si>
  <si>
    <t>40591.1</t>
  </si>
  <si>
    <t>40562~40577</t>
    <phoneticPr fontId="1" type="noConversion"/>
  </si>
  <si>
    <t>40590.3</t>
  </si>
  <si>
    <t>40591.3</t>
  </si>
  <si>
    <t>40600~40749</t>
  </si>
  <si>
    <t>40790.0</t>
  </si>
  <si>
    <t>40791.0</t>
  </si>
  <si>
    <t>40790.1</t>
  </si>
  <si>
    <t>40791.1</t>
  </si>
  <si>
    <t>40762~40777</t>
    <phoneticPr fontId="1" type="noConversion"/>
  </si>
  <si>
    <t>40790.3</t>
  </si>
  <si>
    <t>40791.3</t>
  </si>
  <si>
    <t>40800~40949</t>
    <phoneticPr fontId="1" type="noConversion"/>
  </si>
  <si>
    <t>40990.0</t>
  </si>
  <si>
    <t>40991.0</t>
  </si>
  <si>
    <t>40990.1</t>
  </si>
  <si>
    <t>40991.1</t>
  </si>
  <si>
    <t>40962~40977</t>
    <phoneticPr fontId="1" type="noConversion"/>
  </si>
  <si>
    <t>40990.3</t>
  </si>
  <si>
    <t>40991.3</t>
  </si>
  <si>
    <t>41000~41149</t>
  </si>
  <si>
    <t>41190.0</t>
  </si>
  <si>
    <t>41191.0</t>
  </si>
  <si>
    <t>41190.1</t>
  </si>
  <si>
    <t>41191.1</t>
  </si>
  <si>
    <t>41162~41177</t>
    <phoneticPr fontId="1" type="noConversion"/>
  </si>
  <si>
    <t>41190.3</t>
  </si>
  <si>
    <t>41191.3</t>
  </si>
  <si>
    <t>41200~41349</t>
  </si>
  <si>
    <t>41390.0</t>
  </si>
  <si>
    <t>41391.0</t>
  </si>
  <si>
    <t>41390.1</t>
  </si>
  <si>
    <t>41391.1</t>
  </si>
  <si>
    <t>41362~41377</t>
    <phoneticPr fontId="1" type="noConversion"/>
  </si>
  <si>
    <t>41390.3</t>
  </si>
  <si>
    <t>41391.3</t>
  </si>
  <si>
    <t>41400~41549</t>
    <phoneticPr fontId="1" type="noConversion"/>
  </si>
  <si>
    <t>41590.0</t>
  </si>
  <si>
    <t>41591.0</t>
  </si>
  <si>
    <t>41590.1</t>
  </si>
  <si>
    <t>41591.1</t>
  </si>
  <si>
    <t>41562~41583</t>
  </si>
  <si>
    <t>41590.3</t>
  </si>
  <si>
    <t>41591.3</t>
  </si>
  <si>
    <t>41600~41749</t>
  </si>
  <si>
    <t>41790.0</t>
  </si>
  <si>
    <t>41791.0</t>
  </si>
  <si>
    <t>41790.1</t>
  </si>
  <si>
    <t>41791.1</t>
  </si>
  <si>
    <t>41790.3</t>
  </si>
  <si>
    <t>41791.3</t>
  </si>
  <si>
    <t>41800~41949</t>
  </si>
  <si>
    <t>41990.0</t>
  </si>
  <si>
    <t>41991.0</t>
  </si>
  <si>
    <t>41990.1</t>
  </si>
  <si>
    <t>41991.1</t>
  </si>
  <si>
    <t>41990.3</t>
  </si>
  <si>
    <t>41991.3</t>
  </si>
  <si>
    <t>42000~42149</t>
  </si>
  <si>
    <t>42190.0</t>
  </si>
  <si>
    <t>42191.0</t>
  </si>
  <si>
    <t>42190.1</t>
  </si>
  <si>
    <t>42191.1</t>
  </si>
  <si>
    <t>42190.3</t>
  </si>
  <si>
    <t>42191.3</t>
  </si>
  <si>
    <t>42200~42349</t>
  </si>
  <si>
    <t>42390.0</t>
  </si>
  <si>
    <t>42391.0</t>
  </si>
  <si>
    <t>42390.1</t>
  </si>
  <si>
    <t>42391.1</t>
  </si>
  <si>
    <t>42390.3</t>
  </si>
  <si>
    <t>42391.3</t>
  </si>
  <si>
    <t>42400~42549</t>
  </si>
  <si>
    <t>42590.0</t>
  </si>
  <si>
    <t>42591.0</t>
  </si>
  <si>
    <t>42590.1</t>
  </si>
  <si>
    <t>42591.1</t>
  </si>
  <si>
    <t>42590.3</t>
  </si>
  <si>
    <t>42591.3</t>
  </si>
  <si>
    <t>42600~42749</t>
  </si>
  <si>
    <t>42790.0</t>
  </si>
  <si>
    <t>42791.0</t>
  </si>
  <si>
    <t>42790.1</t>
  </si>
  <si>
    <t>42791.1</t>
  </si>
  <si>
    <t>42790.3</t>
  </si>
  <si>
    <t>42791.3</t>
  </si>
  <si>
    <t>42800~42949</t>
  </si>
  <si>
    <t>42990.0</t>
  </si>
  <si>
    <t>42991.0</t>
  </si>
  <si>
    <t>42990.1</t>
  </si>
  <si>
    <t>42991.1</t>
  </si>
  <si>
    <t>42990.3</t>
  </si>
  <si>
    <t>42991.3</t>
  </si>
  <si>
    <t>43000~43149</t>
    <phoneticPr fontId="1" type="noConversion"/>
  </si>
  <si>
    <t>43180.0</t>
  </si>
  <si>
    <t>43181.0</t>
  </si>
  <si>
    <t>43180.1</t>
  </si>
  <si>
    <t>43181.1</t>
  </si>
  <si>
    <t>IP01 트랙킹 데이터 썼음</t>
    <phoneticPr fontId="1" type="noConversion"/>
  </si>
  <si>
    <t>트랙킹 데이터(Glass 정보) 생성
(150Word)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</si>
</sst>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charset val="129"/>
    </font>
    <font>
      <sz val="11"/>
      <color indexed="10"/>
      <name val="맑은 고딕"/>
      <family val="2"/>
      <charset val="129"/>
    </font>
    <font>
      <sz val="11"/>
      <color indexed="9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sz val="11"/>
      <color indexed="60"/>
      <name val="맑은 고딕"/>
      <family val="2"/>
      <charset val="129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1"/>
      <name val="돋움"/>
      <family val="2"/>
      <charset val="129"/>
    </font>
    <font>
      <sz val="10"/>
      <name val="Arial"/>
      <family val="2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b/>
      <sz val="22"/>
      <color theme="0"/>
      <name val="맑은 고딕"/>
      <family val="3"/>
      <charset val="129"/>
      <scheme val="minor"/>
    </font>
    <font>
      <b/>
      <sz val="10"/>
      <color rgb="FF000000"/>
      <name val="Tahoma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3"/>
      <charset val="129"/>
    </font>
    <font>
      <b/>
      <sz val="9"/>
      <color rgb="FF000000"/>
      <name val="Arial"/>
      <family val="2"/>
    </font>
    <font>
      <b/>
      <sz val="11"/>
      <color indexed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나눔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D9D9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theme="3" tint="0.39997558519241921"/>
      </left>
      <right style="mediumDashDot">
        <color theme="4"/>
      </right>
      <top style="medium">
        <color theme="3" tint="0.39997558519241921"/>
      </top>
      <bottom style="mediumDashDot">
        <color theme="4"/>
      </bottom>
      <diagonal/>
    </border>
    <border>
      <left style="mediumDashDot">
        <color theme="4"/>
      </left>
      <right style="mediumDashDot">
        <color theme="4"/>
      </right>
      <top style="medium">
        <color theme="3" tint="0.39997558519241921"/>
      </top>
      <bottom style="mediumDashDot">
        <color theme="4"/>
      </bottom>
      <diagonal/>
    </border>
    <border>
      <left style="mediumDashDot">
        <color theme="4"/>
      </left>
      <right/>
      <top style="medium">
        <color theme="3" tint="0.39997558519241921"/>
      </top>
      <bottom style="mediumDashDot">
        <color theme="4"/>
      </bottom>
      <diagonal/>
    </border>
    <border>
      <left style="medium">
        <color theme="3" tint="0.39997558519241921"/>
      </left>
      <right style="mediumDashDot">
        <color theme="4"/>
      </right>
      <top style="mediumDashDot">
        <color theme="4"/>
      </top>
      <bottom style="medium">
        <color theme="3" tint="0.39997558519241921"/>
      </bottom>
      <diagonal/>
    </border>
    <border>
      <left style="mediumDashDot">
        <color theme="4"/>
      </left>
      <right style="mediumDashDot">
        <color theme="4"/>
      </right>
      <top style="mediumDashDot">
        <color theme="4"/>
      </top>
      <bottom style="medium">
        <color theme="3" tint="0.39997558519241921"/>
      </bottom>
      <diagonal/>
    </border>
    <border>
      <left style="mediumDashDot">
        <color theme="4"/>
      </left>
      <right/>
      <top style="mediumDashDot">
        <color theme="4"/>
      </top>
      <bottom style="medium">
        <color theme="3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48">
    <xf numFmtId="0" fontId="0" fillId="0" borderId="0">
      <alignment vertical="center"/>
    </xf>
    <xf numFmtId="0" fontId="3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5" borderId="8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7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4" borderId="15" applyNumberFormat="0" applyAlignment="0" applyProtection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4" fillId="0" borderId="0"/>
    <xf numFmtId="0" fontId="5" fillId="0" borderId="0">
      <alignment vertical="center"/>
    </xf>
    <xf numFmtId="0" fontId="34" fillId="0" borderId="0">
      <alignment vertical="center"/>
    </xf>
  </cellStyleXfs>
  <cellXfs count="243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3" fillId="2" borderId="1" xfId="1" applyFill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Border="1" applyAlignment="1">
      <alignment vertical="center" wrapText="1"/>
    </xf>
    <xf numFmtId="14" fontId="3" fillId="0" borderId="1" xfId="1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5" borderId="16" xfId="0" applyFill="1" applyBorder="1">
      <alignment vertical="center"/>
    </xf>
    <xf numFmtId="0" fontId="0" fillId="5" borderId="16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5" borderId="17" xfId="0" applyFill="1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5" fillId="0" borderId="0" xfId="46">
      <alignment vertical="center"/>
    </xf>
    <xf numFmtId="0" fontId="26" fillId="0" borderId="6" xfId="46" applyFont="1" applyBorder="1" applyAlignment="1">
      <alignment horizontal="center" vertical="center"/>
    </xf>
    <xf numFmtId="0" fontId="26" fillId="4" borderId="6" xfId="46" applyFont="1" applyFill="1" applyBorder="1" applyAlignment="1">
      <alignment horizontal="center" vertical="center"/>
    </xf>
    <xf numFmtId="0" fontId="26" fillId="4" borderId="6" xfId="46" applyFont="1" applyFill="1" applyBorder="1">
      <alignment vertical="center"/>
    </xf>
    <xf numFmtId="0" fontId="26" fillId="4" borderId="4" xfId="46" applyFont="1" applyFill="1" applyBorder="1">
      <alignment vertical="center"/>
    </xf>
    <xf numFmtId="0" fontId="26" fillId="0" borderId="0" xfId="46" applyFont="1">
      <alignment vertical="center"/>
    </xf>
    <xf numFmtId="0" fontId="27" fillId="0" borderId="0" xfId="46" applyFont="1">
      <alignment vertical="center"/>
    </xf>
    <xf numFmtId="0" fontId="5" fillId="0" borderId="0" xfId="46" applyAlignment="1">
      <alignment horizontal="center" vertical="center"/>
    </xf>
    <xf numFmtId="0" fontId="5" fillId="2" borderId="23" xfId="46" applyFill="1" applyBorder="1" applyAlignment="1">
      <alignment horizontal="center" vertical="center" wrapText="1"/>
    </xf>
    <xf numFmtId="0" fontId="5" fillId="2" borderId="23" xfId="46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5" fillId="4" borderId="0" xfId="46" applyFill="1">
      <alignment vertical="center"/>
    </xf>
    <xf numFmtId="0" fontId="30" fillId="0" borderId="34" xfId="0" applyFont="1" applyBorder="1" applyAlignment="1">
      <alignment horizontal="left" vertical="center" wrapText="1" readingOrder="1"/>
    </xf>
    <xf numFmtId="0" fontId="32" fillId="0" borderId="34" xfId="0" applyFont="1" applyBorder="1" applyAlignment="1">
      <alignment horizontal="left" vertical="center" wrapText="1" readingOrder="1"/>
    </xf>
    <xf numFmtId="0" fontId="30" fillId="0" borderId="2" xfId="0" applyFont="1" applyBorder="1" applyAlignment="1">
      <alignment horizontal="left" vertical="center" wrapText="1" readingOrder="1"/>
    </xf>
    <xf numFmtId="0" fontId="32" fillId="0" borderId="2" xfId="0" applyFont="1" applyBorder="1" applyAlignment="1">
      <alignment horizontal="left" vertical="center" wrapText="1" readingOrder="1"/>
    </xf>
    <xf numFmtId="0" fontId="29" fillId="29" borderId="36" xfId="0" applyFont="1" applyFill="1" applyBorder="1" applyAlignment="1">
      <alignment horizontal="center" vertical="center" wrapText="1" readingOrder="1"/>
    </xf>
    <xf numFmtId="0" fontId="26" fillId="0" borderId="34" xfId="46" applyFont="1" applyBorder="1" applyAlignment="1">
      <alignment horizontal="center" vertical="center"/>
    </xf>
    <xf numFmtId="0" fontId="26" fillId="4" borderId="34" xfId="46" applyFont="1" applyFill="1" applyBorder="1" applyAlignment="1">
      <alignment horizontal="center" vertical="center"/>
    </xf>
    <xf numFmtId="0" fontId="26" fillId="4" borderId="34" xfId="46" applyFont="1" applyFill="1" applyBorder="1">
      <alignment vertical="center"/>
    </xf>
    <xf numFmtId="0" fontId="26" fillId="4" borderId="35" xfId="46" applyFont="1" applyFill="1" applyBorder="1">
      <alignment vertical="center"/>
    </xf>
    <xf numFmtId="0" fontId="26" fillId="0" borderId="34" xfId="46" applyFont="1" applyBorder="1" applyAlignment="1">
      <alignment horizontal="center" vertical="center" wrapText="1"/>
    </xf>
    <xf numFmtId="0" fontId="26" fillId="0" borderId="35" xfId="46" applyFont="1" applyBorder="1">
      <alignment vertical="center"/>
    </xf>
    <xf numFmtId="0" fontId="26" fillId="0" borderId="36" xfId="46" applyFont="1" applyBorder="1" applyAlignment="1">
      <alignment horizontal="center" vertical="center"/>
    </xf>
    <xf numFmtId="0" fontId="26" fillId="4" borderId="36" xfId="46" applyFont="1" applyFill="1" applyBorder="1" applyAlignment="1">
      <alignment horizontal="center" vertical="center"/>
    </xf>
    <xf numFmtId="0" fontId="26" fillId="4" borderId="36" xfId="46" applyFont="1" applyFill="1" applyBorder="1">
      <alignment vertical="center"/>
    </xf>
    <xf numFmtId="0" fontId="26" fillId="0" borderId="17" xfId="46" applyFont="1" applyBorder="1">
      <alignment vertical="center"/>
    </xf>
    <xf numFmtId="0" fontId="0" fillId="0" borderId="34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6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0" fillId="0" borderId="41" xfId="0" applyBorder="1">
      <alignment vertical="center"/>
    </xf>
    <xf numFmtId="0" fontId="0" fillId="0" borderId="36" xfId="0" applyBorder="1" applyAlignment="1">
      <alignment horizontal="right" vertical="center"/>
    </xf>
    <xf numFmtId="0" fontId="26" fillId="0" borderId="2" xfId="46" applyFont="1" applyBorder="1" applyAlignment="1">
      <alignment horizontal="center" vertical="center"/>
    </xf>
    <xf numFmtId="0" fontId="26" fillId="4" borderId="2" xfId="46" applyFont="1" applyFill="1" applyBorder="1">
      <alignment vertical="center"/>
    </xf>
    <xf numFmtId="0" fontId="26" fillId="4" borderId="18" xfId="46" applyFont="1" applyFill="1" applyBorder="1">
      <alignment vertical="center"/>
    </xf>
    <xf numFmtId="0" fontId="0" fillId="5" borderId="36" xfId="0" applyFill="1" applyBorder="1" applyAlignment="1">
      <alignment horizontal="right" vertical="center"/>
    </xf>
    <xf numFmtId="0" fontId="0" fillId="5" borderId="36" xfId="0" applyFill="1" applyBorder="1" applyAlignment="1">
      <alignment horizontal="left" vertical="center"/>
    </xf>
    <xf numFmtId="0" fontId="0" fillId="5" borderId="36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6" xfId="0" applyBorder="1" applyAlignment="1">
      <alignment horizontal="left" vertical="center"/>
    </xf>
    <xf numFmtId="0" fontId="0" fillId="5" borderId="5" xfId="0" applyFill="1" applyBorder="1">
      <alignment vertical="center"/>
    </xf>
    <xf numFmtId="0" fontId="0" fillId="5" borderId="41" xfId="0" applyFill="1" applyBorder="1">
      <alignment vertical="center"/>
    </xf>
    <xf numFmtId="0" fontId="0" fillId="5" borderId="41" xfId="0" applyFill="1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59" xfId="0" applyBorder="1">
      <alignment vertical="center"/>
    </xf>
    <xf numFmtId="0" fontId="0" fillId="5" borderId="59" xfId="0" applyFill="1" applyBorder="1">
      <alignment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5" borderId="34" xfId="0" applyFill="1" applyBorder="1" applyAlignment="1">
      <alignment horizontal="right" vertical="center"/>
    </xf>
    <xf numFmtId="0" fontId="0" fillId="5" borderId="34" xfId="0" applyFill="1" applyBorder="1">
      <alignment vertical="center"/>
    </xf>
    <xf numFmtId="0" fontId="0" fillId="5" borderId="34" xfId="0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9" xfId="0" applyBorder="1" applyAlignment="1">
      <alignment vertical="center" wrapText="1"/>
    </xf>
    <xf numFmtId="0" fontId="0" fillId="0" borderId="25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49" fontId="39" fillId="0" borderId="34" xfId="1" quotePrefix="1" applyNumberFormat="1" applyFont="1" applyBorder="1" applyAlignment="1">
      <alignment horizontal="center" vertical="center"/>
    </xf>
    <xf numFmtId="0" fontId="40" fillId="0" borderId="34" xfId="1" applyFont="1" applyBorder="1">
      <alignment vertical="center"/>
    </xf>
    <xf numFmtId="0" fontId="41" fillId="0" borderId="34" xfId="47" applyFont="1" applyBorder="1" applyAlignment="1">
      <alignment horizontal="left" vertical="center" wrapText="1"/>
    </xf>
    <xf numFmtId="0" fontId="41" fillId="0" borderId="34" xfId="1" applyFont="1" applyBorder="1" applyAlignment="1">
      <alignment horizontal="center" vertical="center"/>
    </xf>
    <xf numFmtId="0" fontId="41" fillId="0" borderId="34" xfId="1" applyFont="1" applyBorder="1" applyAlignment="1">
      <alignment horizontal="left" vertical="center"/>
    </xf>
    <xf numFmtId="49" fontId="39" fillId="0" borderId="34" xfId="1" applyNumberFormat="1" applyFont="1" applyBorder="1" applyAlignment="1">
      <alignment horizontal="center" vertical="center"/>
    </xf>
    <xf numFmtId="0" fontId="39" fillId="0" borderId="34" xfId="1" quotePrefix="1" applyFont="1" applyBorder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9" fillId="0" borderId="0" xfId="1" applyFont="1">
      <alignment vertical="center"/>
    </xf>
    <xf numFmtId="0" fontId="39" fillId="0" borderId="0" xfId="1" applyFont="1" applyAlignment="1">
      <alignment horizontal="left" vertical="center"/>
    </xf>
    <xf numFmtId="0" fontId="0" fillId="0" borderId="18" xfId="0" applyBorder="1" applyAlignment="1">
      <alignment vertical="center" wrapText="1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5" xfId="0" applyBorder="1" applyAlignment="1">
      <alignment horizontal="left" vertical="center"/>
    </xf>
    <xf numFmtId="0" fontId="0" fillId="0" borderId="17" xfId="0" applyBorder="1" applyAlignment="1">
      <alignment vertical="center" wrapText="1"/>
    </xf>
    <xf numFmtId="0" fontId="3" fillId="0" borderId="0" xfId="1" applyAlignment="1">
      <alignment horizontal="center"/>
    </xf>
    <xf numFmtId="0" fontId="0" fillId="0" borderId="34" xfId="0" applyBorder="1" applyAlignment="1">
      <alignment horizontal="left" vertical="center" wrapText="1"/>
    </xf>
    <xf numFmtId="0" fontId="3" fillId="0" borderId="34" xfId="1" applyBorder="1" applyAlignment="1">
      <alignment horizontal="center" vertical="center"/>
    </xf>
    <xf numFmtId="0" fontId="3" fillId="0" borderId="34" xfId="1" applyBorder="1" applyAlignment="1">
      <alignment horizontal="center"/>
    </xf>
    <xf numFmtId="0" fontId="0" fillId="5" borderId="34" xfId="0" applyFill="1" applyBorder="1" applyAlignment="1">
      <alignment horizontal="left" vertical="center"/>
    </xf>
    <xf numFmtId="0" fontId="0" fillId="5" borderId="34" xfId="0" applyFill="1" applyBorder="1" applyAlignment="1">
      <alignment vertical="center" wrapText="1"/>
    </xf>
    <xf numFmtId="0" fontId="3" fillId="5" borderId="34" xfId="1" applyFill="1" applyBorder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 wrapText="1"/>
    </xf>
    <xf numFmtId="0" fontId="0" fillId="5" borderId="34" xfId="0" applyFill="1" applyBorder="1" applyAlignment="1">
      <alignment horizontal="left" vertical="center" wrapText="1"/>
    </xf>
    <xf numFmtId="0" fontId="0" fillId="5" borderId="56" xfId="0" applyFill="1" applyBorder="1" applyAlignment="1">
      <alignment horizontal="center" vertical="center"/>
    </xf>
    <xf numFmtId="0" fontId="0" fillId="5" borderId="56" xfId="0" applyFill="1" applyBorder="1" applyAlignment="1">
      <alignment horizontal="right" vertical="center"/>
    </xf>
    <xf numFmtId="0" fontId="0" fillId="5" borderId="56" xfId="0" applyFill="1" applyBorder="1" applyAlignment="1">
      <alignment horizontal="left" vertical="center"/>
    </xf>
    <xf numFmtId="0" fontId="0" fillId="5" borderId="56" xfId="0" applyFill="1" applyBorder="1">
      <alignment vertical="center"/>
    </xf>
    <xf numFmtId="0" fontId="0" fillId="5" borderId="66" xfId="0" applyFill="1" applyBorder="1">
      <alignment vertical="center"/>
    </xf>
    <xf numFmtId="49" fontId="36" fillId="3" borderId="67" xfId="1" applyNumberFormat="1" applyFont="1" applyFill="1" applyBorder="1" applyAlignment="1">
      <alignment horizontal="center" vertical="center"/>
    </xf>
    <xf numFmtId="49" fontId="36" fillId="3" borderId="6" xfId="1" applyNumberFormat="1" applyFont="1" applyFill="1" applyBorder="1" applyAlignment="1">
      <alignment horizontal="center" vertical="center"/>
    </xf>
    <xf numFmtId="49" fontId="36" fillId="3" borderId="6" xfId="1" applyNumberFormat="1" applyFont="1" applyFill="1" applyBorder="1" applyAlignment="1">
      <alignment horizontal="left" vertical="center"/>
    </xf>
    <xf numFmtId="49" fontId="36" fillId="3" borderId="4" xfId="1" applyNumberFormat="1" applyFont="1" applyFill="1" applyBorder="1" applyAlignment="1">
      <alignment horizontal="center" vertical="center"/>
    </xf>
    <xf numFmtId="49" fontId="39" fillId="0" borderId="62" xfId="1" quotePrefix="1" applyNumberFormat="1" applyFont="1" applyBorder="1" applyAlignment="1">
      <alignment horizontal="center" vertical="center"/>
    </xf>
    <xf numFmtId="0" fontId="41" fillId="0" borderId="35" xfId="1" applyFont="1" applyBorder="1" applyAlignment="1">
      <alignment horizontal="left" vertical="center"/>
    </xf>
    <xf numFmtId="49" fontId="39" fillId="0" borderId="62" xfId="1" applyNumberFormat="1" applyFont="1" applyBorder="1" applyAlignment="1">
      <alignment horizontal="center" vertical="center"/>
    </xf>
    <xf numFmtId="0" fontId="39" fillId="0" borderId="35" xfId="1" applyFont="1" applyBorder="1">
      <alignment vertical="center"/>
    </xf>
    <xf numFmtId="0" fontId="39" fillId="0" borderId="62" xfId="1" quotePrefix="1" applyFont="1" applyBorder="1" applyAlignment="1">
      <alignment horizontal="center" vertical="center"/>
    </xf>
    <xf numFmtId="49" fontId="39" fillId="0" borderId="60" xfId="1" applyNumberFormat="1" applyFont="1" applyBorder="1" applyAlignment="1">
      <alignment horizontal="center" vertical="center"/>
    </xf>
    <xf numFmtId="49" fontId="39" fillId="0" borderId="36" xfId="1" applyNumberFormat="1" applyFont="1" applyBorder="1" applyAlignment="1">
      <alignment horizontal="center" vertical="center"/>
    </xf>
    <xf numFmtId="0" fontId="40" fillId="0" borderId="36" xfId="1" applyFont="1" applyBorder="1">
      <alignment vertical="center"/>
    </xf>
    <xf numFmtId="0" fontId="41" fillId="0" borderId="36" xfId="47" applyFont="1" applyBorder="1" applyAlignment="1">
      <alignment horizontal="left" vertical="center" wrapText="1"/>
    </xf>
    <xf numFmtId="0" fontId="41" fillId="0" borderId="36" xfId="1" applyFont="1" applyBorder="1" applyAlignment="1">
      <alignment horizontal="center" vertical="center"/>
    </xf>
    <xf numFmtId="0" fontId="41" fillId="0" borderId="36" xfId="1" applyFont="1" applyBorder="1" applyAlignment="1">
      <alignment horizontal="left" vertical="center"/>
    </xf>
    <xf numFmtId="0" fontId="39" fillId="0" borderId="17" xfId="1" applyFont="1" applyBorder="1">
      <alignment vertical="center"/>
    </xf>
    <xf numFmtId="0" fontId="4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5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35" fillId="0" borderId="0" xfId="0" applyFont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5" borderId="35" xfId="0" applyFill="1" applyBorder="1">
      <alignment vertical="center"/>
    </xf>
    <xf numFmtId="0" fontId="29" fillId="0" borderId="2" xfId="0" applyFont="1" applyBorder="1" applyAlignment="1">
      <alignment horizontal="center" vertical="center" wrapText="1" readingOrder="1"/>
    </xf>
    <xf numFmtId="0" fontId="29" fillId="0" borderId="34" xfId="0" applyFont="1" applyBorder="1" applyAlignment="1">
      <alignment horizontal="center" vertical="center" wrapText="1" readingOrder="1"/>
    </xf>
    <xf numFmtId="0" fontId="28" fillId="28" borderId="27" xfId="46" applyFont="1" applyFill="1" applyBorder="1" applyAlignment="1">
      <alignment horizontal="center" vertical="center" wrapText="1"/>
    </xf>
    <xf numFmtId="0" fontId="28" fillId="28" borderId="28" xfId="46" applyFont="1" applyFill="1" applyBorder="1" applyAlignment="1">
      <alignment horizontal="center" vertical="center" wrapText="1"/>
    </xf>
    <xf numFmtId="0" fontId="28" fillId="28" borderId="29" xfId="46" applyFont="1" applyFill="1" applyBorder="1" applyAlignment="1">
      <alignment horizontal="center" vertical="center" wrapText="1"/>
    </xf>
    <xf numFmtId="0" fontId="28" fillId="28" borderId="30" xfId="46" applyFont="1" applyFill="1" applyBorder="1" applyAlignment="1">
      <alignment horizontal="center" vertical="center" wrapText="1"/>
    </xf>
    <xf numFmtId="0" fontId="28" fillId="28" borderId="31" xfId="46" applyFont="1" applyFill="1" applyBorder="1" applyAlignment="1">
      <alignment horizontal="center" vertical="center" wrapText="1"/>
    </xf>
    <xf numFmtId="0" fontId="28" fillId="28" borderId="32" xfId="46" applyFont="1" applyFill="1" applyBorder="1" applyAlignment="1">
      <alignment horizontal="center" vertical="center" wrapText="1"/>
    </xf>
    <xf numFmtId="0" fontId="26" fillId="3" borderId="3" xfId="46" applyFont="1" applyFill="1" applyBorder="1" applyAlignment="1">
      <alignment horizontal="center" vertical="center"/>
    </xf>
    <xf numFmtId="0" fontId="26" fillId="3" borderId="22" xfId="46" applyFont="1" applyFill="1" applyBorder="1" applyAlignment="1">
      <alignment horizontal="center" vertical="center"/>
    </xf>
    <xf numFmtId="0" fontId="26" fillId="3" borderId="33" xfId="46" applyFont="1" applyFill="1" applyBorder="1" applyAlignment="1">
      <alignment horizontal="center" vertical="center"/>
    </xf>
    <xf numFmtId="0" fontId="26" fillId="3" borderId="37" xfId="46" applyFont="1" applyFill="1" applyBorder="1" applyAlignment="1">
      <alignment horizontal="center" vertical="center"/>
    </xf>
    <xf numFmtId="0" fontId="26" fillId="3" borderId="24" xfId="46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34" xfId="0" applyBorder="1" applyAlignment="1">
      <alignment horizontal="right" vertic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3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1" xfId="0" applyBorder="1" applyAlignment="1">
      <alignment horizontal="right" vertical="center"/>
    </xf>
    <xf numFmtId="0" fontId="5" fillId="0" borderId="67" xfId="0" applyFont="1" applyBorder="1" applyAlignment="1">
      <alignment horizontal="center" vertical="top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5" fillId="0" borderId="62" xfId="0" applyFont="1" applyBorder="1" applyAlignment="1">
      <alignment horizontal="center" vertical="top"/>
    </xf>
    <xf numFmtId="0" fontId="3" fillId="0" borderId="35" xfId="1" applyBorder="1" applyAlignment="1">
      <alignment horizontal="center" vertical="center"/>
    </xf>
    <xf numFmtId="0" fontId="3" fillId="0" borderId="35" xfId="1" applyBorder="1" applyAlignment="1">
      <alignment horizontal="center"/>
    </xf>
    <xf numFmtId="0" fontId="5" fillId="0" borderId="60" xfId="0" applyFont="1" applyBorder="1" applyAlignment="1">
      <alignment horizontal="center" vertical="top"/>
    </xf>
    <xf numFmtId="0" fontId="0" fillId="5" borderId="36" xfId="0" applyFill="1" applyBorder="1" applyAlignment="1">
      <alignment vertical="center" wrapText="1"/>
    </xf>
    <xf numFmtId="0" fontId="0" fillId="5" borderId="36" xfId="0" applyFill="1" applyBorder="1">
      <alignment vertical="center"/>
    </xf>
    <xf numFmtId="0" fontId="3" fillId="5" borderId="36" xfId="1" applyFill="1" applyBorder="1" applyAlignment="1">
      <alignment horizontal="center"/>
    </xf>
    <xf numFmtId="0" fontId="3" fillId="5" borderId="17" xfId="1" applyFill="1" applyBorder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22" xfId="0" applyBorder="1" applyAlignment="1">
      <alignment horizontal="center" vertical="top"/>
    </xf>
    <xf numFmtId="0" fontId="3" fillId="5" borderId="35" xfId="1" applyFill="1" applyBorder="1" applyAlignment="1">
      <alignment horizontal="center"/>
    </xf>
    <xf numFmtId="0" fontId="0" fillId="0" borderId="24" xfId="0" applyBorder="1" applyAlignment="1">
      <alignment horizontal="center" vertical="top"/>
    </xf>
    <xf numFmtId="0" fontId="0" fillId="0" borderId="36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48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강조색1 2" xfId="20" xr:uid="{00000000-0005-0000-0000-000012000000}"/>
    <cellStyle name="강조색2 2" xfId="21" xr:uid="{00000000-0005-0000-0000-000013000000}"/>
    <cellStyle name="강조색3 2" xfId="22" xr:uid="{00000000-0005-0000-0000-000014000000}"/>
    <cellStyle name="강조색4 2" xfId="23" xr:uid="{00000000-0005-0000-0000-000015000000}"/>
    <cellStyle name="강조색5 2" xfId="24" xr:uid="{00000000-0005-0000-0000-000016000000}"/>
    <cellStyle name="강조색6 2" xfId="25" xr:uid="{00000000-0005-0000-0000-000017000000}"/>
    <cellStyle name="경고문 2" xfId="26" xr:uid="{00000000-0005-0000-0000-000018000000}"/>
    <cellStyle name="계산 2" xfId="27" xr:uid="{00000000-0005-0000-0000-000019000000}"/>
    <cellStyle name="나쁨 2" xfId="28" xr:uid="{00000000-0005-0000-0000-00001A000000}"/>
    <cellStyle name="메모 2" xfId="29" xr:uid="{00000000-0005-0000-0000-00001B000000}"/>
    <cellStyle name="보통 2" xfId="30" xr:uid="{00000000-0005-0000-0000-00001C000000}"/>
    <cellStyle name="설명 텍스트 2" xfId="31" xr:uid="{00000000-0005-0000-0000-00001D000000}"/>
    <cellStyle name="셀 확인 2" xfId="32" xr:uid="{00000000-0005-0000-0000-00001E000000}"/>
    <cellStyle name="연결된 셀 2" xfId="33" xr:uid="{00000000-0005-0000-0000-00001F000000}"/>
    <cellStyle name="요약 2" xfId="34" xr:uid="{00000000-0005-0000-0000-000020000000}"/>
    <cellStyle name="입력 2" xfId="35" xr:uid="{00000000-0005-0000-0000-000021000000}"/>
    <cellStyle name="제목 1 2" xfId="36" xr:uid="{00000000-0005-0000-0000-000022000000}"/>
    <cellStyle name="제목 2 2" xfId="37" xr:uid="{00000000-0005-0000-0000-000023000000}"/>
    <cellStyle name="제목 3 2" xfId="38" xr:uid="{00000000-0005-0000-0000-000024000000}"/>
    <cellStyle name="제목 4 2" xfId="39" xr:uid="{00000000-0005-0000-0000-000025000000}"/>
    <cellStyle name="제목 5" xfId="40" xr:uid="{00000000-0005-0000-0000-000026000000}"/>
    <cellStyle name="좋음 2" xfId="41" xr:uid="{00000000-0005-0000-0000-000027000000}"/>
    <cellStyle name="출력 2" xfId="42" xr:uid="{00000000-0005-0000-0000-000028000000}"/>
    <cellStyle name="표준" xfId="0" builtinId="0"/>
    <cellStyle name="표준 100" xfId="47" xr:uid="{ADC26BE4-BA24-4748-9DD1-FE1FEC3EB309}"/>
    <cellStyle name="표준 2" xfId="1" xr:uid="{00000000-0005-0000-0000-00002A000000}"/>
    <cellStyle name="표준 2 2" xfId="43" xr:uid="{00000000-0005-0000-0000-00002B000000}"/>
    <cellStyle name="표준 3" xfId="44" xr:uid="{00000000-0005-0000-0000-00002C000000}"/>
    <cellStyle name="표준 4" xfId="45" xr:uid="{00000000-0005-0000-0000-00002D000000}"/>
    <cellStyle name="표준 5" xfId="46" xr:uid="{00000000-0005-0000-0000-00002E000000}"/>
  </cellStyles>
  <dxfs count="0"/>
  <tableStyles count="0" defaultTableStyle="TableStyleMedium2" defaultPivotStyle="PivotStyleLight16"/>
  <colors>
    <mruColors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41420</xdr:colOff>
      <xdr:row>4</xdr:row>
      <xdr:rowOff>107675</xdr:rowOff>
    </xdr:from>
    <xdr:to>
      <xdr:col>4</xdr:col>
      <xdr:colOff>995578</xdr:colOff>
      <xdr:row>18</xdr:row>
      <xdr:rowOff>100170</xdr:rowOff>
    </xdr:to>
    <xdr:grpSp>
      <xdr:nvGrpSpPr>
        <xdr:cNvPr id="25" name="그룹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173942" y="770284"/>
          <a:ext cx="7828723" cy="2891408"/>
          <a:chOff x="6982243" y="902806"/>
          <a:chExt cx="9210262" cy="3401657"/>
        </a:xfrm>
      </xdr:grpSpPr>
      <xdr:pic>
        <xdr:nvPicPr>
          <xdr:cNvPr id="8" name="그림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6200000">
            <a:off x="9886545" y="-2001496"/>
            <a:ext cx="3401657" cy="9210262"/>
          </a:xfrm>
          <a:prstGeom prst="rect">
            <a:avLst/>
          </a:prstGeom>
        </xdr:spPr>
      </xdr:pic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7069330" y="3152965"/>
            <a:ext cx="790867" cy="31789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/>
              <a:t>IP01</a:t>
            </a:r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7984102" y="3152965"/>
            <a:ext cx="1905333" cy="31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/>
              <a:t>DEV01</a:t>
            </a:r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7959590" y="2170534"/>
            <a:ext cx="1242391" cy="31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200"/>
              <a:t>UCV05</a:t>
            </a:r>
            <a:endParaRPr lang="ko-KR" altLang="en-US" sz="1200"/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7094176" y="2170534"/>
            <a:ext cx="766020" cy="31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/>
              <a:t>OP01</a:t>
            </a:r>
            <a:endParaRPr lang="ko-KR" altLang="en-US" sz="1100"/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15383900" y="2170534"/>
            <a:ext cx="642949" cy="129252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00"/>
              <a:t>LF01</a:t>
            </a:r>
            <a:endParaRPr lang="ko-KR" altLang="en-US" sz="10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14562262" y="3152965"/>
            <a:ext cx="619764" cy="31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00"/>
              <a:t>BF01</a:t>
            </a:r>
            <a:endParaRPr lang="ko-KR" altLang="en-US" sz="1000"/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13542412" y="3152965"/>
            <a:ext cx="877613" cy="31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00"/>
              <a:t>AK01</a:t>
            </a:r>
            <a:endParaRPr lang="ko-KR" altLang="en-US" sz="10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0090868" y="3152965"/>
            <a:ext cx="676526" cy="31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00"/>
              <a:t>RS01</a:t>
            </a:r>
            <a:endParaRPr lang="ko-KR" altLang="en-US" sz="10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>
            <a:off x="10849371" y="3152965"/>
            <a:ext cx="588916" cy="31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00"/>
              <a:t>RS02</a:t>
            </a:r>
            <a:endParaRPr lang="ko-KR" altLang="en-US" sz="1000"/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/>
        </xdr:nvSpPr>
        <xdr:spPr>
          <a:xfrm>
            <a:off x="11522050" y="3152965"/>
            <a:ext cx="578844" cy="31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00"/>
              <a:t>RS03</a:t>
            </a:r>
            <a:endParaRPr lang="ko-KR" altLang="en-US" sz="1000"/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12164032" y="3152965"/>
            <a:ext cx="599471" cy="31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00"/>
              <a:t>RS04</a:t>
            </a:r>
            <a:endParaRPr lang="ko-KR" altLang="en-US" sz="1000"/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/>
        </xdr:nvSpPr>
        <xdr:spPr>
          <a:xfrm>
            <a:off x="12843571" y="3152965"/>
            <a:ext cx="549411" cy="31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00"/>
              <a:t>RS05</a:t>
            </a:r>
            <a:endParaRPr lang="ko-KR" altLang="en-US" sz="1000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/>
        </xdr:nvSpPr>
        <xdr:spPr>
          <a:xfrm>
            <a:off x="9293424" y="2170534"/>
            <a:ext cx="1457405" cy="31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200"/>
              <a:t>UCV04</a:t>
            </a:r>
            <a:endParaRPr lang="ko-KR" altLang="en-US" sz="12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0839200" y="2170534"/>
            <a:ext cx="1344519" cy="31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200"/>
              <a:t>UCV03</a:t>
            </a:r>
            <a:endParaRPr lang="ko-KR" altLang="en-US" sz="12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3781660" y="2170534"/>
            <a:ext cx="1425211" cy="31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200"/>
              <a:t>UCV01</a:t>
            </a:r>
            <a:endParaRPr lang="ko-KR" altLang="en-US" sz="1200"/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12252452" y="2170534"/>
            <a:ext cx="1471832" cy="31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200"/>
              <a:t>UCV02</a:t>
            </a:r>
            <a:endParaRPr lang="ko-KR" altLang="en-US" sz="12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122464</xdr:colOff>
      <xdr:row>168</xdr:row>
      <xdr:rowOff>0</xdr:rowOff>
    </xdr:from>
    <xdr:to>
      <xdr:col>8</xdr:col>
      <xdr:colOff>680357</xdr:colOff>
      <xdr:row>168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F08FDC9-3340-4FF4-B990-32801B37E0F8}"/>
            </a:ext>
          </a:extLst>
        </xdr:cNvPr>
        <xdr:cNvSpPr/>
      </xdr:nvSpPr>
      <xdr:spPr>
        <a:xfrm>
          <a:off x="122464" y="7517946"/>
          <a:ext cx="11111593" cy="318407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2612572</xdr:colOff>
      <xdr:row>4</xdr:row>
      <xdr:rowOff>122466</xdr:rowOff>
    </xdr:to>
    <xdr:sp macro="" textlink="">
      <xdr:nvSpPr>
        <xdr:cNvPr id="31" name="사각형: 둥근 모서리 30">
          <a:extLst>
            <a:ext uri="{FF2B5EF4-FFF2-40B4-BE49-F238E27FC236}">
              <a16:creationId xmlns:a16="http://schemas.microsoft.com/office/drawing/2014/main" id="{B0882AA6-514D-497D-8C7E-5C4536A0F3A4}"/>
            </a:ext>
          </a:extLst>
        </xdr:cNvPr>
        <xdr:cNvSpPr/>
      </xdr:nvSpPr>
      <xdr:spPr>
        <a:xfrm>
          <a:off x="4680857" y="666750"/>
          <a:ext cx="2612572" cy="3265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작업자가 설비에 레시피를 선택함</a:t>
          </a: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5</xdr:col>
      <xdr:colOff>2612572</xdr:colOff>
      <xdr:row>9</xdr:row>
      <xdr:rowOff>122466</xdr:rowOff>
    </xdr:to>
    <xdr:sp macro="" textlink="">
      <xdr:nvSpPr>
        <xdr:cNvPr id="33" name="사각형: 둥근 모서리 32">
          <a:extLst>
            <a:ext uri="{FF2B5EF4-FFF2-40B4-BE49-F238E27FC236}">
              <a16:creationId xmlns:a16="http://schemas.microsoft.com/office/drawing/2014/main" id="{8FC9D8EF-7F68-437F-BC57-659A94525BC3}"/>
            </a:ext>
          </a:extLst>
        </xdr:cNvPr>
        <xdr:cNvSpPr/>
      </xdr:nvSpPr>
      <xdr:spPr>
        <a:xfrm>
          <a:off x="4680857" y="1687286"/>
          <a:ext cx="2612572" cy="3265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aseline="0">
              <a:solidFill>
                <a:schemeClr val="tx1"/>
              </a:solidFill>
            </a:rPr>
            <a:t>HOST </a:t>
          </a:r>
          <a:r>
            <a:rPr lang="ko-KR" altLang="en-US" sz="1100" baseline="0">
              <a:solidFill>
                <a:schemeClr val="tx1"/>
              </a:solidFill>
            </a:rPr>
            <a:t>에서</a:t>
          </a:r>
          <a:r>
            <a:rPr lang="ko-KR" altLang="en-US" sz="1100">
              <a:solidFill>
                <a:schemeClr val="tx1"/>
              </a:solidFill>
            </a:rPr>
            <a:t> 설비에 레시피를 선택함</a:t>
          </a:r>
        </a:p>
      </xdr:txBody>
    </xdr:sp>
    <xdr:clientData/>
  </xdr:twoCellAnchor>
  <xdr:twoCellAnchor>
    <xdr:from>
      <xdr:col>5</xdr:col>
      <xdr:colOff>-1</xdr:colOff>
      <xdr:row>25</xdr:row>
      <xdr:rowOff>0</xdr:rowOff>
    </xdr:from>
    <xdr:to>
      <xdr:col>7</xdr:col>
      <xdr:colOff>244929</xdr:colOff>
      <xdr:row>26</xdr:row>
      <xdr:rowOff>122466</xdr:rowOff>
    </xdr:to>
    <xdr:sp macro="" textlink="">
      <xdr:nvSpPr>
        <xdr:cNvPr id="32" name="사각형: 둥근 모서리 31">
          <a:extLst>
            <a:ext uri="{FF2B5EF4-FFF2-40B4-BE49-F238E27FC236}">
              <a16:creationId xmlns:a16="http://schemas.microsoft.com/office/drawing/2014/main" id="{49AAF040-48E6-45D9-B57B-7D0282634EBD}"/>
            </a:ext>
          </a:extLst>
        </xdr:cNvPr>
        <xdr:cNvSpPr/>
      </xdr:nvSpPr>
      <xdr:spPr>
        <a:xfrm>
          <a:off x="5973535" y="5551714"/>
          <a:ext cx="4082144" cy="3265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aseline="0">
              <a:solidFill>
                <a:schemeClr val="tx1"/>
              </a:solidFill>
            </a:rPr>
            <a:t>EFEM </a:t>
          </a:r>
          <a:r>
            <a:rPr lang="ko-KR" altLang="en-US" sz="1100" baseline="0">
              <a:solidFill>
                <a:schemeClr val="tx1"/>
              </a:solidFill>
            </a:rPr>
            <a:t>에서</a:t>
          </a:r>
          <a:r>
            <a:rPr lang="ko-KR" altLang="en-US" sz="1100">
              <a:solidFill>
                <a:schemeClr val="tx1"/>
              </a:solidFill>
            </a:rPr>
            <a:t> </a:t>
          </a:r>
          <a:r>
            <a:rPr lang="en-US" altLang="ko-KR" sz="1100">
              <a:solidFill>
                <a:schemeClr val="tx1"/>
              </a:solidFill>
            </a:rPr>
            <a:t>Glass</a:t>
          </a:r>
          <a:r>
            <a:rPr lang="ko-KR" altLang="en-US" sz="1100">
              <a:solidFill>
                <a:schemeClr val="tx1"/>
              </a:solidFill>
            </a:rPr>
            <a:t>를 투입하기 전에 선택할 레시피를 전달함</a:t>
          </a:r>
        </a:p>
      </xdr:txBody>
    </xdr:sp>
    <xdr:clientData/>
  </xdr:twoCellAnchor>
  <xdr:twoCellAnchor>
    <xdr:from>
      <xdr:col>0</xdr:col>
      <xdr:colOff>122464</xdr:colOff>
      <xdr:row>187</xdr:row>
      <xdr:rowOff>0</xdr:rowOff>
    </xdr:from>
    <xdr:to>
      <xdr:col>8</xdr:col>
      <xdr:colOff>680357</xdr:colOff>
      <xdr:row>187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DE2EB25-D667-4C5C-A0B4-3B7C049BCC1E}"/>
            </a:ext>
          </a:extLst>
        </xdr:cNvPr>
        <xdr:cNvSpPr/>
      </xdr:nvSpPr>
      <xdr:spPr>
        <a:xfrm>
          <a:off x="122464" y="43910250"/>
          <a:ext cx="16712293" cy="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2612572</xdr:colOff>
      <xdr:row>4</xdr:row>
      <xdr:rowOff>122466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06CE72ED-D1AE-4C98-8ECC-268C4796300B}"/>
            </a:ext>
          </a:extLst>
        </xdr:cNvPr>
        <xdr:cNvSpPr/>
      </xdr:nvSpPr>
      <xdr:spPr>
        <a:xfrm>
          <a:off x="9458325" y="952500"/>
          <a:ext cx="2612572" cy="33201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작업자가 설비에 레시피를 선택함</a:t>
          </a: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5</xdr:col>
      <xdr:colOff>2612572</xdr:colOff>
      <xdr:row>9</xdr:row>
      <xdr:rowOff>122466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D1C0BD8B-07B1-4EA8-8CA3-BF3301B4CBA8}"/>
            </a:ext>
          </a:extLst>
        </xdr:cNvPr>
        <xdr:cNvSpPr/>
      </xdr:nvSpPr>
      <xdr:spPr>
        <a:xfrm>
          <a:off x="9458325" y="2047875"/>
          <a:ext cx="2612572" cy="33201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aseline="0">
              <a:solidFill>
                <a:schemeClr val="tx1"/>
              </a:solidFill>
            </a:rPr>
            <a:t>HOST </a:t>
          </a:r>
          <a:r>
            <a:rPr lang="ko-KR" altLang="en-US" sz="1100" baseline="0">
              <a:solidFill>
                <a:schemeClr val="tx1"/>
              </a:solidFill>
            </a:rPr>
            <a:t>에서</a:t>
          </a:r>
          <a:r>
            <a:rPr lang="ko-KR" altLang="en-US" sz="1100">
              <a:solidFill>
                <a:schemeClr val="tx1"/>
              </a:solidFill>
            </a:rPr>
            <a:t> 설비에 레시피를 선택함</a:t>
          </a:r>
        </a:p>
      </xdr:txBody>
    </xdr:sp>
    <xdr:clientData/>
  </xdr:twoCellAnchor>
  <xdr:twoCellAnchor>
    <xdr:from>
      <xdr:col>5</xdr:col>
      <xdr:colOff>-1</xdr:colOff>
      <xdr:row>25</xdr:row>
      <xdr:rowOff>0</xdr:rowOff>
    </xdr:from>
    <xdr:to>
      <xdr:col>7</xdr:col>
      <xdr:colOff>244929</xdr:colOff>
      <xdr:row>26</xdr:row>
      <xdr:rowOff>122466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E003E72A-70E8-487F-A8CE-A0463508D574}"/>
            </a:ext>
          </a:extLst>
        </xdr:cNvPr>
        <xdr:cNvSpPr/>
      </xdr:nvSpPr>
      <xdr:spPr>
        <a:xfrm>
          <a:off x="9458324" y="5657850"/>
          <a:ext cx="4073980" cy="33201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aseline="0">
              <a:solidFill>
                <a:schemeClr val="tx1"/>
              </a:solidFill>
            </a:rPr>
            <a:t>EFEM </a:t>
          </a:r>
          <a:r>
            <a:rPr lang="ko-KR" altLang="en-US" sz="1100" baseline="0">
              <a:solidFill>
                <a:schemeClr val="tx1"/>
              </a:solidFill>
            </a:rPr>
            <a:t>에서</a:t>
          </a:r>
          <a:r>
            <a:rPr lang="ko-KR" altLang="en-US" sz="1100">
              <a:solidFill>
                <a:schemeClr val="tx1"/>
              </a:solidFill>
            </a:rPr>
            <a:t> </a:t>
          </a:r>
          <a:r>
            <a:rPr lang="en-US" altLang="ko-KR" sz="1100">
              <a:solidFill>
                <a:schemeClr val="tx1"/>
              </a:solidFill>
            </a:rPr>
            <a:t>Glass</a:t>
          </a:r>
          <a:r>
            <a:rPr lang="ko-KR" altLang="en-US" sz="1100">
              <a:solidFill>
                <a:schemeClr val="tx1"/>
              </a:solidFill>
            </a:rPr>
            <a:t>를 투입하기 전에 선택할 레시피를 전달함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5</xdr:col>
      <xdr:colOff>2013858</xdr:colOff>
      <xdr:row>9</xdr:row>
      <xdr:rowOff>122466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A37B2BEB-1709-4D8D-9B1B-1AF23FDC839E}"/>
            </a:ext>
          </a:extLst>
        </xdr:cNvPr>
        <xdr:cNvSpPr/>
      </xdr:nvSpPr>
      <xdr:spPr>
        <a:xfrm>
          <a:off x="4676775" y="2562225"/>
          <a:ext cx="2013858" cy="33201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EFEM</a:t>
          </a:r>
          <a:r>
            <a:rPr lang="ko-KR" altLang="en-US" sz="1100">
              <a:solidFill>
                <a:schemeClr val="tx1"/>
              </a:solidFill>
            </a:rPr>
            <a:t>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시작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27214</xdr:colOff>
      <xdr:row>14</xdr:row>
      <xdr:rowOff>40821</xdr:rowOff>
    </xdr:from>
    <xdr:to>
      <xdr:col>5</xdr:col>
      <xdr:colOff>2041072</xdr:colOff>
      <xdr:row>15</xdr:row>
      <xdr:rowOff>163285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1A6F73E8-B605-4E43-A545-69B1C624255F}"/>
            </a:ext>
          </a:extLst>
        </xdr:cNvPr>
        <xdr:cNvSpPr/>
      </xdr:nvSpPr>
      <xdr:spPr>
        <a:xfrm>
          <a:off x="4708071" y="2952750"/>
          <a:ext cx="2013858" cy="32657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중</a:t>
          </a:r>
        </a:p>
      </xdr:txBody>
    </xdr:sp>
    <xdr:clientData/>
  </xdr:twoCellAnchor>
  <xdr:twoCellAnchor>
    <xdr:from>
      <xdr:col>5</xdr:col>
      <xdr:colOff>0</xdr:colOff>
      <xdr:row>37</xdr:row>
      <xdr:rowOff>0</xdr:rowOff>
    </xdr:from>
    <xdr:to>
      <xdr:col>5</xdr:col>
      <xdr:colOff>2013858</xdr:colOff>
      <xdr:row>38</xdr:row>
      <xdr:rowOff>122465</xdr:rowOff>
    </xdr:to>
    <xdr:sp macro="" textlink="">
      <xdr:nvSpPr>
        <xdr:cNvPr id="20" name="사각형: 둥근 모서리 19">
          <a:extLst>
            <a:ext uri="{FF2B5EF4-FFF2-40B4-BE49-F238E27FC236}">
              <a16:creationId xmlns:a16="http://schemas.microsoft.com/office/drawing/2014/main" id="{7DC9E423-98C1-4F06-99ED-6A216EDF00C6}"/>
            </a:ext>
          </a:extLst>
        </xdr:cNvPr>
        <xdr:cNvSpPr/>
      </xdr:nvSpPr>
      <xdr:spPr>
        <a:xfrm>
          <a:off x="4676775" y="313658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45</xdr:row>
      <xdr:rowOff>0</xdr:rowOff>
    </xdr:from>
    <xdr:to>
      <xdr:col>5</xdr:col>
      <xdr:colOff>2013858</xdr:colOff>
      <xdr:row>46</xdr:row>
      <xdr:rowOff>122465</xdr:rowOff>
    </xdr:to>
    <xdr:sp macro="" textlink="">
      <xdr:nvSpPr>
        <xdr:cNvPr id="21" name="사각형: 둥근 모서리 20">
          <a:extLst>
            <a:ext uri="{FF2B5EF4-FFF2-40B4-BE49-F238E27FC236}">
              <a16:creationId xmlns:a16="http://schemas.microsoft.com/office/drawing/2014/main" id="{A5FC53E8-CDA5-4CF0-B175-A1C53CB92304}"/>
            </a:ext>
          </a:extLst>
        </xdr:cNvPr>
        <xdr:cNvSpPr/>
      </xdr:nvSpPr>
      <xdr:spPr>
        <a:xfrm>
          <a:off x="4676775" y="330422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IP01</a:t>
          </a:r>
          <a:r>
            <a:rPr lang="ko-KR" altLang="en-US" sz="1100">
              <a:solidFill>
                <a:schemeClr val="tx1"/>
              </a:solidFill>
            </a:rPr>
            <a:t> 동작 완료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587</xdr:row>
      <xdr:rowOff>0</xdr:rowOff>
    </xdr:from>
    <xdr:to>
      <xdr:col>5</xdr:col>
      <xdr:colOff>2013858</xdr:colOff>
      <xdr:row>588</xdr:row>
      <xdr:rowOff>122465</xdr:rowOff>
    </xdr:to>
    <xdr:sp macro="" textlink="">
      <xdr:nvSpPr>
        <xdr:cNvPr id="27" name="사각형: 둥근 모서리 26">
          <a:extLst>
            <a:ext uri="{FF2B5EF4-FFF2-40B4-BE49-F238E27FC236}">
              <a16:creationId xmlns:a16="http://schemas.microsoft.com/office/drawing/2014/main" id="{34EBB15C-01C0-4D03-802E-87B508BD53BF}"/>
            </a:ext>
          </a:extLst>
        </xdr:cNvPr>
        <xdr:cNvSpPr/>
      </xdr:nvSpPr>
      <xdr:spPr>
        <a:xfrm>
          <a:off x="4676775" y="457104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Track</a:t>
          </a:r>
          <a:r>
            <a:rPr lang="ko-KR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과 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PIO</a:t>
          </a:r>
          <a:r>
            <a:rPr lang="ko-KR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시작</a:t>
          </a:r>
          <a:endParaRPr lang="ko-KR" altLang="ko-KR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5</xdr:col>
      <xdr:colOff>0</xdr:colOff>
      <xdr:row>601</xdr:row>
      <xdr:rowOff>0</xdr:rowOff>
    </xdr:from>
    <xdr:to>
      <xdr:col>5</xdr:col>
      <xdr:colOff>2013858</xdr:colOff>
      <xdr:row>602</xdr:row>
      <xdr:rowOff>122465</xdr:rowOff>
    </xdr:to>
    <xdr:sp macro="" textlink="">
      <xdr:nvSpPr>
        <xdr:cNvPr id="28" name="사각형: 둥근 모서리 27">
          <a:extLst>
            <a:ext uri="{FF2B5EF4-FFF2-40B4-BE49-F238E27FC236}">
              <a16:creationId xmlns:a16="http://schemas.microsoft.com/office/drawing/2014/main" id="{1089FED3-510A-48ED-8650-21EE46BFBCA6}"/>
            </a:ext>
          </a:extLst>
        </xdr:cNvPr>
        <xdr:cNvSpPr/>
      </xdr:nvSpPr>
      <xdr:spPr>
        <a:xfrm>
          <a:off x="4676775" y="486441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배출 시작 </a:t>
          </a:r>
          <a:r>
            <a:rPr lang="en-US" altLang="ko-KR" sz="1100">
              <a:solidFill>
                <a:schemeClr val="tx1"/>
              </a:solidFill>
            </a:rPr>
            <a:t>(To EFEM)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609</xdr:row>
      <xdr:rowOff>0</xdr:rowOff>
    </xdr:from>
    <xdr:to>
      <xdr:col>5</xdr:col>
      <xdr:colOff>2013858</xdr:colOff>
      <xdr:row>610</xdr:row>
      <xdr:rowOff>122465</xdr:rowOff>
    </xdr:to>
    <xdr:sp macro="" textlink="">
      <xdr:nvSpPr>
        <xdr:cNvPr id="29" name="사각형: 둥근 모서리 28">
          <a:extLst>
            <a:ext uri="{FF2B5EF4-FFF2-40B4-BE49-F238E27FC236}">
              <a16:creationId xmlns:a16="http://schemas.microsoft.com/office/drawing/2014/main" id="{977A9889-EC76-4EF8-B3BD-9927275B929A}"/>
            </a:ext>
          </a:extLst>
        </xdr:cNvPr>
        <xdr:cNvSpPr/>
      </xdr:nvSpPr>
      <xdr:spPr>
        <a:xfrm>
          <a:off x="4676775" y="503205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r>
            <a:rPr lang="en-US" altLang="ko-KR" sz="1100">
              <a:solidFill>
                <a:schemeClr val="tx1"/>
              </a:solidFill>
            </a:rPr>
            <a:t>(EFEM PIO </a:t>
          </a:r>
          <a:r>
            <a:rPr lang="ko-KR" altLang="en-US" sz="1100">
              <a:solidFill>
                <a:schemeClr val="tx1"/>
              </a:solidFill>
            </a:rPr>
            <a:t>완료</a:t>
          </a:r>
          <a:r>
            <a:rPr lang="en-US" altLang="ko-KR" sz="11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5</xdr:col>
      <xdr:colOff>0</xdr:colOff>
      <xdr:row>593</xdr:row>
      <xdr:rowOff>0</xdr:rowOff>
    </xdr:from>
    <xdr:to>
      <xdr:col>5</xdr:col>
      <xdr:colOff>2013858</xdr:colOff>
      <xdr:row>594</xdr:row>
      <xdr:rowOff>122465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2402E023-E450-4569-99AB-860FC24A00DD}"/>
            </a:ext>
          </a:extLst>
        </xdr:cNvPr>
        <xdr:cNvSpPr/>
      </xdr:nvSpPr>
      <xdr:spPr>
        <a:xfrm>
          <a:off x="4676775" y="469677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2013858</xdr:colOff>
      <xdr:row>6</xdr:row>
      <xdr:rowOff>95250</xdr:rowOff>
    </xdr:to>
    <xdr:sp macro="" textlink="">
      <xdr:nvSpPr>
        <xdr:cNvPr id="31" name="사각형: 둥근 모서리 30">
          <a:extLst>
            <a:ext uri="{FF2B5EF4-FFF2-40B4-BE49-F238E27FC236}">
              <a16:creationId xmlns:a16="http://schemas.microsoft.com/office/drawing/2014/main" id="{EE1DD595-B84D-4AD2-9C32-E42794CA6451}"/>
            </a:ext>
          </a:extLst>
        </xdr:cNvPr>
        <xdr:cNvSpPr/>
      </xdr:nvSpPr>
      <xdr:spPr>
        <a:xfrm>
          <a:off x="4680857" y="666750"/>
          <a:ext cx="2013858" cy="70757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EFEM</a:t>
          </a:r>
          <a:r>
            <a:rPr lang="ko-KR" altLang="en-US" sz="1100">
              <a:solidFill>
                <a:schemeClr val="tx1"/>
              </a:solidFill>
            </a:rPr>
            <a:t>으로부터 레시피 정보 수신 및 레시피 변경 </a:t>
          </a:r>
        </a:p>
      </xdr:txBody>
    </xdr:sp>
    <xdr:clientData/>
  </xdr:twoCellAnchor>
  <xdr:twoCellAnchor>
    <xdr:from>
      <xdr:col>5</xdr:col>
      <xdr:colOff>0</xdr:colOff>
      <xdr:row>31</xdr:row>
      <xdr:rowOff>0</xdr:rowOff>
    </xdr:from>
    <xdr:to>
      <xdr:col>5</xdr:col>
      <xdr:colOff>2013858</xdr:colOff>
      <xdr:row>32</xdr:row>
      <xdr:rowOff>190500</xdr:rowOff>
    </xdr:to>
    <xdr:sp macro="" textlink="">
      <xdr:nvSpPr>
        <xdr:cNvPr id="32" name="사각형: 둥근 모서리 31">
          <a:extLst>
            <a:ext uri="{FF2B5EF4-FFF2-40B4-BE49-F238E27FC236}">
              <a16:creationId xmlns:a16="http://schemas.microsoft.com/office/drawing/2014/main" id="{27F27B3D-A22E-4B48-B587-41CD13048CD4}"/>
            </a:ext>
          </a:extLst>
        </xdr:cNvPr>
        <xdr:cNvSpPr/>
      </xdr:nvSpPr>
      <xdr:spPr>
        <a:xfrm>
          <a:off x="4680857" y="5973536"/>
          <a:ext cx="2013858" cy="39460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EFEM</a:t>
          </a:r>
          <a:r>
            <a:rPr lang="ko-KR" altLang="en-US" sz="1100">
              <a:solidFill>
                <a:schemeClr val="tx1"/>
              </a:solidFill>
            </a:rPr>
            <a:t>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완료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58</xdr:row>
      <xdr:rowOff>0</xdr:rowOff>
    </xdr:from>
    <xdr:to>
      <xdr:col>5</xdr:col>
      <xdr:colOff>2013858</xdr:colOff>
      <xdr:row>59</xdr:row>
      <xdr:rowOff>122465</xdr:rowOff>
    </xdr:to>
    <xdr:sp macro="" textlink="">
      <xdr:nvSpPr>
        <xdr:cNvPr id="33" name="사각형: 둥근 모서리 32">
          <a:extLst>
            <a:ext uri="{FF2B5EF4-FFF2-40B4-BE49-F238E27FC236}">
              <a16:creationId xmlns:a16="http://schemas.microsoft.com/office/drawing/2014/main" id="{F1700BC2-A7B0-48A5-B134-98A40B724B46}"/>
            </a:ext>
          </a:extLst>
        </xdr:cNvPr>
        <xdr:cNvSpPr/>
      </xdr:nvSpPr>
      <xdr:spPr>
        <a:xfrm>
          <a:off x="4680857" y="19090821"/>
          <a:ext cx="2013858" cy="3265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72</xdr:row>
      <xdr:rowOff>0</xdr:rowOff>
    </xdr:from>
    <xdr:to>
      <xdr:col>5</xdr:col>
      <xdr:colOff>2013858</xdr:colOff>
      <xdr:row>73</xdr:row>
      <xdr:rowOff>122465</xdr:rowOff>
    </xdr:to>
    <xdr:sp macro="" textlink="">
      <xdr:nvSpPr>
        <xdr:cNvPr id="34" name="사각형: 둥근 모서리 33">
          <a:extLst>
            <a:ext uri="{FF2B5EF4-FFF2-40B4-BE49-F238E27FC236}">
              <a16:creationId xmlns:a16="http://schemas.microsoft.com/office/drawing/2014/main" id="{822C1817-FFBC-4326-B124-D53D35E4B11B}"/>
            </a:ext>
          </a:extLst>
        </xdr:cNvPr>
        <xdr:cNvSpPr/>
      </xdr:nvSpPr>
      <xdr:spPr>
        <a:xfrm>
          <a:off x="4680857" y="21948321"/>
          <a:ext cx="2013858" cy="3265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91</xdr:row>
      <xdr:rowOff>0</xdr:rowOff>
    </xdr:from>
    <xdr:to>
      <xdr:col>5</xdr:col>
      <xdr:colOff>2013858</xdr:colOff>
      <xdr:row>92</xdr:row>
      <xdr:rowOff>122465</xdr:rowOff>
    </xdr:to>
    <xdr:sp macro="" textlink="">
      <xdr:nvSpPr>
        <xdr:cNvPr id="35" name="사각형: 둥근 모서리 34">
          <a:extLst>
            <a:ext uri="{FF2B5EF4-FFF2-40B4-BE49-F238E27FC236}">
              <a16:creationId xmlns:a16="http://schemas.microsoft.com/office/drawing/2014/main" id="{344B51EB-77AF-46D5-B602-60A990A0FD79}"/>
            </a:ext>
          </a:extLst>
        </xdr:cNvPr>
        <xdr:cNvSpPr/>
      </xdr:nvSpPr>
      <xdr:spPr>
        <a:xfrm>
          <a:off x="4680857" y="23581179"/>
          <a:ext cx="20138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64</xdr:row>
      <xdr:rowOff>0</xdr:rowOff>
    </xdr:from>
    <xdr:to>
      <xdr:col>5</xdr:col>
      <xdr:colOff>2013858</xdr:colOff>
      <xdr:row>65</xdr:row>
      <xdr:rowOff>122465</xdr:rowOff>
    </xdr:to>
    <xdr:sp macro="" textlink="">
      <xdr:nvSpPr>
        <xdr:cNvPr id="36" name="사각형: 둥근 모서리 35">
          <a:extLst>
            <a:ext uri="{FF2B5EF4-FFF2-40B4-BE49-F238E27FC236}">
              <a16:creationId xmlns:a16="http://schemas.microsoft.com/office/drawing/2014/main" id="{0314986A-1361-4BCD-9006-0896D7E7BC1E}"/>
            </a:ext>
          </a:extLst>
        </xdr:cNvPr>
        <xdr:cNvSpPr/>
      </xdr:nvSpPr>
      <xdr:spPr>
        <a:xfrm>
          <a:off x="4680857" y="20315464"/>
          <a:ext cx="20138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105</xdr:row>
      <xdr:rowOff>0</xdr:rowOff>
    </xdr:from>
    <xdr:to>
      <xdr:col>5</xdr:col>
      <xdr:colOff>2013858</xdr:colOff>
      <xdr:row>106</xdr:row>
      <xdr:rowOff>122465</xdr:rowOff>
    </xdr:to>
    <xdr:sp macro="" textlink="">
      <xdr:nvSpPr>
        <xdr:cNvPr id="37" name="사각형: 둥근 모서리 36">
          <a:extLst>
            <a:ext uri="{FF2B5EF4-FFF2-40B4-BE49-F238E27FC236}">
              <a16:creationId xmlns:a16="http://schemas.microsoft.com/office/drawing/2014/main" id="{49E86E9B-82EE-4CDF-98C8-5B4D6902E1B4}"/>
            </a:ext>
          </a:extLst>
        </xdr:cNvPr>
        <xdr:cNvSpPr/>
      </xdr:nvSpPr>
      <xdr:spPr>
        <a:xfrm>
          <a:off x="6477000" y="118300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119</xdr:row>
      <xdr:rowOff>0</xdr:rowOff>
    </xdr:from>
    <xdr:to>
      <xdr:col>5</xdr:col>
      <xdr:colOff>2013858</xdr:colOff>
      <xdr:row>120</xdr:row>
      <xdr:rowOff>122465</xdr:rowOff>
    </xdr:to>
    <xdr:sp macro="" textlink="">
      <xdr:nvSpPr>
        <xdr:cNvPr id="38" name="사각형: 둥근 모서리 37">
          <a:extLst>
            <a:ext uri="{FF2B5EF4-FFF2-40B4-BE49-F238E27FC236}">
              <a16:creationId xmlns:a16="http://schemas.microsoft.com/office/drawing/2014/main" id="{D88BBD06-3A2F-4343-B42C-ED4729E41651}"/>
            </a:ext>
          </a:extLst>
        </xdr:cNvPr>
        <xdr:cNvSpPr/>
      </xdr:nvSpPr>
      <xdr:spPr>
        <a:xfrm>
          <a:off x="6477000" y="147637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132</xdr:row>
      <xdr:rowOff>0</xdr:rowOff>
    </xdr:from>
    <xdr:to>
      <xdr:col>5</xdr:col>
      <xdr:colOff>2013858</xdr:colOff>
      <xdr:row>133</xdr:row>
      <xdr:rowOff>122465</xdr:rowOff>
    </xdr:to>
    <xdr:sp macro="" textlink="">
      <xdr:nvSpPr>
        <xdr:cNvPr id="39" name="사각형: 둥근 모서리 38">
          <a:extLst>
            <a:ext uri="{FF2B5EF4-FFF2-40B4-BE49-F238E27FC236}">
              <a16:creationId xmlns:a16="http://schemas.microsoft.com/office/drawing/2014/main" id="{2188D8B4-B094-49A9-A2ED-6E599F0ABFFF}"/>
            </a:ext>
          </a:extLst>
        </xdr:cNvPr>
        <xdr:cNvSpPr/>
      </xdr:nvSpPr>
      <xdr:spPr>
        <a:xfrm>
          <a:off x="6477000" y="187452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111</xdr:row>
      <xdr:rowOff>0</xdr:rowOff>
    </xdr:from>
    <xdr:to>
      <xdr:col>5</xdr:col>
      <xdr:colOff>2013858</xdr:colOff>
      <xdr:row>112</xdr:row>
      <xdr:rowOff>122465</xdr:rowOff>
    </xdr:to>
    <xdr:sp macro="" textlink="">
      <xdr:nvSpPr>
        <xdr:cNvPr id="40" name="사각형: 둥근 모서리 39">
          <a:extLst>
            <a:ext uri="{FF2B5EF4-FFF2-40B4-BE49-F238E27FC236}">
              <a16:creationId xmlns:a16="http://schemas.microsoft.com/office/drawing/2014/main" id="{BA6F7557-0694-4183-87DF-4626753DCB02}"/>
            </a:ext>
          </a:extLst>
        </xdr:cNvPr>
        <xdr:cNvSpPr/>
      </xdr:nvSpPr>
      <xdr:spPr>
        <a:xfrm>
          <a:off x="6477000" y="130873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146</xdr:row>
      <xdr:rowOff>0</xdr:rowOff>
    </xdr:from>
    <xdr:to>
      <xdr:col>5</xdr:col>
      <xdr:colOff>2013858</xdr:colOff>
      <xdr:row>147</xdr:row>
      <xdr:rowOff>122465</xdr:rowOff>
    </xdr:to>
    <xdr:sp macro="" textlink="">
      <xdr:nvSpPr>
        <xdr:cNvPr id="41" name="사각형: 둥근 모서리 40">
          <a:extLst>
            <a:ext uri="{FF2B5EF4-FFF2-40B4-BE49-F238E27FC236}">
              <a16:creationId xmlns:a16="http://schemas.microsoft.com/office/drawing/2014/main" id="{B86D4BB6-18B8-47E1-BEB1-70EFBE45918C}"/>
            </a:ext>
          </a:extLst>
        </xdr:cNvPr>
        <xdr:cNvSpPr/>
      </xdr:nvSpPr>
      <xdr:spPr>
        <a:xfrm>
          <a:off x="6477000" y="217265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160</xdr:row>
      <xdr:rowOff>0</xdr:rowOff>
    </xdr:from>
    <xdr:to>
      <xdr:col>5</xdr:col>
      <xdr:colOff>2013858</xdr:colOff>
      <xdr:row>161</xdr:row>
      <xdr:rowOff>122465</xdr:rowOff>
    </xdr:to>
    <xdr:sp macro="" textlink="">
      <xdr:nvSpPr>
        <xdr:cNvPr id="42" name="사각형: 둥근 모서리 41">
          <a:extLst>
            <a:ext uri="{FF2B5EF4-FFF2-40B4-BE49-F238E27FC236}">
              <a16:creationId xmlns:a16="http://schemas.microsoft.com/office/drawing/2014/main" id="{2B88EBBD-8182-4C92-9236-67358073AF1D}"/>
            </a:ext>
          </a:extLst>
        </xdr:cNvPr>
        <xdr:cNvSpPr/>
      </xdr:nvSpPr>
      <xdr:spPr>
        <a:xfrm>
          <a:off x="6477000" y="246602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173</xdr:row>
      <xdr:rowOff>0</xdr:rowOff>
    </xdr:from>
    <xdr:to>
      <xdr:col>5</xdr:col>
      <xdr:colOff>2013858</xdr:colOff>
      <xdr:row>174</xdr:row>
      <xdr:rowOff>122465</xdr:rowOff>
    </xdr:to>
    <xdr:sp macro="" textlink="">
      <xdr:nvSpPr>
        <xdr:cNvPr id="43" name="사각형: 둥근 모서리 42">
          <a:extLst>
            <a:ext uri="{FF2B5EF4-FFF2-40B4-BE49-F238E27FC236}">
              <a16:creationId xmlns:a16="http://schemas.microsoft.com/office/drawing/2014/main" id="{F63DFC48-0EAE-435A-8F76-9B77B95F757A}"/>
            </a:ext>
          </a:extLst>
        </xdr:cNvPr>
        <xdr:cNvSpPr/>
      </xdr:nvSpPr>
      <xdr:spPr>
        <a:xfrm>
          <a:off x="6477000" y="286416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152</xdr:row>
      <xdr:rowOff>0</xdr:rowOff>
    </xdr:from>
    <xdr:to>
      <xdr:col>5</xdr:col>
      <xdr:colOff>2013858</xdr:colOff>
      <xdr:row>153</xdr:row>
      <xdr:rowOff>122465</xdr:rowOff>
    </xdr:to>
    <xdr:sp macro="" textlink="">
      <xdr:nvSpPr>
        <xdr:cNvPr id="44" name="사각형: 둥근 모서리 43">
          <a:extLst>
            <a:ext uri="{FF2B5EF4-FFF2-40B4-BE49-F238E27FC236}">
              <a16:creationId xmlns:a16="http://schemas.microsoft.com/office/drawing/2014/main" id="{F51E7322-DE46-45CF-96B2-CB09817C3F52}"/>
            </a:ext>
          </a:extLst>
        </xdr:cNvPr>
        <xdr:cNvSpPr/>
      </xdr:nvSpPr>
      <xdr:spPr>
        <a:xfrm>
          <a:off x="6477000" y="229838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186</xdr:row>
      <xdr:rowOff>0</xdr:rowOff>
    </xdr:from>
    <xdr:to>
      <xdr:col>5</xdr:col>
      <xdr:colOff>2013858</xdr:colOff>
      <xdr:row>187</xdr:row>
      <xdr:rowOff>122465</xdr:rowOff>
    </xdr:to>
    <xdr:sp macro="" textlink="">
      <xdr:nvSpPr>
        <xdr:cNvPr id="45" name="사각형: 둥근 모서리 44">
          <a:extLst>
            <a:ext uri="{FF2B5EF4-FFF2-40B4-BE49-F238E27FC236}">
              <a16:creationId xmlns:a16="http://schemas.microsoft.com/office/drawing/2014/main" id="{3178C135-7D98-4F93-A41E-479ED97113CA}"/>
            </a:ext>
          </a:extLst>
        </xdr:cNvPr>
        <xdr:cNvSpPr/>
      </xdr:nvSpPr>
      <xdr:spPr>
        <a:xfrm>
          <a:off x="6477000" y="316230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200</xdr:row>
      <xdr:rowOff>0</xdr:rowOff>
    </xdr:from>
    <xdr:to>
      <xdr:col>5</xdr:col>
      <xdr:colOff>2013858</xdr:colOff>
      <xdr:row>201</xdr:row>
      <xdr:rowOff>122465</xdr:rowOff>
    </xdr:to>
    <xdr:sp macro="" textlink="">
      <xdr:nvSpPr>
        <xdr:cNvPr id="46" name="사각형: 둥근 모서리 45">
          <a:extLst>
            <a:ext uri="{FF2B5EF4-FFF2-40B4-BE49-F238E27FC236}">
              <a16:creationId xmlns:a16="http://schemas.microsoft.com/office/drawing/2014/main" id="{D5950FF2-35F7-481E-B869-B5C03CD10693}"/>
            </a:ext>
          </a:extLst>
        </xdr:cNvPr>
        <xdr:cNvSpPr/>
      </xdr:nvSpPr>
      <xdr:spPr>
        <a:xfrm>
          <a:off x="6477000" y="345567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2013858</xdr:colOff>
      <xdr:row>214</xdr:row>
      <xdr:rowOff>122465</xdr:rowOff>
    </xdr:to>
    <xdr:sp macro="" textlink="">
      <xdr:nvSpPr>
        <xdr:cNvPr id="47" name="사각형: 둥근 모서리 46">
          <a:extLst>
            <a:ext uri="{FF2B5EF4-FFF2-40B4-BE49-F238E27FC236}">
              <a16:creationId xmlns:a16="http://schemas.microsoft.com/office/drawing/2014/main" id="{8A08283C-282D-4517-83F4-546B86FDD034}"/>
            </a:ext>
          </a:extLst>
        </xdr:cNvPr>
        <xdr:cNvSpPr/>
      </xdr:nvSpPr>
      <xdr:spPr>
        <a:xfrm>
          <a:off x="6477000" y="385381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192</xdr:row>
      <xdr:rowOff>0</xdr:rowOff>
    </xdr:from>
    <xdr:to>
      <xdr:col>5</xdr:col>
      <xdr:colOff>2013858</xdr:colOff>
      <xdr:row>193</xdr:row>
      <xdr:rowOff>122465</xdr:rowOff>
    </xdr:to>
    <xdr:sp macro="" textlink="">
      <xdr:nvSpPr>
        <xdr:cNvPr id="48" name="사각형: 둥근 모서리 47">
          <a:extLst>
            <a:ext uri="{FF2B5EF4-FFF2-40B4-BE49-F238E27FC236}">
              <a16:creationId xmlns:a16="http://schemas.microsoft.com/office/drawing/2014/main" id="{E8850EBA-503C-414F-A30E-73E5E7CA750D}"/>
            </a:ext>
          </a:extLst>
        </xdr:cNvPr>
        <xdr:cNvSpPr/>
      </xdr:nvSpPr>
      <xdr:spPr>
        <a:xfrm>
          <a:off x="6477000" y="328803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226</xdr:row>
      <xdr:rowOff>0</xdr:rowOff>
    </xdr:from>
    <xdr:to>
      <xdr:col>5</xdr:col>
      <xdr:colOff>2013858</xdr:colOff>
      <xdr:row>227</xdr:row>
      <xdr:rowOff>122465</xdr:rowOff>
    </xdr:to>
    <xdr:sp macro="" textlink="">
      <xdr:nvSpPr>
        <xdr:cNvPr id="49" name="사각형: 둥근 모서리 48">
          <a:extLst>
            <a:ext uri="{FF2B5EF4-FFF2-40B4-BE49-F238E27FC236}">
              <a16:creationId xmlns:a16="http://schemas.microsoft.com/office/drawing/2014/main" id="{8A4005D0-971B-4CF3-B648-D1DA3493474C}"/>
            </a:ext>
          </a:extLst>
        </xdr:cNvPr>
        <xdr:cNvSpPr/>
      </xdr:nvSpPr>
      <xdr:spPr>
        <a:xfrm>
          <a:off x="6477000" y="413099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240</xdr:row>
      <xdr:rowOff>0</xdr:rowOff>
    </xdr:from>
    <xdr:to>
      <xdr:col>5</xdr:col>
      <xdr:colOff>2013858</xdr:colOff>
      <xdr:row>241</xdr:row>
      <xdr:rowOff>122465</xdr:rowOff>
    </xdr:to>
    <xdr:sp macro="" textlink="">
      <xdr:nvSpPr>
        <xdr:cNvPr id="50" name="사각형: 둥근 모서리 49">
          <a:extLst>
            <a:ext uri="{FF2B5EF4-FFF2-40B4-BE49-F238E27FC236}">
              <a16:creationId xmlns:a16="http://schemas.microsoft.com/office/drawing/2014/main" id="{CC7C87EC-9632-48BE-ACE0-277E3B7938D1}"/>
            </a:ext>
          </a:extLst>
        </xdr:cNvPr>
        <xdr:cNvSpPr/>
      </xdr:nvSpPr>
      <xdr:spPr>
        <a:xfrm>
          <a:off x="6477000" y="442436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253</xdr:row>
      <xdr:rowOff>0</xdr:rowOff>
    </xdr:from>
    <xdr:to>
      <xdr:col>5</xdr:col>
      <xdr:colOff>2013858</xdr:colOff>
      <xdr:row>254</xdr:row>
      <xdr:rowOff>122465</xdr:rowOff>
    </xdr:to>
    <xdr:sp macro="" textlink="">
      <xdr:nvSpPr>
        <xdr:cNvPr id="51" name="사각형: 둥근 모서리 50">
          <a:extLst>
            <a:ext uri="{FF2B5EF4-FFF2-40B4-BE49-F238E27FC236}">
              <a16:creationId xmlns:a16="http://schemas.microsoft.com/office/drawing/2014/main" id="{08A7DDC3-79C4-43B0-9022-15FB8C570698}"/>
            </a:ext>
          </a:extLst>
        </xdr:cNvPr>
        <xdr:cNvSpPr/>
      </xdr:nvSpPr>
      <xdr:spPr>
        <a:xfrm>
          <a:off x="6477000" y="482250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232</xdr:row>
      <xdr:rowOff>0</xdr:rowOff>
    </xdr:from>
    <xdr:to>
      <xdr:col>5</xdr:col>
      <xdr:colOff>2013858</xdr:colOff>
      <xdr:row>233</xdr:row>
      <xdr:rowOff>122465</xdr:rowOff>
    </xdr:to>
    <xdr:sp macro="" textlink="">
      <xdr:nvSpPr>
        <xdr:cNvPr id="52" name="사각형: 둥근 모서리 51">
          <a:extLst>
            <a:ext uri="{FF2B5EF4-FFF2-40B4-BE49-F238E27FC236}">
              <a16:creationId xmlns:a16="http://schemas.microsoft.com/office/drawing/2014/main" id="{7EC4D7B2-7588-4495-B699-A4CAA612312D}"/>
            </a:ext>
          </a:extLst>
        </xdr:cNvPr>
        <xdr:cNvSpPr/>
      </xdr:nvSpPr>
      <xdr:spPr>
        <a:xfrm>
          <a:off x="6477000" y="425672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266</xdr:row>
      <xdr:rowOff>0</xdr:rowOff>
    </xdr:from>
    <xdr:to>
      <xdr:col>5</xdr:col>
      <xdr:colOff>2013858</xdr:colOff>
      <xdr:row>267</xdr:row>
      <xdr:rowOff>122465</xdr:rowOff>
    </xdr:to>
    <xdr:sp macro="" textlink="">
      <xdr:nvSpPr>
        <xdr:cNvPr id="53" name="사각형: 둥근 모서리 52">
          <a:extLst>
            <a:ext uri="{FF2B5EF4-FFF2-40B4-BE49-F238E27FC236}">
              <a16:creationId xmlns:a16="http://schemas.microsoft.com/office/drawing/2014/main" id="{2D64964C-0911-4D2A-B2F3-761F469F08DC}"/>
            </a:ext>
          </a:extLst>
        </xdr:cNvPr>
        <xdr:cNvSpPr/>
      </xdr:nvSpPr>
      <xdr:spPr>
        <a:xfrm>
          <a:off x="6477000" y="509968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280</xdr:row>
      <xdr:rowOff>0</xdr:rowOff>
    </xdr:from>
    <xdr:to>
      <xdr:col>5</xdr:col>
      <xdr:colOff>2013858</xdr:colOff>
      <xdr:row>281</xdr:row>
      <xdr:rowOff>122465</xdr:rowOff>
    </xdr:to>
    <xdr:sp macro="" textlink="">
      <xdr:nvSpPr>
        <xdr:cNvPr id="54" name="사각형: 둥근 모서리 53">
          <a:extLst>
            <a:ext uri="{FF2B5EF4-FFF2-40B4-BE49-F238E27FC236}">
              <a16:creationId xmlns:a16="http://schemas.microsoft.com/office/drawing/2014/main" id="{452BC648-E371-481D-8AFF-7F266E8DE458}"/>
            </a:ext>
          </a:extLst>
        </xdr:cNvPr>
        <xdr:cNvSpPr/>
      </xdr:nvSpPr>
      <xdr:spPr>
        <a:xfrm>
          <a:off x="6477000" y="539305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293</xdr:row>
      <xdr:rowOff>0</xdr:rowOff>
    </xdr:from>
    <xdr:to>
      <xdr:col>5</xdr:col>
      <xdr:colOff>2013858</xdr:colOff>
      <xdr:row>294</xdr:row>
      <xdr:rowOff>122465</xdr:rowOff>
    </xdr:to>
    <xdr:sp macro="" textlink="">
      <xdr:nvSpPr>
        <xdr:cNvPr id="55" name="사각형: 둥근 모서리 54">
          <a:extLst>
            <a:ext uri="{FF2B5EF4-FFF2-40B4-BE49-F238E27FC236}">
              <a16:creationId xmlns:a16="http://schemas.microsoft.com/office/drawing/2014/main" id="{8473FEF7-FF53-44B6-B247-F99761498FB3}"/>
            </a:ext>
          </a:extLst>
        </xdr:cNvPr>
        <xdr:cNvSpPr/>
      </xdr:nvSpPr>
      <xdr:spPr>
        <a:xfrm>
          <a:off x="6477000" y="579120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272</xdr:row>
      <xdr:rowOff>0</xdr:rowOff>
    </xdr:from>
    <xdr:to>
      <xdr:col>5</xdr:col>
      <xdr:colOff>2013858</xdr:colOff>
      <xdr:row>273</xdr:row>
      <xdr:rowOff>122465</xdr:rowOff>
    </xdr:to>
    <xdr:sp macro="" textlink="">
      <xdr:nvSpPr>
        <xdr:cNvPr id="56" name="사각형: 둥근 모서리 55">
          <a:extLst>
            <a:ext uri="{FF2B5EF4-FFF2-40B4-BE49-F238E27FC236}">
              <a16:creationId xmlns:a16="http://schemas.microsoft.com/office/drawing/2014/main" id="{9683373B-E9DF-4C55-98AE-D190A135ADAB}"/>
            </a:ext>
          </a:extLst>
        </xdr:cNvPr>
        <xdr:cNvSpPr/>
      </xdr:nvSpPr>
      <xdr:spPr>
        <a:xfrm>
          <a:off x="6477000" y="522541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306</xdr:row>
      <xdr:rowOff>0</xdr:rowOff>
    </xdr:from>
    <xdr:to>
      <xdr:col>5</xdr:col>
      <xdr:colOff>2013858</xdr:colOff>
      <xdr:row>307</xdr:row>
      <xdr:rowOff>122465</xdr:rowOff>
    </xdr:to>
    <xdr:sp macro="" textlink="">
      <xdr:nvSpPr>
        <xdr:cNvPr id="57" name="사각형: 둥근 모서리 56">
          <a:extLst>
            <a:ext uri="{FF2B5EF4-FFF2-40B4-BE49-F238E27FC236}">
              <a16:creationId xmlns:a16="http://schemas.microsoft.com/office/drawing/2014/main" id="{C97CE012-7854-4DB0-BF73-556D4C0261B0}"/>
            </a:ext>
          </a:extLst>
        </xdr:cNvPr>
        <xdr:cNvSpPr/>
      </xdr:nvSpPr>
      <xdr:spPr>
        <a:xfrm>
          <a:off x="6477000" y="606837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320</xdr:row>
      <xdr:rowOff>0</xdr:rowOff>
    </xdr:from>
    <xdr:to>
      <xdr:col>5</xdr:col>
      <xdr:colOff>2013858</xdr:colOff>
      <xdr:row>321</xdr:row>
      <xdr:rowOff>122465</xdr:rowOff>
    </xdr:to>
    <xdr:sp macro="" textlink="">
      <xdr:nvSpPr>
        <xdr:cNvPr id="58" name="사각형: 둥근 모서리 57">
          <a:extLst>
            <a:ext uri="{FF2B5EF4-FFF2-40B4-BE49-F238E27FC236}">
              <a16:creationId xmlns:a16="http://schemas.microsoft.com/office/drawing/2014/main" id="{99A1FCF1-2D86-4F63-ACEC-4C40DEC46CC9}"/>
            </a:ext>
          </a:extLst>
        </xdr:cNvPr>
        <xdr:cNvSpPr/>
      </xdr:nvSpPr>
      <xdr:spPr>
        <a:xfrm>
          <a:off x="6477000" y="636174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332</xdr:row>
      <xdr:rowOff>0</xdr:rowOff>
    </xdr:from>
    <xdr:to>
      <xdr:col>5</xdr:col>
      <xdr:colOff>2013858</xdr:colOff>
      <xdr:row>333</xdr:row>
      <xdr:rowOff>122465</xdr:rowOff>
    </xdr:to>
    <xdr:sp macro="" textlink="">
      <xdr:nvSpPr>
        <xdr:cNvPr id="59" name="사각형: 둥근 모서리 58">
          <a:extLst>
            <a:ext uri="{FF2B5EF4-FFF2-40B4-BE49-F238E27FC236}">
              <a16:creationId xmlns:a16="http://schemas.microsoft.com/office/drawing/2014/main" id="{D1C0CB5D-FA17-419B-AF4D-580285A03073}"/>
            </a:ext>
          </a:extLst>
        </xdr:cNvPr>
        <xdr:cNvSpPr/>
      </xdr:nvSpPr>
      <xdr:spPr>
        <a:xfrm>
          <a:off x="6477000" y="675989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312</xdr:row>
      <xdr:rowOff>0</xdr:rowOff>
    </xdr:from>
    <xdr:to>
      <xdr:col>5</xdr:col>
      <xdr:colOff>2013858</xdr:colOff>
      <xdr:row>313</xdr:row>
      <xdr:rowOff>122465</xdr:rowOff>
    </xdr:to>
    <xdr:sp macro="" textlink="">
      <xdr:nvSpPr>
        <xdr:cNvPr id="60" name="사각형: 둥근 모서리 59">
          <a:extLst>
            <a:ext uri="{FF2B5EF4-FFF2-40B4-BE49-F238E27FC236}">
              <a16:creationId xmlns:a16="http://schemas.microsoft.com/office/drawing/2014/main" id="{8A51D612-C322-40D4-8DD4-321E05FFFFFA}"/>
            </a:ext>
          </a:extLst>
        </xdr:cNvPr>
        <xdr:cNvSpPr/>
      </xdr:nvSpPr>
      <xdr:spPr>
        <a:xfrm>
          <a:off x="6477000" y="619410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344</xdr:row>
      <xdr:rowOff>0</xdr:rowOff>
    </xdr:from>
    <xdr:to>
      <xdr:col>5</xdr:col>
      <xdr:colOff>2013858</xdr:colOff>
      <xdr:row>345</xdr:row>
      <xdr:rowOff>122465</xdr:rowOff>
    </xdr:to>
    <xdr:sp macro="" textlink="">
      <xdr:nvSpPr>
        <xdr:cNvPr id="61" name="사각형: 둥근 모서리 60">
          <a:extLst>
            <a:ext uri="{FF2B5EF4-FFF2-40B4-BE49-F238E27FC236}">
              <a16:creationId xmlns:a16="http://schemas.microsoft.com/office/drawing/2014/main" id="{FAE4286B-91A2-46D5-AD72-DFBF4B22DCC0}"/>
            </a:ext>
          </a:extLst>
        </xdr:cNvPr>
        <xdr:cNvSpPr/>
      </xdr:nvSpPr>
      <xdr:spPr>
        <a:xfrm>
          <a:off x="6477000" y="703707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358</xdr:row>
      <xdr:rowOff>0</xdr:rowOff>
    </xdr:from>
    <xdr:to>
      <xdr:col>5</xdr:col>
      <xdr:colOff>2013858</xdr:colOff>
      <xdr:row>359</xdr:row>
      <xdr:rowOff>122465</xdr:rowOff>
    </xdr:to>
    <xdr:sp macro="" textlink="">
      <xdr:nvSpPr>
        <xdr:cNvPr id="62" name="사각형: 둥근 모서리 61">
          <a:extLst>
            <a:ext uri="{FF2B5EF4-FFF2-40B4-BE49-F238E27FC236}">
              <a16:creationId xmlns:a16="http://schemas.microsoft.com/office/drawing/2014/main" id="{6FDA99B0-450E-40EA-8A46-C388D00FBFC8}"/>
            </a:ext>
          </a:extLst>
        </xdr:cNvPr>
        <xdr:cNvSpPr/>
      </xdr:nvSpPr>
      <xdr:spPr>
        <a:xfrm>
          <a:off x="6477000" y="733044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366</xdr:row>
      <xdr:rowOff>0</xdr:rowOff>
    </xdr:from>
    <xdr:to>
      <xdr:col>5</xdr:col>
      <xdr:colOff>2013858</xdr:colOff>
      <xdr:row>367</xdr:row>
      <xdr:rowOff>122465</xdr:rowOff>
    </xdr:to>
    <xdr:sp macro="" textlink="">
      <xdr:nvSpPr>
        <xdr:cNvPr id="63" name="사각형: 둥근 모서리 62">
          <a:extLst>
            <a:ext uri="{FF2B5EF4-FFF2-40B4-BE49-F238E27FC236}">
              <a16:creationId xmlns:a16="http://schemas.microsoft.com/office/drawing/2014/main" id="{6DC83964-1501-4D9A-A375-6C3B63277DFA}"/>
            </a:ext>
          </a:extLst>
        </xdr:cNvPr>
        <xdr:cNvSpPr/>
      </xdr:nvSpPr>
      <xdr:spPr>
        <a:xfrm>
          <a:off x="6477000" y="772858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350</xdr:row>
      <xdr:rowOff>0</xdr:rowOff>
    </xdr:from>
    <xdr:to>
      <xdr:col>5</xdr:col>
      <xdr:colOff>2013858</xdr:colOff>
      <xdr:row>351</xdr:row>
      <xdr:rowOff>122465</xdr:rowOff>
    </xdr:to>
    <xdr:sp macro="" textlink="">
      <xdr:nvSpPr>
        <xdr:cNvPr id="64" name="사각형: 둥근 모서리 63">
          <a:extLst>
            <a:ext uri="{FF2B5EF4-FFF2-40B4-BE49-F238E27FC236}">
              <a16:creationId xmlns:a16="http://schemas.microsoft.com/office/drawing/2014/main" id="{9F54A7CA-FF07-401E-AC21-361B6ED05E66}"/>
            </a:ext>
          </a:extLst>
        </xdr:cNvPr>
        <xdr:cNvSpPr/>
      </xdr:nvSpPr>
      <xdr:spPr>
        <a:xfrm>
          <a:off x="6477000" y="716280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378</xdr:row>
      <xdr:rowOff>0</xdr:rowOff>
    </xdr:from>
    <xdr:to>
      <xdr:col>5</xdr:col>
      <xdr:colOff>2013858</xdr:colOff>
      <xdr:row>379</xdr:row>
      <xdr:rowOff>122465</xdr:rowOff>
    </xdr:to>
    <xdr:sp macro="" textlink="">
      <xdr:nvSpPr>
        <xdr:cNvPr id="65" name="사각형: 둥근 모서리 64">
          <a:extLst>
            <a:ext uri="{FF2B5EF4-FFF2-40B4-BE49-F238E27FC236}">
              <a16:creationId xmlns:a16="http://schemas.microsoft.com/office/drawing/2014/main" id="{4FE5C44B-2BD7-4D81-B863-BE1F48BD94C0}"/>
            </a:ext>
          </a:extLst>
        </xdr:cNvPr>
        <xdr:cNvSpPr/>
      </xdr:nvSpPr>
      <xdr:spPr>
        <a:xfrm>
          <a:off x="6477000" y="798480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392</xdr:row>
      <xdr:rowOff>0</xdr:rowOff>
    </xdr:from>
    <xdr:to>
      <xdr:col>5</xdr:col>
      <xdr:colOff>2013858</xdr:colOff>
      <xdr:row>393</xdr:row>
      <xdr:rowOff>122465</xdr:rowOff>
    </xdr:to>
    <xdr:sp macro="" textlink="">
      <xdr:nvSpPr>
        <xdr:cNvPr id="66" name="사각형: 둥근 모서리 65">
          <a:extLst>
            <a:ext uri="{FF2B5EF4-FFF2-40B4-BE49-F238E27FC236}">
              <a16:creationId xmlns:a16="http://schemas.microsoft.com/office/drawing/2014/main" id="{198BBB96-4F34-43A0-9712-27405AB68E73}"/>
            </a:ext>
          </a:extLst>
        </xdr:cNvPr>
        <xdr:cNvSpPr/>
      </xdr:nvSpPr>
      <xdr:spPr>
        <a:xfrm>
          <a:off x="6477000" y="827817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400</xdr:row>
      <xdr:rowOff>0</xdr:rowOff>
    </xdr:from>
    <xdr:to>
      <xdr:col>5</xdr:col>
      <xdr:colOff>2013858</xdr:colOff>
      <xdr:row>401</xdr:row>
      <xdr:rowOff>122465</xdr:rowOff>
    </xdr:to>
    <xdr:sp macro="" textlink="">
      <xdr:nvSpPr>
        <xdr:cNvPr id="67" name="사각형: 둥근 모서리 66">
          <a:extLst>
            <a:ext uri="{FF2B5EF4-FFF2-40B4-BE49-F238E27FC236}">
              <a16:creationId xmlns:a16="http://schemas.microsoft.com/office/drawing/2014/main" id="{03608EB7-5298-453D-93DB-2865EF4A4A29}"/>
            </a:ext>
          </a:extLst>
        </xdr:cNvPr>
        <xdr:cNvSpPr/>
      </xdr:nvSpPr>
      <xdr:spPr>
        <a:xfrm>
          <a:off x="6477000" y="867632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384</xdr:row>
      <xdr:rowOff>0</xdr:rowOff>
    </xdr:from>
    <xdr:to>
      <xdr:col>5</xdr:col>
      <xdr:colOff>2013858</xdr:colOff>
      <xdr:row>385</xdr:row>
      <xdr:rowOff>122465</xdr:rowOff>
    </xdr:to>
    <xdr:sp macro="" textlink="">
      <xdr:nvSpPr>
        <xdr:cNvPr id="68" name="사각형: 둥근 모서리 67">
          <a:extLst>
            <a:ext uri="{FF2B5EF4-FFF2-40B4-BE49-F238E27FC236}">
              <a16:creationId xmlns:a16="http://schemas.microsoft.com/office/drawing/2014/main" id="{A3501BAE-B9E3-473A-BD0E-BFA87C91EA22}"/>
            </a:ext>
          </a:extLst>
        </xdr:cNvPr>
        <xdr:cNvSpPr/>
      </xdr:nvSpPr>
      <xdr:spPr>
        <a:xfrm>
          <a:off x="6477000" y="811053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553</xdr:row>
      <xdr:rowOff>0</xdr:rowOff>
    </xdr:from>
    <xdr:to>
      <xdr:col>5</xdr:col>
      <xdr:colOff>2013858</xdr:colOff>
      <xdr:row>554</xdr:row>
      <xdr:rowOff>122465</xdr:rowOff>
    </xdr:to>
    <xdr:sp macro="" textlink="">
      <xdr:nvSpPr>
        <xdr:cNvPr id="69" name="사각형: 둥근 모서리 68">
          <a:extLst>
            <a:ext uri="{FF2B5EF4-FFF2-40B4-BE49-F238E27FC236}">
              <a16:creationId xmlns:a16="http://schemas.microsoft.com/office/drawing/2014/main" id="{FE400795-7F6A-44B6-8D23-5EE83A0D1268}"/>
            </a:ext>
          </a:extLst>
        </xdr:cNvPr>
        <xdr:cNvSpPr/>
      </xdr:nvSpPr>
      <xdr:spPr>
        <a:xfrm>
          <a:off x="6477000" y="794766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567</xdr:row>
      <xdr:rowOff>0</xdr:rowOff>
    </xdr:from>
    <xdr:to>
      <xdr:col>5</xdr:col>
      <xdr:colOff>2013858</xdr:colOff>
      <xdr:row>568</xdr:row>
      <xdr:rowOff>122465</xdr:rowOff>
    </xdr:to>
    <xdr:sp macro="" textlink="">
      <xdr:nvSpPr>
        <xdr:cNvPr id="70" name="사각형: 둥근 모서리 69">
          <a:extLst>
            <a:ext uri="{FF2B5EF4-FFF2-40B4-BE49-F238E27FC236}">
              <a16:creationId xmlns:a16="http://schemas.microsoft.com/office/drawing/2014/main" id="{3E16CDA8-5734-430D-9EF5-2F0EA807EE73}"/>
            </a:ext>
          </a:extLst>
        </xdr:cNvPr>
        <xdr:cNvSpPr/>
      </xdr:nvSpPr>
      <xdr:spPr>
        <a:xfrm>
          <a:off x="6477000" y="824103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575</xdr:row>
      <xdr:rowOff>0</xdr:rowOff>
    </xdr:from>
    <xdr:to>
      <xdr:col>5</xdr:col>
      <xdr:colOff>2013858</xdr:colOff>
      <xdr:row>576</xdr:row>
      <xdr:rowOff>122465</xdr:rowOff>
    </xdr:to>
    <xdr:sp macro="" textlink="">
      <xdr:nvSpPr>
        <xdr:cNvPr id="71" name="사각형: 둥근 모서리 70">
          <a:extLst>
            <a:ext uri="{FF2B5EF4-FFF2-40B4-BE49-F238E27FC236}">
              <a16:creationId xmlns:a16="http://schemas.microsoft.com/office/drawing/2014/main" id="{F342B5E5-5DC0-45CD-A65E-E7C935341234}"/>
            </a:ext>
          </a:extLst>
        </xdr:cNvPr>
        <xdr:cNvSpPr/>
      </xdr:nvSpPr>
      <xdr:spPr>
        <a:xfrm>
          <a:off x="6477000" y="842962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559</xdr:row>
      <xdr:rowOff>0</xdr:rowOff>
    </xdr:from>
    <xdr:to>
      <xdr:col>5</xdr:col>
      <xdr:colOff>2013858</xdr:colOff>
      <xdr:row>560</xdr:row>
      <xdr:rowOff>122465</xdr:rowOff>
    </xdr:to>
    <xdr:sp macro="" textlink="">
      <xdr:nvSpPr>
        <xdr:cNvPr id="72" name="사각형: 둥근 모서리 71">
          <a:extLst>
            <a:ext uri="{FF2B5EF4-FFF2-40B4-BE49-F238E27FC236}">
              <a16:creationId xmlns:a16="http://schemas.microsoft.com/office/drawing/2014/main" id="{230CF701-DCBE-4A9A-B52F-81E4F73670DD}"/>
            </a:ext>
          </a:extLst>
        </xdr:cNvPr>
        <xdr:cNvSpPr/>
      </xdr:nvSpPr>
      <xdr:spPr>
        <a:xfrm>
          <a:off x="6477000" y="807339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518</xdr:row>
      <xdr:rowOff>0</xdr:rowOff>
    </xdr:from>
    <xdr:to>
      <xdr:col>5</xdr:col>
      <xdr:colOff>2013858</xdr:colOff>
      <xdr:row>519</xdr:row>
      <xdr:rowOff>122465</xdr:rowOff>
    </xdr:to>
    <xdr:sp macro="" textlink="">
      <xdr:nvSpPr>
        <xdr:cNvPr id="73" name="사각형: 둥근 모서리 72">
          <a:extLst>
            <a:ext uri="{FF2B5EF4-FFF2-40B4-BE49-F238E27FC236}">
              <a16:creationId xmlns:a16="http://schemas.microsoft.com/office/drawing/2014/main" id="{24B0027A-1B3D-44C1-A10C-AE468D08EBB1}"/>
            </a:ext>
          </a:extLst>
        </xdr:cNvPr>
        <xdr:cNvSpPr/>
      </xdr:nvSpPr>
      <xdr:spPr>
        <a:xfrm>
          <a:off x="6477000" y="946118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532</xdr:row>
      <xdr:rowOff>0</xdr:rowOff>
    </xdr:from>
    <xdr:to>
      <xdr:col>5</xdr:col>
      <xdr:colOff>2013858</xdr:colOff>
      <xdr:row>533</xdr:row>
      <xdr:rowOff>122465</xdr:rowOff>
    </xdr:to>
    <xdr:sp macro="" textlink="">
      <xdr:nvSpPr>
        <xdr:cNvPr id="74" name="사각형: 둥근 모서리 73">
          <a:extLst>
            <a:ext uri="{FF2B5EF4-FFF2-40B4-BE49-F238E27FC236}">
              <a16:creationId xmlns:a16="http://schemas.microsoft.com/office/drawing/2014/main" id="{B1B55982-9574-4E2C-B287-4861339C133D}"/>
            </a:ext>
          </a:extLst>
        </xdr:cNvPr>
        <xdr:cNvSpPr/>
      </xdr:nvSpPr>
      <xdr:spPr>
        <a:xfrm>
          <a:off x="6477000" y="975455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540</xdr:row>
      <xdr:rowOff>0</xdr:rowOff>
    </xdr:from>
    <xdr:to>
      <xdr:col>5</xdr:col>
      <xdr:colOff>2013858</xdr:colOff>
      <xdr:row>541</xdr:row>
      <xdr:rowOff>122465</xdr:rowOff>
    </xdr:to>
    <xdr:sp macro="" textlink="">
      <xdr:nvSpPr>
        <xdr:cNvPr id="75" name="사각형: 둥근 모서리 74">
          <a:extLst>
            <a:ext uri="{FF2B5EF4-FFF2-40B4-BE49-F238E27FC236}">
              <a16:creationId xmlns:a16="http://schemas.microsoft.com/office/drawing/2014/main" id="{B2F738D1-4675-4F6C-8ED3-AFCD270B64EA}"/>
            </a:ext>
          </a:extLst>
        </xdr:cNvPr>
        <xdr:cNvSpPr/>
      </xdr:nvSpPr>
      <xdr:spPr>
        <a:xfrm>
          <a:off x="6477000" y="994314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524</xdr:row>
      <xdr:rowOff>0</xdr:rowOff>
    </xdr:from>
    <xdr:to>
      <xdr:col>5</xdr:col>
      <xdr:colOff>2013858</xdr:colOff>
      <xdr:row>525</xdr:row>
      <xdr:rowOff>122465</xdr:rowOff>
    </xdr:to>
    <xdr:sp macro="" textlink="">
      <xdr:nvSpPr>
        <xdr:cNvPr id="76" name="사각형: 둥근 모서리 75">
          <a:extLst>
            <a:ext uri="{FF2B5EF4-FFF2-40B4-BE49-F238E27FC236}">
              <a16:creationId xmlns:a16="http://schemas.microsoft.com/office/drawing/2014/main" id="{78E6569D-6282-44A5-9C5C-B69E66C765CE}"/>
            </a:ext>
          </a:extLst>
        </xdr:cNvPr>
        <xdr:cNvSpPr/>
      </xdr:nvSpPr>
      <xdr:spPr>
        <a:xfrm>
          <a:off x="6477000" y="958691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483</xdr:row>
      <xdr:rowOff>0</xdr:rowOff>
    </xdr:from>
    <xdr:to>
      <xdr:col>5</xdr:col>
      <xdr:colOff>2013858</xdr:colOff>
      <xdr:row>484</xdr:row>
      <xdr:rowOff>122465</xdr:rowOff>
    </xdr:to>
    <xdr:sp macro="" textlink="">
      <xdr:nvSpPr>
        <xdr:cNvPr id="77" name="사각형: 둥근 모서리 76">
          <a:extLst>
            <a:ext uri="{FF2B5EF4-FFF2-40B4-BE49-F238E27FC236}">
              <a16:creationId xmlns:a16="http://schemas.microsoft.com/office/drawing/2014/main" id="{2A0B41B3-E57D-42EF-95E1-19955B392A7A}"/>
            </a:ext>
          </a:extLst>
        </xdr:cNvPr>
        <xdr:cNvSpPr/>
      </xdr:nvSpPr>
      <xdr:spPr>
        <a:xfrm>
          <a:off x="6477000" y="946118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497</xdr:row>
      <xdr:rowOff>0</xdr:rowOff>
    </xdr:from>
    <xdr:to>
      <xdr:col>5</xdr:col>
      <xdr:colOff>2013858</xdr:colOff>
      <xdr:row>498</xdr:row>
      <xdr:rowOff>122465</xdr:rowOff>
    </xdr:to>
    <xdr:sp macro="" textlink="">
      <xdr:nvSpPr>
        <xdr:cNvPr id="78" name="사각형: 둥근 모서리 77">
          <a:extLst>
            <a:ext uri="{FF2B5EF4-FFF2-40B4-BE49-F238E27FC236}">
              <a16:creationId xmlns:a16="http://schemas.microsoft.com/office/drawing/2014/main" id="{19B9903F-9356-48C6-B2CA-6C383B781131}"/>
            </a:ext>
          </a:extLst>
        </xdr:cNvPr>
        <xdr:cNvSpPr/>
      </xdr:nvSpPr>
      <xdr:spPr>
        <a:xfrm>
          <a:off x="6477000" y="975455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505</xdr:row>
      <xdr:rowOff>0</xdr:rowOff>
    </xdr:from>
    <xdr:to>
      <xdr:col>5</xdr:col>
      <xdr:colOff>2013858</xdr:colOff>
      <xdr:row>506</xdr:row>
      <xdr:rowOff>122465</xdr:rowOff>
    </xdr:to>
    <xdr:sp macro="" textlink="">
      <xdr:nvSpPr>
        <xdr:cNvPr id="79" name="사각형: 둥근 모서리 78">
          <a:extLst>
            <a:ext uri="{FF2B5EF4-FFF2-40B4-BE49-F238E27FC236}">
              <a16:creationId xmlns:a16="http://schemas.microsoft.com/office/drawing/2014/main" id="{C7B93914-6D67-4E47-9CCE-867581AE4823}"/>
            </a:ext>
          </a:extLst>
        </xdr:cNvPr>
        <xdr:cNvSpPr/>
      </xdr:nvSpPr>
      <xdr:spPr>
        <a:xfrm>
          <a:off x="6477000" y="994314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489</xdr:row>
      <xdr:rowOff>0</xdr:rowOff>
    </xdr:from>
    <xdr:to>
      <xdr:col>5</xdr:col>
      <xdr:colOff>2013858</xdr:colOff>
      <xdr:row>490</xdr:row>
      <xdr:rowOff>122465</xdr:rowOff>
    </xdr:to>
    <xdr:sp macro="" textlink="">
      <xdr:nvSpPr>
        <xdr:cNvPr id="80" name="사각형: 둥근 모서리 79">
          <a:extLst>
            <a:ext uri="{FF2B5EF4-FFF2-40B4-BE49-F238E27FC236}">
              <a16:creationId xmlns:a16="http://schemas.microsoft.com/office/drawing/2014/main" id="{279E6893-AD69-413F-82B3-1D87A813189D}"/>
            </a:ext>
          </a:extLst>
        </xdr:cNvPr>
        <xdr:cNvSpPr/>
      </xdr:nvSpPr>
      <xdr:spPr>
        <a:xfrm>
          <a:off x="6477000" y="958691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448</xdr:row>
      <xdr:rowOff>0</xdr:rowOff>
    </xdr:from>
    <xdr:to>
      <xdr:col>5</xdr:col>
      <xdr:colOff>2013858</xdr:colOff>
      <xdr:row>449</xdr:row>
      <xdr:rowOff>122465</xdr:rowOff>
    </xdr:to>
    <xdr:sp macro="" textlink="">
      <xdr:nvSpPr>
        <xdr:cNvPr id="81" name="사각형: 둥근 모서리 80">
          <a:extLst>
            <a:ext uri="{FF2B5EF4-FFF2-40B4-BE49-F238E27FC236}">
              <a16:creationId xmlns:a16="http://schemas.microsoft.com/office/drawing/2014/main" id="{D3EC027E-3B4E-43F3-9AB8-F5E75544D6FF}"/>
            </a:ext>
          </a:extLst>
        </xdr:cNvPr>
        <xdr:cNvSpPr/>
      </xdr:nvSpPr>
      <xdr:spPr>
        <a:xfrm>
          <a:off x="6477000" y="946118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462</xdr:row>
      <xdr:rowOff>0</xdr:rowOff>
    </xdr:from>
    <xdr:to>
      <xdr:col>5</xdr:col>
      <xdr:colOff>2013858</xdr:colOff>
      <xdr:row>463</xdr:row>
      <xdr:rowOff>122465</xdr:rowOff>
    </xdr:to>
    <xdr:sp macro="" textlink="">
      <xdr:nvSpPr>
        <xdr:cNvPr id="82" name="사각형: 둥근 모서리 81">
          <a:extLst>
            <a:ext uri="{FF2B5EF4-FFF2-40B4-BE49-F238E27FC236}">
              <a16:creationId xmlns:a16="http://schemas.microsoft.com/office/drawing/2014/main" id="{2CE859AB-2201-4D07-8FC1-856BD8A196B4}"/>
            </a:ext>
          </a:extLst>
        </xdr:cNvPr>
        <xdr:cNvSpPr/>
      </xdr:nvSpPr>
      <xdr:spPr>
        <a:xfrm>
          <a:off x="6477000" y="975455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470</xdr:row>
      <xdr:rowOff>0</xdr:rowOff>
    </xdr:from>
    <xdr:to>
      <xdr:col>5</xdr:col>
      <xdr:colOff>2013858</xdr:colOff>
      <xdr:row>471</xdr:row>
      <xdr:rowOff>122465</xdr:rowOff>
    </xdr:to>
    <xdr:sp macro="" textlink="">
      <xdr:nvSpPr>
        <xdr:cNvPr id="83" name="사각형: 둥근 모서리 82">
          <a:extLst>
            <a:ext uri="{FF2B5EF4-FFF2-40B4-BE49-F238E27FC236}">
              <a16:creationId xmlns:a16="http://schemas.microsoft.com/office/drawing/2014/main" id="{25CFBEFD-4588-4A6C-837C-5D8C882F8CE4}"/>
            </a:ext>
          </a:extLst>
        </xdr:cNvPr>
        <xdr:cNvSpPr/>
      </xdr:nvSpPr>
      <xdr:spPr>
        <a:xfrm>
          <a:off x="6477000" y="994314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454</xdr:row>
      <xdr:rowOff>0</xdr:rowOff>
    </xdr:from>
    <xdr:to>
      <xdr:col>5</xdr:col>
      <xdr:colOff>2013858</xdr:colOff>
      <xdr:row>455</xdr:row>
      <xdr:rowOff>122465</xdr:rowOff>
    </xdr:to>
    <xdr:sp macro="" textlink="">
      <xdr:nvSpPr>
        <xdr:cNvPr id="84" name="사각형: 둥근 모서리 83">
          <a:extLst>
            <a:ext uri="{FF2B5EF4-FFF2-40B4-BE49-F238E27FC236}">
              <a16:creationId xmlns:a16="http://schemas.microsoft.com/office/drawing/2014/main" id="{1832C913-9FDB-4E34-9A29-91C89E4921F8}"/>
            </a:ext>
          </a:extLst>
        </xdr:cNvPr>
        <xdr:cNvSpPr/>
      </xdr:nvSpPr>
      <xdr:spPr>
        <a:xfrm>
          <a:off x="6477000" y="958691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413</xdr:row>
      <xdr:rowOff>0</xdr:rowOff>
    </xdr:from>
    <xdr:to>
      <xdr:col>5</xdr:col>
      <xdr:colOff>2013858</xdr:colOff>
      <xdr:row>414</xdr:row>
      <xdr:rowOff>122465</xdr:rowOff>
    </xdr:to>
    <xdr:sp macro="" textlink="">
      <xdr:nvSpPr>
        <xdr:cNvPr id="85" name="사각형: 둥근 모서리 84">
          <a:extLst>
            <a:ext uri="{FF2B5EF4-FFF2-40B4-BE49-F238E27FC236}">
              <a16:creationId xmlns:a16="http://schemas.microsoft.com/office/drawing/2014/main" id="{C27AF6E2-B41B-41F7-BF37-A445B7DA8B62}"/>
            </a:ext>
          </a:extLst>
        </xdr:cNvPr>
        <xdr:cNvSpPr/>
      </xdr:nvSpPr>
      <xdr:spPr>
        <a:xfrm>
          <a:off x="6477000" y="946118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427</xdr:row>
      <xdr:rowOff>0</xdr:rowOff>
    </xdr:from>
    <xdr:to>
      <xdr:col>5</xdr:col>
      <xdr:colOff>2013858</xdr:colOff>
      <xdr:row>428</xdr:row>
      <xdr:rowOff>122465</xdr:rowOff>
    </xdr:to>
    <xdr:sp macro="" textlink="">
      <xdr:nvSpPr>
        <xdr:cNvPr id="86" name="사각형: 둥근 모서리 85">
          <a:extLst>
            <a:ext uri="{FF2B5EF4-FFF2-40B4-BE49-F238E27FC236}">
              <a16:creationId xmlns:a16="http://schemas.microsoft.com/office/drawing/2014/main" id="{F2F1F0D8-E912-414B-BD7B-3E67949CC7C7}"/>
            </a:ext>
          </a:extLst>
        </xdr:cNvPr>
        <xdr:cNvSpPr/>
      </xdr:nvSpPr>
      <xdr:spPr>
        <a:xfrm>
          <a:off x="6477000" y="975455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435</xdr:row>
      <xdr:rowOff>0</xdr:rowOff>
    </xdr:from>
    <xdr:to>
      <xdr:col>5</xdr:col>
      <xdr:colOff>2013858</xdr:colOff>
      <xdr:row>436</xdr:row>
      <xdr:rowOff>122465</xdr:rowOff>
    </xdr:to>
    <xdr:sp macro="" textlink="">
      <xdr:nvSpPr>
        <xdr:cNvPr id="87" name="사각형: 둥근 모서리 86">
          <a:extLst>
            <a:ext uri="{FF2B5EF4-FFF2-40B4-BE49-F238E27FC236}">
              <a16:creationId xmlns:a16="http://schemas.microsoft.com/office/drawing/2014/main" id="{E12A15AE-C31D-44DC-AB8B-0765AB2D65C1}"/>
            </a:ext>
          </a:extLst>
        </xdr:cNvPr>
        <xdr:cNvSpPr/>
      </xdr:nvSpPr>
      <xdr:spPr>
        <a:xfrm>
          <a:off x="6477000" y="994314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419</xdr:row>
      <xdr:rowOff>0</xdr:rowOff>
    </xdr:from>
    <xdr:to>
      <xdr:col>5</xdr:col>
      <xdr:colOff>2013858</xdr:colOff>
      <xdr:row>420</xdr:row>
      <xdr:rowOff>122465</xdr:rowOff>
    </xdr:to>
    <xdr:sp macro="" textlink="">
      <xdr:nvSpPr>
        <xdr:cNvPr id="88" name="사각형: 둥근 모서리 87">
          <a:extLst>
            <a:ext uri="{FF2B5EF4-FFF2-40B4-BE49-F238E27FC236}">
              <a16:creationId xmlns:a16="http://schemas.microsoft.com/office/drawing/2014/main" id="{04AA148B-0751-410E-85D0-723DB18B5101}"/>
            </a:ext>
          </a:extLst>
        </xdr:cNvPr>
        <xdr:cNvSpPr/>
      </xdr:nvSpPr>
      <xdr:spPr>
        <a:xfrm>
          <a:off x="6477000" y="958691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5</xdr:col>
      <xdr:colOff>2013858</xdr:colOff>
      <xdr:row>9</xdr:row>
      <xdr:rowOff>122466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4B669F33-16B7-47D4-89FD-11E576534141}"/>
            </a:ext>
          </a:extLst>
        </xdr:cNvPr>
        <xdr:cNvSpPr/>
      </xdr:nvSpPr>
      <xdr:spPr>
        <a:xfrm>
          <a:off x="6477000" y="1724025"/>
          <a:ext cx="2013858" cy="33201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EFEM</a:t>
          </a:r>
          <a:r>
            <a:rPr lang="ko-KR" altLang="en-US" sz="1100">
              <a:solidFill>
                <a:schemeClr val="tx1"/>
              </a:solidFill>
            </a:rPr>
            <a:t>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시작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27214</xdr:colOff>
      <xdr:row>14</xdr:row>
      <xdr:rowOff>40821</xdr:rowOff>
    </xdr:from>
    <xdr:to>
      <xdr:col>5</xdr:col>
      <xdr:colOff>2041072</xdr:colOff>
      <xdr:row>15</xdr:row>
      <xdr:rowOff>163285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FA8DE1EE-CAB5-4207-BDF8-E13C3713D611}"/>
            </a:ext>
          </a:extLst>
        </xdr:cNvPr>
        <xdr:cNvSpPr/>
      </xdr:nvSpPr>
      <xdr:spPr>
        <a:xfrm>
          <a:off x="6504214" y="3022146"/>
          <a:ext cx="2013858" cy="33201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중</a:t>
          </a:r>
        </a:p>
      </xdr:txBody>
    </xdr:sp>
    <xdr:clientData/>
  </xdr:twoCellAnchor>
  <xdr:twoCellAnchor>
    <xdr:from>
      <xdr:col>5</xdr:col>
      <xdr:colOff>0</xdr:colOff>
      <xdr:row>37</xdr:row>
      <xdr:rowOff>0</xdr:rowOff>
    </xdr:from>
    <xdr:to>
      <xdr:col>5</xdr:col>
      <xdr:colOff>2013858</xdr:colOff>
      <xdr:row>38</xdr:row>
      <xdr:rowOff>122465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61B7ED39-83DC-49B6-9B5C-E0F73169C0F6}"/>
            </a:ext>
          </a:extLst>
        </xdr:cNvPr>
        <xdr:cNvSpPr/>
      </xdr:nvSpPr>
      <xdr:spPr>
        <a:xfrm>
          <a:off x="6477000" y="73818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45</xdr:row>
      <xdr:rowOff>0</xdr:rowOff>
    </xdr:from>
    <xdr:to>
      <xdr:col>5</xdr:col>
      <xdr:colOff>2013858</xdr:colOff>
      <xdr:row>46</xdr:row>
      <xdr:rowOff>122465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id="{680193FA-6B64-4B87-8363-1A9D916D7AE5}"/>
            </a:ext>
          </a:extLst>
        </xdr:cNvPr>
        <xdr:cNvSpPr/>
      </xdr:nvSpPr>
      <xdr:spPr>
        <a:xfrm>
          <a:off x="6477000" y="90582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IP01</a:t>
          </a:r>
          <a:r>
            <a:rPr lang="ko-KR" altLang="en-US" sz="1100">
              <a:solidFill>
                <a:schemeClr val="tx1"/>
              </a:solidFill>
            </a:rPr>
            <a:t> 동작 완료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587</xdr:row>
      <xdr:rowOff>0</xdr:rowOff>
    </xdr:from>
    <xdr:to>
      <xdr:col>5</xdr:col>
      <xdr:colOff>2013858</xdr:colOff>
      <xdr:row>588</xdr:row>
      <xdr:rowOff>122465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id="{950B7122-D06A-4576-8D6F-857CBCD94AC6}"/>
            </a:ext>
          </a:extLst>
        </xdr:cNvPr>
        <xdr:cNvSpPr/>
      </xdr:nvSpPr>
      <xdr:spPr>
        <a:xfrm>
          <a:off x="6477000" y="1233487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Track</a:t>
          </a:r>
          <a:r>
            <a:rPr lang="ko-KR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과 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PIO</a:t>
          </a:r>
          <a:r>
            <a:rPr lang="ko-KR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시작</a:t>
          </a:r>
          <a:endParaRPr lang="ko-KR" altLang="ko-KR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5</xdr:col>
      <xdr:colOff>0</xdr:colOff>
      <xdr:row>601</xdr:row>
      <xdr:rowOff>0</xdr:rowOff>
    </xdr:from>
    <xdr:to>
      <xdr:col>5</xdr:col>
      <xdr:colOff>2013858</xdr:colOff>
      <xdr:row>602</xdr:row>
      <xdr:rowOff>122465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0F16678B-FEEA-4905-8EF2-5FD174060E02}"/>
            </a:ext>
          </a:extLst>
        </xdr:cNvPr>
        <xdr:cNvSpPr/>
      </xdr:nvSpPr>
      <xdr:spPr>
        <a:xfrm>
          <a:off x="6477000" y="1262824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배출 시작 </a:t>
          </a:r>
          <a:r>
            <a:rPr lang="en-US" altLang="ko-KR" sz="1100">
              <a:solidFill>
                <a:schemeClr val="tx1"/>
              </a:solidFill>
            </a:rPr>
            <a:t>(To EFEM)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609</xdr:row>
      <xdr:rowOff>0</xdr:rowOff>
    </xdr:from>
    <xdr:to>
      <xdr:col>5</xdr:col>
      <xdr:colOff>2013858</xdr:colOff>
      <xdr:row>610</xdr:row>
      <xdr:rowOff>122465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82EC78C4-4113-4F86-92A7-3B41871E8D61}"/>
            </a:ext>
          </a:extLst>
        </xdr:cNvPr>
        <xdr:cNvSpPr/>
      </xdr:nvSpPr>
      <xdr:spPr>
        <a:xfrm>
          <a:off x="6477000" y="1279588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r>
            <a:rPr lang="en-US" altLang="ko-KR" sz="1100">
              <a:solidFill>
                <a:schemeClr val="tx1"/>
              </a:solidFill>
            </a:rPr>
            <a:t>(EFEM PIO </a:t>
          </a:r>
          <a:r>
            <a:rPr lang="ko-KR" altLang="en-US" sz="1100">
              <a:solidFill>
                <a:schemeClr val="tx1"/>
              </a:solidFill>
            </a:rPr>
            <a:t>완료</a:t>
          </a:r>
          <a:r>
            <a:rPr lang="en-US" altLang="ko-KR" sz="11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5</xdr:col>
      <xdr:colOff>0</xdr:colOff>
      <xdr:row>593</xdr:row>
      <xdr:rowOff>0</xdr:rowOff>
    </xdr:from>
    <xdr:to>
      <xdr:col>5</xdr:col>
      <xdr:colOff>2013858</xdr:colOff>
      <xdr:row>594</xdr:row>
      <xdr:rowOff>122465</xdr:rowOff>
    </xdr:to>
    <xdr:sp macro="" textlink="">
      <xdr:nvSpPr>
        <xdr:cNvPr id="11" name="사각형: 둥근 모서리 10">
          <a:extLst>
            <a:ext uri="{FF2B5EF4-FFF2-40B4-BE49-F238E27FC236}">
              <a16:creationId xmlns:a16="http://schemas.microsoft.com/office/drawing/2014/main" id="{7FBC50B2-5F6B-4C69-993D-CDE6B0B0686E}"/>
            </a:ext>
          </a:extLst>
        </xdr:cNvPr>
        <xdr:cNvSpPr/>
      </xdr:nvSpPr>
      <xdr:spPr>
        <a:xfrm>
          <a:off x="6477000" y="1246060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2013858</xdr:colOff>
      <xdr:row>6</xdr:row>
      <xdr:rowOff>95250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0382580F-900A-4429-92FD-D86B84C6358D}"/>
            </a:ext>
          </a:extLst>
        </xdr:cNvPr>
        <xdr:cNvSpPr/>
      </xdr:nvSpPr>
      <xdr:spPr>
        <a:xfrm>
          <a:off x="6477000" y="676275"/>
          <a:ext cx="2013858" cy="7239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EFEM</a:t>
          </a:r>
          <a:r>
            <a:rPr lang="ko-KR" altLang="en-US" sz="1100">
              <a:solidFill>
                <a:schemeClr val="tx1"/>
              </a:solidFill>
            </a:rPr>
            <a:t>으로부터 레시피 정보 수신 및 레시피 변경 </a:t>
          </a:r>
        </a:p>
      </xdr:txBody>
    </xdr:sp>
    <xdr:clientData/>
  </xdr:twoCellAnchor>
  <xdr:twoCellAnchor>
    <xdr:from>
      <xdr:col>5</xdr:col>
      <xdr:colOff>0</xdr:colOff>
      <xdr:row>31</xdr:row>
      <xdr:rowOff>0</xdr:rowOff>
    </xdr:from>
    <xdr:to>
      <xdr:col>5</xdr:col>
      <xdr:colOff>2013858</xdr:colOff>
      <xdr:row>32</xdr:row>
      <xdr:rowOff>190500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006E3221-FCF6-4632-A829-AADD37A7BE04}"/>
            </a:ext>
          </a:extLst>
        </xdr:cNvPr>
        <xdr:cNvSpPr/>
      </xdr:nvSpPr>
      <xdr:spPr>
        <a:xfrm>
          <a:off x="6477000" y="6124575"/>
          <a:ext cx="2013858" cy="4000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EFEM</a:t>
          </a:r>
          <a:r>
            <a:rPr lang="ko-KR" altLang="en-US" sz="1100">
              <a:solidFill>
                <a:schemeClr val="tx1"/>
              </a:solidFill>
            </a:rPr>
            <a:t>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완료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58</xdr:row>
      <xdr:rowOff>0</xdr:rowOff>
    </xdr:from>
    <xdr:to>
      <xdr:col>5</xdr:col>
      <xdr:colOff>2013858</xdr:colOff>
      <xdr:row>59</xdr:row>
      <xdr:rowOff>122465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04A7C646-DEF8-49EF-8691-353D06035B0C}"/>
            </a:ext>
          </a:extLst>
        </xdr:cNvPr>
        <xdr:cNvSpPr/>
      </xdr:nvSpPr>
      <xdr:spPr>
        <a:xfrm>
          <a:off x="6477000" y="118300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72</xdr:row>
      <xdr:rowOff>0</xdr:rowOff>
    </xdr:from>
    <xdr:to>
      <xdr:col>5</xdr:col>
      <xdr:colOff>2013858</xdr:colOff>
      <xdr:row>73</xdr:row>
      <xdr:rowOff>122465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96F1CF1C-5996-4AF7-B431-7C9FDD1402EA}"/>
            </a:ext>
          </a:extLst>
        </xdr:cNvPr>
        <xdr:cNvSpPr/>
      </xdr:nvSpPr>
      <xdr:spPr>
        <a:xfrm>
          <a:off x="6477000" y="147637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91</xdr:row>
      <xdr:rowOff>0</xdr:rowOff>
    </xdr:from>
    <xdr:to>
      <xdr:col>5</xdr:col>
      <xdr:colOff>2013858</xdr:colOff>
      <xdr:row>92</xdr:row>
      <xdr:rowOff>122465</xdr:rowOff>
    </xdr:to>
    <xdr:sp macro="" textlink="">
      <xdr:nvSpPr>
        <xdr:cNvPr id="16" name="사각형: 둥근 모서리 15">
          <a:extLst>
            <a:ext uri="{FF2B5EF4-FFF2-40B4-BE49-F238E27FC236}">
              <a16:creationId xmlns:a16="http://schemas.microsoft.com/office/drawing/2014/main" id="{AC647948-64E7-4FB0-A158-EAC40C8348C3}"/>
            </a:ext>
          </a:extLst>
        </xdr:cNvPr>
        <xdr:cNvSpPr/>
      </xdr:nvSpPr>
      <xdr:spPr>
        <a:xfrm>
          <a:off x="6477000" y="187452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64</xdr:row>
      <xdr:rowOff>0</xdr:rowOff>
    </xdr:from>
    <xdr:to>
      <xdr:col>5</xdr:col>
      <xdr:colOff>2013858</xdr:colOff>
      <xdr:row>65</xdr:row>
      <xdr:rowOff>122465</xdr:rowOff>
    </xdr:to>
    <xdr:sp macro="" textlink="">
      <xdr:nvSpPr>
        <xdr:cNvPr id="17" name="사각형: 둥근 모서리 16">
          <a:extLst>
            <a:ext uri="{FF2B5EF4-FFF2-40B4-BE49-F238E27FC236}">
              <a16:creationId xmlns:a16="http://schemas.microsoft.com/office/drawing/2014/main" id="{FACAA47F-355D-4956-A3A6-68C905225412}"/>
            </a:ext>
          </a:extLst>
        </xdr:cNvPr>
        <xdr:cNvSpPr/>
      </xdr:nvSpPr>
      <xdr:spPr>
        <a:xfrm>
          <a:off x="6477000" y="130873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105</xdr:row>
      <xdr:rowOff>0</xdr:rowOff>
    </xdr:from>
    <xdr:to>
      <xdr:col>5</xdr:col>
      <xdr:colOff>2013858</xdr:colOff>
      <xdr:row>106</xdr:row>
      <xdr:rowOff>122465</xdr:rowOff>
    </xdr:to>
    <xdr:sp macro="" textlink="">
      <xdr:nvSpPr>
        <xdr:cNvPr id="18" name="사각형: 둥근 모서리 17">
          <a:extLst>
            <a:ext uri="{FF2B5EF4-FFF2-40B4-BE49-F238E27FC236}">
              <a16:creationId xmlns:a16="http://schemas.microsoft.com/office/drawing/2014/main" id="{5FCEC865-E91C-4A53-B4A2-89CF36913A49}"/>
            </a:ext>
          </a:extLst>
        </xdr:cNvPr>
        <xdr:cNvSpPr/>
      </xdr:nvSpPr>
      <xdr:spPr>
        <a:xfrm>
          <a:off x="6477000" y="217265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119</xdr:row>
      <xdr:rowOff>0</xdr:rowOff>
    </xdr:from>
    <xdr:to>
      <xdr:col>5</xdr:col>
      <xdr:colOff>2013858</xdr:colOff>
      <xdr:row>120</xdr:row>
      <xdr:rowOff>122465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D3C2BFA9-F2F4-4B7D-803F-51DFCF15A27C}"/>
            </a:ext>
          </a:extLst>
        </xdr:cNvPr>
        <xdr:cNvSpPr/>
      </xdr:nvSpPr>
      <xdr:spPr>
        <a:xfrm>
          <a:off x="6477000" y="246602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132</xdr:row>
      <xdr:rowOff>0</xdr:rowOff>
    </xdr:from>
    <xdr:to>
      <xdr:col>5</xdr:col>
      <xdr:colOff>2013858</xdr:colOff>
      <xdr:row>133</xdr:row>
      <xdr:rowOff>122465</xdr:rowOff>
    </xdr:to>
    <xdr:sp macro="" textlink="">
      <xdr:nvSpPr>
        <xdr:cNvPr id="22" name="사각형: 둥근 모서리 21">
          <a:extLst>
            <a:ext uri="{FF2B5EF4-FFF2-40B4-BE49-F238E27FC236}">
              <a16:creationId xmlns:a16="http://schemas.microsoft.com/office/drawing/2014/main" id="{E562734E-4572-4A87-90F2-AC09C3DF788C}"/>
            </a:ext>
          </a:extLst>
        </xdr:cNvPr>
        <xdr:cNvSpPr/>
      </xdr:nvSpPr>
      <xdr:spPr>
        <a:xfrm>
          <a:off x="6477000" y="273843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111</xdr:row>
      <xdr:rowOff>0</xdr:rowOff>
    </xdr:from>
    <xdr:to>
      <xdr:col>5</xdr:col>
      <xdr:colOff>2013858</xdr:colOff>
      <xdr:row>112</xdr:row>
      <xdr:rowOff>122465</xdr:rowOff>
    </xdr:to>
    <xdr:sp macro="" textlink="">
      <xdr:nvSpPr>
        <xdr:cNvPr id="23" name="사각형: 둥근 모서리 22">
          <a:extLst>
            <a:ext uri="{FF2B5EF4-FFF2-40B4-BE49-F238E27FC236}">
              <a16:creationId xmlns:a16="http://schemas.microsoft.com/office/drawing/2014/main" id="{55F6E32A-1F12-4A43-8C01-E0FDEAAE7A52}"/>
            </a:ext>
          </a:extLst>
        </xdr:cNvPr>
        <xdr:cNvSpPr/>
      </xdr:nvSpPr>
      <xdr:spPr>
        <a:xfrm>
          <a:off x="6477000" y="229838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146</xdr:row>
      <xdr:rowOff>0</xdr:rowOff>
    </xdr:from>
    <xdr:to>
      <xdr:col>5</xdr:col>
      <xdr:colOff>2013858</xdr:colOff>
      <xdr:row>147</xdr:row>
      <xdr:rowOff>122465</xdr:rowOff>
    </xdr:to>
    <xdr:sp macro="" textlink="">
      <xdr:nvSpPr>
        <xdr:cNvPr id="24" name="사각형: 둥근 모서리 23">
          <a:extLst>
            <a:ext uri="{FF2B5EF4-FFF2-40B4-BE49-F238E27FC236}">
              <a16:creationId xmlns:a16="http://schemas.microsoft.com/office/drawing/2014/main" id="{DD0E80A6-D08A-4F2D-9819-16B1BD7CEB3E}"/>
            </a:ext>
          </a:extLst>
        </xdr:cNvPr>
        <xdr:cNvSpPr/>
      </xdr:nvSpPr>
      <xdr:spPr>
        <a:xfrm>
          <a:off x="6477000" y="303657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160</xdr:row>
      <xdr:rowOff>0</xdr:rowOff>
    </xdr:from>
    <xdr:to>
      <xdr:col>5</xdr:col>
      <xdr:colOff>2013858</xdr:colOff>
      <xdr:row>161</xdr:row>
      <xdr:rowOff>122465</xdr:rowOff>
    </xdr:to>
    <xdr:sp macro="" textlink="">
      <xdr:nvSpPr>
        <xdr:cNvPr id="25" name="사각형: 둥근 모서리 24">
          <a:extLst>
            <a:ext uri="{FF2B5EF4-FFF2-40B4-BE49-F238E27FC236}">
              <a16:creationId xmlns:a16="http://schemas.microsoft.com/office/drawing/2014/main" id="{DD843ABC-99C5-4727-A4D6-228C92CA703B}"/>
            </a:ext>
          </a:extLst>
        </xdr:cNvPr>
        <xdr:cNvSpPr/>
      </xdr:nvSpPr>
      <xdr:spPr>
        <a:xfrm>
          <a:off x="6477000" y="332994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173</xdr:row>
      <xdr:rowOff>0</xdr:rowOff>
    </xdr:from>
    <xdr:to>
      <xdr:col>5</xdr:col>
      <xdr:colOff>2013858</xdr:colOff>
      <xdr:row>174</xdr:row>
      <xdr:rowOff>122465</xdr:rowOff>
    </xdr:to>
    <xdr:sp macro="" textlink="">
      <xdr:nvSpPr>
        <xdr:cNvPr id="26" name="사각형: 둥근 모서리 25">
          <a:extLst>
            <a:ext uri="{FF2B5EF4-FFF2-40B4-BE49-F238E27FC236}">
              <a16:creationId xmlns:a16="http://schemas.microsoft.com/office/drawing/2014/main" id="{F443F624-5882-4190-94C3-222F23660674}"/>
            </a:ext>
          </a:extLst>
        </xdr:cNvPr>
        <xdr:cNvSpPr/>
      </xdr:nvSpPr>
      <xdr:spPr>
        <a:xfrm>
          <a:off x="6477000" y="360235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152</xdr:row>
      <xdr:rowOff>0</xdr:rowOff>
    </xdr:from>
    <xdr:to>
      <xdr:col>5</xdr:col>
      <xdr:colOff>2013858</xdr:colOff>
      <xdr:row>153</xdr:row>
      <xdr:rowOff>122465</xdr:rowOff>
    </xdr:to>
    <xdr:sp macro="" textlink="">
      <xdr:nvSpPr>
        <xdr:cNvPr id="89" name="사각형: 둥근 모서리 88">
          <a:extLst>
            <a:ext uri="{FF2B5EF4-FFF2-40B4-BE49-F238E27FC236}">
              <a16:creationId xmlns:a16="http://schemas.microsoft.com/office/drawing/2014/main" id="{ADB14CB2-9ADA-44D4-8BE2-0D2A79E312C1}"/>
            </a:ext>
          </a:extLst>
        </xdr:cNvPr>
        <xdr:cNvSpPr/>
      </xdr:nvSpPr>
      <xdr:spPr>
        <a:xfrm>
          <a:off x="6477000" y="316230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186</xdr:row>
      <xdr:rowOff>0</xdr:rowOff>
    </xdr:from>
    <xdr:to>
      <xdr:col>5</xdr:col>
      <xdr:colOff>2013858</xdr:colOff>
      <xdr:row>187</xdr:row>
      <xdr:rowOff>122465</xdr:rowOff>
    </xdr:to>
    <xdr:sp macro="" textlink="">
      <xdr:nvSpPr>
        <xdr:cNvPr id="90" name="사각형: 둥근 모서리 89">
          <a:extLst>
            <a:ext uri="{FF2B5EF4-FFF2-40B4-BE49-F238E27FC236}">
              <a16:creationId xmlns:a16="http://schemas.microsoft.com/office/drawing/2014/main" id="{02103834-322D-4A43-B2AE-318FF2A0849E}"/>
            </a:ext>
          </a:extLst>
        </xdr:cNvPr>
        <xdr:cNvSpPr/>
      </xdr:nvSpPr>
      <xdr:spPr>
        <a:xfrm>
          <a:off x="6477000" y="387953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200</xdr:row>
      <xdr:rowOff>0</xdr:rowOff>
    </xdr:from>
    <xdr:to>
      <xdr:col>5</xdr:col>
      <xdr:colOff>2013858</xdr:colOff>
      <xdr:row>201</xdr:row>
      <xdr:rowOff>122465</xdr:rowOff>
    </xdr:to>
    <xdr:sp macro="" textlink="">
      <xdr:nvSpPr>
        <xdr:cNvPr id="91" name="사각형: 둥근 모서리 90">
          <a:extLst>
            <a:ext uri="{FF2B5EF4-FFF2-40B4-BE49-F238E27FC236}">
              <a16:creationId xmlns:a16="http://schemas.microsoft.com/office/drawing/2014/main" id="{9A5AB14E-9E11-47FC-A28D-CBBDE4303D1F}"/>
            </a:ext>
          </a:extLst>
        </xdr:cNvPr>
        <xdr:cNvSpPr/>
      </xdr:nvSpPr>
      <xdr:spPr>
        <a:xfrm>
          <a:off x="6477000" y="417290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213</xdr:row>
      <xdr:rowOff>0</xdr:rowOff>
    </xdr:from>
    <xdr:to>
      <xdr:col>5</xdr:col>
      <xdr:colOff>2013858</xdr:colOff>
      <xdr:row>214</xdr:row>
      <xdr:rowOff>122465</xdr:rowOff>
    </xdr:to>
    <xdr:sp macro="" textlink="">
      <xdr:nvSpPr>
        <xdr:cNvPr id="92" name="사각형: 둥근 모서리 91">
          <a:extLst>
            <a:ext uri="{FF2B5EF4-FFF2-40B4-BE49-F238E27FC236}">
              <a16:creationId xmlns:a16="http://schemas.microsoft.com/office/drawing/2014/main" id="{69915F69-5125-4E64-8EBD-8643D1DB9ABF}"/>
            </a:ext>
          </a:extLst>
        </xdr:cNvPr>
        <xdr:cNvSpPr/>
      </xdr:nvSpPr>
      <xdr:spPr>
        <a:xfrm>
          <a:off x="6477000" y="444531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192</xdr:row>
      <xdr:rowOff>0</xdr:rowOff>
    </xdr:from>
    <xdr:to>
      <xdr:col>5</xdr:col>
      <xdr:colOff>2013858</xdr:colOff>
      <xdr:row>193</xdr:row>
      <xdr:rowOff>122465</xdr:rowOff>
    </xdr:to>
    <xdr:sp macro="" textlink="">
      <xdr:nvSpPr>
        <xdr:cNvPr id="93" name="사각형: 둥근 모서리 92">
          <a:extLst>
            <a:ext uri="{FF2B5EF4-FFF2-40B4-BE49-F238E27FC236}">
              <a16:creationId xmlns:a16="http://schemas.microsoft.com/office/drawing/2014/main" id="{5D1188B7-C6A6-462D-97E1-6238E562C34B}"/>
            </a:ext>
          </a:extLst>
        </xdr:cNvPr>
        <xdr:cNvSpPr/>
      </xdr:nvSpPr>
      <xdr:spPr>
        <a:xfrm>
          <a:off x="6477000" y="400526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226</xdr:row>
      <xdr:rowOff>0</xdr:rowOff>
    </xdr:from>
    <xdr:to>
      <xdr:col>5</xdr:col>
      <xdr:colOff>2013858</xdr:colOff>
      <xdr:row>227</xdr:row>
      <xdr:rowOff>122465</xdr:rowOff>
    </xdr:to>
    <xdr:sp macro="" textlink="">
      <xdr:nvSpPr>
        <xdr:cNvPr id="94" name="사각형: 둥근 모서리 93">
          <a:extLst>
            <a:ext uri="{FF2B5EF4-FFF2-40B4-BE49-F238E27FC236}">
              <a16:creationId xmlns:a16="http://schemas.microsoft.com/office/drawing/2014/main" id="{8DF0CA56-8302-408B-9E39-253F0379C08E}"/>
            </a:ext>
          </a:extLst>
        </xdr:cNvPr>
        <xdr:cNvSpPr/>
      </xdr:nvSpPr>
      <xdr:spPr>
        <a:xfrm>
          <a:off x="6477000" y="472249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240</xdr:row>
      <xdr:rowOff>0</xdr:rowOff>
    </xdr:from>
    <xdr:to>
      <xdr:col>5</xdr:col>
      <xdr:colOff>2013858</xdr:colOff>
      <xdr:row>241</xdr:row>
      <xdr:rowOff>122465</xdr:rowOff>
    </xdr:to>
    <xdr:sp macro="" textlink="">
      <xdr:nvSpPr>
        <xdr:cNvPr id="95" name="사각형: 둥근 모서리 94">
          <a:extLst>
            <a:ext uri="{FF2B5EF4-FFF2-40B4-BE49-F238E27FC236}">
              <a16:creationId xmlns:a16="http://schemas.microsoft.com/office/drawing/2014/main" id="{40EB7088-CD83-4EB7-92E8-1C1F7005CBAE}"/>
            </a:ext>
          </a:extLst>
        </xdr:cNvPr>
        <xdr:cNvSpPr/>
      </xdr:nvSpPr>
      <xdr:spPr>
        <a:xfrm>
          <a:off x="6477000" y="501586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253</xdr:row>
      <xdr:rowOff>0</xdr:rowOff>
    </xdr:from>
    <xdr:to>
      <xdr:col>5</xdr:col>
      <xdr:colOff>2013858</xdr:colOff>
      <xdr:row>254</xdr:row>
      <xdr:rowOff>122465</xdr:rowOff>
    </xdr:to>
    <xdr:sp macro="" textlink="">
      <xdr:nvSpPr>
        <xdr:cNvPr id="96" name="사각형: 둥근 모서리 95">
          <a:extLst>
            <a:ext uri="{FF2B5EF4-FFF2-40B4-BE49-F238E27FC236}">
              <a16:creationId xmlns:a16="http://schemas.microsoft.com/office/drawing/2014/main" id="{9EDD940C-52F0-4A28-BD19-2E008AB0C96A}"/>
            </a:ext>
          </a:extLst>
        </xdr:cNvPr>
        <xdr:cNvSpPr/>
      </xdr:nvSpPr>
      <xdr:spPr>
        <a:xfrm>
          <a:off x="6477000" y="528828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232</xdr:row>
      <xdr:rowOff>0</xdr:rowOff>
    </xdr:from>
    <xdr:to>
      <xdr:col>5</xdr:col>
      <xdr:colOff>2013858</xdr:colOff>
      <xdr:row>233</xdr:row>
      <xdr:rowOff>122465</xdr:rowOff>
    </xdr:to>
    <xdr:sp macro="" textlink="">
      <xdr:nvSpPr>
        <xdr:cNvPr id="97" name="사각형: 둥근 모서리 96">
          <a:extLst>
            <a:ext uri="{FF2B5EF4-FFF2-40B4-BE49-F238E27FC236}">
              <a16:creationId xmlns:a16="http://schemas.microsoft.com/office/drawing/2014/main" id="{64A3ED4B-4258-435A-8331-96316149BEDA}"/>
            </a:ext>
          </a:extLst>
        </xdr:cNvPr>
        <xdr:cNvSpPr/>
      </xdr:nvSpPr>
      <xdr:spPr>
        <a:xfrm>
          <a:off x="6477000" y="484822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266</xdr:row>
      <xdr:rowOff>0</xdr:rowOff>
    </xdr:from>
    <xdr:to>
      <xdr:col>5</xdr:col>
      <xdr:colOff>2013858</xdr:colOff>
      <xdr:row>267</xdr:row>
      <xdr:rowOff>122465</xdr:rowOff>
    </xdr:to>
    <xdr:sp macro="" textlink="">
      <xdr:nvSpPr>
        <xdr:cNvPr id="98" name="사각형: 둥근 모서리 97">
          <a:extLst>
            <a:ext uri="{FF2B5EF4-FFF2-40B4-BE49-F238E27FC236}">
              <a16:creationId xmlns:a16="http://schemas.microsoft.com/office/drawing/2014/main" id="{082A3152-4E40-4789-A363-3F9A993A2DF6}"/>
            </a:ext>
          </a:extLst>
        </xdr:cNvPr>
        <xdr:cNvSpPr/>
      </xdr:nvSpPr>
      <xdr:spPr>
        <a:xfrm>
          <a:off x="6477000" y="556545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280</xdr:row>
      <xdr:rowOff>0</xdr:rowOff>
    </xdr:from>
    <xdr:to>
      <xdr:col>5</xdr:col>
      <xdr:colOff>2013858</xdr:colOff>
      <xdr:row>281</xdr:row>
      <xdr:rowOff>122465</xdr:rowOff>
    </xdr:to>
    <xdr:sp macro="" textlink="">
      <xdr:nvSpPr>
        <xdr:cNvPr id="99" name="사각형: 둥근 모서리 98">
          <a:extLst>
            <a:ext uri="{FF2B5EF4-FFF2-40B4-BE49-F238E27FC236}">
              <a16:creationId xmlns:a16="http://schemas.microsoft.com/office/drawing/2014/main" id="{6106A75E-E3F3-4396-BE0B-3FB6C36CC1B8}"/>
            </a:ext>
          </a:extLst>
        </xdr:cNvPr>
        <xdr:cNvSpPr/>
      </xdr:nvSpPr>
      <xdr:spPr>
        <a:xfrm>
          <a:off x="6477000" y="585882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293</xdr:row>
      <xdr:rowOff>0</xdr:rowOff>
    </xdr:from>
    <xdr:to>
      <xdr:col>5</xdr:col>
      <xdr:colOff>2013858</xdr:colOff>
      <xdr:row>294</xdr:row>
      <xdr:rowOff>122465</xdr:rowOff>
    </xdr:to>
    <xdr:sp macro="" textlink="">
      <xdr:nvSpPr>
        <xdr:cNvPr id="100" name="사각형: 둥근 모서리 99">
          <a:extLst>
            <a:ext uri="{FF2B5EF4-FFF2-40B4-BE49-F238E27FC236}">
              <a16:creationId xmlns:a16="http://schemas.microsoft.com/office/drawing/2014/main" id="{B97D9C4D-A643-4246-B2F9-1050CF9C699F}"/>
            </a:ext>
          </a:extLst>
        </xdr:cNvPr>
        <xdr:cNvSpPr/>
      </xdr:nvSpPr>
      <xdr:spPr>
        <a:xfrm>
          <a:off x="6477000" y="613124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272</xdr:row>
      <xdr:rowOff>0</xdr:rowOff>
    </xdr:from>
    <xdr:to>
      <xdr:col>5</xdr:col>
      <xdr:colOff>2013858</xdr:colOff>
      <xdr:row>273</xdr:row>
      <xdr:rowOff>122465</xdr:rowOff>
    </xdr:to>
    <xdr:sp macro="" textlink="">
      <xdr:nvSpPr>
        <xdr:cNvPr id="101" name="사각형: 둥근 모서리 100">
          <a:extLst>
            <a:ext uri="{FF2B5EF4-FFF2-40B4-BE49-F238E27FC236}">
              <a16:creationId xmlns:a16="http://schemas.microsoft.com/office/drawing/2014/main" id="{E0EE3723-12D3-4D86-91B7-57D4DB35DEDD}"/>
            </a:ext>
          </a:extLst>
        </xdr:cNvPr>
        <xdr:cNvSpPr/>
      </xdr:nvSpPr>
      <xdr:spPr>
        <a:xfrm>
          <a:off x="6477000" y="569118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306</xdr:row>
      <xdr:rowOff>0</xdr:rowOff>
    </xdr:from>
    <xdr:to>
      <xdr:col>5</xdr:col>
      <xdr:colOff>2013858</xdr:colOff>
      <xdr:row>307</xdr:row>
      <xdr:rowOff>122465</xdr:rowOff>
    </xdr:to>
    <xdr:sp macro="" textlink="">
      <xdr:nvSpPr>
        <xdr:cNvPr id="102" name="사각형: 둥근 모서리 101">
          <a:extLst>
            <a:ext uri="{FF2B5EF4-FFF2-40B4-BE49-F238E27FC236}">
              <a16:creationId xmlns:a16="http://schemas.microsoft.com/office/drawing/2014/main" id="{0F1FD1B7-AA66-4EE2-A9D6-7B3B76015FD7}"/>
            </a:ext>
          </a:extLst>
        </xdr:cNvPr>
        <xdr:cNvSpPr/>
      </xdr:nvSpPr>
      <xdr:spPr>
        <a:xfrm>
          <a:off x="6477000" y="640842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320</xdr:row>
      <xdr:rowOff>0</xdr:rowOff>
    </xdr:from>
    <xdr:to>
      <xdr:col>5</xdr:col>
      <xdr:colOff>2013858</xdr:colOff>
      <xdr:row>321</xdr:row>
      <xdr:rowOff>122465</xdr:rowOff>
    </xdr:to>
    <xdr:sp macro="" textlink="">
      <xdr:nvSpPr>
        <xdr:cNvPr id="103" name="사각형: 둥근 모서리 102">
          <a:extLst>
            <a:ext uri="{FF2B5EF4-FFF2-40B4-BE49-F238E27FC236}">
              <a16:creationId xmlns:a16="http://schemas.microsoft.com/office/drawing/2014/main" id="{31DF61D5-E00D-4F44-91BC-AE493C73BB73}"/>
            </a:ext>
          </a:extLst>
        </xdr:cNvPr>
        <xdr:cNvSpPr/>
      </xdr:nvSpPr>
      <xdr:spPr>
        <a:xfrm>
          <a:off x="6477000" y="670179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332</xdr:row>
      <xdr:rowOff>0</xdr:rowOff>
    </xdr:from>
    <xdr:to>
      <xdr:col>5</xdr:col>
      <xdr:colOff>2013858</xdr:colOff>
      <xdr:row>333</xdr:row>
      <xdr:rowOff>122465</xdr:rowOff>
    </xdr:to>
    <xdr:sp macro="" textlink="">
      <xdr:nvSpPr>
        <xdr:cNvPr id="104" name="사각형: 둥근 모서리 103">
          <a:extLst>
            <a:ext uri="{FF2B5EF4-FFF2-40B4-BE49-F238E27FC236}">
              <a16:creationId xmlns:a16="http://schemas.microsoft.com/office/drawing/2014/main" id="{37367D5A-C965-4098-AD67-67DE6C68FA35}"/>
            </a:ext>
          </a:extLst>
        </xdr:cNvPr>
        <xdr:cNvSpPr/>
      </xdr:nvSpPr>
      <xdr:spPr>
        <a:xfrm>
          <a:off x="6477000" y="695325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312</xdr:row>
      <xdr:rowOff>0</xdr:rowOff>
    </xdr:from>
    <xdr:to>
      <xdr:col>5</xdr:col>
      <xdr:colOff>2013858</xdr:colOff>
      <xdr:row>313</xdr:row>
      <xdr:rowOff>122465</xdr:rowOff>
    </xdr:to>
    <xdr:sp macro="" textlink="">
      <xdr:nvSpPr>
        <xdr:cNvPr id="105" name="사각형: 둥근 모서리 104">
          <a:extLst>
            <a:ext uri="{FF2B5EF4-FFF2-40B4-BE49-F238E27FC236}">
              <a16:creationId xmlns:a16="http://schemas.microsoft.com/office/drawing/2014/main" id="{0327B4B3-935E-4A84-B573-5306AAC9C47D}"/>
            </a:ext>
          </a:extLst>
        </xdr:cNvPr>
        <xdr:cNvSpPr/>
      </xdr:nvSpPr>
      <xdr:spPr>
        <a:xfrm>
          <a:off x="6477000" y="653415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344</xdr:row>
      <xdr:rowOff>0</xdr:rowOff>
    </xdr:from>
    <xdr:to>
      <xdr:col>5</xdr:col>
      <xdr:colOff>2013858</xdr:colOff>
      <xdr:row>345</xdr:row>
      <xdr:rowOff>122465</xdr:rowOff>
    </xdr:to>
    <xdr:sp macro="" textlink="">
      <xdr:nvSpPr>
        <xdr:cNvPr id="106" name="사각형: 둥근 모서리 105">
          <a:extLst>
            <a:ext uri="{FF2B5EF4-FFF2-40B4-BE49-F238E27FC236}">
              <a16:creationId xmlns:a16="http://schemas.microsoft.com/office/drawing/2014/main" id="{94F049F2-0643-48CC-83D2-1D207A743BA4}"/>
            </a:ext>
          </a:extLst>
        </xdr:cNvPr>
        <xdr:cNvSpPr/>
      </xdr:nvSpPr>
      <xdr:spPr>
        <a:xfrm>
          <a:off x="6477000" y="720947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358</xdr:row>
      <xdr:rowOff>0</xdr:rowOff>
    </xdr:from>
    <xdr:to>
      <xdr:col>5</xdr:col>
      <xdr:colOff>2013858</xdr:colOff>
      <xdr:row>359</xdr:row>
      <xdr:rowOff>122465</xdr:rowOff>
    </xdr:to>
    <xdr:sp macro="" textlink="">
      <xdr:nvSpPr>
        <xdr:cNvPr id="107" name="사각형: 둥근 모서리 106">
          <a:extLst>
            <a:ext uri="{FF2B5EF4-FFF2-40B4-BE49-F238E27FC236}">
              <a16:creationId xmlns:a16="http://schemas.microsoft.com/office/drawing/2014/main" id="{E2AD864B-E480-4293-9E97-38F8124A0395}"/>
            </a:ext>
          </a:extLst>
        </xdr:cNvPr>
        <xdr:cNvSpPr/>
      </xdr:nvSpPr>
      <xdr:spPr>
        <a:xfrm>
          <a:off x="6477000" y="750284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366</xdr:row>
      <xdr:rowOff>0</xdr:rowOff>
    </xdr:from>
    <xdr:to>
      <xdr:col>5</xdr:col>
      <xdr:colOff>2013858</xdr:colOff>
      <xdr:row>367</xdr:row>
      <xdr:rowOff>122465</xdr:rowOff>
    </xdr:to>
    <xdr:sp macro="" textlink="">
      <xdr:nvSpPr>
        <xdr:cNvPr id="108" name="사각형: 둥근 모서리 107">
          <a:extLst>
            <a:ext uri="{FF2B5EF4-FFF2-40B4-BE49-F238E27FC236}">
              <a16:creationId xmlns:a16="http://schemas.microsoft.com/office/drawing/2014/main" id="{8C30B48A-DD41-44A7-95D0-AF48EA3AECA6}"/>
            </a:ext>
          </a:extLst>
        </xdr:cNvPr>
        <xdr:cNvSpPr/>
      </xdr:nvSpPr>
      <xdr:spPr>
        <a:xfrm>
          <a:off x="6477000" y="767048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350</xdr:row>
      <xdr:rowOff>0</xdr:rowOff>
    </xdr:from>
    <xdr:to>
      <xdr:col>5</xdr:col>
      <xdr:colOff>2013858</xdr:colOff>
      <xdr:row>351</xdr:row>
      <xdr:rowOff>122465</xdr:rowOff>
    </xdr:to>
    <xdr:sp macro="" textlink="">
      <xdr:nvSpPr>
        <xdr:cNvPr id="109" name="사각형: 둥근 모서리 108">
          <a:extLst>
            <a:ext uri="{FF2B5EF4-FFF2-40B4-BE49-F238E27FC236}">
              <a16:creationId xmlns:a16="http://schemas.microsoft.com/office/drawing/2014/main" id="{715B33DC-BABE-41E8-85A0-6DA471389BEC}"/>
            </a:ext>
          </a:extLst>
        </xdr:cNvPr>
        <xdr:cNvSpPr/>
      </xdr:nvSpPr>
      <xdr:spPr>
        <a:xfrm>
          <a:off x="6477000" y="733520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378</xdr:row>
      <xdr:rowOff>0</xdr:rowOff>
    </xdr:from>
    <xdr:to>
      <xdr:col>5</xdr:col>
      <xdr:colOff>2013858</xdr:colOff>
      <xdr:row>379</xdr:row>
      <xdr:rowOff>122465</xdr:rowOff>
    </xdr:to>
    <xdr:sp macro="" textlink="">
      <xdr:nvSpPr>
        <xdr:cNvPr id="110" name="사각형: 둥근 모서리 109">
          <a:extLst>
            <a:ext uri="{FF2B5EF4-FFF2-40B4-BE49-F238E27FC236}">
              <a16:creationId xmlns:a16="http://schemas.microsoft.com/office/drawing/2014/main" id="{3A574F80-58A8-42F5-A62A-766ED50F37A2}"/>
            </a:ext>
          </a:extLst>
        </xdr:cNvPr>
        <xdr:cNvSpPr/>
      </xdr:nvSpPr>
      <xdr:spPr>
        <a:xfrm>
          <a:off x="6477000" y="792670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392</xdr:row>
      <xdr:rowOff>0</xdr:rowOff>
    </xdr:from>
    <xdr:to>
      <xdr:col>5</xdr:col>
      <xdr:colOff>2013858</xdr:colOff>
      <xdr:row>393</xdr:row>
      <xdr:rowOff>122465</xdr:rowOff>
    </xdr:to>
    <xdr:sp macro="" textlink="">
      <xdr:nvSpPr>
        <xdr:cNvPr id="111" name="사각형: 둥근 모서리 110">
          <a:extLst>
            <a:ext uri="{FF2B5EF4-FFF2-40B4-BE49-F238E27FC236}">
              <a16:creationId xmlns:a16="http://schemas.microsoft.com/office/drawing/2014/main" id="{C8680477-3AF1-4A3C-B8FE-F257E8AA00FA}"/>
            </a:ext>
          </a:extLst>
        </xdr:cNvPr>
        <xdr:cNvSpPr/>
      </xdr:nvSpPr>
      <xdr:spPr>
        <a:xfrm>
          <a:off x="6477000" y="822007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400</xdr:row>
      <xdr:rowOff>0</xdr:rowOff>
    </xdr:from>
    <xdr:to>
      <xdr:col>5</xdr:col>
      <xdr:colOff>2013858</xdr:colOff>
      <xdr:row>401</xdr:row>
      <xdr:rowOff>122465</xdr:rowOff>
    </xdr:to>
    <xdr:sp macro="" textlink="">
      <xdr:nvSpPr>
        <xdr:cNvPr id="112" name="사각형: 둥근 모서리 111">
          <a:extLst>
            <a:ext uri="{FF2B5EF4-FFF2-40B4-BE49-F238E27FC236}">
              <a16:creationId xmlns:a16="http://schemas.microsoft.com/office/drawing/2014/main" id="{95168854-00FB-459D-8E70-CF98E4AECBDA}"/>
            </a:ext>
          </a:extLst>
        </xdr:cNvPr>
        <xdr:cNvSpPr/>
      </xdr:nvSpPr>
      <xdr:spPr>
        <a:xfrm>
          <a:off x="6477000" y="838771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384</xdr:row>
      <xdr:rowOff>0</xdr:rowOff>
    </xdr:from>
    <xdr:to>
      <xdr:col>5</xdr:col>
      <xdr:colOff>2013858</xdr:colOff>
      <xdr:row>385</xdr:row>
      <xdr:rowOff>122465</xdr:rowOff>
    </xdr:to>
    <xdr:sp macro="" textlink="">
      <xdr:nvSpPr>
        <xdr:cNvPr id="113" name="사각형: 둥근 모서리 112">
          <a:extLst>
            <a:ext uri="{FF2B5EF4-FFF2-40B4-BE49-F238E27FC236}">
              <a16:creationId xmlns:a16="http://schemas.microsoft.com/office/drawing/2014/main" id="{FD378D15-CBCB-4CA8-9666-56251A911699}"/>
            </a:ext>
          </a:extLst>
        </xdr:cNvPr>
        <xdr:cNvSpPr/>
      </xdr:nvSpPr>
      <xdr:spPr>
        <a:xfrm>
          <a:off x="6477000" y="805243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553</xdr:row>
      <xdr:rowOff>0</xdr:rowOff>
    </xdr:from>
    <xdr:to>
      <xdr:col>5</xdr:col>
      <xdr:colOff>2013858</xdr:colOff>
      <xdr:row>554</xdr:row>
      <xdr:rowOff>122465</xdr:rowOff>
    </xdr:to>
    <xdr:sp macro="" textlink="">
      <xdr:nvSpPr>
        <xdr:cNvPr id="114" name="사각형: 둥근 모서리 113">
          <a:extLst>
            <a:ext uri="{FF2B5EF4-FFF2-40B4-BE49-F238E27FC236}">
              <a16:creationId xmlns:a16="http://schemas.microsoft.com/office/drawing/2014/main" id="{7B7AC2DC-6511-429A-AC58-F18E304551CF}"/>
            </a:ext>
          </a:extLst>
        </xdr:cNvPr>
        <xdr:cNvSpPr/>
      </xdr:nvSpPr>
      <xdr:spPr>
        <a:xfrm>
          <a:off x="6477000" y="1161764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567</xdr:row>
      <xdr:rowOff>0</xdr:rowOff>
    </xdr:from>
    <xdr:to>
      <xdr:col>5</xdr:col>
      <xdr:colOff>2013858</xdr:colOff>
      <xdr:row>568</xdr:row>
      <xdr:rowOff>122465</xdr:rowOff>
    </xdr:to>
    <xdr:sp macro="" textlink="">
      <xdr:nvSpPr>
        <xdr:cNvPr id="115" name="사각형: 둥근 모서리 114">
          <a:extLst>
            <a:ext uri="{FF2B5EF4-FFF2-40B4-BE49-F238E27FC236}">
              <a16:creationId xmlns:a16="http://schemas.microsoft.com/office/drawing/2014/main" id="{E8B276C1-5F82-4276-AC78-692C2F2F4651}"/>
            </a:ext>
          </a:extLst>
        </xdr:cNvPr>
        <xdr:cNvSpPr/>
      </xdr:nvSpPr>
      <xdr:spPr>
        <a:xfrm>
          <a:off x="6477000" y="1191101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575</xdr:row>
      <xdr:rowOff>0</xdr:rowOff>
    </xdr:from>
    <xdr:to>
      <xdr:col>5</xdr:col>
      <xdr:colOff>2013858</xdr:colOff>
      <xdr:row>576</xdr:row>
      <xdr:rowOff>122465</xdr:rowOff>
    </xdr:to>
    <xdr:sp macro="" textlink="">
      <xdr:nvSpPr>
        <xdr:cNvPr id="116" name="사각형: 둥근 모서리 115">
          <a:extLst>
            <a:ext uri="{FF2B5EF4-FFF2-40B4-BE49-F238E27FC236}">
              <a16:creationId xmlns:a16="http://schemas.microsoft.com/office/drawing/2014/main" id="{02FF1FD9-BB87-4A3A-834C-3E115C11CA79}"/>
            </a:ext>
          </a:extLst>
        </xdr:cNvPr>
        <xdr:cNvSpPr/>
      </xdr:nvSpPr>
      <xdr:spPr>
        <a:xfrm>
          <a:off x="6477000" y="1207865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559</xdr:row>
      <xdr:rowOff>0</xdr:rowOff>
    </xdr:from>
    <xdr:to>
      <xdr:col>5</xdr:col>
      <xdr:colOff>2013858</xdr:colOff>
      <xdr:row>560</xdr:row>
      <xdr:rowOff>122465</xdr:rowOff>
    </xdr:to>
    <xdr:sp macro="" textlink="">
      <xdr:nvSpPr>
        <xdr:cNvPr id="117" name="사각형: 둥근 모서리 116">
          <a:extLst>
            <a:ext uri="{FF2B5EF4-FFF2-40B4-BE49-F238E27FC236}">
              <a16:creationId xmlns:a16="http://schemas.microsoft.com/office/drawing/2014/main" id="{F9AE3AD8-FC3F-4884-9843-0ACAB072B13F}"/>
            </a:ext>
          </a:extLst>
        </xdr:cNvPr>
        <xdr:cNvSpPr/>
      </xdr:nvSpPr>
      <xdr:spPr>
        <a:xfrm>
          <a:off x="6477000" y="1174337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518</xdr:row>
      <xdr:rowOff>0</xdr:rowOff>
    </xdr:from>
    <xdr:to>
      <xdr:col>5</xdr:col>
      <xdr:colOff>2013858</xdr:colOff>
      <xdr:row>519</xdr:row>
      <xdr:rowOff>122465</xdr:rowOff>
    </xdr:to>
    <xdr:sp macro="" textlink="">
      <xdr:nvSpPr>
        <xdr:cNvPr id="118" name="사각형: 둥근 모서리 117">
          <a:extLst>
            <a:ext uri="{FF2B5EF4-FFF2-40B4-BE49-F238E27FC236}">
              <a16:creationId xmlns:a16="http://schemas.microsoft.com/office/drawing/2014/main" id="{13F80B37-6CE5-4700-A415-2C2C71A1BAAC}"/>
            </a:ext>
          </a:extLst>
        </xdr:cNvPr>
        <xdr:cNvSpPr/>
      </xdr:nvSpPr>
      <xdr:spPr>
        <a:xfrm>
          <a:off x="6477000" y="1087945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532</xdr:row>
      <xdr:rowOff>0</xdr:rowOff>
    </xdr:from>
    <xdr:to>
      <xdr:col>5</xdr:col>
      <xdr:colOff>2013858</xdr:colOff>
      <xdr:row>533</xdr:row>
      <xdr:rowOff>122465</xdr:rowOff>
    </xdr:to>
    <xdr:sp macro="" textlink="">
      <xdr:nvSpPr>
        <xdr:cNvPr id="119" name="사각형: 둥근 모서리 118">
          <a:extLst>
            <a:ext uri="{FF2B5EF4-FFF2-40B4-BE49-F238E27FC236}">
              <a16:creationId xmlns:a16="http://schemas.microsoft.com/office/drawing/2014/main" id="{1BFEAEF3-E06A-4569-9031-7D954B415AC9}"/>
            </a:ext>
          </a:extLst>
        </xdr:cNvPr>
        <xdr:cNvSpPr/>
      </xdr:nvSpPr>
      <xdr:spPr>
        <a:xfrm>
          <a:off x="6477000" y="1117282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540</xdr:row>
      <xdr:rowOff>0</xdr:rowOff>
    </xdr:from>
    <xdr:to>
      <xdr:col>5</xdr:col>
      <xdr:colOff>2013858</xdr:colOff>
      <xdr:row>541</xdr:row>
      <xdr:rowOff>122465</xdr:rowOff>
    </xdr:to>
    <xdr:sp macro="" textlink="">
      <xdr:nvSpPr>
        <xdr:cNvPr id="120" name="사각형: 둥근 모서리 119">
          <a:extLst>
            <a:ext uri="{FF2B5EF4-FFF2-40B4-BE49-F238E27FC236}">
              <a16:creationId xmlns:a16="http://schemas.microsoft.com/office/drawing/2014/main" id="{B34F39F9-6081-4509-BDB3-C1E2F496C76C}"/>
            </a:ext>
          </a:extLst>
        </xdr:cNvPr>
        <xdr:cNvSpPr/>
      </xdr:nvSpPr>
      <xdr:spPr>
        <a:xfrm>
          <a:off x="6477000" y="1134046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524</xdr:row>
      <xdr:rowOff>0</xdr:rowOff>
    </xdr:from>
    <xdr:to>
      <xdr:col>5</xdr:col>
      <xdr:colOff>2013858</xdr:colOff>
      <xdr:row>525</xdr:row>
      <xdr:rowOff>122465</xdr:rowOff>
    </xdr:to>
    <xdr:sp macro="" textlink="">
      <xdr:nvSpPr>
        <xdr:cNvPr id="121" name="사각형: 둥근 모서리 120">
          <a:extLst>
            <a:ext uri="{FF2B5EF4-FFF2-40B4-BE49-F238E27FC236}">
              <a16:creationId xmlns:a16="http://schemas.microsoft.com/office/drawing/2014/main" id="{A8701EEC-405B-4083-A8E8-571B94F3C158}"/>
            </a:ext>
          </a:extLst>
        </xdr:cNvPr>
        <xdr:cNvSpPr/>
      </xdr:nvSpPr>
      <xdr:spPr>
        <a:xfrm>
          <a:off x="6477000" y="11005185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483</xdr:row>
      <xdr:rowOff>0</xdr:rowOff>
    </xdr:from>
    <xdr:to>
      <xdr:col>5</xdr:col>
      <xdr:colOff>2013858</xdr:colOff>
      <xdr:row>484</xdr:row>
      <xdr:rowOff>122465</xdr:rowOff>
    </xdr:to>
    <xdr:sp macro="" textlink="">
      <xdr:nvSpPr>
        <xdr:cNvPr id="122" name="사각형: 둥근 모서리 121">
          <a:extLst>
            <a:ext uri="{FF2B5EF4-FFF2-40B4-BE49-F238E27FC236}">
              <a16:creationId xmlns:a16="http://schemas.microsoft.com/office/drawing/2014/main" id="{CD750F88-578F-44ED-882C-001625236CBF}"/>
            </a:ext>
          </a:extLst>
        </xdr:cNvPr>
        <xdr:cNvSpPr/>
      </xdr:nvSpPr>
      <xdr:spPr>
        <a:xfrm>
          <a:off x="6477000" y="1014126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497</xdr:row>
      <xdr:rowOff>0</xdr:rowOff>
    </xdr:from>
    <xdr:to>
      <xdr:col>5</xdr:col>
      <xdr:colOff>2013858</xdr:colOff>
      <xdr:row>498</xdr:row>
      <xdr:rowOff>122465</xdr:rowOff>
    </xdr:to>
    <xdr:sp macro="" textlink="">
      <xdr:nvSpPr>
        <xdr:cNvPr id="123" name="사각형: 둥근 모서리 122">
          <a:extLst>
            <a:ext uri="{FF2B5EF4-FFF2-40B4-BE49-F238E27FC236}">
              <a16:creationId xmlns:a16="http://schemas.microsoft.com/office/drawing/2014/main" id="{43C501A4-3BEE-4E44-987F-66C5A75D8201}"/>
            </a:ext>
          </a:extLst>
        </xdr:cNvPr>
        <xdr:cNvSpPr/>
      </xdr:nvSpPr>
      <xdr:spPr>
        <a:xfrm>
          <a:off x="6477000" y="1043463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505</xdr:row>
      <xdr:rowOff>0</xdr:rowOff>
    </xdr:from>
    <xdr:to>
      <xdr:col>5</xdr:col>
      <xdr:colOff>2013858</xdr:colOff>
      <xdr:row>506</xdr:row>
      <xdr:rowOff>122465</xdr:rowOff>
    </xdr:to>
    <xdr:sp macro="" textlink="">
      <xdr:nvSpPr>
        <xdr:cNvPr id="124" name="사각형: 둥근 모서리 123">
          <a:extLst>
            <a:ext uri="{FF2B5EF4-FFF2-40B4-BE49-F238E27FC236}">
              <a16:creationId xmlns:a16="http://schemas.microsoft.com/office/drawing/2014/main" id="{57E600C1-DD1A-48FF-A512-1E308DA5FF7C}"/>
            </a:ext>
          </a:extLst>
        </xdr:cNvPr>
        <xdr:cNvSpPr/>
      </xdr:nvSpPr>
      <xdr:spPr>
        <a:xfrm>
          <a:off x="6477000" y="1060227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489</xdr:row>
      <xdr:rowOff>0</xdr:rowOff>
    </xdr:from>
    <xdr:to>
      <xdr:col>5</xdr:col>
      <xdr:colOff>2013858</xdr:colOff>
      <xdr:row>490</xdr:row>
      <xdr:rowOff>122465</xdr:rowOff>
    </xdr:to>
    <xdr:sp macro="" textlink="">
      <xdr:nvSpPr>
        <xdr:cNvPr id="125" name="사각형: 둥근 모서리 124">
          <a:extLst>
            <a:ext uri="{FF2B5EF4-FFF2-40B4-BE49-F238E27FC236}">
              <a16:creationId xmlns:a16="http://schemas.microsoft.com/office/drawing/2014/main" id="{389EAB63-2B70-4B1C-9EC6-120F43CB7D7A}"/>
            </a:ext>
          </a:extLst>
        </xdr:cNvPr>
        <xdr:cNvSpPr/>
      </xdr:nvSpPr>
      <xdr:spPr>
        <a:xfrm>
          <a:off x="6477000" y="10266997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448</xdr:row>
      <xdr:rowOff>0</xdr:rowOff>
    </xdr:from>
    <xdr:to>
      <xdr:col>5</xdr:col>
      <xdr:colOff>2013858</xdr:colOff>
      <xdr:row>449</xdr:row>
      <xdr:rowOff>122465</xdr:rowOff>
    </xdr:to>
    <xdr:sp macro="" textlink="">
      <xdr:nvSpPr>
        <xdr:cNvPr id="126" name="사각형: 둥근 모서리 125">
          <a:extLst>
            <a:ext uri="{FF2B5EF4-FFF2-40B4-BE49-F238E27FC236}">
              <a16:creationId xmlns:a16="http://schemas.microsoft.com/office/drawing/2014/main" id="{7E971D07-1819-4934-B7FB-FC94CF07FFDF}"/>
            </a:ext>
          </a:extLst>
        </xdr:cNvPr>
        <xdr:cNvSpPr/>
      </xdr:nvSpPr>
      <xdr:spPr>
        <a:xfrm>
          <a:off x="6477000" y="940308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462</xdr:row>
      <xdr:rowOff>0</xdr:rowOff>
    </xdr:from>
    <xdr:to>
      <xdr:col>5</xdr:col>
      <xdr:colOff>2013858</xdr:colOff>
      <xdr:row>463</xdr:row>
      <xdr:rowOff>122465</xdr:rowOff>
    </xdr:to>
    <xdr:sp macro="" textlink="">
      <xdr:nvSpPr>
        <xdr:cNvPr id="127" name="사각형: 둥근 모서리 126">
          <a:extLst>
            <a:ext uri="{FF2B5EF4-FFF2-40B4-BE49-F238E27FC236}">
              <a16:creationId xmlns:a16="http://schemas.microsoft.com/office/drawing/2014/main" id="{D4D07FFA-34E0-4886-AB38-6877FFB988FE}"/>
            </a:ext>
          </a:extLst>
        </xdr:cNvPr>
        <xdr:cNvSpPr/>
      </xdr:nvSpPr>
      <xdr:spPr>
        <a:xfrm>
          <a:off x="6477000" y="969645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470</xdr:row>
      <xdr:rowOff>0</xdr:rowOff>
    </xdr:from>
    <xdr:to>
      <xdr:col>5</xdr:col>
      <xdr:colOff>2013858</xdr:colOff>
      <xdr:row>471</xdr:row>
      <xdr:rowOff>122465</xdr:rowOff>
    </xdr:to>
    <xdr:sp macro="" textlink="">
      <xdr:nvSpPr>
        <xdr:cNvPr id="128" name="사각형: 둥근 모서리 127">
          <a:extLst>
            <a:ext uri="{FF2B5EF4-FFF2-40B4-BE49-F238E27FC236}">
              <a16:creationId xmlns:a16="http://schemas.microsoft.com/office/drawing/2014/main" id="{97CE85CE-F689-4597-BE0A-69BF8A89C8BA}"/>
            </a:ext>
          </a:extLst>
        </xdr:cNvPr>
        <xdr:cNvSpPr/>
      </xdr:nvSpPr>
      <xdr:spPr>
        <a:xfrm>
          <a:off x="6477000" y="986409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454</xdr:row>
      <xdr:rowOff>0</xdr:rowOff>
    </xdr:from>
    <xdr:to>
      <xdr:col>5</xdr:col>
      <xdr:colOff>2013858</xdr:colOff>
      <xdr:row>455</xdr:row>
      <xdr:rowOff>122465</xdr:rowOff>
    </xdr:to>
    <xdr:sp macro="" textlink="">
      <xdr:nvSpPr>
        <xdr:cNvPr id="129" name="사각형: 둥근 모서리 128">
          <a:extLst>
            <a:ext uri="{FF2B5EF4-FFF2-40B4-BE49-F238E27FC236}">
              <a16:creationId xmlns:a16="http://schemas.microsoft.com/office/drawing/2014/main" id="{233F7338-9DFF-49CD-B931-7731197A32FF}"/>
            </a:ext>
          </a:extLst>
        </xdr:cNvPr>
        <xdr:cNvSpPr/>
      </xdr:nvSpPr>
      <xdr:spPr>
        <a:xfrm>
          <a:off x="6477000" y="95288100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  <xdr:twoCellAnchor>
    <xdr:from>
      <xdr:col>5</xdr:col>
      <xdr:colOff>0</xdr:colOff>
      <xdr:row>413</xdr:row>
      <xdr:rowOff>0</xdr:rowOff>
    </xdr:from>
    <xdr:to>
      <xdr:col>5</xdr:col>
      <xdr:colOff>2013858</xdr:colOff>
      <xdr:row>414</xdr:row>
      <xdr:rowOff>122465</xdr:rowOff>
    </xdr:to>
    <xdr:sp macro="" textlink="">
      <xdr:nvSpPr>
        <xdr:cNvPr id="130" name="사각형: 둥근 모서리 129">
          <a:extLst>
            <a:ext uri="{FF2B5EF4-FFF2-40B4-BE49-F238E27FC236}">
              <a16:creationId xmlns:a16="http://schemas.microsoft.com/office/drawing/2014/main" id="{09898FBE-1929-4217-B364-17E17AB8F34C}"/>
            </a:ext>
          </a:extLst>
        </xdr:cNvPr>
        <xdr:cNvSpPr/>
      </xdr:nvSpPr>
      <xdr:spPr>
        <a:xfrm>
          <a:off x="6477000" y="866489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이전</a:t>
          </a:r>
          <a:r>
            <a:rPr lang="en-US" altLang="ko-KR" sz="1100" baseline="0">
              <a:solidFill>
                <a:schemeClr val="tx1"/>
              </a:solidFill>
            </a:rPr>
            <a:t> Track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427</xdr:row>
      <xdr:rowOff>0</xdr:rowOff>
    </xdr:from>
    <xdr:to>
      <xdr:col>5</xdr:col>
      <xdr:colOff>2013858</xdr:colOff>
      <xdr:row>428</xdr:row>
      <xdr:rowOff>122465</xdr:rowOff>
    </xdr:to>
    <xdr:sp macro="" textlink="">
      <xdr:nvSpPr>
        <xdr:cNvPr id="131" name="사각형: 둥근 모서리 130">
          <a:extLst>
            <a:ext uri="{FF2B5EF4-FFF2-40B4-BE49-F238E27FC236}">
              <a16:creationId xmlns:a16="http://schemas.microsoft.com/office/drawing/2014/main" id="{76D0964C-A661-4665-B4A1-C49B0E932F4B}"/>
            </a:ext>
          </a:extLst>
        </xdr:cNvPr>
        <xdr:cNvSpPr/>
      </xdr:nvSpPr>
      <xdr:spPr>
        <a:xfrm>
          <a:off x="6477000" y="895826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Process </a:t>
          </a:r>
          <a:r>
            <a:rPr lang="ko-KR" altLang="en-US" sz="1100">
              <a:solidFill>
                <a:schemeClr val="tx1"/>
              </a:solidFill>
            </a:rPr>
            <a:t>끝</a:t>
          </a:r>
          <a:r>
            <a:rPr lang="en-US" altLang="ko-KR" sz="1100">
              <a:solidFill>
                <a:schemeClr val="tx1"/>
              </a:solidFill>
            </a:rPr>
            <a:t>, Glass </a:t>
          </a:r>
          <a:r>
            <a:rPr lang="ko-KR" altLang="en-US" sz="1100">
              <a:solidFill>
                <a:schemeClr val="tx1"/>
              </a:solidFill>
            </a:rPr>
            <a:t>배출 시작</a:t>
          </a:r>
        </a:p>
      </xdr:txBody>
    </xdr:sp>
    <xdr:clientData/>
  </xdr:twoCellAnchor>
  <xdr:twoCellAnchor>
    <xdr:from>
      <xdr:col>5</xdr:col>
      <xdr:colOff>0</xdr:colOff>
      <xdr:row>435</xdr:row>
      <xdr:rowOff>0</xdr:rowOff>
    </xdr:from>
    <xdr:to>
      <xdr:col>5</xdr:col>
      <xdr:colOff>2013858</xdr:colOff>
      <xdr:row>436</xdr:row>
      <xdr:rowOff>122465</xdr:rowOff>
    </xdr:to>
    <xdr:sp macro="" textlink="">
      <xdr:nvSpPr>
        <xdr:cNvPr id="132" name="사각형: 둥근 모서리 131">
          <a:extLst>
            <a:ext uri="{FF2B5EF4-FFF2-40B4-BE49-F238E27FC236}">
              <a16:creationId xmlns:a16="http://schemas.microsoft.com/office/drawing/2014/main" id="{A22DFB65-9215-404A-848B-524464B15130}"/>
            </a:ext>
          </a:extLst>
        </xdr:cNvPr>
        <xdr:cNvSpPr/>
      </xdr:nvSpPr>
      <xdr:spPr>
        <a:xfrm>
          <a:off x="6477000" y="912590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419</xdr:row>
      <xdr:rowOff>0</xdr:rowOff>
    </xdr:from>
    <xdr:to>
      <xdr:col>5</xdr:col>
      <xdr:colOff>2013858</xdr:colOff>
      <xdr:row>420</xdr:row>
      <xdr:rowOff>122465</xdr:rowOff>
    </xdr:to>
    <xdr:sp macro="" textlink="">
      <xdr:nvSpPr>
        <xdr:cNvPr id="133" name="사각형: 둥근 모서리 132">
          <a:extLst>
            <a:ext uri="{FF2B5EF4-FFF2-40B4-BE49-F238E27FC236}">
              <a16:creationId xmlns:a16="http://schemas.microsoft.com/office/drawing/2014/main" id="{7602780C-392E-4EEB-80BC-71868B4B31F7}"/>
            </a:ext>
          </a:extLst>
        </xdr:cNvPr>
        <xdr:cNvSpPr/>
      </xdr:nvSpPr>
      <xdr:spPr>
        <a:xfrm>
          <a:off x="6477000" y="87906225"/>
          <a:ext cx="2013858" cy="33201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  <a:r>
            <a:rPr lang="en-US" altLang="ko-KR" sz="1100">
              <a:solidFill>
                <a:schemeClr val="tx1"/>
              </a:solidFill>
            </a:rPr>
            <a:t>, Process </a:t>
          </a:r>
          <a:r>
            <a:rPr lang="ko-KR" altLang="en-US" sz="1100">
              <a:solidFill>
                <a:schemeClr val="tx1"/>
              </a:solidFill>
            </a:rPr>
            <a:t>시작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30"/>
  <sheetViews>
    <sheetView view="pageBreakPreview" zoomScale="115" zoomScaleNormal="100" zoomScaleSheetLayoutView="115" workbookViewId="0">
      <selection activeCell="C18" sqref="C18"/>
    </sheetView>
  </sheetViews>
  <sheetFormatPr defaultRowHeight="16.5"/>
  <cols>
    <col min="1" max="1" width="2.5" style="2" customWidth="1"/>
    <col min="2" max="2" width="18.625" style="2" customWidth="1"/>
    <col min="3" max="3" width="14" style="2" customWidth="1"/>
    <col min="4" max="4" width="71.125" style="2" customWidth="1"/>
    <col min="5" max="5" width="2.5" style="2" customWidth="1"/>
    <col min="6" max="16384" width="9" style="2"/>
  </cols>
  <sheetData>
    <row r="1" spans="2:4" ht="15" customHeight="1"/>
    <row r="2" spans="2:4">
      <c r="B2" s="3" t="s">
        <v>5</v>
      </c>
      <c r="C2" s="3" t="s">
        <v>6</v>
      </c>
      <c r="D2" s="3" t="s">
        <v>7</v>
      </c>
    </row>
    <row r="3" spans="2:4">
      <c r="B3" s="4" t="s">
        <v>523</v>
      </c>
      <c r="C3" s="4"/>
      <c r="D3" s="5" t="s">
        <v>8</v>
      </c>
    </row>
    <row r="4" spans="2:4">
      <c r="B4" s="6"/>
      <c r="C4" s="6"/>
      <c r="D4" s="4"/>
    </row>
    <row r="5" spans="2:4">
      <c r="B5" s="4"/>
      <c r="C5" s="4"/>
      <c r="D5" s="4"/>
    </row>
    <row r="6" spans="2:4">
      <c r="B6" s="4"/>
      <c r="C6" s="4"/>
      <c r="D6" s="4"/>
    </row>
    <row r="7" spans="2:4">
      <c r="B7" s="4"/>
      <c r="C7" s="4"/>
      <c r="D7" s="4"/>
    </row>
    <row r="8" spans="2:4">
      <c r="B8" s="4"/>
      <c r="C8" s="4"/>
      <c r="D8" s="4"/>
    </row>
    <row r="9" spans="2:4">
      <c r="B9" s="4"/>
      <c r="C9" s="4"/>
      <c r="D9" s="4"/>
    </row>
    <row r="10" spans="2:4">
      <c r="B10" s="4"/>
      <c r="C10" s="4"/>
      <c r="D10" s="4"/>
    </row>
    <row r="11" spans="2:4">
      <c r="B11" s="4"/>
      <c r="C11" s="4"/>
      <c r="D11" s="4"/>
    </row>
    <row r="12" spans="2:4">
      <c r="B12" s="4"/>
      <c r="C12" s="4"/>
      <c r="D12" s="4"/>
    </row>
    <row r="13" spans="2:4">
      <c r="B13" s="4"/>
      <c r="C13" s="4"/>
      <c r="D13" s="4"/>
    </row>
    <row r="14" spans="2:4">
      <c r="B14" s="4"/>
      <c r="C14" s="4"/>
      <c r="D14" s="4"/>
    </row>
    <row r="15" spans="2:4">
      <c r="B15" s="4"/>
      <c r="C15" s="4"/>
      <c r="D15" s="4"/>
    </row>
    <row r="16" spans="2:4">
      <c r="B16" s="4"/>
      <c r="C16" s="4"/>
      <c r="D16" s="4"/>
    </row>
    <row r="17" spans="2:4">
      <c r="B17" s="4"/>
      <c r="C17" s="4"/>
      <c r="D17" s="4"/>
    </row>
    <row r="18" spans="2:4">
      <c r="B18" s="4"/>
      <c r="C18" s="4"/>
      <c r="D18" s="4"/>
    </row>
    <row r="19" spans="2:4">
      <c r="B19" s="4"/>
      <c r="C19" s="4"/>
      <c r="D19" s="4"/>
    </row>
    <row r="20" spans="2:4">
      <c r="B20" s="4"/>
      <c r="C20" s="4"/>
      <c r="D20" s="4"/>
    </row>
    <row r="21" spans="2:4">
      <c r="B21" s="4"/>
      <c r="C21" s="4"/>
      <c r="D21" s="4"/>
    </row>
    <row r="22" spans="2:4">
      <c r="B22" s="4"/>
      <c r="C22" s="4"/>
      <c r="D22" s="4"/>
    </row>
    <row r="23" spans="2:4">
      <c r="B23" s="4"/>
      <c r="C23" s="4"/>
      <c r="D23" s="4"/>
    </row>
    <row r="24" spans="2:4">
      <c r="B24" s="4"/>
      <c r="C24" s="4"/>
      <c r="D24" s="4"/>
    </row>
    <row r="25" spans="2:4">
      <c r="B25" s="4"/>
      <c r="C25" s="4"/>
      <c r="D25" s="4"/>
    </row>
    <row r="26" spans="2:4">
      <c r="B26" s="4"/>
      <c r="C26" s="4"/>
      <c r="D26" s="4"/>
    </row>
    <row r="27" spans="2:4">
      <c r="B27" s="4"/>
      <c r="C27" s="4"/>
      <c r="D27" s="4"/>
    </row>
    <row r="28" spans="2:4">
      <c r="B28" s="4"/>
      <c r="C28" s="4"/>
      <c r="D28" s="4"/>
    </row>
    <row r="29" spans="2:4">
      <c r="B29" s="4"/>
      <c r="C29" s="4"/>
      <c r="D29" s="4"/>
    </row>
    <row r="30" spans="2:4" ht="15" customHeight="1"/>
  </sheetData>
  <phoneticPr fontId="1" type="noConversion"/>
  <pageMargins left="0.43" right="0.36" top="0.39370078740157483" bottom="0.39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E2ED-C1C8-4F6A-94C1-502412362539}">
  <dimension ref="A1:H58"/>
  <sheetViews>
    <sheetView view="pageBreakPreview" zoomScale="115" zoomScaleNormal="100" zoomScaleSheetLayoutView="115" workbookViewId="0">
      <selection activeCell="D2" sqref="D2:H27"/>
    </sheetView>
  </sheetViews>
  <sheetFormatPr defaultRowHeight="16.5"/>
  <cols>
    <col min="1" max="1" width="6.75" style="105" bestFit="1" customWidth="1"/>
    <col min="2" max="2" width="8.375" style="105" customWidth="1"/>
    <col min="3" max="3" width="28.75" style="106" bestFit="1" customWidth="1"/>
    <col min="4" max="4" width="39.375" style="107" customWidth="1"/>
    <col min="5" max="5" width="28.875" style="107" customWidth="1"/>
    <col min="6" max="6" width="6.875" style="105" customWidth="1"/>
    <col min="7" max="7" width="57.125" style="106" bestFit="1" customWidth="1"/>
    <col min="8" max="8" width="18.125" style="106" customWidth="1"/>
  </cols>
  <sheetData>
    <row r="1" spans="1:8">
      <c r="A1" s="131" t="s">
        <v>270</v>
      </c>
      <c r="B1" s="132" t="s">
        <v>319</v>
      </c>
      <c r="C1" s="132" t="s">
        <v>271</v>
      </c>
      <c r="D1" s="133" t="s">
        <v>272</v>
      </c>
      <c r="E1" s="133" t="s">
        <v>4</v>
      </c>
      <c r="F1" s="132" t="s">
        <v>273</v>
      </c>
      <c r="G1" s="132" t="s">
        <v>274</v>
      </c>
      <c r="H1" s="134" t="s">
        <v>318</v>
      </c>
    </row>
    <row r="2" spans="1:8">
      <c r="A2" s="135">
        <v>1</v>
      </c>
      <c r="B2" s="98"/>
      <c r="C2" s="99" t="s">
        <v>275</v>
      </c>
      <c r="D2" s="100" t="s">
        <v>276</v>
      </c>
      <c r="E2" s="100"/>
      <c r="F2" s="101">
        <v>2</v>
      </c>
      <c r="G2" s="102"/>
      <c r="H2" s="136"/>
    </row>
    <row r="3" spans="1:8">
      <c r="A3" s="137">
        <v>2</v>
      </c>
      <c r="B3" s="103"/>
      <c r="C3" s="99" t="s">
        <v>46</v>
      </c>
      <c r="D3" s="100" t="s">
        <v>277</v>
      </c>
      <c r="E3" s="100"/>
      <c r="F3" s="101">
        <v>2</v>
      </c>
      <c r="G3" s="102"/>
      <c r="H3" s="136"/>
    </row>
    <row r="4" spans="1:8">
      <c r="A4" s="137">
        <v>3</v>
      </c>
      <c r="B4" s="103"/>
      <c r="C4" s="99" t="s">
        <v>46</v>
      </c>
      <c r="D4" s="100" t="s">
        <v>278</v>
      </c>
      <c r="E4" s="100"/>
      <c r="F4" s="101">
        <v>2</v>
      </c>
      <c r="G4" s="102"/>
      <c r="H4" s="136"/>
    </row>
    <row r="5" spans="1:8">
      <c r="A5" s="137">
        <v>4</v>
      </c>
      <c r="B5" s="103"/>
      <c r="C5" s="99" t="s">
        <v>46</v>
      </c>
      <c r="D5" s="100" t="s">
        <v>279</v>
      </c>
      <c r="E5" s="100"/>
      <c r="F5" s="101">
        <v>2</v>
      </c>
      <c r="G5" s="102"/>
      <c r="H5" s="136"/>
    </row>
    <row r="6" spans="1:8">
      <c r="A6" s="137">
        <v>5</v>
      </c>
      <c r="B6" s="103"/>
      <c r="C6" s="99" t="s">
        <v>46</v>
      </c>
      <c r="D6" s="100" t="s">
        <v>280</v>
      </c>
      <c r="E6" s="100"/>
      <c r="F6" s="101">
        <v>2</v>
      </c>
      <c r="G6" s="102"/>
      <c r="H6" s="136"/>
    </row>
    <row r="7" spans="1:8">
      <c r="A7" s="137">
        <v>6</v>
      </c>
      <c r="B7" s="103"/>
      <c r="C7" s="99" t="s">
        <v>46</v>
      </c>
      <c r="D7" s="100" t="s">
        <v>281</v>
      </c>
      <c r="E7" s="100"/>
      <c r="F7" s="101">
        <v>2</v>
      </c>
      <c r="G7" s="102"/>
      <c r="H7" s="136"/>
    </row>
    <row r="8" spans="1:8">
      <c r="A8" s="137">
        <v>7</v>
      </c>
      <c r="B8" s="103"/>
      <c r="C8" s="99" t="s">
        <v>46</v>
      </c>
      <c r="D8" s="100" t="s">
        <v>282</v>
      </c>
      <c r="E8" s="100"/>
      <c r="F8" s="101">
        <v>2</v>
      </c>
      <c r="G8" s="102"/>
      <c r="H8" s="136"/>
    </row>
    <row r="9" spans="1:8">
      <c r="A9" s="137">
        <v>8</v>
      </c>
      <c r="B9" s="103"/>
      <c r="C9" s="99" t="s">
        <v>46</v>
      </c>
      <c r="D9" s="100" t="s">
        <v>283</v>
      </c>
      <c r="E9" s="100"/>
      <c r="F9" s="101">
        <v>2</v>
      </c>
      <c r="G9" s="102"/>
      <c r="H9" s="136"/>
    </row>
    <row r="10" spans="1:8">
      <c r="A10" s="137">
        <v>9</v>
      </c>
      <c r="B10" s="103"/>
      <c r="C10" s="99" t="s">
        <v>46</v>
      </c>
      <c r="D10" s="100" t="s">
        <v>284</v>
      </c>
      <c r="E10" s="100"/>
      <c r="F10" s="101">
        <v>2</v>
      </c>
      <c r="G10" s="102"/>
      <c r="H10" s="136"/>
    </row>
    <row r="11" spans="1:8">
      <c r="A11" s="137">
        <v>10</v>
      </c>
      <c r="B11" s="103"/>
      <c r="C11" s="99" t="s">
        <v>46</v>
      </c>
      <c r="D11" s="100" t="s">
        <v>285</v>
      </c>
      <c r="E11" s="100"/>
      <c r="F11" s="101">
        <v>2</v>
      </c>
      <c r="G11" s="102"/>
      <c r="H11" s="136"/>
    </row>
    <row r="12" spans="1:8">
      <c r="A12" s="137">
        <v>11</v>
      </c>
      <c r="B12" s="103"/>
      <c r="C12" s="99" t="s">
        <v>46</v>
      </c>
      <c r="D12" s="100" t="s">
        <v>286</v>
      </c>
      <c r="E12" s="100"/>
      <c r="F12" s="101">
        <v>2</v>
      </c>
      <c r="G12" s="102"/>
      <c r="H12" s="136"/>
    </row>
    <row r="13" spans="1:8">
      <c r="A13" s="137">
        <v>12</v>
      </c>
      <c r="B13" s="103"/>
      <c r="C13" s="99" t="s">
        <v>275</v>
      </c>
      <c r="D13" s="100" t="s">
        <v>287</v>
      </c>
      <c r="E13" s="100"/>
      <c r="F13" s="101">
        <v>2</v>
      </c>
      <c r="G13" s="102"/>
      <c r="H13" s="136"/>
    </row>
    <row r="14" spans="1:8">
      <c r="A14" s="137">
        <v>13</v>
      </c>
      <c r="B14" s="103"/>
      <c r="C14" s="99" t="s">
        <v>46</v>
      </c>
      <c r="D14" s="100" t="s">
        <v>288</v>
      </c>
      <c r="E14" s="100"/>
      <c r="F14" s="101">
        <v>2</v>
      </c>
      <c r="G14" s="102"/>
      <c r="H14" s="136"/>
    </row>
    <row r="15" spans="1:8">
      <c r="A15" s="137">
        <v>14</v>
      </c>
      <c r="B15" s="103"/>
      <c r="C15" s="99" t="s">
        <v>46</v>
      </c>
      <c r="D15" s="100" t="s">
        <v>289</v>
      </c>
      <c r="E15" s="100"/>
      <c r="F15" s="101">
        <v>2</v>
      </c>
      <c r="G15" s="102"/>
      <c r="H15" s="136"/>
    </row>
    <row r="16" spans="1:8">
      <c r="A16" s="137">
        <v>15</v>
      </c>
      <c r="B16" s="103"/>
      <c r="C16" s="99" t="s">
        <v>46</v>
      </c>
      <c r="D16" s="100" t="s">
        <v>290</v>
      </c>
      <c r="E16" s="100"/>
      <c r="F16" s="101">
        <v>2</v>
      </c>
      <c r="G16" s="102"/>
      <c r="H16" s="136"/>
    </row>
    <row r="17" spans="1:8">
      <c r="A17" s="137">
        <v>16</v>
      </c>
      <c r="B17" s="103"/>
      <c r="C17" s="99" t="s">
        <v>46</v>
      </c>
      <c r="D17" s="100" t="s">
        <v>291</v>
      </c>
      <c r="E17" s="100"/>
      <c r="F17" s="101">
        <v>2</v>
      </c>
      <c r="G17" s="102"/>
      <c r="H17" s="136"/>
    </row>
    <row r="18" spans="1:8">
      <c r="A18" s="137">
        <v>17</v>
      </c>
      <c r="B18" s="103"/>
      <c r="C18" s="99" t="s">
        <v>46</v>
      </c>
      <c r="D18" s="100" t="s">
        <v>292</v>
      </c>
      <c r="E18" s="100"/>
      <c r="F18" s="101">
        <v>2</v>
      </c>
      <c r="G18" s="102"/>
      <c r="H18" s="136"/>
    </row>
    <row r="19" spans="1:8">
      <c r="A19" s="137">
        <v>18</v>
      </c>
      <c r="B19" s="103"/>
      <c r="C19" s="99" t="s">
        <v>46</v>
      </c>
      <c r="D19" s="100" t="s">
        <v>293</v>
      </c>
      <c r="E19" s="100"/>
      <c r="F19" s="101">
        <v>2</v>
      </c>
      <c r="G19" s="102"/>
      <c r="H19" s="136"/>
    </row>
    <row r="20" spans="1:8">
      <c r="A20" s="137">
        <v>19</v>
      </c>
      <c r="B20" s="103"/>
      <c r="C20" s="99" t="s">
        <v>46</v>
      </c>
      <c r="D20" s="100" t="s">
        <v>294</v>
      </c>
      <c r="E20" s="100"/>
      <c r="F20" s="101">
        <v>2</v>
      </c>
      <c r="G20" s="102"/>
      <c r="H20" s="136"/>
    </row>
    <row r="21" spans="1:8">
      <c r="A21" s="137">
        <v>20</v>
      </c>
      <c r="B21" s="103"/>
      <c r="C21" s="99" t="s">
        <v>275</v>
      </c>
      <c r="D21" s="100" t="s">
        <v>295</v>
      </c>
      <c r="E21" s="100" t="s">
        <v>296</v>
      </c>
      <c r="F21" s="101">
        <v>2</v>
      </c>
      <c r="G21" s="102"/>
      <c r="H21" s="136"/>
    </row>
    <row r="22" spans="1:8">
      <c r="A22" s="137">
        <v>21</v>
      </c>
      <c r="B22" s="103"/>
      <c r="C22" s="99" t="s">
        <v>46</v>
      </c>
      <c r="D22" s="100" t="s">
        <v>297</v>
      </c>
      <c r="E22" s="100" t="s">
        <v>298</v>
      </c>
      <c r="F22" s="101">
        <v>2</v>
      </c>
      <c r="G22" s="102"/>
      <c r="H22" s="136"/>
    </row>
    <row r="23" spans="1:8">
      <c r="A23" s="137">
        <v>22</v>
      </c>
      <c r="B23" s="103"/>
      <c r="C23" s="99" t="s">
        <v>46</v>
      </c>
      <c r="D23" s="100" t="s">
        <v>299</v>
      </c>
      <c r="E23" s="100"/>
      <c r="F23" s="101">
        <v>2</v>
      </c>
      <c r="G23" s="102"/>
      <c r="H23" s="136"/>
    </row>
    <row r="24" spans="1:8">
      <c r="A24" s="137">
        <v>23</v>
      </c>
      <c r="B24" s="103"/>
      <c r="C24" s="99" t="s">
        <v>275</v>
      </c>
      <c r="D24" s="100" t="s">
        <v>300</v>
      </c>
      <c r="E24" s="100"/>
      <c r="F24" s="101">
        <v>2</v>
      </c>
      <c r="G24" s="102"/>
      <c r="H24" s="138"/>
    </row>
    <row r="25" spans="1:8">
      <c r="A25" s="137">
        <v>24</v>
      </c>
      <c r="B25" s="103"/>
      <c r="C25" s="99" t="s">
        <v>46</v>
      </c>
      <c r="D25" s="100" t="s">
        <v>301</v>
      </c>
      <c r="E25" s="100"/>
      <c r="F25" s="101">
        <v>2</v>
      </c>
      <c r="G25" s="102"/>
      <c r="H25" s="138"/>
    </row>
    <row r="26" spans="1:8">
      <c r="A26" s="137">
        <v>25</v>
      </c>
      <c r="B26" s="103"/>
      <c r="C26" s="99" t="s">
        <v>46</v>
      </c>
      <c r="D26" s="100" t="s">
        <v>302</v>
      </c>
      <c r="E26" s="100"/>
      <c r="F26" s="101">
        <v>2</v>
      </c>
      <c r="G26" s="102"/>
      <c r="H26" s="138"/>
    </row>
    <row r="27" spans="1:8">
      <c r="A27" s="137">
        <v>26</v>
      </c>
      <c r="B27" s="103"/>
      <c r="C27" s="99" t="s">
        <v>46</v>
      </c>
      <c r="D27" s="100" t="s">
        <v>303</v>
      </c>
      <c r="E27" s="100"/>
      <c r="F27" s="101">
        <v>2</v>
      </c>
      <c r="G27" s="102"/>
      <c r="H27" s="138"/>
    </row>
    <row r="28" spans="1:8">
      <c r="A28" s="137">
        <v>27</v>
      </c>
      <c r="B28" s="103"/>
      <c r="C28" s="99" t="s">
        <v>46</v>
      </c>
      <c r="D28" s="100" t="s">
        <v>304</v>
      </c>
      <c r="E28" s="100"/>
      <c r="F28" s="101">
        <v>2</v>
      </c>
      <c r="G28" s="102"/>
      <c r="H28" s="138"/>
    </row>
    <row r="29" spans="1:8">
      <c r="A29" s="137">
        <v>28</v>
      </c>
      <c r="B29" s="103"/>
      <c r="C29" s="99" t="s">
        <v>46</v>
      </c>
      <c r="D29" s="100" t="s">
        <v>305</v>
      </c>
      <c r="E29" s="100"/>
      <c r="F29" s="101">
        <v>2</v>
      </c>
      <c r="G29" s="102"/>
      <c r="H29" s="138"/>
    </row>
    <row r="30" spans="1:8">
      <c r="A30" s="137">
        <v>29</v>
      </c>
      <c r="B30" s="103"/>
      <c r="C30" s="99" t="s">
        <v>46</v>
      </c>
      <c r="D30" s="100" t="s">
        <v>306</v>
      </c>
      <c r="E30" s="100"/>
      <c r="F30" s="101">
        <v>2</v>
      </c>
      <c r="G30" s="102"/>
      <c r="H30" s="138"/>
    </row>
    <row r="31" spans="1:8">
      <c r="A31" s="137">
        <v>30</v>
      </c>
      <c r="B31" s="103"/>
      <c r="C31" s="99" t="s">
        <v>46</v>
      </c>
      <c r="D31" s="100" t="s">
        <v>307</v>
      </c>
      <c r="E31" s="100"/>
      <c r="F31" s="101">
        <v>2</v>
      </c>
      <c r="G31" s="102"/>
      <c r="H31" s="138"/>
    </row>
    <row r="32" spans="1:8">
      <c r="A32" s="139">
        <v>1001</v>
      </c>
      <c r="B32" s="104"/>
      <c r="C32" s="99" t="s">
        <v>46</v>
      </c>
      <c r="D32" s="100" t="s">
        <v>308</v>
      </c>
      <c r="E32" s="100" t="s">
        <v>309</v>
      </c>
      <c r="F32" s="101">
        <v>6</v>
      </c>
      <c r="G32" s="102"/>
      <c r="H32" s="138"/>
    </row>
    <row r="33" spans="1:8">
      <c r="A33" s="137">
        <v>1002</v>
      </c>
      <c r="B33" s="103"/>
      <c r="C33" s="99" t="s">
        <v>46</v>
      </c>
      <c r="D33" s="100" t="s">
        <v>310</v>
      </c>
      <c r="E33" s="100" t="s">
        <v>311</v>
      </c>
      <c r="F33" s="101">
        <v>6</v>
      </c>
      <c r="G33" s="102"/>
      <c r="H33" s="138"/>
    </row>
    <row r="34" spans="1:8">
      <c r="A34" s="137">
        <v>1003</v>
      </c>
      <c r="B34" s="103"/>
      <c r="C34" s="99" t="s">
        <v>46</v>
      </c>
      <c r="D34" s="100" t="s">
        <v>312</v>
      </c>
      <c r="E34" s="100" t="s">
        <v>313</v>
      </c>
      <c r="F34" s="101">
        <v>6</v>
      </c>
      <c r="G34" s="102"/>
      <c r="H34" s="138"/>
    </row>
    <row r="35" spans="1:8">
      <c r="A35" s="139">
        <v>1004</v>
      </c>
      <c r="B35" s="104"/>
      <c r="C35" s="99" t="s">
        <v>46</v>
      </c>
      <c r="D35" s="100" t="s">
        <v>314</v>
      </c>
      <c r="E35" s="100" t="s">
        <v>315</v>
      </c>
      <c r="F35" s="101">
        <v>6</v>
      </c>
      <c r="G35" s="102"/>
      <c r="H35" s="138"/>
    </row>
    <row r="36" spans="1:8">
      <c r="A36" s="137">
        <v>1005</v>
      </c>
      <c r="B36" s="103"/>
      <c r="C36" s="99" t="s">
        <v>46</v>
      </c>
      <c r="D36" s="100" t="s">
        <v>316</v>
      </c>
      <c r="E36" s="100" t="s">
        <v>317</v>
      </c>
      <c r="F36" s="101">
        <v>6</v>
      </c>
      <c r="G36" s="102"/>
      <c r="H36" s="138"/>
    </row>
    <row r="37" spans="1:8">
      <c r="A37" s="137"/>
      <c r="B37" s="103"/>
      <c r="C37" s="99"/>
      <c r="D37" s="100"/>
      <c r="E37" s="100"/>
      <c r="F37" s="101"/>
      <c r="G37" s="102"/>
      <c r="H37" s="138"/>
    </row>
    <row r="38" spans="1:8">
      <c r="A38" s="137"/>
      <c r="B38" s="103"/>
      <c r="C38" s="99"/>
      <c r="D38" s="100"/>
      <c r="E38" s="100"/>
      <c r="F38" s="101"/>
      <c r="G38" s="102"/>
      <c r="H38" s="138"/>
    </row>
    <row r="39" spans="1:8">
      <c r="A39" s="137"/>
      <c r="B39" s="103"/>
      <c r="C39" s="99"/>
      <c r="D39" s="100"/>
      <c r="E39" s="100"/>
      <c r="F39" s="101"/>
      <c r="G39" s="102"/>
      <c r="H39" s="138"/>
    </row>
    <row r="40" spans="1:8">
      <c r="A40" s="137"/>
      <c r="B40" s="103"/>
      <c r="C40" s="99"/>
      <c r="D40" s="100"/>
      <c r="E40" s="100"/>
      <c r="F40" s="101"/>
      <c r="G40" s="102"/>
      <c r="H40" s="138"/>
    </row>
    <row r="41" spans="1:8">
      <c r="A41" s="137"/>
      <c r="B41" s="103"/>
      <c r="C41" s="99"/>
      <c r="D41" s="100"/>
      <c r="E41" s="100"/>
      <c r="F41" s="101"/>
      <c r="G41" s="102"/>
      <c r="H41" s="138"/>
    </row>
    <row r="42" spans="1:8">
      <c r="A42" s="137"/>
      <c r="B42" s="103"/>
      <c r="C42" s="99"/>
      <c r="D42" s="100"/>
      <c r="E42" s="100"/>
      <c r="F42" s="101"/>
      <c r="G42" s="102"/>
      <c r="H42" s="138"/>
    </row>
    <row r="43" spans="1:8">
      <c r="A43" s="137"/>
      <c r="B43" s="103"/>
      <c r="C43" s="99"/>
      <c r="D43" s="100"/>
      <c r="E43" s="100"/>
      <c r="F43" s="101"/>
      <c r="G43" s="102"/>
      <c r="H43" s="138"/>
    </row>
    <row r="44" spans="1:8">
      <c r="A44" s="137"/>
      <c r="B44" s="103"/>
      <c r="C44" s="99"/>
      <c r="D44" s="100"/>
      <c r="E44" s="100"/>
      <c r="F44" s="101"/>
      <c r="G44" s="102"/>
      <c r="H44" s="138"/>
    </row>
    <row r="45" spans="1:8">
      <c r="A45" s="137"/>
      <c r="B45" s="103"/>
      <c r="C45" s="99"/>
      <c r="D45" s="100"/>
      <c r="E45" s="100"/>
      <c r="F45" s="101"/>
      <c r="G45" s="102"/>
      <c r="H45" s="138"/>
    </row>
    <row r="46" spans="1:8">
      <c r="A46" s="137"/>
      <c r="B46" s="103"/>
      <c r="C46" s="99"/>
      <c r="D46" s="100"/>
      <c r="E46" s="100"/>
      <c r="F46" s="101"/>
      <c r="G46" s="102"/>
      <c r="H46" s="138"/>
    </row>
    <row r="47" spans="1:8">
      <c r="A47" s="137"/>
      <c r="B47" s="103"/>
      <c r="C47" s="99"/>
      <c r="D47" s="100"/>
      <c r="E47" s="100"/>
      <c r="F47" s="101"/>
      <c r="G47" s="102"/>
      <c r="H47" s="138"/>
    </row>
    <row r="48" spans="1:8">
      <c r="A48" s="137"/>
      <c r="B48" s="103"/>
      <c r="C48" s="99"/>
      <c r="D48" s="100"/>
      <c r="E48" s="100"/>
      <c r="F48" s="101"/>
      <c r="G48" s="102"/>
      <c r="H48" s="138"/>
    </row>
    <row r="49" spans="1:8">
      <c r="A49" s="137"/>
      <c r="B49" s="103"/>
      <c r="C49" s="99"/>
      <c r="D49" s="100"/>
      <c r="E49" s="100"/>
      <c r="F49" s="101"/>
      <c r="G49" s="102"/>
      <c r="H49" s="138"/>
    </row>
    <row r="50" spans="1:8">
      <c r="A50" s="137"/>
      <c r="B50" s="103"/>
      <c r="C50" s="99"/>
      <c r="D50" s="100"/>
      <c r="E50" s="100"/>
      <c r="F50" s="101"/>
      <c r="G50" s="102"/>
      <c r="H50" s="138"/>
    </row>
    <row r="51" spans="1:8">
      <c r="A51" s="137"/>
      <c r="B51" s="103"/>
      <c r="C51" s="99"/>
      <c r="D51" s="100"/>
      <c r="E51" s="100"/>
      <c r="F51" s="101"/>
      <c r="G51" s="102"/>
      <c r="H51" s="138"/>
    </row>
    <row r="52" spans="1:8">
      <c r="A52" s="137"/>
      <c r="B52" s="103"/>
      <c r="C52" s="99"/>
      <c r="D52" s="100"/>
      <c r="E52" s="100"/>
      <c r="F52" s="101"/>
      <c r="G52" s="102"/>
      <c r="H52" s="138"/>
    </row>
    <row r="53" spans="1:8">
      <c r="A53" s="137"/>
      <c r="B53" s="103"/>
      <c r="C53" s="99"/>
      <c r="D53" s="100"/>
      <c r="E53" s="100"/>
      <c r="F53" s="101"/>
      <c r="G53" s="102"/>
      <c r="H53" s="138"/>
    </row>
    <row r="54" spans="1:8">
      <c r="A54" s="137"/>
      <c r="B54" s="103"/>
      <c r="C54" s="99"/>
      <c r="D54" s="100"/>
      <c r="E54" s="100"/>
      <c r="F54" s="101"/>
      <c r="G54" s="102"/>
      <c r="H54" s="138"/>
    </row>
    <row r="55" spans="1:8">
      <c r="A55" s="137"/>
      <c r="B55" s="103"/>
      <c r="C55" s="99"/>
      <c r="D55" s="100"/>
      <c r="E55" s="100"/>
      <c r="F55" s="101"/>
      <c r="G55" s="102"/>
      <c r="H55" s="138"/>
    </row>
    <row r="56" spans="1:8">
      <c r="A56" s="137"/>
      <c r="B56" s="103"/>
      <c r="C56" s="99"/>
      <c r="D56" s="100"/>
      <c r="E56" s="100"/>
      <c r="F56" s="101"/>
      <c r="G56" s="102"/>
      <c r="H56" s="138"/>
    </row>
    <row r="57" spans="1:8">
      <c r="A57" s="137"/>
      <c r="B57" s="103"/>
      <c r="C57" s="99"/>
      <c r="D57" s="100"/>
      <c r="E57" s="100"/>
      <c r="F57" s="101"/>
      <c r="G57" s="102"/>
      <c r="H57" s="138"/>
    </row>
    <row r="58" spans="1:8" ht="17.25" thickBot="1">
      <c r="A58" s="140"/>
      <c r="B58" s="141"/>
      <c r="C58" s="142"/>
      <c r="D58" s="143"/>
      <c r="E58" s="143"/>
      <c r="F58" s="144"/>
      <c r="G58" s="145"/>
      <c r="H58" s="14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4"/>
  <sheetViews>
    <sheetView showGridLines="0" view="pageBreakPreview" topLeftCell="A10" zoomScale="115" zoomScaleNormal="70" zoomScaleSheetLayoutView="115" workbookViewId="0">
      <selection activeCell="D25" sqref="D25"/>
    </sheetView>
  </sheetViews>
  <sheetFormatPr defaultColWidth="8.75" defaultRowHeight="16.5"/>
  <cols>
    <col min="1" max="1" width="1.75" style="24" customWidth="1"/>
    <col min="2" max="3" width="13.75" style="24" customWidth="1"/>
    <col min="4" max="4" width="62.625" style="24" customWidth="1"/>
    <col min="5" max="5" width="13.75" style="24" customWidth="1"/>
    <col min="6" max="6" width="1.75" style="24" customWidth="1"/>
    <col min="7" max="7" width="8.75" style="24"/>
    <col min="8" max="8" width="34.625" style="24" customWidth="1"/>
    <col min="9" max="10" width="8.75" style="24" customWidth="1"/>
    <col min="11" max="16384" width="8.75" style="24"/>
  </cols>
  <sheetData>
    <row r="1" spans="1:5" ht="7.15" customHeight="1" thickBot="1">
      <c r="A1" s="36"/>
      <c r="B1" s="36"/>
      <c r="C1" s="36"/>
      <c r="D1" s="36"/>
      <c r="E1" s="36"/>
    </row>
    <row r="2" spans="1:5" ht="19.899999999999999" customHeight="1" thickBot="1">
      <c r="A2" s="36"/>
      <c r="B2" s="161" t="s">
        <v>73</v>
      </c>
      <c r="C2" s="162"/>
      <c r="D2" s="162"/>
      <c r="E2" s="163"/>
    </row>
    <row r="3" spans="1:5" ht="19.899999999999999" customHeight="1" thickBot="1">
      <c r="A3" s="36"/>
      <c r="B3" s="164"/>
      <c r="C3" s="165"/>
      <c r="D3" s="165"/>
      <c r="E3" s="166"/>
    </row>
    <row r="4" spans="1:5" ht="7.15" customHeight="1">
      <c r="A4" s="36"/>
      <c r="B4" s="36"/>
      <c r="C4" s="36"/>
      <c r="D4" s="36"/>
      <c r="E4" s="36"/>
    </row>
    <row r="7" spans="1:5">
      <c r="A7" s="36"/>
      <c r="B7" s="36"/>
      <c r="C7" s="36"/>
      <c r="D7" s="36"/>
      <c r="E7" s="36"/>
    </row>
    <row r="8" spans="1:5">
      <c r="A8" s="36"/>
      <c r="B8" s="36"/>
      <c r="C8" s="36"/>
      <c r="D8" s="36"/>
      <c r="E8" s="36"/>
    </row>
    <row r="9" spans="1:5">
      <c r="A9" s="36"/>
      <c r="B9" s="36"/>
      <c r="C9" s="36"/>
      <c r="D9" s="36"/>
      <c r="E9" s="36"/>
    </row>
    <row r="10" spans="1:5">
      <c r="A10" s="36"/>
      <c r="B10" s="36"/>
      <c r="C10" s="36"/>
      <c r="D10" s="36"/>
      <c r="E10" s="36"/>
    </row>
    <row r="11" spans="1:5">
      <c r="A11" s="36"/>
      <c r="B11" s="36"/>
      <c r="C11" s="36"/>
      <c r="D11" s="36"/>
      <c r="E11" s="36"/>
    </row>
    <row r="12" spans="1:5">
      <c r="A12" s="36"/>
      <c r="B12" s="36"/>
      <c r="C12" s="36"/>
      <c r="D12" s="36"/>
      <c r="E12" s="36"/>
    </row>
    <row r="13" spans="1:5">
      <c r="A13" s="36"/>
      <c r="B13" s="36"/>
      <c r="C13" s="36"/>
      <c r="D13" s="36"/>
      <c r="E13" s="36"/>
    </row>
    <row r="14" spans="1:5">
      <c r="A14" s="36"/>
      <c r="B14" s="36"/>
      <c r="C14" s="36"/>
      <c r="D14" s="36"/>
      <c r="E14" s="36"/>
    </row>
    <row r="15" spans="1:5">
      <c r="A15" s="36"/>
      <c r="B15" s="36"/>
      <c r="C15" s="36"/>
      <c r="D15" s="36"/>
      <c r="E15" s="36"/>
    </row>
    <row r="16" spans="1:5">
      <c r="A16" s="36"/>
      <c r="B16" s="36"/>
      <c r="C16" s="36"/>
      <c r="D16" s="36"/>
      <c r="E16" s="36"/>
    </row>
    <row r="17" spans="1:5">
      <c r="A17" s="36"/>
      <c r="B17" s="36"/>
      <c r="C17" s="36"/>
      <c r="D17" s="36"/>
      <c r="E17" s="36"/>
    </row>
    <row r="18" spans="1:5">
      <c r="A18" s="36"/>
      <c r="B18" s="36"/>
      <c r="C18" s="36"/>
      <c r="D18" s="36"/>
      <c r="E18" s="36"/>
    </row>
    <row r="19" spans="1:5">
      <c r="A19" s="36"/>
      <c r="B19" s="36"/>
      <c r="C19" s="36"/>
      <c r="D19" s="36"/>
      <c r="E19" s="36"/>
    </row>
    <row r="20" spans="1:5" ht="17.25" thickBot="1">
      <c r="A20" s="36"/>
      <c r="B20" s="41" t="s">
        <v>42</v>
      </c>
      <c r="C20" s="41" t="s">
        <v>43</v>
      </c>
      <c r="D20" s="41" t="s">
        <v>44</v>
      </c>
      <c r="E20" s="41" t="s">
        <v>45</v>
      </c>
    </row>
    <row r="21" spans="1:5">
      <c r="A21" s="36"/>
      <c r="B21" s="159" t="s">
        <v>46</v>
      </c>
      <c r="C21" s="39" t="s">
        <v>47</v>
      </c>
      <c r="D21" s="39" t="s">
        <v>48</v>
      </c>
      <c r="E21" s="40" t="s">
        <v>9</v>
      </c>
    </row>
    <row r="22" spans="1:5">
      <c r="A22" s="36"/>
      <c r="B22" s="160"/>
      <c r="C22" s="37" t="s">
        <v>49</v>
      </c>
      <c r="D22" s="37" t="s">
        <v>50</v>
      </c>
      <c r="E22" s="38" t="s">
        <v>51</v>
      </c>
    </row>
    <row r="23" spans="1:5">
      <c r="A23" s="36"/>
      <c r="B23" s="160"/>
      <c r="C23" s="37" t="s">
        <v>52</v>
      </c>
      <c r="D23" s="37" t="s">
        <v>53</v>
      </c>
      <c r="E23" s="38" t="s">
        <v>10</v>
      </c>
    </row>
    <row r="24" spans="1:5">
      <c r="A24" s="36"/>
      <c r="B24" s="160"/>
      <c r="C24" s="37" t="s">
        <v>54</v>
      </c>
      <c r="D24" s="37" t="s">
        <v>55</v>
      </c>
      <c r="E24" s="38" t="s">
        <v>11</v>
      </c>
    </row>
    <row r="25" spans="1:5">
      <c r="A25" s="36"/>
      <c r="B25" s="160"/>
      <c r="C25" s="37" t="s">
        <v>56</v>
      </c>
      <c r="D25" s="37" t="s">
        <v>57</v>
      </c>
      <c r="E25" s="38" t="s">
        <v>12</v>
      </c>
    </row>
    <row r="26" spans="1:5">
      <c r="B26" s="160"/>
      <c r="C26" s="37" t="s">
        <v>58</v>
      </c>
      <c r="D26" s="37" t="s">
        <v>59</v>
      </c>
      <c r="E26" s="38" t="s">
        <v>13</v>
      </c>
    </row>
    <row r="27" spans="1:5">
      <c r="B27" s="160"/>
      <c r="C27" s="37" t="s">
        <v>60</v>
      </c>
      <c r="D27" s="37" t="s">
        <v>61</v>
      </c>
      <c r="E27" s="38" t="s">
        <v>14</v>
      </c>
    </row>
    <row r="28" spans="1:5">
      <c r="A28" s="36"/>
      <c r="B28" s="160"/>
      <c r="C28" s="37" t="s">
        <v>62</v>
      </c>
      <c r="D28" s="37" t="s">
        <v>63</v>
      </c>
      <c r="E28" s="38" t="s">
        <v>15</v>
      </c>
    </row>
    <row r="29" spans="1:5">
      <c r="A29" s="36"/>
      <c r="B29" s="160"/>
      <c r="C29" s="37" t="s">
        <v>64</v>
      </c>
      <c r="D29" s="37" t="s">
        <v>65</v>
      </c>
      <c r="E29" s="38" t="s">
        <v>16</v>
      </c>
    </row>
    <row r="30" spans="1:5">
      <c r="A30" s="36"/>
      <c r="B30" s="160"/>
      <c r="C30" s="37" t="s">
        <v>66</v>
      </c>
      <c r="D30" s="37" t="s">
        <v>67</v>
      </c>
      <c r="E30" s="38" t="s">
        <v>17</v>
      </c>
    </row>
    <row r="31" spans="1:5">
      <c r="A31" s="36"/>
      <c r="B31" s="160"/>
      <c r="C31" s="37" t="s">
        <v>68</v>
      </c>
      <c r="D31" s="37" t="s">
        <v>69</v>
      </c>
      <c r="E31" s="38" t="s">
        <v>70</v>
      </c>
    </row>
    <row r="32" spans="1:5">
      <c r="A32" s="36"/>
      <c r="B32" s="160"/>
      <c r="C32" s="37" t="s">
        <v>71</v>
      </c>
      <c r="D32" s="37" t="s">
        <v>72</v>
      </c>
      <c r="E32" s="38" t="s">
        <v>23</v>
      </c>
    </row>
    <row r="33" spans="1:5" ht="9.75" customHeight="1">
      <c r="A33" s="36"/>
      <c r="B33" s="36"/>
      <c r="C33" s="36"/>
      <c r="D33" s="36"/>
      <c r="E33" s="36"/>
    </row>
    <row r="34" spans="1:5">
      <c r="A34" s="36"/>
      <c r="B34" s="36"/>
      <c r="C34" s="36"/>
      <c r="D34" s="36"/>
      <c r="E34" s="36"/>
    </row>
  </sheetData>
  <sheetProtection formatCells="0" formatRows="0" insertRows="0" selectLockedCells="1"/>
  <mergeCells count="2">
    <mergeCell ref="B21:B32"/>
    <mergeCell ref="B2:E3"/>
  </mergeCells>
  <phoneticPr fontId="1" type="noConversion"/>
  <printOptions horizontalCentered="1" verticalCentered="1"/>
  <pageMargins left="0.25" right="0.25" top="0.25" bottom="0.25" header="0.25" footer="0.25"/>
  <pageSetup paperSize="9" scale="84" fitToHeight="0" orientation="portrait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F21"/>
  <sheetViews>
    <sheetView view="pageBreakPreview" zoomScaleNormal="100" zoomScaleSheetLayoutView="100" workbookViewId="0">
      <selection activeCell="E28" sqref="E28"/>
    </sheetView>
  </sheetViews>
  <sheetFormatPr defaultRowHeight="16.5"/>
  <cols>
    <col min="1" max="1" width="2.5" style="24" customWidth="1"/>
    <col min="2" max="2" width="7.5" style="24" customWidth="1"/>
    <col min="3" max="3" width="12.125" style="31" customWidth="1"/>
    <col min="4" max="4" width="12.875" style="31" customWidth="1"/>
    <col min="5" max="5" width="10.25" style="31" customWidth="1"/>
    <col min="6" max="6" width="41.875" style="24" customWidth="1"/>
    <col min="7" max="7" width="2.5" style="24" customWidth="1"/>
    <col min="8" max="248" width="9" style="24"/>
    <col min="249" max="249" width="8.75" style="24" bestFit="1" customWidth="1"/>
    <col min="250" max="250" width="7.125" style="24" customWidth="1"/>
    <col min="251" max="251" width="17.75" style="24" bestFit="1" customWidth="1"/>
    <col min="252" max="252" width="8.5" style="24" bestFit="1" customWidth="1"/>
    <col min="253" max="253" width="2.5" style="24" bestFit="1" customWidth="1"/>
    <col min="254" max="254" width="5.5" style="24" bestFit="1" customWidth="1"/>
    <col min="255" max="255" width="17.875" style="24" bestFit="1" customWidth="1"/>
    <col min="256" max="256" width="8.25" style="24" bestFit="1" customWidth="1"/>
    <col min="257" max="257" width="16.625" style="24" bestFit="1" customWidth="1"/>
    <col min="258" max="258" width="6.375" style="24" bestFit="1" customWidth="1"/>
    <col min="259" max="259" width="6.125" style="24" customWidth="1"/>
    <col min="260" max="260" width="4.5" style="24" bestFit="1" customWidth="1"/>
    <col min="261" max="261" width="17.75" style="24" bestFit="1" customWidth="1"/>
    <col min="262" max="262" width="17.75" style="24" customWidth="1"/>
    <col min="263" max="504" width="9" style="24"/>
    <col min="505" max="505" width="8.75" style="24" bestFit="1" customWidth="1"/>
    <col min="506" max="506" width="7.125" style="24" customWidth="1"/>
    <col min="507" max="507" width="17.75" style="24" bestFit="1" customWidth="1"/>
    <col min="508" max="508" width="8.5" style="24" bestFit="1" customWidth="1"/>
    <col min="509" max="509" width="2.5" style="24" bestFit="1" customWidth="1"/>
    <col min="510" max="510" width="5.5" style="24" bestFit="1" customWidth="1"/>
    <col min="511" max="511" width="17.875" style="24" bestFit="1" customWidth="1"/>
    <col min="512" max="512" width="8.25" style="24" bestFit="1" customWidth="1"/>
    <col min="513" max="513" width="16.625" style="24" bestFit="1" customWidth="1"/>
    <col min="514" max="514" width="6.375" style="24" bestFit="1" customWidth="1"/>
    <col min="515" max="515" width="6.125" style="24" customWidth="1"/>
    <col min="516" max="516" width="4.5" style="24" bestFit="1" customWidth="1"/>
    <col min="517" max="517" width="17.75" style="24" bestFit="1" customWidth="1"/>
    <col min="518" max="518" width="17.75" style="24" customWidth="1"/>
    <col min="519" max="760" width="9" style="24"/>
    <col min="761" max="761" width="8.75" style="24" bestFit="1" customWidth="1"/>
    <col min="762" max="762" width="7.125" style="24" customWidth="1"/>
    <col min="763" max="763" width="17.75" style="24" bestFit="1" customWidth="1"/>
    <col min="764" max="764" width="8.5" style="24" bestFit="1" customWidth="1"/>
    <col min="765" max="765" width="2.5" style="24" bestFit="1" customWidth="1"/>
    <col min="766" max="766" width="5.5" style="24" bestFit="1" customWidth="1"/>
    <col min="767" max="767" width="17.875" style="24" bestFit="1" customWidth="1"/>
    <col min="768" max="768" width="8.25" style="24" bestFit="1" customWidth="1"/>
    <col min="769" max="769" width="16.625" style="24" bestFit="1" customWidth="1"/>
    <col min="770" max="770" width="6.375" style="24" bestFit="1" customWidth="1"/>
    <col min="771" max="771" width="6.125" style="24" customWidth="1"/>
    <col min="772" max="772" width="4.5" style="24" bestFit="1" customWidth="1"/>
    <col min="773" max="773" width="17.75" style="24" bestFit="1" customWidth="1"/>
    <col min="774" max="774" width="17.75" style="24" customWidth="1"/>
    <col min="775" max="1016" width="9" style="24"/>
    <col min="1017" max="1017" width="8.75" style="24" bestFit="1" customWidth="1"/>
    <col min="1018" max="1018" width="7.125" style="24" customWidth="1"/>
    <col min="1019" max="1019" width="17.75" style="24" bestFit="1" customWidth="1"/>
    <col min="1020" max="1020" width="8.5" style="24" bestFit="1" customWidth="1"/>
    <col min="1021" max="1021" width="2.5" style="24" bestFit="1" customWidth="1"/>
    <col min="1022" max="1022" width="5.5" style="24" bestFit="1" customWidth="1"/>
    <col min="1023" max="1023" width="17.875" style="24" bestFit="1" customWidth="1"/>
    <col min="1024" max="1024" width="8.25" style="24" bestFit="1" customWidth="1"/>
    <col min="1025" max="1025" width="16.625" style="24" bestFit="1" customWidth="1"/>
    <col min="1026" max="1026" width="6.375" style="24" bestFit="1" customWidth="1"/>
    <col min="1027" max="1027" width="6.125" style="24" customWidth="1"/>
    <col min="1028" max="1028" width="4.5" style="24" bestFit="1" customWidth="1"/>
    <col min="1029" max="1029" width="17.75" style="24" bestFit="1" customWidth="1"/>
    <col min="1030" max="1030" width="17.75" style="24" customWidth="1"/>
    <col min="1031" max="1272" width="9" style="24"/>
    <col min="1273" max="1273" width="8.75" style="24" bestFit="1" customWidth="1"/>
    <col min="1274" max="1274" width="7.125" style="24" customWidth="1"/>
    <col min="1275" max="1275" width="17.75" style="24" bestFit="1" customWidth="1"/>
    <col min="1276" max="1276" width="8.5" style="24" bestFit="1" customWidth="1"/>
    <col min="1277" max="1277" width="2.5" style="24" bestFit="1" customWidth="1"/>
    <col min="1278" max="1278" width="5.5" style="24" bestFit="1" customWidth="1"/>
    <col min="1279" max="1279" width="17.875" style="24" bestFit="1" customWidth="1"/>
    <col min="1280" max="1280" width="8.25" style="24" bestFit="1" customWidth="1"/>
    <col min="1281" max="1281" width="16.625" style="24" bestFit="1" customWidth="1"/>
    <col min="1282" max="1282" width="6.375" style="24" bestFit="1" customWidth="1"/>
    <col min="1283" max="1283" width="6.125" style="24" customWidth="1"/>
    <col min="1284" max="1284" width="4.5" style="24" bestFit="1" customWidth="1"/>
    <col min="1285" max="1285" width="17.75" style="24" bestFit="1" customWidth="1"/>
    <col min="1286" max="1286" width="17.75" style="24" customWidth="1"/>
    <col min="1287" max="1528" width="9" style="24"/>
    <col min="1529" max="1529" width="8.75" style="24" bestFit="1" customWidth="1"/>
    <col min="1530" max="1530" width="7.125" style="24" customWidth="1"/>
    <col min="1531" max="1531" width="17.75" style="24" bestFit="1" customWidth="1"/>
    <col min="1532" max="1532" width="8.5" style="24" bestFit="1" customWidth="1"/>
    <col min="1533" max="1533" width="2.5" style="24" bestFit="1" customWidth="1"/>
    <col min="1534" max="1534" width="5.5" style="24" bestFit="1" customWidth="1"/>
    <col min="1535" max="1535" width="17.875" style="24" bestFit="1" customWidth="1"/>
    <col min="1536" max="1536" width="8.25" style="24" bestFit="1" customWidth="1"/>
    <col min="1537" max="1537" width="16.625" style="24" bestFit="1" customWidth="1"/>
    <col min="1538" max="1538" width="6.375" style="24" bestFit="1" customWidth="1"/>
    <col min="1539" max="1539" width="6.125" style="24" customWidth="1"/>
    <col min="1540" max="1540" width="4.5" style="24" bestFit="1" customWidth="1"/>
    <col min="1541" max="1541" width="17.75" style="24" bestFit="1" customWidth="1"/>
    <col min="1542" max="1542" width="17.75" style="24" customWidth="1"/>
    <col min="1543" max="1784" width="9" style="24"/>
    <col min="1785" max="1785" width="8.75" style="24" bestFit="1" customWidth="1"/>
    <col min="1786" max="1786" width="7.125" style="24" customWidth="1"/>
    <col min="1787" max="1787" width="17.75" style="24" bestFit="1" customWidth="1"/>
    <col min="1788" max="1788" width="8.5" style="24" bestFit="1" customWidth="1"/>
    <col min="1789" max="1789" width="2.5" style="24" bestFit="1" customWidth="1"/>
    <col min="1790" max="1790" width="5.5" style="24" bestFit="1" customWidth="1"/>
    <col min="1791" max="1791" width="17.875" style="24" bestFit="1" customWidth="1"/>
    <col min="1792" max="1792" width="8.25" style="24" bestFit="1" customWidth="1"/>
    <col min="1793" max="1793" width="16.625" style="24" bestFit="1" customWidth="1"/>
    <col min="1794" max="1794" width="6.375" style="24" bestFit="1" customWidth="1"/>
    <col min="1795" max="1795" width="6.125" style="24" customWidth="1"/>
    <col min="1796" max="1796" width="4.5" style="24" bestFit="1" customWidth="1"/>
    <col min="1797" max="1797" width="17.75" style="24" bestFit="1" customWidth="1"/>
    <col min="1798" max="1798" width="17.75" style="24" customWidth="1"/>
    <col min="1799" max="2040" width="9" style="24"/>
    <col min="2041" max="2041" width="8.75" style="24" bestFit="1" customWidth="1"/>
    <col min="2042" max="2042" width="7.125" style="24" customWidth="1"/>
    <col min="2043" max="2043" width="17.75" style="24" bestFit="1" customWidth="1"/>
    <col min="2044" max="2044" width="8.5" style="24" bestFit="1" customWidth="1"/>
    <col min="2045" max="2045" width="2.5" style="24" bestFit="1" customWidth="1"/>
    <col min="2046" max="2046" width="5.5" style="24" bestFit="1" customWidth="1"/>
    <col min="2047" max="2047" width="17.875" style="24" bestFit="1" customWidth="1"/>
    <col min="2048" max="2048" width="8.25" style="24" bestFit="1" customWidth="1"/>
    <col min="2049" max="2049" width="16.625" style="24" bestFit="1" customWidth="1"/>
    <col min="2050" max="2050" width="6.375" style="24" bestFit="1" customWidth="1"/>
    <col min="2051" max="2051" width="6.125" style="24" customWidth="1"/>
    <col min="2052" max="2052" width="4.5" style="24" bestFit="1" customWidth="1"/>
    <col min="2053" max="2053" width="17.75" style="24" bestFit="1" customWidth="1"/>
    <col min="2054" max="2054" width="17.75" style="24" customWidth="1"/>
    <col min="2055" max="2296" width="9" style="24"/>
    <col min="2297" max="2297" width="8.75" style="24" bestFit="1" customWidth="1"/>
    <col min="2298" max="2298" width="7.125" style="24" customWidth="1"/>
    <col min="2299" max="2299" width="17.75" style="24" bestFit="1" customWidth="1"/>
    <col min="2300" max="2300" width="8.5" style="24" bestFit="1" customWidth="1"/>
    <col min="2301" max="2301" width="2.5" style="24" bestFit="1" customWidth="1"/>
    <col min="2302" max="2302" width="5.5" style="24" bestFit="1" customWidth="1"/>
    <col min="2303" max="2303" width="17.875" style="24" bestFit="1" customWidth="1"/>
    <col min="2304" max="2304" width="8.25" style="24" bestFit="1" customWidth="1"/>
    <col min="2305" max="2305" width="16.625" style="24" bestFit="1" customWidth="1"/>
    <col min="2306" max="2306" width="6.375" style="24" bestFit="1" customWidth="1"/>
    <col min="2307" max="2307" width="6.125" style="24" customWidth="1"/>
    <col min="2308" max="2308" width="4.5" style="24" bestFit="1" customWidth="1"/>
    <col min="2309" max="2309" width="17.75" style="24" bestFit="1" customWidth="1"/>
    <col min="2310" max="2310" width="17.75" style="24" customWidth="1"/>
    <col min="2311" max="2552" width="9" style="24"/>
    <col min="2553" max="2553" width="8.75" style="24" bestFit="1" customWidth="1"/>
    <col min="2554" max="2554" width="7.125" style="24" customWidth="1"/>
    <col min="2555" max="2555" width="17.75" style="24" bestFit="1" customWidth="1"/>
    <col min="2556" max="2556" width="8.5" style="24" bestFit="1" customWidth="1"/>
    <col min="2557" max="2557" width="2.5" style="24" bestFit="1" customWidth="1"/>
    <col min="2558" max="2558" width="5.5" style="24" bestFit="1" customWidth="1"/>
    <col min="2559" max="2559" width="17.875" style="24" bestFit="1" customWidth="1"/>
    <col min="2560" max="2560" width="8.25" style="24" bestFit="1" customWidth="1"/>
    <col min="2561" max="2561" width="16.625" style="24" bestFit="1" customWidth="1"/>
    <col min="2562" max="2562" width="6.375" style="24" bestFit="1" customWidth="1"/>
    <col min="2563" max="2563" width="6.125" style="24" customWidth="1"/>
    <col min="2564" max="2564" width="4.5" style="24" bestFit="1" customWidth="1"/>
    <col min="2565" max="2565" width="17.75" style="24" bestFit="1" customWidth="1"/>
    <col min="2566" max="2566" width="17.75" style="24" customWidth="1"/>
    <col min="2567" max="2808" width="9" style="24"/>
    <col min="2809" max="2809" width="8.75" style="24" bestFit="1" customWidth="1"/>
    <col min="2810" max="2810" width="7.125" style="24" customWidth="1"/>
    <col min="2811" max="2811" width="17.75" style="24" bestFit="1" customWidth="1"/>
    <col min="2812" max="2812" width="8.5" style="24" bestFit="1" customWidth="1"/>
    <col min="2813" max="2813" width="2.5" style="24" bestFit="1" customWidth="1"/>
    <col min="2814" max="2814" width="5.5" style="24" bestFit="1" customWidth="1"/>
    <col min="2815" max="2815" width="17.875" style="24" bestFit="1" customWidth="1"/>
    <col min="2816" max="2816" width="8.25" style="24" bestFit="1" customWidth="1"/>
    <col min="2817" max="2817" width="16.625" style="24" bestFit="1" customWidth="1"/>
    <col min="2818" max="2818" width="6.375" style="24" bestFit="1" customWidth="1"/>
    <col min="2819" max="2819" width="6.125" style="24" customWidth="1"/>
    <col min="2820" max="2820" width="4.5" style="24" bestFit="1" customWidth="1"/>
    <col min="2821" max="2821" width="17.75" style="24" bestFit="1" customWidth="1"/>
    <col min="2822" max="2822" width="17.75" style="24" customWidth="1"/>
    <col min="2823" max="3064" width="9" style="24"/>
    <col min="3065" max="3065" width="8.75" style="24" bestFit="1" customWidth="1"/>
    <col min="3066" max="3066" width="7.125" style="24" customWidth="1"/>
    <col min="3067" max="3067" width="17.75" style="24" bestFit="1" customWidth="1"/>
    <col min="3068" max="3068" width="8.5" style="24" bestFit="1" customWidth="1"/>
    <col min="3069" max="3069" width="2.5" style="24" bestFit="1" customWidth="1"/>
    <col min="3070" max="3070" width="5.5" style="24" bestFit="1" customWidth="1"/>
    <col min="3071" max="3071" width="17.875" style="24" bestFit="1" customWidth="1"/>
    <col min="3072" max="3072" width="8.25" style="24" bestFit="1" customWidth="1"/>
    <col min="3073" max="3073" width="16.625" style="24" bestFit="1" customWidth="1"/>
    <col min="3074" max="3074" width="6.375" style="24" bestFit="1" customWidth="1"/>
    <col min="3075" max="3075" width="6.125" style="24" customWidth="1"/>
    <col min="3076" max="3076" width="4.5" style="24" bestFit="1" customWidth="1"/>
    <col min="3077" max="3077" width="17.75" style="24" bestFit="1" customWidth="1"/>
    <col min="3078" max="3078" width="17.75" style="24" customWidth="1"/>
    <col min="3079" max="3320" width="9" style="24"/>
    <col min="3321" max="3321" width="8.75" style="24" bestFit="1" customWidth="1"/>
    <col min="3322" max="3322" width="7.125" style="24" customWidth="1"/>
    <col min="3323" max="3323" width="17.75" style="24" bestFit="1" customWidth="1"/>
    <col min="3324" max="3324" width="8.5" style="24" bestFit="1" customWidth="1"/>
    <col min="3325" max="3325" width="2.5" style="24" bestFit="1" customWidth="1"/>
    <col min="3326" max="3326" width="5.5" style="24" bestFit="1" customWidth="1"/>
    <col min="3327" max="3327" width="17.875" style="24" bestFit="1" customWidth="1"/>
    <col min="3328" max="3328" width="8.25" style="24" bestFit="1" customWidth="1"/>
    <col min="3329" max="3329" width="16.625" style="24" bestFit="1" customWidth="1"/>
    <col min="3330" max="3330" width="6.375" style="24" bestFit="1" customWidth="1"/>
    <col min="3331" max="3331" width="6.125" style="24" customWidth="1"/>
    <col min="3332" max="3332" width="4.5" style="24" bestFit="1" customWidth="1"/>
    <col min="3333" max="3333" width="17.75" style="24" bestFit="1" customWidth="1"/>
    <col min="3334" max="3334" width="17.75" style="24" customWidth="1"/>
    <col min="3335" max="3576" width="9" style="24"/>
    <col min="3577" max="3577" width="8.75" style="24" bestFit="1" customWidth="1"/>
    <col min="3578" max="3578" width="7.125" style="24" customWidth="1"/>
    <col min="3579" max="3579" width="17.75" style="24" bestFit="1" customWidth="1"/>
    <col min="3580" max="3580" width="8.5" style="24" bestFit="1" customWidth="1"/>
    <col min="3581" max="3581" width="2.5" style="24" bestFit="1" customWidth="1"/>
    <col min="3582" max="3582" width="5.5" style="24" bestFit="1" customWidth="1"/>
    <col min="3583" max="3583" width="17.875" style="24" bestFit="1" customWidth="1"/>
    <col min="3584" max="3584" width="8.25" style="24" bestFit="1" customWidth="1"/>
    <col min="3585" max="3585" width="16.625" style="24" bestFit="1" customWidth="1"/>
    <col min="3586" max="3586" width="6.375" style="24" bestFit="1" customWidth="1"/>
    <col min="3587" max="3587" width="6.125" style="24" customWidth="1"/>
    <col min="3588" max="3588" width="4.5" style="24" bestFit="1" customWidth="1"/>
    <col min="3589" max="3589" width="17.75" style="24" bestFit="1" customWidth="1"/>
    <col min="3590" max="3590" width="17.75" style="24" customWidth="1"/>
    <col min="3591" max="3832" width="9" style="24"/>
    <col min="3833" max="3833" width="8.75" style="24" bestFit="1" customWidth="1"/>
    <col min="3834" max="3834" width="7.125" style="24" customWidth="1"/>
    <col min="3835" max="3835" width="17.75" style="24" bestFit="1" customWidth="1"/>
    <col min="3836" max="3836" width="8.5" style="24" bestFit="1" customWidth="1"/>
    <col min="3837" max="3837" width="2.5" style="24" bestFit="1" customWidth="1"/>
    <col min="3838" max="3838" width="5.5" style="24" bestFit="1" customWidth="1"/>
    <col min="3839" max="3839" width="17.875" style="24" bestFit="1" customWidth="1"/>
    <col min="3840" max="3840" width="8.25" style="24" bestFit="1" customWidth="1"/>
    <col min="3841" max="3841" width="16.625" style="24" bestFit="1" customWidth="1"/>
    <col min="3842" max="3842" width="6.375" style="24" bestFit="1" customWidth="1"/>
    <col min="3843" max="3843" width="6.125" style="24" customWidth="1"/>
    <col min="3844" max="3844" width="4.5" style="24" bestFit="1" customWidth="1"/>
    <col min="3845" max="3845" width="17.75" style="24" bestFit="1" customWidth="1"/>
    <col min="3846" max="3846" width="17.75" style="24" customWidth="1"/>
    <col min="3847" max="4088" width="9" style="24"/>
    <col min="4089" max="4089" width="8.75" style="24" bestFit="1" customWidth="1"/>
    <col min="4090" max="4090" width="7.125" style="24" customWidth="1"/>
    <col min="4091" max="4091" width="17.75" style="24" bestFit="1" customWidth="1"/>
    <col min="4092" max="4092" width="8.5" style="24" bestFit="1" customWidth="1"/>
    <col min="4093" max="4093" width="2.5" style="24" bestFit="1" customWidth="1"/>
    <col min="4094" max="4094" width="5.5" style="24" bestFit="1" customWidth="1"/>
    <col min="4095" max="4095" width="17.875" style="24" bestFit="1" customWidth="1"/>
    <col min="4096" max="4096" width="8.25" style="24" bestFit="1" customWidth="1"/>
    <col min="4097" max="4097" width="16.625" style="24" bestFit="1" customWidth="1"/>
    <col min="4098" max="4098" width="6.375" style="24" bestFit="1" customWidth="1"/>
    <col min="4099" max="4099" width="6.125" style="24" customWidth="1"/>
    <col min="4100" max="4100" width="4.5" style="24" bestFit="1" customWidth="1"/>
    <col min="4101" max="4101" width="17.75" style="24" bestFit="1" customWidth="1"/>
    <col min="4102" max="4102" width="17.75" style="24" customWidth="1"/>
    <col min="4103" max="4344" width="9" style="24"/>
    <col min="4345" max="4345" width="8.75" style="24" bestFit="1" customWidth="1"/>
    <col min="4346" max="4346" width="7.125" style="24" customWidth="1"/>
    <col min="4347" max="4347" width="17.75" style="24" bestFit="1" customWidth="1"/>
    <col min="4348" max="4348" width="8.5" style="24" bestFit="1" customWidth="1"/>
    <col min="4349" max="4349" width="2.5" style="24" bestFit="1" customWidth="1"/>
    <col min="4350" max="4350" width="5.5" style="24" bestFit="1" customWidth="1"/>
    <col min="4351" max="4351" width="17.875" style="24" bestFit="1" customWidth="1"/>
    <col min="4352" max="4352" width="8.25" style="24" bestFit="1" customWidth="1"/>
    <col min="4353" max="4353" width="16.625" style="24" bestFit="1" customWidth="1"/>
    <col min="4354" max="4354" width="6.375" style="24" bestFit="1" customWidth="1"/>
    <col min="4355" max="4355" width="6.125" style="24" customWidth="1"/>
    <col min="4356" max="4356" width="4.5" style="24" bestFit="1" customWidth="1"/>
    <col min="4357" max="4357" width="17.75" style="24" bestFit="1" customWidth="1"/>
    <col min="4358" max="4358" width="17.75" style="24" customWidth="1"/>
    <col min="4359" max="4600" width="9" style="24"/>
    <col min="4601" max="4601" width="8.75" style="24" bestFit="1" customWidth="1"/>
    <col min="4602" max="4602" width="7.125" style="24" customWidth="1"/>
    <col min="4603" max="4603" width="17.75" style="24" bestFit="1" customWidth="1"/>
    <col min="4604" max="4604" width="8.5" style="24" bestFit="1" customWidth="1"/>
    <col min="4605" max="4605" width="2.5" style="24" bestFit="1" customWidth="1"/>
    <col min="4606" max="4606" width="5.5" style="24" bestFit="1" customWidth="1"/>
    <col min="4607" max="4607" width="17.875" style="24" bestFit="1" customWidth="1"/>
    <col min="4608" max="4608" width="8.25" style="24" bestFit="1" customWidth="1"/>
    <col min="4609" max="4609" width="16.625" style="24" bestFit="1" customWidth="1"/>
    <col min="4610" max="4610" width="6.375" style="24" bestFit="1" customWidth="1"/>
    <col min="4611" max="4611" width="6.125" style="24" customWidth="1"/>
    <col min="4612" max="4612" width="4.5" style="24" bestFit="1" customWidth="1"/>
    <col min="4613" max="4613" width="17.75" style="24" bestFit="1" customWidth="1"/>
    <col min="4614" max="4614" width="17.75" style="24" customWidth="1"/>
    <col min="4615" max="4856" width="9" style="24"/>
    <col min="4857" max="4857" width="8.75" style="24" bestFit="1" customWidth="1"/>
    <col min="4858" max="4858" width="7.125" style="24" customWidth="1"/>
    <col min="4859" max="4859" width="17.75" style="24" bestFit="1" customWidth="1"/>
    <col min="4860" max="4860" width="8.5" style="24" bestFit="1" customWidth="1"/>
    <col min="4861" max="4861" width="2.5" style="24" bestFit="1" customWidth="1"/>
    <col min="4862" max="4862" width="5.5" style="24" bestFit="1" customWidth="1"/>
    <col min="4863" max="4863" width="17.875" style="24" bestFit="1" customWidth="1"/>
    <col min="4864" max="4864" width="8.25" style="24" bestFit="1" customWidth="1"/>
    <col min="4865" max="4865" width="16.625" style="24" bestFit="1" customWidth="1"/>
    <col min="4866" max="4866" width="6.375" style="24" bestFit="1" customWidth="1"/>
    <col min="4867" max="4867" width="6.125" style="24" customWidth="1"/>
    <col min="4868" max="4868" width="4.5" style="24" bestFit="1" customWidth="1"/>
    <col min="4869" max="4869" width="17.75" style="24" bestFit="1" customWidth="1"/>
    <col min="4870" max="4870" width="17.75" style="24" customWidth="1"/>
    <col min="4871" max="5112" width="9" style="24"/>
    <col min="5113" max="5113" width="8.75" style="24" bestFit="1" customWidth="1"/>
    <col min="5114" max="5114" width="7.125" style="24" customWidth="1"/>
    <col min="5115" max="5115" width="17.75" style="24" bestFit="1" customWidth="1"/>
    <col min="5116" max="5116" width="8.5" style="24" bestFit="1" customWidth="1"/>
    <col min="5117" max="5117" width="2.5" style="24" bestFit="1" customWidth="1"/>
    <col min="5118" max="5118" width="5.5" style="24" bestFit="1" customWidth="1"/>
    <col min="5119" max="5119" width="17.875" style="24" bestFit="1" customWidth="1"/>
    <col min="5120" max="5120" width="8.25" style="24" bestFit="1" customWidth="1"/>
    <col min="5121" max="5121" width="16.625" style="24" bestFit="1" customWidth="1"/>
    <col min="5122" max="5122" width="6.375" style="24" bestFit="1" customWidth="1"/>
    <col min="5123" max="5123" width="6.125" style="24" customWidth="1"/>
    <col min="5124" max="5124" width="4.5" style="24" bestFit="1" customWidth="1"/>
    <col min="5125" max="5125" width="17.75" style="24" bestFit="1" customWidth="1"/>
    <col min="5126" max="5126" width="17.75" style="24" customWidth="1"/>
    <col min="5127" max="5368" width="9" style="24"/>
    <col min="5369" max="5369" width="8.75" style="24" bestFit="1" customWidth="1"/>
    <col min="5370" max="5370" width="7.125" style="24" customWidth="1"/>
    <col min="5371" max="5371" width="17.75" style="24" bestFit="1" customWidth="1"/>
    <col min="5372" max="5372" width="8.5" style="24" bestFit="1" customWidth="1"/>
    <col min="5373" max="5373" width="2.5" style="24" bestFit="1" customWidth="1"/>
    <col min="5374" max="5374" width="5.5" style="24" bestFit="1" customWidth="1"/>
    <col min="5375" max="5375" width="17.875" style="24" bestFit="1" customWidth="1"/>
    <col min="5376" max="5376" width="8.25" style="24" bestFit="1" customWidth="1"/>
    <col min="5377" max="5377" width="16.625" style="24" bestFit="1" customWidth="1"/>
    <col min="5378" max="5378" width="6.375" style="24" bestFit="1" customWidth="1"/>
    <col min="5379" max="5379" width="6.125" style="24" customWidth="1"/>
    <col min="5380" max="5380" width="4.5" style="24" bestFit="1" customWidth="1"/>
    <col min="5381" max="5381" width="17.75" style="24" bestFit="1" customWidth="1"/>
    <col min="5382" max="5382" width="17.75" style="24" customWidth="1"/>
    <col min="5383" max="5624" width="9" style="24"/>
    <col min="5625" max="5625" width="8.75" style="24" bestFit="1" customWidth="1"/>
    <col min="5626" max="5626" width="7.125" style="24" customWidth="1"/>
    <col min="5627" max="5627" width="17.75" style="24" bestFit="1" customWidth="1"/>
    <col min="5628" max="5628" width="8.5" style="24" bestFit="1" customWidth="1"/>
    <col min="5629" max="5629" width="2.5" style="24" bestFit="1" customWidth="1"/>
    <col min="5630" max="5630" width="5.5" style="24" bestFit="1" customWidth="1"/>
    <col min="5631" max="5631" width="17.875" style="24" bestFit="1" customWidth="1"/>
    <col min="5632" max="5632" width="8.25" style="24" bestFit="1" customWidth="1"/>
    <col min="5633" max="5633" width="16.625" style="24" bestFit="1" customWidth="1"/>
    <col min="5634" max="5634" width="6.375" style="24" bestFit="1" customWidth="1"/>
    <col min="5635" max="5635" width="6.125" style="24" customWidth="1"/>
    <col min="5636" max="5636" width="4.5" style="24" bestFit="1" customWidth="1"/>
    <col min="5637" max="5637" width="17.75" style="24" bestFit="1" customWidth="1"/>
    <col min="5638" max="5638" width="17.75" style="24" customWidth="1"/>
    <col min="5639" max="5880" width="9" style="24"/>
    <col min="5881" max="5881" width="8.75" style="24" bestFit="1" customWidth="1"/>
    <col min="5882" max="5882" width="7.125" style="24" customWidth="1"/>
    <col min="5883" max="5883" width="17.75" style="24" bestFit="1" customWidth="1"/>
    <col min="5884" max="5884" width="8.5" style="24" bestFit="1" customWidth="1"/>
    <col min="5885" max="5885" width="2.5" style="24" bestFit="1" customWidth="1"/>
    <col min="5886" max="5886" width="5.5" style="24" bestFit="1" customWidth="1"/>
    <col min="5887" max="5887" width="17.875" style="24" bestFit="1" customWidth="1"/>
    <col min="5888" max="5888" width="8.25" style="24" bestFit="1" customWidth="1"/>
    <col min="5889" max="5889" width="16.625" style="24" bestFit="1" customWidth="1"/>
    <col min="5890" max="5890" width="6.375" style="24" bestFit="1" customWidth="1"/>
    <col min="5891" max="5891" width="6.125" style="24" customWidth="1"/>
    <col min="5892" max="5892" width="4.5" style="24" bestFit="1" customWidth="1"/>
    <col min="5893" max="5893" width="17.75" style="24" bestFit="1" customWidth="1"/>
    <col min="5894" max="5894" width="17.75" style="24" customWidth="1"/>
    <col min="5895" max="6136" width="9" style="24"/>
    <col min="6137" max="6137" width="8.75" style="24" bestFit="1" customWidth="1"/>
    <col min="6138" max="6138" width="7.125" style="24" customWidth="1"/>
    <col min="6139" max="6139" width="17.75" style="24" bestFit="1" customWidth="1"/>
    <col min="6140" max="6140" width="8.5" style="24" bestFit="1" customWidth="1"/>
    <col min="6141" max="6141" width="2.5" style="24" bestFit="1" customWidth="1"/>
    <col min="6142" max="6142" width="5.5" style="24" bestFit="1" customWidth="1"/>
    <col min="6143" max="6143" width="17.875" style="24" bestFit="1" customWidth="1"/>
    <col min="6144" max="6144" width="8.25" style="24" bestFit="1" customWidth="1"/>
    <col min="6145" max="6145" width="16.625" style="24" bestFit="1" customWidth="1"/>
    <col min="6146" max="6146" width="6.375" style="24" bestFit="1" customWidth="1"/>
    <col min="6147" max="6147" width="6.125" style="24" customWidth="1"/>
    <col min="6148" max="6148" width="4.5" style="24" bestFit="1" customWidth="1"/>
    <col min="6149" max="6149" width="17.75" style="24" bestFit="1" customWidth="1"/>
    <col min="6150" max="6150" width="17.75" style="24" customWidth="1"/>
    <col min="6151" max="6392" width="9" style="24"/>
    <col min="6393" max="6393" width="8.75" style="24" bestFit="1" customWidth="1"/>
    <col min="6394" max="6394" width="7.125" style="24" customWidth="1"/>
    <col min="6395" max="6395" width="17.75" style="24" bestFit="1" customWidth="1"/>
    <col min="6396" max="6396" width="8.5" style="24" bestFit="1" customWidth="1"/>
    <col min="6397" max="6397" width="2.5" style="24" bestFit="1" customWidth="1"/>
    <col min="6398" max="6398" width="5.5" style="24" bestFit="1" customWidth="1"/>
    <col min="6399" max="6399" width="17.875" style="24" bestFit="1" customWidth="1"/>
    <col min="6400" max="6400" width="8.25" style="24" bestFit="1" customWidth="1"/>
    <col min="6401" max="6401" width="16.625" style="24" bestFit="1" customWidth="1"/>
    <col min="6402" max="6402" width="6.375" style="24" bestFit="1" customWidth="1"/>
    <col min="6403" max="6403" width="6.125" style="24" customWidth="1"/>
    <col min="6404" max="6404" width="4.5" style="24" bestFit="1" customWidth="1"/>
    <col min="6405" max="6405" width="17.75" style="24" bestFit="1" customWidth="1"/>
    <col min="6406" max="6406" width="17.75" style="24" customWidth="1"/>
    <col min="6407" max="6648" width="9" style="24"/>
    <col min="6649" max="6649" width="8.75" style="24" bestFit="1" customWidth="1"/>
    <col min="6650" max="6650" width="7.125" style="24" customWidth="1"/>
    <col min="6651" max="6651" width="17.75" style="24" bestFit="1" customWidth="1"/>
    <col min="6652" max="6652" width="8.5" style="24" bestFit="1" customWidth="1"/>
    <col min="6653" max="6653" width="2.5" style="24" bestFit="1" customWidth="1"/>
    <col min="6654" max="6654" width="5.5" style="24" bestFit="1" customWidth="1"/>
    <col min="6655" max="6655" width="17.875" style="24" bestFit="1" customWidth="1"/>
    <col min="6656" max="6656" width="8.25" style="24" bestFit="1" customWidth="1"/>
    <col min="6657" max="6657" width="16.625" style="24" bestFit="1" customWidth="1"/>
    <col min="6658" max="6658" width="6.375" style="24" bestFit="1" customWidth="1"/>
    <col min="6659" max="6659" width="6.125" style="24" customWidth="1"/>
    <col min="6660" max="6660" width="4.5" style="24" bestFit="1" customWidth="1"/>
    <col min="6661" max="6661" width="17.75" style="24" bestFit="1" customWidth="1"/>
    <col min="6662" max="6662" width="17.75" style="24" customWidth="1"/>
    <col min="6663" max="6904" width="9" style="24"/>
    <col min="6905" max="6905" width="8.75" style="24" bestFit="1" customWidth="1"/>
    <col min="6906" max="6906" width="7.125" style="24" customWidth="1"/>
    <col min="6907" max="6907" width="17.75" style="24" bestFit="1" customWidth="1"/>
    <col min="6908" max="6908" width="8.5" style="24" bestFit="1" customWidth="1"/>
    <col min="6909" max="6909" width="2.5" style="24" bestFit="1" customWidth="1"/>
    <col min="6910" max="6910" width="5.5" style="24" bestFit="1" customWidth="1"/>
    <col min="6911" max="6911" width="17.875" style="24" bestFit="1" customWidth="1"/>
    <col min="6912" max="6912" width="8.25" style="24" bestFit="1" customWidth="1"/>
    <col min="6913" max="6913" width="16.625" style="24" bestFit="1" customWidth="1"/>
    <col min="6914" max="6914" width="6.375" style="24" bestFit="1" customWidth="1"/>
    <col min="6915" max="6915" width="6.125" style="24" customWidth="1"/>
    <col min="6916" max="6916" width="4.5" style="24" bestFit="1" customWidth="1"/>
    <col min="6917" max="6917" width="17.75" style="24" bestFit="1" customWidth="1"/>
    <col min="6918" max="6918" width="17.75" style="24" customWidth="1"/>
    <col min="6919" max="7160" width="9" style="24"/>
    <col min="7161" max="7161" width="8.75" style="24" bestFit="1" customWidth="1"/>
    <col min="7162" max="7162" width="7.125" style="24" customWidth="1"/>
    <col min="7163" max="7163" width="17.75" style="24" bestFit="1" customWidth="1"/>
    <col min="7164" max="7164" width="8.5" style="24" bestFit="1" customWidth="1"/>
    <col min="7165" max="7165" width="2.5" style="24" bestFit="1" customWidth="1"/>
    <col min="7166" max="7166" width="5.5" style="24" bestFit="1" customWidth="1"/>
    <col min="7167" max="7167" width="17.875" style="24" bestFit="1" customWidth="1"/>
    <col min="7168" max="7168" width="8.25" style="24" bestFit="1" customWidth="1"/>
    <col min="7169" max="7169" width="16.625" style="24" bestFit="1" customWidth="1"/>
    <col min="7170" max="7170" width="6.375" style="24" bestFit="1" customWidth="1"/>
    <col min="7171" max="7171" width="6.125" style="24" customWidth="1"/>
    <col min="7172" max="7172" width="4.5" style="24" bestFit="1" customWidth="1"/>
    <col min="7173" max="7173" width="17.75" style="24" bestFit="1" customWidth="1"/>
    <col min="7174" max="7174" width="17.75" style="24" customWidth="1"/>
    <col min="7175" max="7416" width="9" style="24"/>
    <col min="7417" max="7417" width="8.75" style="24" bestFit="1" customWidth="1"/>
    <col min="7418" max="7418" width="7.125" style="24" customWidth="1"/>
    <col min="7419" max="7419" width="17.75" style="24" bestFit="1" customWidth="1"/>
    <col min="7420" max="7420" width="8.5" style="24" bestFit="1" customWidth="1"/>
    <col min="7421" max="7421" width="2.5" style="24" bestFit="1" customWidth="1"/>
    <col min="7422" max="7422" width="5.5" style="24" bestFit="1" customWidth="1"/>
    <col min="7423" max="7423" width="17.875" style="24" bestFit="1" customWidth="1"/>
    <col min="7424" max="7424" width="8.25" style="24" bestFit="1" customWidth="1"/>
    <col min="7425" max="7425" width="16.625" style="24" bestFit="1" customWidth="1"/>
    <col min="7426" max="7426" width="6.375" style="24" bestFit="1" customWidth="1"/>
    <col min="7427" max="7427" width="6.125" style="24" customWidth="1"/>
    <col min="7428" max="7428" width="4.5" style="24" bestFit="1" customWidth="1"/>
    <col min="7429" max="7429" width="17.75" style="24" bestFit="1" customWidth="1"/>
    <col min="7430" max="7430" width="17.75" style="24" customWidth="1"/>
    <col min="7431" max="7672" width="9" style="24"/>
    <col min="7673" max="7673" width="8.75" style="24" bestFit="1" customWidth="1"/>
    <col min="7674" max="7674" width="7.125" style="24" customWidth="1"/>
    <col min="7675" max="7675" width="17.75" style="24" bestFit="1" customWidth="1"/>
    <col min="7676" max="7676" width="8.5" style="24" bestFit="1" customWidth="1"/>
    <col min="7677" max="7677" width="2.5" style="24" bestFit="1" customWidth="1"/>
    <col min="7678" max="7678" width="5.5" style="24" bestFit="1" customWidth="1"/>
    <col min="7679" max="7679" width="17.875" style="24" bestFit="1" customWidth="1"/>
    <col min="7680" max="7680" width="8.25" style="24" bestFit="1" customWidth="1"/>
    <col min="7681" max="7681" width="16.625" style="24" bestFit="1" customWidth="1"/>
    <col min="7682" max="7682" width="6.375" style="24" bestFit="1" customWidth="1"/>
    <col min="7683" max="7683" width="6.125" style="24" customWidth="1"/>
    <col min="7684" max="7684" width="4.5" style="24" bestFit="1" customWidth="1"/>
    <col min="7685" max="7685" width="17.75" style="24" bestFit="1" customWidth="1"/>
    <col min="7686" max="7686" width="17.75" style="24" customWidth="1"/>
    <col min="7687" max="7928" width="9" style="24"/>
    <col min="7929" max="7929" width="8.75" style="24" bestFit="1" customWidth="1"/>
    <col min="7930" max="7930" width="7.125" style="24" customWidth="1"/>
    <col min="7931" max="7931" width="17.75" style="24" bestFit="1" customWidth="1"/>
    <col min="7932" max="7932" width="8.5" style="24" bestFit="1" customWidth="1"/>
    <col min="7933" max="7933" width="2.5" style="24" bestFit="1" customWidth="1"/>
    <col min="7934" max="7934" width="5.5" style="24" bestFit="1" customWidth="1"/>
    <col min="7935" max="7935" width="17.875" style="24" bestFit="1" customWidth="1"/>
    <col min="7936" max="7936" width="8.25" style="24" bestFit="1" customWidth="1"/>
    <col min="7937" max="7937" width="16.625" style="24" bestFit="1" customWidth="1"/>
    <col min="7938" max="7938" width="6.375" style="24" bestFit="1" customWidth="1"/>
    <col min="7939" max="7939" width="6.125" style="24" customWidth="1"/>
    <col min="7940" max="7940" width="4.5" style="24" bestFit="1" customWidth="1"/>
    <col min="7941" max="7941" width="17.75" style="24" bestFit="1" customWidth="1"/>
    <col min="7942" max="7942" width="17.75" style="24" customWidth="1"/>
    <col min="7943" max="8184" width="9" style="24"/>
    <col min="8185" max="8185" width="8.75" style="24" bestFit="1" customWidth="1"/>
    <col min="8186" max="8186" width="7.125" style="24" customWidth="1"/>
    <col min="8187" max="8187" width="17.75" style="24" bestFit="1" customWidth="1"/>
    <col min="8188" max="8188" width="8.5" style="24" bestFit="1" customWidth="1"/>
    <col min="8189" max="8189" width="2.5" style="24" bestFit="1" customWidth="1"/>
    <col min="8190" max="8190" width="5.5" style="24" bestFit="1" customWidth="1"/>
    <col min="8191" max="8191" width="17.875" style="24" bestFit="1" customWidth="1"/>
    <col min="8192" max="8192" width="8.25" style="24" bestFit="1" customWidth="1"/>
    <col min="8193" max="8193" width="16.625" style="24" bestFit="1" customWidth="1"/>
    <col min="8194" max="8194" width="6.375" style="24" bestFit="1" customWidth="1"/>
    <col min="8195" max="8195" width="6.125" style="24" customWidth="1"/>
    <col min="8196" max="8196" width="4.5" style="24" bestFit="1" customWidth="1"/>
    <col min="8197" max="8197" width="17.75" style="24" bestFit="1" customWidth="1"/>
    <col min="8198" max="8198" width="17.75" style="24" customWidth="1"/>
    <col min="8199" max="8440" width="9" style="24"/>
    <col min="8441" max="8441" width="8.75" style="24" bestFit="1" customWidth="1"/>
    <col min="8442" max="8442" width="7.125" style="24" customWidth="1"/>
    <col min="8443" max="8443" width="17.75" style="24" bestFit="1" customWidth="1"/>
    <col min="8444" max="8444" width="8.5" style="24" bestFit="1" customWidth="1"/>
    <col min="8445" max="8445" width="2.5" style="24" bestFit="1" customWidth="1"/>
    <col min="8446" max="8446" width="5.5" style="24" bestFit="1" customWidth="1"/>
    <col min="8447" max="8447" width="17.875" style="24" bestFit="1" customWidth="1"/>
    <col min="8448" max="8448" width="8.25" style="24" bestFit="1" customWidth="1"/>
    <col min="8449" max="8449" width="16.625" style="24" bestFit="1" customWidth="1"/>
    <col min="8450" max="8450" width="6.375" style="24" bestFit="1" customWidth="1"/>
    <col min="8451" max="8451" width="6.125" style="24" customWidth="1"/>
    <col min="8452" max="8452" width="4.5" style="24" bestFit="1" customWidth="1"/>
    <col min="8453" max="8453" width="17.75" style="24" bestFit="1" customWidth="1"/>
    <col min="8454" max="8454" width="17.75" style="24" customWidth="1"/>
    <col min="8455" max="8696" width="9" style="24"/>
    <col min="8697" max="8697" width="8.75" style="24" bestFit="1" customWidth="1"/>
    <col min="8698" max="8698" width="7.125" style="24" customWidth="1"/>
    <col min="8699" max="8699" width="17.75" style="24" bestFit="1" customWidth="1"/>
    <col min="8700" max="8700" width="8.5" style="24" bestFit="1" customWidth="1"/>
    <col min="8701" max="8701" width="2.5" style="24" bestFit="1" customWidth="1"/>
    <col min="8702" max="8702" width="5.5" style="24" bestFit="1" customWidth="1"/>
    <col min="8703" max="8703" width="17.875" style="24" bestFit="1" customWidth="1"/>
    <col min="8704" max="8704" width="8.25" style="24" bestFit="1" customWidth="1"/>
    <col min="8705" max="8705" width="16.625" style="24" bestFit="1" customWidth="1"/>
    <col min="8706" max="8706" width="6.375" style="24" bestFit="1" customWidth="1"/>
    <col min="8707" max="8707" width="6.125" style="24" customWidth="1"/>
    <col min="8708" max="8708" width="4.5" style="24" bestFit="1" customWidth="1"/>
    <col min="8709" max="8709" width="17.75" style="24" bestFit="1" customWidth="1"/>
    <col min="8710" max="8710" width="17.75" style="24" customWidth="1"/>
    <col min="8711" max="8952" width="9" style="24"/>
    <col min="8953" max="8953" width="8.75" style="24" bestFit="1" customWidth="1"/>
    <col min="8954" max="8954" width="7.125" style="24" customWidth="1"/>
    <col min="8955" max="8955" width="17.75" style="24" bestFit="1" customWidth="1"/>
    <col min="8956" max="8956" width="8.5" style="24" bestFit="1" customWidth="1"/>
    <col min="8957" max="8957" width="2.5" style="24" bestFit="1" customWidth="1"/>
    <col min="8958" max="8958" width="5.5" style="24" bestFit="1" customWidth="1"/>
    <col min="8959" max="8959" width="17.875" style="24" bestFit="1" customWidth="1"/>
    <col min="8960" max="8960" width="8.25" style="24" bestFit="1" customWidth="1"/>
    <col min="8961" max="8961" width="16.625" style="24" bestFit="1" customWidth="1"/>
    <col min="8962" max="8962" width="6.375" style="24" bestFit="1" customWidth="1"/>
    <col min="8963" max="8963" width="6.125" style="24" customWidth="1"/>
    <col min="8964" max="8964" width="4.5" style="24" bestFit="1" customWidth="1"/>
    <col min="8965" max="8965" width="17.75" style="24" bestFit="1" customWidth="1"/>
    <col min="8966" max="8966" width="17.75" style="24" customWidth="1"/>
    <col min="8967" max="9208" width="9" style="24"/>
    <col min="9209" max="9209" width="8.75" style="24" bestFit="1" customWidth="1"/>
    <col min="9210" max="9210" width="7.125" style="24" customWidth="1"/>
    <col min="9211" max="9211" width="17.75" style="24" bestFit="1" customWidth="1"/>
    <col min="9212" max="9212" width="8.5" style="24" bestFit="1" customWidth="1"/>
    <col min="9213" max="9213" width="2.5" style="24" bestFit="1" customWidth="1"/>
    <col min="9214" max="9214" width="5.5" style="24" bestFit="1" customWidth="1"/>
    <col min="9215" max="9215" width="17.875" style="24" bestFit="1" customWidth="1"/>
    <col min="9216" max="9216" width="8.25" style="24" bestFit="1" customWidth="1"/>
    <col min="9217" max="9217" width="16.625" style="24" bestFit="1" customWidth="1"/>
    <col min="9218" max="9218" width="6.375" style="24" bestFit="1" customWidth="1"/>
    <col min="9219" max="9219" width="6.125" style="24" customWidth="1"/>
    <col min="9220" max="9220" width="4.5" style="24" bestFit="1" customWidth="1"/>
    <col min="9221" max="9221" width="17.75" style="24" bestFit="1" customWidth="1"/>
    <col min="9222" max="9222" width="17.75" style="24" customWidth="1"/>
    <col min="9223" max="9464" width="9" style="24"/>
    <col min="9465" max="9465" width="8.75" style="24" bestFit="1" customWidth="1"/>
    <col min="9466" max="9466" width="7.125" style="24" customWidth="1"/>
    <col min="9467" max="9467" width="17.75" style="24" bestFit="1" customWidth="1"/>
    <col min="9468" max="9468" width="8.5" style="24" bestFit="1" customWidth="1"/>
    <col min="9469" max="9469" width="2.5" style="24" bestFit="1" customWidth="1"/>
    <col min="9470" max="9470" width="5.5" style="24" bestFit="1" customWidth="1"/>
    <col min="9471" max="9471" width="17.875" style="24" bestFit="1" customWidth="1"/>
    <col min="9472" max="9472" width="8.25" style="24" bestFit="1" customWidth="1"/>
    <col min="9473" max="9473" width="16.625" style="24" bestFit="1" customWidth="1"/>
    <col min="9474" max="9474" width="6.375" style="24" bestFit="1" customWidth="1"/>
    <col min="9475" max="9475" width="6.125" style="24" customWidth="1"/>
    <col min="9476" max="9476" width="4.5" style="24" bestFit="1" customWidth="1"/>
    <col min="9477" max="9477" width="17.75" style="24" bestFit="1" customWidth="1"/>
    <col min="9478" max="9478" width="17.75" style="24" customWidth="1"/>
    <col min="9479" max="9720" width="9" style="24"/>
    <col min="9721" max="9721" width="8.75" style="24" bestFit="1" customWidth="1"/>
    <col min="9722" max="9722" width="7.125" style="24" customWidth="1"/>
    <col min="9723" max="9723" width="17.75" style="24" bestFit="1" customWidth="1"/>
    <col min="9724" max="9724" width="8.5" style="24" bestFit="1" customWidth="1"/>
    <col min="9725" max="9725" width="2.5" style="24" bestFit="1" customWidth="1"/>
    <col min="9726" max="9726" width="5.5" style="24" bestFit="1" customWidth="1"/>
    <col min="9727" max="9727" width="17.875" style="24" bestFit="1" customWidth="1"/>
    <col min="9728" max="9728" width="8.25" style="24" bestFit="1" customWidth="1"/>
    <col min="9729" max="9729" width="16.625" style="24" bestFit="1" customWidth="1"/>
    <col min="9730" max="9730" width="6.375" style="24" bestFit="1" customWidth="1"/>
    <col min="9731" max="9731" width="6.125" style="24" customWidth="1"/>
    <col min="9732" max="9732" width="4.5" style="24" bestFit="1" customWidth="1"/>
    <col min="9733" max="9733" width="17.75" style="24" bestFit="1" customWidth="1"/>
    <col min="9734" max="9734" width="17.75" style="24" customWidth="1"/>
    <col min="9735" max="9976" width="9" style="24"/>
    <col min="9977" max="9977" width="8.75" style="24" bestFit="1" customWidth="1"/>
    <col min="9978" max="9978" width="7.125" style="24" customWidth="1"/>
    <col min="9979" max="9979" width="17.75" style="24" bestFit="1" customWidth="1"/>
    <col min="9980" max="9980" width="8.5" style="24" bestFit="1" customWidth="1"/>
    <col min="9981" max="9981" width="2.5" style="24" bestFit="1" customWidth="1"/>
    <col min="9982" max="9982" width="5.5" style="24" bestFit="1" customWidth="1"/>
    <col min="9983" max="9983" width="17.875" style="24" bestFit="1" customWidth="1"/>
    <col min="9984" max="9984" width="8.25" style="24" bestFit="1" customWidth="1"/>
    <col min="9985" max="9985" width="16.625" style="24" bestFit="1" customWidth="1"/>
    <col min="9986" max="9986" width="6.375" style="24" bestFit="1" customWidth="1"/>
    <col min="9987" max="9987" width="6.125" style="24" customWidth="1"/>
    <col min="9988" max="9988" width="4.5" style="24" bestFit="1" customWidth="1"/>
    <col min="9989" max="9989" width="17.75" style="24" bestFit="1" customWidth="1"/>
    <col min="9990" max="9990" width="17.75" style="24" customWidth="1"/>
    <col min="9991" max="10232" width="9" style="24"/>
    <col min="10233" max="10233" width="8.75" style="24" bestFit="1" customWidth="1"/>
    <col min="10234" max="10234" width="7.125" style="24" customWidth="1"/>
    <col min="10235" max="10235" width="17.75" style="24" bestFit="1" customWidth="1"/>
    <col min="10236" max="10236" width="8.5" style="24" bestFit="1" customWidth="1"/>
    <col min="10237" max="10237" width="2.5" style="24" bestFit="1" customWidth="1"/>
    <col min="10238" max="10238" width="5.5" style="24" bestFit="1" customWidth="1"/>
    <col min="10239" max="10239" width="17.875" style="24" bestFit="1" customWidth="1"/>
    <col min="10240" max="10240" width="8.25" style="24" bestFit="1" customWidth="1"/>
    <col min="10241" max="10241" width="16.625" style="24" bestFit="1" customWidth="1"/>
    <col min="10242" max="10242" width="6.375" style="24" bestFit="1" customWidth="1"/>
    <col min="10243" max="10243" width="6.125" style="24" customWidth="1"/>
    <col min="10244" max="10244" width="4.5" style="24" bestFit="1" customWidth="1"/>
    <col min="10245" max="10245" width="17.75" style="24" bestFit="1" customWidth="1"/>
    <col min="10246" max="10246" width="17.75" style="24" customWidth="1"/>
    <col min="10247" max="10488" width="9" style="24"/>
    <col min="10489" max="10489" width="8.75" style="24" bestFit="1" customWidth="1"/>
    <col min="10490" max="10490" width="7.125" style="24" customWidth="1"/>
    <col min="10491" max="10491" width="17.75" style="24" bestFit="1" customWidth="1"/>
    <col min="10492" max="10492" width="8.5" style="24" bestFit="1" customWidth="1"/>
    <col min="10493" max="10493" width="2.5" style="24" bestFit="1" customWidth="1"/>
    <col min="10494" max="10494" width="5.5" style="24" bestFit="1" customWidth="1"/>
    <col min="10495" max="10495" width="17.875" style="24" bestFit="1" customWidth="1"/>
    <col min="10496" max="10496" width="8.25" style="24" bestFit="1" customWidth="1"/>
    <col min="10497" max="10497" width="16.625" style="24" bestFit="1" customWidth="1"/>
    <col min="10498" max="10498" width="6.375" style="24" bestFit="1" customWidth="1"/>
    <col min="10499" max="10499" width="6.125" style="24" customWidth="1"/>
    <col min="10500" max="10500" width="4.5" style="24" bestFit="1" customWidth="1"/>
    <col min="10501" max="10501" width="17.75" style="24" bestFit="1" customWidth="1"/>
    <col min="10502" max="10502" width="17.75" style="24" customWidth="1"/>
    <col min="10503" max="10744" width="9" style="24"/>
    <col min="10745" max="10745" width="8.75" style="24" bestFit="1" customWidth="1"/>
    <col min="10746" max="10746" width="7.125" style="24" customWidth="1"/>
    <col min="10747" max="10747" width="17.75" style="24" bestFit="1" customWidth="1"/>
    <col min="10748" max="10748" width="8.5" style="24" bestFit="1" customWidth="1"/>
    <col min="10749" max="10749" width="2.5" style="24" bestFit="1" customWidth="1"/>
    <col min="10750" max="10750" width="5.5" style="24" bestFit="1" customWidth="1"/>
    <col min="10751" max="10751" width="17.875" style="24" bestFit="1" customWidth="1"/>
    <col min="10752" max="10752" width="8.25" style="24" bestFit="1" customWidth="1"/>
    <col min="10753" max="10753" width="16.625" style="24" bestFit="1" customWidth="1"/>
    <col min="10754" max="10754" width="6.375" style="24" bestFit="1" customWidth="1"/>
    <col min="10755" max="10755" width="6.125" style="24" customWidth="1"/>
    <col min="10756" max="10756" width="4.5" style="24" bestFit="1" customWidth="1"/>
    <col min="10757" max="10757" width="17.75" style="24" bestFit="1" customWidth="1"/>
    <col min="10758" max="10758" width="17.75" style="24" customWidth="1"/>
    <col min="10759" max="11000" width="9" style="24"/>
    <col min="11001" max="11001" width="8.75" style="24" bestFit="1" customWidth="1"/>
    <col min="11002" max="11002" width="7.125" style="24" customWidth="1"/>
    <col min="11003" max="11003" width="17.75" style="24" bestFit="1" customWidth="1"/>
    <col min="11004" max="11004" width="8.5" style="24" bestFit="1" customWidth="1"/>
    <col min="11005" max="11005" width="2.5" style="24" bestFit="1" customWidth="1"/>
    <col min="11006" max="11006" width="5.5" style="24" bestFit="1" customWidth="1"/>
    <col min="11007" max="11007" width="17.875" style="24" bestFit="1" customWidth="1"/>
    <col min="11008" max="11008" width="8.25" style="24" bestFit="1" customWidth="1"/>
    <col min="11009" max="11009" width="16.625" style="24" bestFit="1" customWidth="1"/>
    <col min="11010" max="11010" width="6.375" style="24" bestFit="1" customWidth="1"/>
    <col min="11011" max="11011" width="6.125" style="24" customWidth="1"/>
    <col min="11012" max="11012" width="4.5" style="24" bestFit="1" customWidth="1"/>
    <col min="11013" max="11013" width="17.75" style="24" bestFit="1" customWidth="1"/>
    <col min="11014" max="11014" width="17.75" style="24" customWidth="1"/>
    <col min="11015" max="11256" width="9" style="24"/>
    <col min="11257" max="11257" width="8.75" style="24" bestFit="1" customWidth="1"/>
    <col min="11258" max="11258" width="7.125" style="24" customWidth="1"/>
    <col min="11259" max="11259" width="17.75" style="24" bestFit="1" customWidth="1"/>
    <col min="11260" max="11260" width="8.5" style="24" bestFit="1" customWidth="1"/>
    <col min="11261" max="11261" width="2.5" style="24" bestFit="1" customWidth="1"/>
    <col min="11262" max="11262" width="5.5" style="24" bestFit="1" customWidth="1"/>
    <col min="11263" max="11263" width="17.875" style="24" bestFit="1" customWidth="1"/>
    <col min="11264" max="11264" width="8.25" style="24" bestFit="1" customWidth="1"/>
    <col min="11265" max="11265" width="16.625" style="24" bestFit="1" customWidth="1"/>
    <col min="11266" max="11266" width="6.375" style="24" bestFit="1" customWidth="1"/>
    <col min="11267" max="11267" width="6.125" style="24" customWidth="1"/>
    <col min="11268" max="11268" width="4.5" style="24" bestFit="1" customWidth="1"/>
    <col min="11269" max="11269" width="17.75" style="24" bestFit="1" customWidth="1"/>
    <col min="11270" max="11270" width="17.75" style="24" customWidth="1"/>
    <col min="11271" max="11512" width="9" style="24"/>
    <col min="11513" max="11513" width="8.75" style="24" bestFit="1" customWidth="1"/>
    <col min="11514" max="11514" width="7.125" style="24" customWidth="1"/>
    <col min="11515" max="11515" width="17.75" style="24" bestFit="1" customWidth="1"/>
    <col min="11516" max="11516" width="8.5" style="24" bestFit="1" customWidth="1"/>
    <col min="11517" max="11517" width="2.5" style="24" bestFit="1" customWidth="1"/>
    <col min="11518" max="11518" width="5.5" style="24" bestFit="1" customWidth="1"/>
    <col min="11519" max="11519" width="17.875" style="24" bestFit="1" customWidth="1"/>
    <col min="11520" max="11520" width="8.25" style="24" bestFit="1" customWidth="1"/>
    <col min="11521" max="11521" width="16.625" style="24" bestFit="1" customWidth="1"/>
    <col min="11522" max="11522" width="6.375" style="24" bestFit="1" customWidth="1"/>
    <col min="11523" max="11523" width="6.125" style="24" customWidth="1"/>
    <col min="11524" max="11524" width="4.5" style="24" bestFit="1" customWidth="1"/>
    <col min="11525" max="11525" width="17.75" style="24" bestFit="1" customWidth="1"/>
    <col min="11526" max="11526" width="17.75" style="24" customWidth="1"/>
    <col min="11527" max="11768" width="9" style="24"/>
    <col min="11769" max="11769" width="8.75" style="24" bestFit="1" customWidth="1"/>
    <col min="11770" max="11770" width="7.125" style="24" customWidth="1"/>
    <col min="11771" max="11771" width="17.75" style="24" bestFit="1" customWidth="1"/>
    <col min="11772" max="11772" width="8.5" style="24" bestFit="1" customWidth="1"/>
    <col min="11773" max="11773" width="2.5" style="24" bestFit="1" customWidth="1"/>
    <col min="11774" max="11774" width="5.5" style="24" bestFit="1" customWidth="1"/>
    <col min="11775" max="11775" width="17.875" style="24" bestFit="1" customWidth="1"/>
    <col min="11776" max="11776" width="8.25" style="24" bestFit="1" customWidth="1"/>
    <col min="11777" max="11777" width="16.625" style="24" bestFit="1" customWidth="1"/>
    <col min="11778" max="11778" width="6.375" style="24" bestFit="1" customWidth="1"/>
    <col min="11779" max="11779" width="6.125" style="24" customWidth="1"/>
    <col min="11780" max="11780" width="4.5" style="24" bestFit="1" customWidth="1"/>
    <col min="11781" max="11781" width="17.75" style="24" bestFit="1" customWidth="1"/>
    <col min="11782" max="11782" width="17.75" style="24" customWidth="1"/>
    <col min="11783" max="12024" width="9" style="24"/>
    <col min="12025" max="12025" width="8.75" style="24" bestFit="1" customWidth="1"/>
    <col min="12026" max="12026" width="7.125" style="24" customWidth="1"/>
    <col min="12027" max="12027" width="17.75" style="24" bestFit="1" customWidth="1"/>
    <col min="12028" max="12028" width="8.5" style="24" bestFit="1" customWidth="1"/>
    <col min="12029" max="12029" width="2.5" style="24" bestFit="1" customWidth="1"/>
    <col min="12030" max="12030" width="5.5" style="24" bestFit="1" customWidth="1"/>
    <col min="12031" max="12031" width="17.875" style="24" bestFit="1" customWidth="1"/>
    <col min="12032" max="12032" width="8.25" style="24" bestFit="1" customWidth="1"/>
    <col min="12033" max="12033" width="16.625" style="24" bestFit="1" customWidth="1"/>
    <col min="12034" max="12034" width="6.375" style="24" bestFit="1" customWidth="1"/>
    <col min="12035" max="12035" width="6.125" style="24" customWidth="1"/>
    <col min="12036" max="12036" width="4.5" style="24" bestFit="1" customWidth="1"/>
    <col min="12037" max="12037" width="17.75" style="24" bestFit="1" customWidth="1"/>
    <col min="12038" max="12038" width="17.75" style="24" customWidth="1"/>
    <col min="12039" max="12280" width="9" style="24"/>
    <col min="12281" max="12281" width="8.75" style="24" bestFit="1" customWidth="1"/>
    <col min="12282" max="12282" width="7.125" style="24" customWidth="1"/>
    <col min="12283" max="12283" width="17.75" style="24" bestFit="1" customWidth="1"/>
    <col min="12284" max="12284" width="8.5" style="24" bestFit="1" customWidth="1"/>
    <col min="12285" max="12285" width="2.5" style="24" bestFit="1" customWidth="1"/>
    <col min="12286" max="12286" width="5.5" style="24" bestFit="1" customWidth="1"/>
    <col min="12287" max="12287" width="17.875" style="24" bestFit="1" customWidth="1"/>
    <col min="12288" max="12288" width="8.25" style="24" bestFit="1" customWidth="1"/>
    <col min="12289" max="12289" width="16.625" style="24" bestFit="1" customWidth="1"/>
    <col min="12290" max="12290" width="6.375" style="24" bestFit="1" customWidth="1"/>
    <col min="12291" max="12291" width="6.125" style="24" customWidth="1"/>
    <col min="12292" max="12292" width="4.5" style="24" bestFit="1" customWidth="1"/>
    <col min="12293" max="12293" width="17.75" style="24" bestFit="1" customWidth="1"/>
    <col min="12294" max="12294" width="17.75" style="24" customWidth="1"/>
    <col min="12295" max="12536" width="9" style="24"/>
    <col min="12537" max="12537" width="8.75" style="24" bestFit="1" customWidth="1"/>
    <col min="12538" max="12538" width="7.125" style="24" customWidth="1"/>
    <col min="12539" max="12539" width="17.75" style="24" bestFit="1" customWidth="1"/>
    <col min="12540" max="12540" width="8.5" style="24" bestFit="1" customWidth="1"/>
    <col min="12541" max="12541" width="2.5" style="24" bestFit="1" customWidth="1"/>
    <col min="12542" max="12542" width="5.5" style="24" bestFit="1" customWidth="1"/>
    <col min="12543" max="12543" width="17.875" style="24" bestFit="1" customWidth="1"/>
    <col min="12544" max="12544" width="8.25" style="24" bestFit="1" customWidth="1"/>
    <col min="12545" max="12545" width="16.625" style="24" bestFit="1" customWidth="1"/>
    <col min="12546" max="12546" width="6.375" style="24" bestFit="1" customWidth="1"/>
    <col min="12547" max="12547" width="6.125" style="24" customWidth="1"/>
    <col min="12548" max="12548" width="4.5" style="24" bestFit="1" customWidth="1"/>
    <col min="12549" max="12549" width="17.75" style="24" bestFit="1" customWidth="1"/>
    <col min="12550" max="12550" width="17.75" style="24" customWidth="1"/>
    <col min="12551" max="12792" width="9" style="24"/>
    <col min="12793" max="12793" width="8.75" style="24" bestFit="1" customWidth="1"/>
    <col min="12794" max="12794" width="7.125" style="24" customWidth="1"/>
    <col min="12795" max="12795" width="17.75" style="24" bestFit="1" customWidth="1"/>
    <col min="12796" max="12796" width="8.5" style="24" bestFit="1" customWidth="1"/>
    <col min="12797" max="12797" width="2.5" style="24" bestFit="1" customWidth="1"/>
    <col min="12798" max="12798" width="5.5" style="24" bestFit="1" customWidth="1"/>
    <col min="12799" max="12799" width="17.875" style="24" bestFit="1" customWidth="1"/>
    <col min="12800" max="12800" width="8.25" style="24" bestFit="1" customWidth="1"/>
    <col min="12801" max="12801" width="16.625" style="24" bestFit="1" customWidth="1"/>
    <col min="12802" max="12802" width="6.375" style="24" bestFit="1" customWidth="1"/>
    <col min="12803" max="12803" width="6.125" style="24" customWidth="1"/>
    <col min="12804" max="12804" width="4.5" style="24" bestFit="1" customWidth="1"/>
    <col min="12805" max="12805" width="17.75" style="24" bestFit="1" customWidth="1"/>
    <col min="12806" max="12806" width="17.75" style="24" customWidth="1"/>
    <col min="12807" max="13048" width="9" style="24"/>
    <col min="13049" max="13049" width="8.75" style="24" bestFit="1" customWidth="1"/>
    <col min="13050" max="13050" width="7.125" style="24" customWidth="1"/>
    <col min="13051" max="13051" width="17.75" style="24" bestFit="1" customWidth="1"/>
    <col min="13052" max="13052" width="8.5" style="24" bestFit="1" customWidth="1"/>
    <col min="13053" max="13053" width="2.5" style="24" bestFit="1" customWidth="1"/>
    <col min="13054" max="13054" width="5.5" style="24" bestFit="1" customWidth="1"/>
    <col min="13055" max="13055" width="17.875" style="24" bestFit="1" customWidth="1"/>
    <col min="13056" max="13056" width="8.25" style="24" bestFit="1" customWidth="1"/>
    <col min="13057" max="13057" width="16.625" style="24" bestFit="1" customWidth="1"/>
    <col min="13058" max="13058" width="6.375" style="24" bestFit="1" customWidth="1"/>
    <col min="13059" max="13059" width="6.125" style="24" customWidth="1"/>
    <col min="13060" max="13060" width="4.5" style="24" bestFit="1" customWidth="1"/>
    <col min="13061" max="13061" width="17.75" style="24" bestFit="1" customWidth="1"/>
    <col min="13062" max="13062" width="17.75" style="24" customWidth="1"/>
    <col min="13063" max="13304" width="9" style="24"/>
    <col min="13305" max="13305" width="8.75" style="24" bestFit="1" customWidth="1"/>
    <col min="13306" max="13306" width="7.125" style="24" customWidth="1"/>
    <col min="13307" max="13307" width="17.75" style="24" bestFit="1" customWidth="1"/>
    <col min="13308" max="13308" width="8.5" style="24" bestFit="1" customWidth="1"/>
    <col min="13309" max="13309" width="2.5" style="24" bestFit="1" customWidth="1"/>
    <col min="13310" max="13310" width="5.5" style="24" bestFit="1" customWidth="1"/>
    <col min="13311" max="13311" width="17.875" style="24" bestFit="1" customWidth="1"/>
    <col min="13312" max="13312" width="8.25" style="24" bestFit="1" customWidth="1"/>
    <col min="13313" max="13313" width="16.625" style="24" bestFit="1" customWidth="1"/>
    <col min="13314" max="13314" width="6.375" style="24" bestFit="1" customWidth="1"/>
    <col min="13315" max="13315" width="6.125" style="24" customWidth="1"/>
    <col min="13316" max="13316" width="4.5" style="24" bestFit="1" customWidth="1"/>
    <col min="13317" max="13317" width="17.75" style="24" bestFit="1" customWidth="1"/>
    <col min="13318" max="13318" width="17.75" style="24" customWidth="1"/>
    <col min="13319" max="13560" width="9" style="24"/>
    <col min="13561" max="13561" width="8.75" style="24" bestFit="1" customWidth="1"/>
    <col min="13562" max="13562" width="7.125" style="24" customWidth="1"/>
    <col min="13563" max="13563" width="17.75" style="24" bestFit="1" customWidth="1"/>
    <col min="13564" max="13564" width="8.5" style="24" bestFit="1" customWidth="1"/>
    <col min="13565" max="13565" width="2.5" style="24" bestFit="1" customWidth="1"/>
    <col min="13566" max="13566" width="5.5" style="24" bestFit="1" customWidth="1"/>
    <col min="13567" max="13567" width="17.875" style="24" bestFit="1" customWidth="1"/>
    <col min="13568" max="13568" width="8.25" style="24" bestFit="1" customWidth="1"/>
    <col min="13569" max="13569" width="16.625" style="24" bestFit="1" customWidth="1"/>
    <col min="13570" max="13570" width="6.375" style="24" bestFit="1" customWidth="1"/>
    <col min="13571" max="13571" width="6.125" style="24" customWidth="1"/>
    <col min="13572" max="13572" width="4.5" style="24" bestFit="1" customWidth="1"/>
    <col min="13573" max="13573" width="17.75" style="24" bestFit="1" customWidth="1"/>
    <col min="13574" max="13574" width="17.75" style="24" customWidth="1"/>
    <col min="13575" max="13816" width="9" style="24"/>
    <col min="13817" max="13817" width="8.75" style="24" bestFit="1" customWidth="1"/>
    <col min="13818" max="13818" width="7.125" style="24" customWidth="1"/>
    <col min="13819" max="13819" width="17.75" style="24" bestFit="1" customWidth="1"/>
    <col min="13820" max="13820" width="8.5" style="24" bestFit="1" customWidth="1"/>
    <col min="13821" max="13821" width="2.5" style="24" bestFit="1" customWidth="1"/>
    <col min="13822" max="13822" width="5.5" style="24" bestFit="1" customWidth="1"/>
    <col min="13823" max="13823" width="17.875" style="24" bestFit="1" customWidth="1"/>
    <col min="13824" max="13824" width="8.25" style="24" bestFit="1" customWidth="1"/>
    <col min="13825" max="13825" width="16.625" style="24" bestFit="1" customWidth="1"/>
    <col min="13826" max="13826" width="6.375" style="24" bestFit="1" customWidth="1"/>
    <col min="13827" max="13827" width="6.125" style="24" customWidth="1"/>
    <col min="13828" max="13828" width="4.5" style="24" bestFit="1" customWidth="1"/>
    <col min="13829" max="13829" width="17.75" style="24" bestFit="1" customWidth="1"/>
    <col min="13830" max="13830" width="17.75" style="24" customWidth="1"/>
    <col min="13831" max="14072" width="9" style="24"/>
    <col min="14073" max="14073" width="8.75" style="24" bestFit="1" customWidth="1"/>
    <col min="14074" max="14074" width="7.125" style="24" customWidth="1"/>
    <col min="14075" max="14075" width="17.75" style="24" bestFit="1" customWidth="1"/>
    <col min="14076" max="14076" width="8.5" style="24" bestFit="1" customWidth="1"/>
    <col min="14077" max="14077" width="2.5" style="24" bestFit="1" customWidth="1"/>
    <col min="14078" max="14078" width="5.5" style="24" bestFit="1" customWidth="1"/>
    <col min="14079" max="14079" width="17.875" style="24" bestFit="1" customWidth="1"/>
    <col min="14080" max="14080" width="8.25" style="24" bestFit="1" customWidth="1"/>
    <col min="14081" max="14081" width="16.625" style="24" bestFit="1" customWidth="1"/>
    <col min="14082" max="14082" width="6.375" style="24" bestFit="1" customWidth="1"/>
    <col min="14083" max="14083" width="6.125" style="24" customWidth="1"/>
    <col min="14084" max="14084" width="4.5" style="24" bestFit="1" customWidth="1"/>
    <col min="14085" max="14085" width="17.75" style="24" bestFit="1" customWidth="1"/>
    <col min="14086" max="14086" width="17.75" style="24" customWidth="1"/>
    <col min="14087" max="14328" width="9" style="24"/>
    <col min="14329" max="14329" width="8.75" style="24" bestFit="1" customWidth="1"/>
    <col min="14330" max="14330" width="7.125" style="24" customWidth="1"/>
    <col min="14331" max="14331" width="17.75" style="24" bestFit="1" customWidth="1"/>
    <col min="14332" max="14332" width="8.5" style="24" bestFit="1" customWidth="1"/>
    <col min="14333" max="14333" width="2.5" style="24" bestFit="1" customWidth="1"/>
    <col min="14334" max="14334" width="5.5" style="24" bestFit="1" customWidth="1"/>
    <col min="14335" max="14335" width="17.875" style="24" bestFit="1" customWidth="1"/>
    <col min="14336" max="14336" width="8.25" style="24" bestFit="1" customWidth="1"/>
    <col min="14337" max="14337" width="16.625" style="24" bestFit="1" customWidth="1"/>
    <col min="14338" max="14338" width="6.375" style="24" bestFit="1" customWidth="1"/>
    <col min="14339" max="14339" width="6.125" style="24" customWidth="1"/>
    <col min="14340" max="14340" width="4.5" style="24" bestFit="1" customWidth="1"/>
    <col min="14341" max="14341" width="17.75" style="24" bestFit="1" customWidth="1"/>
    <col min="14342" max="14342" width="17.75" style="24" customWidth="1"/>
    <col min="14343" max="14584" width="9" style="24"/>
    <col min="14585" max="14585" width="8.75" style="24" bestFit="1" customWidth="1"/>
    <col min="14586" max="14586" width="7.125" style="24" customWidth="1"/>
    <col min="14587" max="14587" width="17.75" style="24" bestFit="1" customWidth="1"/>
    <col min="14588" max="14588" width="8.5" style="24" bestFit="1" customWidth="1"/>
    <col min="14589" max="14589" width="2.5" style="24" bestFit="1" customWidth="1"/>
    <col min="14590" max="14590" width="5.5" style="24" bestFit="1" customWidth="1"/>
    <col min="14591" max="14591" width="17.875" style="24" bestFit="1" customWidth="1"/>
    <col min="14592" max="14592" width="8.25" style="24" bestFit="1" customWidth="1"/>
    <col min="14593" max="14593" width="16.625" style="24" bestFit="1" customWidth="1"/>
    <col min="14594" max="14594" width="6.375" style="24" bestFit="1" customWidth="1"/>
    <col min="14595" max="14595" width="6.125" style="24" customWidth="1"/>
    <col min="14596" max="14596" width="4.5" style="24" bestFit="1" customWidth="1"/>
    <col min="14597" max="14597" width="17.75" style="24" bestFit="1" customWidth="1"/>
    <col min="14598" max="14598" width="17.75" style="24" customWidth="1"/>
    <col min="14599" max="14840" width="9" style="24"/>
    <col min="14841" max="14841" width="8.75" style="24" bestFit="1" customWidth="1"/>
    <col min="14842" max="14842" width="7.125" style="24" customWidth="1"/>
    <col min="14843" max="14843" width="17.75" style="24" bestFit="1" customWidth="1"/>
    <col min="14844" max="14844" width="8.5" style="24" bestFit="1" customWidth="1"/>
    <col min="14845" max="14845" width="2.5" style="24" bestFit="1" customWidth="1"/>
    <col min="14846" max="14846" width="5.5" style="24" bestFit="1" customWidth="1"/>
    <col min="14847" max="14847" width="17.875" style="24" bestFit="1" customWidth="1"/>
    <col min="14848" max="14848" width="8.25" style="24" bestFit="1" customWidth="1"/>
    <col min="14849" max="14849" width="16.625" style="24" bestFit="1" customWidth="1"/>
    <col min="14850" max="14850" width="6.375" style="24" bestFit="1" customWidth="1"/>
    <col min="14851" max="14851" width="6.125" style="24" customWidth="1"/>
    <col min="14852" max="14852" width="4.5" style="24" bestFit="1" customWidth="1"/>
    <col min="14853" max="14853" width="17.75" style="24" bestFit="1" customWidth="1"/>
    <col min="14854" max="14854" width="17.75" style="24" customWidth="1"/>
    <col min="14855" max="15096" width="9" style="24"/>
    <col min="15097" max="15097" width="8.75" style="24" bestFit="1" customWidth="1"/>
    <col min="15098" max="15098" width="7.125" style="24" customWidth="1"/>
    <col min="15099" max="15099" width="17.75" style="24" bestFit="1" customWidth="1"/>
    <col min="15100" max="15100" width="8.5" style="24" bestFit="1" customWidth="1"/>
    <col min="15101" max="15101" width="2.5" style="24" bestFit="1" customWidth="1"/>
    <col min="15102" max="15102" width="5.5" style="24" bestFit="1" customWidth="1"/>
    <col min="15103" max="15103" width="17.875" style="24" bestFit="1" customWidth="1"/>
    <col min="15104" max="15104" width="8.25" style="24" bestFit="1" customWidth="1"/>
    <col min="15105" max="15105" width="16.625" style="24" bestFit="1" customWidth="1"/>
    <col min="15106" max="15106" width="6.375" style="24" bestFit="1" customWidth="1"/>
    <col min="15107" max="15107" width="6.125" style="24" customWidth="1"/>
    <col min="15108" max="15108" width="4.5" style="24" bestFit="1" customWidth="1"/>
    <col min="15109" max="15109" width="17.75" style="24" bestFit="1" customWidth="1"/>
    <col min="15110" max="15110" width="17.75" style="24" customWidth="1"/>
    <col min="15111" max="15352" width="9" style="24"/>
    <col min="15353" max="15353" width="8.75" style="24" bestFit="1" customWidth="1"/>
    <col min="15354" max="15354" width="7.125" style="24" customWidth="1"/>
    <col min="15355" max="15355" width="17.75" style="24" bestFit="1" customWidth="1"/>
    <col min="15356" max="15356" width="8.5" style="24" bestFit="1" customWidth="1"/>
    <col min="15357" max="15357" width="2.5" style="24" bestFit="1" customWidth="1"/>
    <col min="15358" max="15358" width="5.5" style="24" bestFit="1" customWidth="1"/>
    <col min="15359" max="15359" width="17.875" style="24" bestFit="1" customWidth="1"/>
    <col min="15360" max="15360" width="8.25" style="24" bestFit="1" customWidth="1"/>
    <col min="15361" max="15361" width="16.625" style="24" bestFit="1" customWidth="1"/>
    <col min="15362" max="15362" width="6.375" style="24" bestFit="1" customWidth="1"/>
    <col min="15363" max="15363" width="6.125" style="24" customWidth="1"/>
    <col min="15364" max="15364" width="4.5" style="24" bestFit="1" customWidth="1"/>
    <col min="15365" max="15365" width="17.75" style="24" bestFit="1" customWidth="1"/>
    <col min="15366" max="15366" width="17.75" style="24" customWidth="1"/>
    <col min="15367" max="15608" width="9" style="24"/>
    <col min="15609" max="15609" width="8.75" style="24" bestFit="1" customWidth="1"/>
    <col min="15610" max="15610" width="7.125" style="24" customWidth="1"/>
    <col min="15611" max="15611" width="17.75" style="24" bestFit="1" customWidth="1"/>
    <col min="15612" max="15612" width="8.5" style="24" bestFit="1" customWidth="1"/>
    <col min="15613" max="15613" width="2.5" style="24" bestFit="1" customWidth="1"/>
    <col min="15614" max="15614" width="5.5" style="24" bestFit="1" customWidth="1"/>
    <col min="15615" max="15615" width="17.875" style="24" bestFit="1" customWidth="1"/>
    <col min="15616" max="15616" width="8.25" style="24" bestFit="1" customWidth="1"/>
    <col min="15617" max="15617" width="16.625" style="24" bestFit="1" customWidth="1"/>
    <col min="15618" max="15618" width="6.375" style="24" bestFit="1" customWidth="1"/>
    <col min="15619" max="15619" width="6.125" style="24" customWidth="1"/>
    <col min="15620" max="15620" width="4.5" style="24" bestFit="1" customWidth="1"/>
    <col min="15621" max="15621" width="17.75" style="24" bestFit="1" customWidth="1"/>
    <col min="15622" max="15622" width="17.75" style="24" customWidth="1"/>
    <col min="15623" max="15864" width="9" style="24"/>
    <col min="15865" max="15865" width="8.75" style="24" bestFit="1" customWidth="1"/>
    <col min="15866" max="15866" width="7.125" style="24" customWidth="1"/>
    <col min="15867" max="15867" width="17.75" style="24" bestFit="1" customWidth="1"/>
    <col min="15868" max="15868" width="8.5" style="24" bestFit="1" customWidth="1"/>
    <col min="15869" max="15869" width="2.5" style="24" bestFit="1" customWidth="1"/>
    <col min="15870" max="15870" width="5.5" style="24" bestFit="1" customWidth="1"/>
    <col min="15871" max="15871" width="17.875" style="24" bestFit="1" customWidth="1"/>
    <col min="15872" max="15872" width="8.25" style="24" bestFit="1" customWidth="1"/>
    <col min="15873" max="15873" width="16.625" style="24" bestFit="1" customWidth="1"/>
    <col min="15874" max="15874" width="6.375" style="24" bestFit="1" customWidth="1"/>
    <col min="15875" max="15875" width="6.125" style="24" customWidth="1"/>
    <col min="15876" max="15876" width="4.5" style="24" bestFit="1" customWidth="1"/>
    <col min="15877" max="15877" width="17.75" style="24" bestFit="1" customWidth="1"/>
    <col min="15878" max="15878" width="17.75" style="24" customWidth="1"/>
    <col min="15879" max="16120" width="9" style="24"/>
    <col min="16121" max="16121" width="8.75" style="24" bestFit="1" customWidth="1"/>
    <col min="16122" max="16122" width="7.125" style="24" customWidth="1"/>
    <col min="16123" max="16123" width="17.75" style="24" bestFit="1" customWidth="1"/>
    <col min="16124" max="16124" width="8.5" style="24" bestFit="1" customWidth="1"/>
    <col min="16125" max="16125" width="2.5" style="24" bestFit="1" customWidth="1"/>
    <col min="16126" max="16126" width="5.5" style="24" bestFit="1" customWidth="1"/>
    <col min="16127" max="16127" width="17.875" style="24" bestFit="1" customWidth="1"/>
    <col min="16128" max="16128" width="8.25" style="24" bestFit="1" customWidth="1"/>
    <col min="16129" max="16129" width="16.625" style="24" bestFit="1" customWidth="1"/>
    <col min="16130" max="16130" width="6.375" style="24" bestFit="1" customWidth="1"/>
    <col min="16131" max="16131" width="6.125" style="24" customWidth="1"/>
    <col min="16132" max="16132" width="4.5" style="24" bestFit="1" customWidth="1"/>
    <col min="16133" max="16133" width="17.75" style="24" bestFit="1" customWidth="1"/>
    <col min="16134" max="16134" width="17.75" style="24" customWidth="1"/>
    <col min="16135" max="16384" width="9" style="24"/>
  </cols>
  <sheetData>
    <row r="1" spans="2:6" ht="15" customHeight="1" thickBot="1"/>
    <row r="2" spans="2:6" ht="17.25" thickBot="1">
      <c r="B2" s="33"/>
      <c r="C2" s="33" t="s">
        <v>33</v>
      </c>
      <c r="D2" s="32" t="s">
        <v>29</v>
      </c>
      <c r="E2" s="33" t="s">
        <v>31</v>
      </c>
      <c r="F2" s="32" t="s">
        <v>32</v>
      </c>
    </row>
    <row r="3" spans="2:6" s="29" customFormat="1">
      <c r="B3" s="167" t="s">
        <v>75</v>
      </c>
      <c r="C3" s="25" t="s">
        <v>30</v>
      </c>
      <c r="D3" s="26" t="s">
        <v>526</v>
      </c>
      <c r="E3" s="27">
        <v>500</v>
      </c>
      <c r="F3" s="28"/>
    </row>
    <row r="4" spans="2:6" s="29" customFormat="1">
      <c r="B4" s="168"/>
      <c r="C4" s="62" t="s">
        <v>152</v>
      </c>
      <c r="D4" s="62" t="s">
        <v>527</v>
      </c>
      <c r="E4" s="63">
        <v>404</v>
      </c>
      <c r="F4" s="64"/>
    </row>
    <row r="5" spans="2:6" s="29" customFormat="1">
      <c r="B5" s="169"/>
      <c r="C5" s="42" t="s">
        <v>351</v>
      </c>
      <c r="D5" s="42" t="s">
        <v>528</v>
      </c>
      <c r="E5" s="44">
        <v>40000</v>
      </c>
      <c r="F5" s="45" t="s">
        <v>551</v>
      </c>
    </row>
    <row r="6" spans="2:6" s="29" customFormat="1">
      <c r="B6" s="170" t="s">
        <v>74</v>
      </c>
      <c r="C6" s="42" t="s">
        <v>9</v>
      </c>
      <c r="D6" s="43" t="s">
        <v>529</v>
      </c>
      <c r="E6" s="44">
        <v>200</v>
      </c>
      <c r="F6" s="45"/>
    </row>
    <row r="7" spans="2:6" s="29" customFormat="1">
      <c r="B7" s="168"/>
      <c r="C7" s="42" t="s">
        <v>36</v>
      </c>
      <c r="D7" s="43" t="s">
        <v>530</v>
      </c>
      <c r="E7" s="44">
        <v>200</v>
      </c>
      <c r="F7" s="45"/>
    </row>
    <row r="8" spans="2:6" s="29" customFormat="1">
      <c r="B8" s="168"/>
      <c r="C8" s="42" t="s">
        <v>10</v>
      </c>
      <c r="D8" s="43" t="s">
        <v>531</v>
      </c>
      <c r="E8" s="44">
        <v>200</v>
      </c>
      <c r="F8" s="45"/>
    </row>
    <row r="9" spans="2:6" s="29" customFormat="1">
      <c r="B9" s="168"/>
      <c r="C9" s="46" t="s">
        <v>11</v>
      </c>
      <c r="D9" s="43" t="s">
        <v>532</v>
      </c>
      <c r="E9" s="44">
        <v>200</v>
      </c>
      <c r="F9" s="45"/>
    </row>
    <row r="10" spans="2:6" s="29" customFormat="1">
      <c r="B10" s="168"/>
      <c r="C10" s="46" t="s">
        <v>12</v>
      </c>
      <c r="D10" s="43" t="s">
        <v>533</v>
      </c>
      <c r="E10" s="44">
        <v>200</v>
      </c>
      <c r="F10" s="45"/>
    </row>
    <row r="11" spans="2:6" s="29" customFormat="1">
      <c r="B11" s="168"/>
      <c r="C11" s="46" t="s">
        <v>13</v>
      </c>
      <c r="D11" s="43" t="s">
        <v>534</v>
      </c>
      <c r="E11" s="44">
        <v>200</v>
      </c>
      <c r="F11" s="45"/>
    </row>
    <row r="12" spans="2:6" s="29" customFormat="1">
      <c r="B12" s="168"/>
      <c r="C12" s="46" t="s">
        <v>14</v>
      </c>
      <c r="D12" s="43" t="s">
        <v>535</v>
      </c>
      <c r="E12" s="44">
        <v>200</v>
      </c>
      <c r="F12" s="45"/>
    </row>
    <row r="13" spans="2:6" s="29" customFormat="1">
      <c r="B13" s="168"/>
      <c r="C13" s="46" t="s">
        <v>15</v>
      </c>
      <c r="D13" s="43" t="s">
        <v>536</v>
      </c>
      <c r="E13" s="44">
        <v>200</v>
      </c>
      <c r="F13" s="45"/>
    </row>
    <row r="14" spans="2:6" s="30" customFormat="1">
      <c r="B14" s="168"/>
      <c r="C14" s="46" t="s">
        <v>16</v>
      </c>
      <c r="D14" s="43" t="s">
        <v>537</v>
      </c>
      <c r="E14" s="44">
        <v>200</v>
      </c>
      <c r="F14" s="47"/>
    </row>
    <row r="15" spans="2:6" s="30" customFormat="1">
      <c r="B15" s="168"/>
      <c r="C15" s="46" t="s">
        <v>17</v>
      </c>
      <c r="D15" s="43" t="s">
        <v>538</v>
      </c>
      <c r="E15" s="44">
        <v>200</v>
      </c>
      <c r="F15" s="47"/>
    </row>
    <row r="16" spans="2:6" s="30" customFormat="1">
      <c r="B16" s="168"/>
      <c r="C16" s="46" t="s">
        <v>18</v>
      </c>
      <c r="D16" s="43" t="s">
        <v>539</v>
      </c>
      <c r="E16" s="44">
        <v>200</v>
      </c>
      <c r="F16" s="47"/>
    </row>
    <row r="17" spans="2:6">
      <c r="B17" s="168"/>
      <c r="C17" s="42" t="s">
        <v>19</v>
      </c>
      <c r="D17" s="43" t="s">
        <v>540</v>
      </c>
      <c r="E17" s="44">
        <v>200</v>
      </c>
      <c r="F17" s="47"/>
    </row>
    <row r="18" spans="2:6">
      <c r="B18" s="168"/>
      <c r="C18" s="42" t="s">
        <v>20</v>
      </c>
      <c r="D18" s="43" t="s">
        <v>541</v>
      </c>
      <c r="E18" s="44">
        <v>200</v>
      </c>
      <c r="F18" s="47"/>
    </row>
    <row r="19" spans="2:6">
      <c r="B19" s="168"/>
      <c r="C19" s="42" t="s">
        <v>21</v>
      </c>
      <c r="D19" s="43" t="s">
        <v>542</v>
      </c>
      <c r="E19" s="44">
        <v>200</v>
      </c>
      <c r="F19" s="47"/>
    </row>
    <row r="20" spans="2:6">
      <c r="B20" s="168"/>
      <c r="C20" s="42" t="s">
        <v>22</v>
      </c>
      <c r="D20" s="43" t="s">
        <v>543</v>
      </c>
      <c r="E20" s="44">
        <v>200</v>
      </c>
      <c r="F20" s="47"/>
    </row>
    <row r="21" spans="2:6" ht="17.25" thickBot="1">
      <c r="B21" s="171"/>
      <c r="C21" s="48" t="s">
        <v>23</v>
      </c>
      <c r="D21" s="49" t="s">
        <v>544</v>
      </c>
      <c r="E21" s="50">
        <v>200</v>
      </c>
      <c r="F21" s="51"/>
    </row>
  </sheetData>
  <mergeCells count="2">
    <mergeCell ref="B3:B5"/>
    <mergeCell ref="B6:B21"/>
  </mergeCells>
  <phoneticPr fontId="1" type="noConversion"/>
  <pageMargins left="0.39370078740157483" right="0.35433070866141736" top="0.47244094488188981" bottom="0.47244094488188981" header="0.31496062992125984" footer="0.31496062992125984"/>
  <pageSetup paperSize="9" scale="98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73"/>
  <sheetViews>
    <sheetView view="pageBreakPreview" topLeftCell="A31" zoomScaleNormal="100" zoomScaleSheetLayoutView="100" workbookViewId="0">
      <selection activeCell="E7" sqref="E7"/>
    </sheetView>
  </sheetViews>
  <sheetFormatPr defaultRowHeight="16.5"/>
  <cols>
    <col min="1" max="1" width="2.5" customWidth="1"/>
    <col min="2" max="2" width="5.25" bestFit="1" customWidth="1"/>
    <col min="3" max="3" width="14.125" customWidth="1"/>
    <col min="4" max="4" width="12.375" customWidth="1"/>
    <col min="5" max="5" width="8.875" bestFit="1" customWidth="1"/>
    <col min="6" max="6" width="6.125" bestFit="1" customWidth="1"/>
    <col min="7" max="7" width="6.5" bestFit="1" customWidth="1"/>
    <col min="8" max="8" width="4.25" style="9" bestFit="1" customWidth="1"/>
    <col min="9" max="9" width="35.625" customWidth="1"/>
    <col min="10" max="10" width="58.125" customWidth="1"/>
    <col min="11" max="11" width="2.5" customWidth="1"/>
  </cols>
  <sheetData>
    <row r="1" spans="2:10" ht="15" customHeight="1" thickBot="1"/>
    <row r="2" spans="2:10" ht="17.25" thickBot="1">
      <c r="B2" s="57"/>
      <c r="C2" s="186" t="s">
        <v>0</v>
      </c>
      <c r="D2" s="186"/>
      <c r="E2" s="88" t="s">
        <v>1</v>
      </c>
      <c r="F2" s="88" t="s">
        <v>2</v>
      </c>
      <c r="G2" s="88" t="s">
        <v>25</v>
      </c>
      <c r="H2" s="88" t="s">
        <v>3</v>
      </c>
      <c r="I2" s="88" t="s">
        <v>24</v>
      </c>
      <c r="J2" s="58" t="s">
        <v>4</v>
      </c>
    </row>
    <row r="3" spans="2:10" ht="16.5" customHeight="1">
      <c r="B3" s="172"/>
      <c r="C3" s="180" t="s">
        <v>423</v>
      </c>
      <c r="D3" s="181"/>
      <c r="E3" s="195">
        <v>50000</v>
      </c>
      <c r="F3" s="195">
        <v>1</v>
      </c>
      <c r="G3" s="190" t="s">
        <v>27</v>
      </c>
      <c r="H3" s="178"/>
      <c r="I3" s="190" t="s">
        <v>28</v>
      </c>
      <c r="J3" s="192" t="s">
        <v>165</v>
      </c>
    </row>
    <row r="4" spans="2:10" ht="16.5" customHeight="1">
      <c r="B4" s="173"/>
      <c r="C4" s="182"/>
      <c r="D4" s="183"/>
      <c r="E4" s="196"/>
      <c r="F4" s="196"/>
      <c r="G4" s="191"/>
      <c r="H4" s="176"/>
      <c r="I4" s="191"/>
      <c r="J4" s="193"/>
    </row>
    <row r="5" spans="2:10" ht="16.5" customHeight="1">
      <c r="B5" s="173"/>
      <c r="C5" s="182"/>
      <c r="D5" s="183"/>
      <c r="E5" s="196"/>
      <c r="F5" s="196"/>
      <c r="G5" s="191"/>
      <c r="H5" s="176"/>
      <c r="I5" s="191"/>
      <c r="J5" s="193"/>
    </row>
    <row r="6" spans="2:10" ht="16.5" customHeight="1">
      <c r="B6" s="173"/>
      <c r="C6" s="182"/>
      <c r="D6" s="183"/>
      <c r="E6" s="196"/>
      <c r="F6" s="196"/>
      <c r="G6" s="191"/>
      <c r="H6" s="176"/>
      <c r="I6" s="191"/>
      <c r="J6" s="194"/>
    </row>
    <row r="7" spans="2:10" ht="16.5" customHeight="1">
      <c r="B7" s="173"/>
      <c r="C7" s="182"/>
      <c r="D7" s="183"/>
      <c r="E7" s="83">
        <f>E3+F3</f>
        <v>50001</v>
      </c>
      <c r="F7" s="83">
        <v>1</v>
      </c>
      <c r="G7" s="109" t="s">
        <v>76</v>
      </c>
      <c r="H7" s="80"/>
      <c r="I7" s="109" t="s">
        <v>77</v>
      </c>
      <c r="J7" s="113" t="s">
        <v>78</v>
      </c>
    </row>
    <row r="8" spans="2:10" ht="16.5" customHeight="1">
      <c r="B8" s="173"/>
      <c r="C8" s="182"/>
      <c r="D8" s="183"/>
      <c r="E8" s="83">
        <f>E7+F7</f>
        <v>50002</v>
      </c>
      <c r="F8" s="83">
        <v>100</v>
      </c>
      <c r="G8" s="109" t="s">
        <v>154</v>
      </c>
      <c r="H8" s="80"/>
      <c r="I8" s="109" t="s">
        <v>155</v>
      </c>
      <c r="J8" s="113" t="s">
        <v>156</v>
      </c>
    </row>
    <row r="9" spans="2:10" ht="16.5" customHeight="1">
      <c r="B9" s="173"/>
      <c r="C9" s="182"/>
      <c r="D9" s="183"/>
      <c r="E9" s="83">
        <f t="shared" ref="E9:E14" si="0">E8+F8</f>
        <v>50102</v>
      </c>
      <c r="F9" s="83">
        <v>16</v>
      </c>
      <c r="G9" s="109" t="s">
        <v>26</v>
      </c>
      <c r="H9" s="81"/>
      <c r="I9" s="59" t="s">
        <v>331</v>
      </c>
      <c r="J9" s="97" t="s">
        <v>332</v>
      </c>
    </row>
    <row r="10" spans="2:10" ht="16.5" customHeight="1">
      <c r="B10" s="173"/>
      <c r="C10" s="182"/>
      <c r="D10" s="183"/>
      <c r="E10" s="83">
        <f t="shared" si="0"/>
        <v>50118</v>
      </c>
      <c r="F10" s="83">
        <v>16</v>
      </c>
      <c r="G10" s="109" t="s">
        <v>26</v>
      </c>
      <c r="H10" s="81"/>
      <c r="I10" s="59" t="s">
        <v>333</v>
      </c>
      <c r="J10" s="97" t="s">
        <v>334</v>
      </c>
    </row>
    <row r="11" spans="2:10">
      <c r="B11" s="173"/>
      <c r="C11" s="182"/>
      <c r="D11" s="183"/>
      <c r="E11" s="83">
        <f t="shared" si="0"/>
        <v>50134</v>
      </c>
      <c r="F11" s="83">
        <v>2</v>
      </c>
      <c r="G11" s="109" t="s">
        <v>37</v>
      </c>
      <c r="H11" s="80"/>
      <c r="I11" s="109" t="s">
        <v>262</v>
      </c>
      <c r="J11" s="110" t="s">
        <v>428</v>
      </c>
    </row>
    <row r="12" spans="2:10">
      <c r="B12" s="173"/>
      <c r="C12" s="182"/>
      <c r="D12" s="183"/>
      <c r="E12" s="83">
        <f t="shared" si="0"/>
        <v>50136</v>
      </c>
      <c r="F12" s="83">
        <v>2</v>
      </c>
      <c r="G12" s="109" t="s">
        <v>37</v>
      </c>
      <c r="H12" s="80"/>
      <c r="I12" s="109" t="s">
        <v>229</v>
      </c>
      <c r="J12" s="110" t="s">
        <v>241</v>
      </c>
    </row>
    <row r="13" spans="2:10">
      <c r="B13" s="173"/>
      <c r="C13" s="182"/>
      <c r="D13" s="183"/>
      <c r="E13" s="83">
        <f t="shared" si="0"/>
        <v>50138</v>
      </c>
      <c r="F13" s="83">
        <v>2</v>
      </c>
      <c r="G13" s="109" t="s">
        <v>37</v>
      </c>
      <c r="H13" s="80"/>
      <c r="I13" s="109" t="s">
        <v>230</v>
      </c>
      <c r="J13" s="110" t="s">
        <v>242</v>
      </c>
    </row>
    <row r="14" spans="2:10">
      <c r="B14" s="173"/>
      <c r="C14" s="182"/>
      <c r="D14" s="183"/>
      <c r="E14" s="83">
        <f t="shared" si="0"/>
        <v>50140</v>
      </c>
      <c r="F14" s="83">
        <v>2</v>
      </c>
      <c r="G14" s="109" t="s">
        <v>37</v>
      </c>
      <c r="H14" s="80"/>
      <c r="I14" s="109" t="s">
        <v>231</v>
      </c>
      <c r="J14" s="110" t="s">
        <v>432</v>
      </c>
    </row>
    <row r="15" spans="2:10">
      <c r="B15" s="173"/>
      <c r="C15" s="182"/>
      <c r="D15" s="183"/>
      <c r="E15" s="83">
        <f t="shared" ref="E15:E17" si="1">E14+F14</f>
        <v>50142</v>
      </c>
      <c r="F15" s="83">
        <v>2</v>
      </c>
      <c r="G15" s="109" t="s">
        <v>37</v>
      </c>
      <c r="H15" s="80"/>
      <c r="I15" s="109" t="s">
        <v>232</v>
      </c>
      <c r="J15" s="110" t="s">
        <v>243</v>
      </c>
    </row>
    <row r="16" spans="2:10">
      <c r="B16" s="173"/>
      <c r="C16" s="182"/>
      <c r="D16" s="183"/>
      <c r="E16" s="83">
        <f t="shared" si="1"/>
        <v>50144</v>
      </c>
      <c r="F16" s="83">
        <v>2</v>
      </c>
      <c r="G16" s="109" t="s">
        <v>37</v>
      </c>
      <c r="H16" s="80"/>
      <c r="I16" s="109" t="s">
        <v>233</v>
      </c>
      <c r="J16" s="110" t="s">
        <v>244</v>
      </c>
    </row>
    <row r="17" spans="2:10">
      <c r="B17" s="173"/>
      <c r="C17" s="182"/>
      <c r="D17" s="183"/>
      <c r="E17" s="83">
        <f t="shared" si="1"/>
        <v>50146</v>
      </c>
      <c r="F17" s="83">
        <v>2</v>
      </c>
      <c r="G17" s="109" t="s">
        <v>37</v>
      </c>
      <c r="H17" s="80"/>
      <c r="I17" s="109" t="s">
        <v>234</v>
      </c>
      <c r="J17" s="110" t="s">
        <v>431</v>
      </c>
    </row>
    <row r="18" spans="2:10">
      <c r="B18" s="173"/>
      <c r="C18" s="182"/>
      <c r="D18" s="183"/>
      <c r="E18" s="83">
        <f t="shared" ref="E18:E22" si="2">E17+F17</f>
        <v>50148</v>
      </c>
      <c r="F18" s="83">
        <v>2</v>
      </c>
      <c r="G18" s="109" t="s">
        <v>37</v>
      </c>
      <c r="H18" s="81"/>
      <c r="I18" s="59" t="s">
        <v>235</v>
      </c>
      <c r="J18" s="95" t="s">
        <v>245</v>
      </c>
    </row>
    <row r="19" spans="2:10">
      <c r="B19" s="173"/>
      <c r="C19" s="182"/>
      <c r="D19" s="183"/>
      <c r="E19" s="83">
        <f t="shared" si="2"/>
        <v>50150</v>
      </c>
      <c r="F19" s="83">
        <v>2</v>
      </c>
      <c r="G19" s="109" t="s">
        <v>37</v>
      </c>
      <c r="H19" s="81"/>
      <c r="I19" s="59" t="s">
        <v>236</v>
      </c>
      <c r="J19" s="95" t="s">
        <v>430</v>
      </c>
    </row>
    <row r="20" spans="2:10">
      <c r="B20" s="173"/>
      <c r="C20" s="182"/>
      <c r="D20" s="183"/>
      <c r="E20" s="83">
        <f t="shared" si="2"/>
        <v>50152</v>
      </c>
      <c r="F20" s="83">
        <v>2</v>
      </c>
      <c r="G20" s="109" t="s">
        <v>37</v>
      </c>
      <c r="H20" s="81"/>
      <c r="I20" s="59" t="s">
        <v>237</v>
      </c>
      <c r="J20" s="95" t="s">
        <v>246</v>
      </c>
    </row>
    <row r="21" spans="2:10">
      <c r="B21" s="173"/>
      <c r="C21" s="182"/>
      <c r="D21" s="183"/>
      <c r="E21" s="83">
        <f t="shared" si="2"/>
        <v>50154</v>
      </c>
      <c r="F21" s="83">
        <v>2</v>
      </c>
      <c r="G21" s="109" t="s">
        <v>37</v>
      </c>
      <c r="H21" s="81"/>
      <c r="I21" s="59" t="s">
        <v>238</v>
      </c>
      <c r="J21" s="95" t="s">
        <v>247</v>
      </c>
    </row>
    <row r="22" spans="2:10">
      <c r="B22" s="173"/>
      <c r="C22" s="182"/>
      <c r="D22" s="183"/>
      <c r="E22" s="83">
        <f t="shared" si="2"/>
        <v>50156</v>
      </c>
      <c r="F22" s="83">
        <v>2</v>
      </c>
      <c r="G22" s="109" t="s">
        <v>37</v>
      </c>
      <c r="H22" s="81"/>
      <c r="I22" s="59" t="s">
        <v>239</v>
      </c>
      <c r="J22" s="95" t="s">
        <v>429</v>
      </c>
    </row>
    <row r="23" spans="2:10" ht="16.5" customHeight="1" thickBot="1">
      <c r="B23" s="173"/>
      <c r="C23" s="184"/>
      <c r="D23" s="185"/>
      <c r="E23" s="65">
        <f>E22+F22</f>
        <v>50158</v>
      </c>
      <c r="F23" s="65">
        <v>142</v>
      </c>
      <c r="G23" s="66"/>
      <c r="H23" s="67"/>
      <c r="I23" s="66" t="s">
        <v>153</v>
      </c>
      <c r="J23" s="19"/>
    </row>
    <row r="24" spans="2:10">
      <c r="B24" s="173"/>
      <c r="C24" s="187" t="s">
        <v>101</v>
      </c>
      <c r="D24" s="178" t="s">
        <v>102</v>
      </c>
      <c r="E24" s="178">
        <f>E23+F23</f>
        <v>50300</v>
      </c>
      <c r="F24" s="178">
        <v>1</v>
      </c>
      <c r="G24" s="55" t="s">
        <v>98</v>
      </c>
      <c r="H24" s="82">
        <v>0</v>
      </c>
      <c r="I24" s="14" t="s">
        <v>100</v>
      </c>
      <c r="J24" s="17"/>
    </row>
    <row r="25" spans="2:10">
      <c r="B25" s="173"/>
      <c r="C25" s="188"/>
      <c r="D25" s="176"/>
      <c r="E25" s="176"/>
      <c r="F25" s="176"/>
      <c r="G25" s="109" t="s">
        <v>98</v>
      </c>
      <c r="H25" s="80">
        <v>1</v>
      </c>
      <c r="I25" s="52" t="s">
        <v>106</v>
      </c>
      <c r="J25" s="77"/>
    </row>
    <row r="26" spans="2:10">
      <c r="B26" s="173"/>
      <c r="C26" s="188"/>
      <c r="D26" s="176"/>
      <c r="E26" s="176"/>
      <c r="F26" s="176"/>
      <c r="G26" s="109" t="s">
        <v>98</v>
      </c>
      <c r="H26" s="80">
        <v>2</v>
      </c>
      <c r="I26" s="52" t="s">
        <v>107</v>
      </c>
      <c r="J26" s="77"/>
    </row>
    <row r="27" spans="2:10">
      <c r="B27" s="173"/>
      <c r="C27" s="188"/>
      <c r="D27" s="176"/>
      <c r="E27" s="176"/>
      <c r="F27" s="176"/>
      <c r="G27" s="109" t="s">
        <v>98</v>
      </c>
      <c r="H27" s="80">
        <v>3</v>
      </c>
      <c r="I27" s="52" t="s">
        <v>157</v>
      </c>
      <c r="J27" s="77"/>
    </row>
    <row r="28" spans="2:10">
      <c r="B28" s="173"/>
      <c r="C28" s="188"/>
      <c r="D28" s="176"/>
      <c r="E28" s="176"/>
      <c r="F28" s="176"/>
      <c r="G28" s="109" t="s">
        <v>98</v>
      </c>
      <c r="H28" s="80">
        <v>4</v>
      </c>
      <c r="I28" s="52" t="s">
        <v>158</v>
      </c>
      <c r="J28" s="77" t="s">
        <v>114</v>
      </c>
    </row>
    <row r="29" spans="2:10">
      <c r="B29" s="173"/>
      <c r="C29" s="188"/>
      <c r="D29" s="176"/>
      <c r="E29" s="176"/>
      <c r="F29" s="176"/>
      <c r="G29" s="109" t="s">
        <v>98</v>
      </c>
      <c r="H29" s="80">
        <v>5</v>
      </c>
      <c r="I29" s="52" t="s">
        <v>150</v>
      </c>
      <c r="J29" s="77"/>
    </row>
    <row r="30" spans="2:10">
      <c r="B30" s="173"/>
      <c r="C30" s="188"/>
      <c r="D30" s="176"/>
      <c r="E30" s="176"/>
      <c r="F30" s="176"/>
      <c r="G30" s="109" t="s">
        <v>98</v>
      </c>
      <c r="H30" s="80">
        <v>6</v>
      </c>
      <c r="I30" s="52" t="s">
        <v>118</v>
      </c>
      <c r="J30" s="77"/>
    </row>
    <row r="31" spans="2:10">
      <c r="B31" s="173"/>
      <c r="C31" s="188"/>
      <c r="D31" s="176"/>
      <c r="E31" s="176"/>
      <c r="F31" s="176"/>
      <c r="G31" s="109" t="s">
        <v>98</v>
      </c>
      <c r="H31" s="80">
        <v>7</v>
      </c>
      <c r="I31" s="52" t="s">
        <v>119</v>
      </c>
      <c r="J31" s="77"/>
    </row>
    <row r="32" spans="2:10">
      <c r="B32" s="173"/>
      <c r="C32" s="188"/>
      <c r="D32" s="176"/>
      <c r="E32" s="176"/>
      <c r="F32" s="176"/>
      <c r="G32" s="109" t="s">
        <v>98</v>
      </c>
      <c r="H32" s="80">
        <v>8</v>
      </c>
      <c r="I32" s="52"/>
      <c r="J32" s="77"/>
    </row>
    <row r="33" spans="2:10">
      <c r="B33" s="173"/>
      <c r="C33" s="188"/>
      <c r="D33" s="176"/>
      <c r="E33" s="176"/>
      <c r="F33" s="176"/>
      <c r="G33" s="109" t="s">
        <v>98</v>
      </c>
      <c r="H33" s="80">
        <v>9</v>
      </c>
      <c r="I33" s="52"/>
      <c r="J33" s="77"/>
    </row>
    <row r="34" spans="2:10">
      <c r="B34" s="173"/>
      <c r="C34" s="188"/>
      <c r="D34" s="176"/>
      <c r="E34" s="176"/>
      <c r="F34" s="176"/>
      <c r="G34" s="109" t="s">
        <v>98</v>
      </c>
      <c r="H34" s="80" t="s">
        <v>92</v>
      </c>
      <c r="I34" s="52"/>
      <c r="J34" s="77"/>
    </row>
    <row r="35" spans="2:10">
      <c r="B35" s="173"/>
      <c r="C35" s="188"/>
      <c r="D35" s="176"/>
      <c r="E35" s="176"/>
      <c r="F35" s="176"/>
      <c r="G35" s="109" t="s">
        <v>98</v>
      </c>
      <c r="H35" s="80" t="s">
        <v>97</v>
      </c>
      <c r="I35" s="52"/>
      <c r="J35" s="77"/>
    </row>
    <row r="36" spans="2:10">
      <c r="B36" s="173"/>
      <c r="C36" s="188"/>
      <c r="D36" s="176"/>
      <c r="E36" s="176"/>
      <c r="F36" s="176"/>
      <c r="G36" s="109" t="s">
        <v>98</v>
      </c>
      <c r="H36" s="80" t="s">
        <v>93</v>
      </c>
      <c r="I36" s="52"/>
      <c r="J36" s="77"/>
    </row>
    <row r="37" spans="2:10">
      <c r="B37" s="173"/>
      <c r="C37" s="188"/>
      <c r="D37" s="176"/>
      <c r="E37" s="176"/>
      <c r="F37" s="176"/>
      <c r="G37" s="109" t="s">
        <v>98</v>
      </c>
      <c r="H37" s="80" t="s">
        <v>94</v>
      </c>
      <c r="I37" s="52"/>
      <c r="J37" s="77"/>
    </row>
    <row r="38" spans="2:10">
      <c r="B38" s="173"/>
      <c r="C38" s="188"/>
      <c r="D38" s="176"/>
      <c r="E38" s="176"/>
      <c r="F38" s="176"/>
      <c r="G38" s="109" t="s">
        <v>98</v>
      </c>
      <c r="H38" s="80" t="s">
        <v>95</v>
      </c>
      <c r="I38" s="52"/>
      <c r="J38" s="77"/>
    </row>
    <row r="39" spans="2:10" ht="17.25" thickBot="1">
      <c r="B39" s="173"/>
      <c r="C39" s="188"/>
      <c r="D39" s="179"/>
      <c r="E39" s="179"/>
      <c r="F39" s="179"/>
      <c r="G39" s="56" t="s">
        <v>98</v>
      </c>
      <c r="H39" s="89" t="s">
        <v>96</v>
      </c>
      <c r="I39" s="54"/>
      <c r="J39" s="22"/>
    </row>
    <row r="40" spans="2:10">
      <c r="B40" s="173"/>
      <c r="C40" s="188"/>
      <c r="D40" s="175" t="s">
        <v>103</v>
      </c>
      <c r="E40" s="175">
        <f>E24+F24</f>
        <v>50301</v>
      </c>
      <c r="F40" s="175">
        <v>1</v>
      </c>
      <c r="G40" s="53" t="s">
        <v>98</v>
      </c>
      <c r="H40" s="7">
        <v>0</v>
      </c>
      <c r="I40" s="10" t="s">
        <v>99</v>
      </c>
      <c r="J40" s="23" t="s">
        <v>109</v>
      </c>
    </row>
    <row r="41" spans="2:10">
      <c r="B41" s="173"/>
      <c r="C41" s="188"/>
      <c r="D41" s="176"/>
      <c r="E41" s="176"/>
      <c r="F41" s="176"/>
      <c r="G41" s="109" t="s">
        <v>98</v>
      </c>
      <c r="H41" s="80">
        <v>1</v>
      </c>
      <c r="I41" s="52" t="s">
        <v>104</v>
      </c>
      <c r="J41" s="77" t="s">
        <v>110</v>
      </c>
    </row>
    <row r="42" spans="2:10">
      <c r="B42" s="173"/>
      <c r="C42" s="188"/>
      <c r="D42" s="176"/>
      <c r="E42" s="176"/>
      <c r="F42" s="176"/>
      <c r="G42" s="109" t="s">
        <v>98</v>
      </c>
      <c r="H42" s="80">
        <v>2</v>
      </c>
      <c r="I42" s="52" t="s">
        <v>105</v>
      </c>
      <c r="J42" s="77" t="s">
        <v>111</v>
      </c>
    </row>
    <row r="43" spans="2:10">
      <c r="B43" s="173"/>
      <c r="C43" s="188"/>
      <c r="D43" s="176"/>
      <c r="E43" s="176"/>
      <c r="F43" s="176"/>
      <c r="G43" s="109" t="s">
        <v>98</v>
      </c>
      <c r="H43" s="80">
        <v>3</v>
      </c>
      <c r="I43" s="52" t="s">
        <v>159</v>
      </c>
      <c r="J43" s="77" t="s">
        <v>161</v>
      </c>
    </row>
    <row r="44" spans="2:10">
      <c r="B44" s="173"/>
      <c r="C44" s="188"/>
      <c r="D44" s="176"/>
      <c r="E44" s="176"/>
      <c r="F44" s="176"/>
      <c r="G44" s="109" t="s">
        <v>98</v>
      </c>
      <c r="H44" s="80">
        <v>4</v>
      </c>
      <c r="I44" s="52" t="s">
        <v>160</v>
      </c>
      <c r="J44" s="77"/>
    </row>
    <row r="45" spans="2:10">
      <c r="B45" s="173"/>
      <c r="C45" s="188"/>
      <c r="D45" s="176"/>
      <c r="E45" s="176"/>
      <c r="F45" s="176"/>
      <c r="G45" s="109" t="s">
        <v>98</v>
      </c>
      <c r="H45" s="80">
        <v>5</v>
      </c>
      <c r="I45" s="52" t="s">
        <v>151</v>
      </c>
      <c r="J45" s="77"/>
    </row>
    <row r="46" spans="2:10">
      <c r="B46" s="173"/>
      <c r="C46" s="188"/>
      <c r="D46" s="176"/>
      <c r="E46" s="176"/>
      <c r="F46" s="176"/>
      <c r="G46" s="109" t="s">
        <v>98</v>
      </c>
      <c r="H46" s="80">
        <v>6</v>
      </c>
      <c r="I46" s="52" t="s">
        <v>116</v>
      </c>
      <c r="J46" s="77"/>
    </row>
    <row r="47" spans="2:10">
      <c r="B47" s="173"/>
      <c r="C47" s="188"/>
      <c r="D47" s="176"/>
      <c r="E47" s="176"/>
      <c r="F47" s="176"/>
      <c r="G47" s="109" t="s">
        <v>98</v>
      </c>
      <c r="H47" s="80">
        <v>7</v>
      </c>
      <c r="I47" s="52" t="s">
        <v>117</v>
      </c>
      <c r="J47" s="77"/>
    </row>
    <row r="48" spans="2:10">
      <c r="B48" s="173"/>
      <c r="C48" s="188"/>
      <c r="D48" s="176"/>
      <c r="E48" s="176"/>
      <c r="F48" s="176"/>
      <c r="G48" s="109" t="s">
        <v>98</v>
      </c>
      <c r="H48" s="80">
        <v>8</v>
      </c>
      <c r="I48" s="52"/>
      <c r="J48" s="77"/>
    </row>
    <row r="49" spans="2:10">
      <c r="B49" s="173"/>
      <c r="C49" s="188"/>
      <c r="D49" s="176"/>
      <c r="E49" s="176"/>
      <c r="F49" s="176"/>
      <c r="G49" s="109" t="s">
        <v>98</v>
      </c>
      <c r="H49" s="80">
        <v>9</v>
      </c>
      <c r="I49" s="52"/>
      <c r="J49" s="77"/>
    </row>
    <row r="50" spans="2:10">
      <c r="B50" s="173"/>
      <c r="C50" s="188"/>
      <c r="D50" s="176"/>
      <c r="E50" s="176"/>
      <c r="F50" s="176"/>
      <c r="G50" s="109" t="s">
        <v>98</v>
      </c>
      <c r="H50" s="80" t="s">
        <v>92</v>
      </c>
      <c r="I50" s="52"/>
      <c r="J50" s="77"/>
    </row>
    <row r="51" spans="2:10">
      <c r="B51" s="173"/>
      <c r="C51" s="188"/>
      <c r="D51" s="176"/>
      <c r="E51" s="176"/>
      <c r="F51" s="176"/>
      <c r="G51" s="109" t="s">
        <v>98</v>
      </c>
      <c r="H51" s="80" t="s">
        <v>97</v>
      </c>
      <c r="I51" s="52"/>
      <c r="J51" s="77"/>
    </row>
    <row r="52" spans="2:10">
      <c r="B52" s="173"/>
      <c r="C52" s="188"/>
      <c r="D52" s="176"/>
      <c r="E52" s="176"/>
      <c r="F52" s="176"/>
      <c r="G52" s="109" t="s">
        <v>98</v>
      </c>
      <c r="H52" s="80" t="s">
        <v>93</v>
      </c>
      <c r="I52" s="52"/>
      <c r="J52" s="77"/>
    </row>
    <row r="53" spans="2:10">
      <c r="B53" s="173"/>
      <c r="C53" s="188"/>
      <c r="D53" s="176"/>
      <c r="E53" s="176"/>
      <c r="F53" s="176"/>
      <c r="G53" s="109" t="s">
        <v>98</v>
      </c>
      <c r="H53" s="80" t="s">
        <v>94</v>
      </c>
      <c r="I53" s="52"/>
      <c r="J53" s="77"/>
    </row>
    <row r="54" spans="2:10">
      <c r="B54" s="173"/>
      <c r="C54" s="188"/>
      <c r="D54" s="176"/>
      <c r="E54" s="176"/>
      <c r="F54" s="176"/>
      <c r="G54" s="109" t="s">
        <v>98</v>
      </c>
      <c r="H54" s="80" t="s">
        <v>95</v>
      </c>
      <c r="I54" s="52"/>
      <c r="J54" s="77"/>
    </row>
    <row r="55" spans="2:10" ht="17.25" thickBot="1">
      <c r="B55" s="173"/>
      <c r="C55" s="189"/>
      <c r="D55" s="179"/>
      <c r="E55" s="179"/>
      <c r="F55" s="179"/>
      <c r="G55" s="56" t="s">
        <v>98</v>
      </c>
      <c r="H55" s="89" t="s">
        <v>96</v>
      </c>
      <c r="I55" s="54"/>
      <c r="J55" s="22"/>
    </row>
    <row r="56" spans="2:10" ht="16.5" customHeight="1">
      <c r="B56" s="173"/>
      <c r="C56" s="180" t="s">
        <v>115</v>
      </c>
      <c r="D56" s="175" t="s">
        <v>108</v>
      </c>
      <c r="E56" s="10">
        <f>E40+F40</f>
        <v>50302</v>
      </c>
      <c r="F56" s="91">
        <v>1</v>
      </c>
      <c r="G56" s="53" t="s">
        <v>76</v>
      </c>
      <c r="H56" s="7"/>
      <c r="I56" s="53" t="s">
        <v>79</v>
      </c>
      <c r="J56" s="23" t="s">
        <v>85</v>
      </c>
    </row>
    <row r="57" spans="2:10">
      <c r="B57" s="173"/>
      <c r="C57" s="182"/>
      <c r="D57" s="176"/>
      <c r="E57" s="83">
        <f t="shared" ref="E57:E66" si="3">E56+F56</f>
        <v>50303</v>
      </c>
      <c r="F57" s="83">
        <v>1</v>
      </c>
      <c r="G57" s="109" t="s">
        <v>91</v>
      </c>
      <c r="H57" s="80"/>
      <c r="I57" s="52" t="s">
        <v>80</v>
      </c>
      <c r="J57" s="77" t="s">
        <v>86</v>
      </c>
    </row>
    <row r="58" spans="2:10">
      <c r="B58" s="173"/>
      <c r="C58" s="182"/>
      <c r="D58" s="176"/>
      <c r="E58" s="83">
        <f t="shared" si="3"/>
        <v>50304</v>
      </c>
      <c r="F58" s="83">
        <v>1</v>
      </c>
      <c r="G58" s="109" t="s">
        <v>91</v>
      </c>
      <c r="H58" s="80"/>
      <c r="I58" s="52" t="s">
        <v>81</v>
      </c>
      <c r="J58" s="77" t="s">
        <v>87</v>
      </c>
    </row>
    <row r="59" spans="2:10">
      <c r="B59" s="173"/>
      <c r="C59" s="182"/>
      <c r="D59" s="176"/>
      <c r="E59" s="83">
        <f t="shared" si="3"/>
        <v>50305</v>
      </c>
      <c r="F59" s="83">
        <v>1</v>
      </c>
      <c r="G59" s="109" t="s">
        <v>91</v>
      </c>
      <c r="H59" s="80"/>
      <c r="I59" s="52" t="s">
        <v>82</v>
      </c>
      <c r="J59" s="77" t="s">
        <v>88</v>
      </c>
    </row>
    <row r="60" spans="2:10">
      <c r="B60" s="173"/>
      <c r="C60" s="182"/>
      <c r="D60" s="176"/>
      <c r="E60" s="83">
        <f t="shared" si="3"/>
        <v>50306</v>
      </c>
      <c r="F60" s="83">
        <v>1</v>
      </c>
      <c r="G60" s="109" t="s">
        <v>91</v>
      </c>
      <c r="H60" s="80"/>
      <c r="I60" s="52" t="s">
        <v>83</v>
      </c>
      <c r="J60" s="77" t="s">
        <v>89</v>
      </c>
    </row>
    <row r="61" spans="2:10" ht="17.25" thickBot="1">
      <c r="B61" s="173"/>
      <c r="C61" s="182"/>
      <c r="D61" s="177"/>
      <c r="E61" s="90">
        <f t="shared" si="3"/>
        <v>50307</v>
      </c>
      <c r="F61" s="90">
        <v>1</v>
      </c>
      <c r="G61" s="59" t="s">
        <v>91</v>
      </c>
      <c r="H61" s="81"/>
      <c r="I61" s="60" t="s">
        <v>84</v>
      </c>
      <c r="J61" s="78" t="s">
        <v>90</v>
      </c>
    </row>
    <row r="62" spans="2:10">
      <c r="B62" s="173"/>
      <c r="C62" s="182"/>
      <c r="D62" s="178" t="s">
        <v>112</v>
      </c>
      <c r="E62" s="84">
        <f t="shared" si="3"/>
        <v>50308</v>
      </c>
      <c r="F62" s="84">
        <v>1</v>
      </c>
      <c r="G62" s="55" t="s">
        <v>76</v>
      </c>
      <c r="H62" s="82"/>
      <c r="I62" s="14" t="s">
        <v>163</v>
      </c>
      <c r="J62" s="17" t="s">
        <v>164</v>
      </c>
    </row>
    <row r="63" spans="2:10" ht="17.25" thickBot="1">
      <c r="B63" s="173"/>
      <c r="C63" s="182"/>
      <c r="D63" s="179"/>
      <c r="E63" s="61">
        <f t="shared" si="3"/>
        <v>50309</v>
      </c>
      <c r="F63" s="61">
        <v>40</v>
      </c>
      <c r="G63" s="56" t="s">
        <v>113</v>
      </c>
      <c r="H63" s="89"/>
      <c r="I63" s="54" t="s">
        <v>161</v>
      </c>
      <c r="J63" s="22"/>
    </row>
    <row r="64" spans="2:10">
      <c r="B64" s="173"/>
      <c r="C64" s="182"/>
      <c r="D64" s="178" t="s">
        <v>120</v>
      </c>
      <c r="E64" s="84">
        <f t="shared" si="3"/>
        <v>50349</v>
      </c>
      <c r="F64" s="84">
        <v>1</v>
      </c>
      <c r="G64" s="55" t="s">
        <v>121</v>
      </c>
      <c r="H64" s="82"/>
      <c r="I64" s="14" t="s">
        <v>123</v>
      </c>
      <c r="J64" s="17" t="s">
        <v>126</v>
      </c>
    </row>
    <row r="65" spans="2:10">
      <c r="B65" s="173"/>
      <c r="C65" s="182"/>
      <c r="D65" s="176"/>
      <c r="E65" s="83">
        <f t="shared" si="3"/>
        <v>50350</v>
      </c>
      <c r="F65" s="83">
        <v>1</v>
      </c>
      <c r="G65" s="109" t="s">
        <v>122</v>
      </c>
      <c r="H65" s="80"/>
      <c r="I65" s="52" t="s">
        <v>124</v>
      </c>
      <c r="J65" s="77" t="s">
        <v>126</v>
      </c>
    </row>
    <row r="66" spans="2:10" ht="17.25" thickBot="1">
      <c r="B66" s="173"/>
      <c r="C66" s="182"/>
      <c r="D66" s="179"/>
      <c r="E66" s="61">
        <f t="shared" si="3"/>
        <v>50351</v>
      </c>
      <c r="F66" s="61">
        <v>1</v>
      </c>
      <c r="G66" s="56" t="s">
        <v>121</v>
      </c>
      <c r="H66" s="89"/>
      <c r="I66" s="54" t="s">
        <v>125</v>
      </c>
      <c r="J66" s="22" t="s">
        <v>126</v>
      </c>
    </row>
    <row r="67" spans="2:10" ht="17.25" thickBot="1">
      <c r="B67" s="174"/>
      <c r="C67" s="184"/>
      <c r="D67" s="126"/>
      <c r="E67" s="127">
        <f t="shared" ref="E67" si="4">E66+F66</f>
        <v>50352</v>
      </c>
      <c r="F67" s="127">
        <v>148</v>
      </c>
      <c r="G67" s="128"/>
      <c r="H67" s="126"/>
      <c r="I67" s="129"/>
      <c r="J67" s="130"/>
    </row>
    <row r="68" spans="2:10">
      <c r="B68" s="9"/>
      <c r="C68" s="92"/>
      <c r="D68" s="9"/>
      <c r="E68" s="93"/>
      <c r="F68" s="93"/>
      <c r="G68" s="94"/>
    </row>
    <row r="69" spans="2:10">
      <c r="B69" s="9"/>
      <c r="C69" s="92"/>
      <c r="D69" s="9"/>
      <c r="E69" s="93"/>
      <c r="F69" s="93"/>
      <c r="G69" s="94"/>
    </row>
    <row r="70" spans="2:10">
      <c r="B70" s="9"/>
      <c r="C70" s="92"/>
      <c r="D70" s="9"/>
      <c r="E70" s="93"/>
      <c r="F70" s="93"/>
      <c r="G70" s="94"/>
    </row>
    <row r="71" spans="2:10">
      <c r="B71" s="9"/>
      <c r="C71" s="92"/>
      <c r="D71" s="9"/>
      <c r="E71" s="93"/>
      <c r="F71" s="93"/>
      <c r="G71" s="94"/>
    </row>
    <row r="72" spans="2:10">
      <c r="B72" s="9"/>
      <c r="C72" s="92"/>
      <c r="D72" s="9"/>
      <c r="E72" s="93"/>
      <c r="F72" s="93"/>
      <c r="G72" s="94"/>
    </row>
    <row r="73" spans="2:10">
      <c r="B73" s="9"/>
      <c r="C73" s="92"/>
      <c r="D73" s="9"/>
      <c r="E73" s="93"/>
      <c r="F73" s="93"/>
      <c r="G73" s="94"/>
    </row>
  </sheetData>
  <mergeCells count="20">
    <mergeCell ref="G3:G6"/>
    <mergeCell ref="I3:I6"/>
    <mergeCell ref="H3:H6"/>
    <mergeCell ref="J3:J6"/>
    <mergeCell ref="E3:E6"/>
    <mergeCell ref="F3:F6"/>
    <mergeCell ref="C2:D2"/>
    <mergeCell ref="F40:F55"/>
    <mergeCell ref="E40:E55"/>
    <mergeCell ref="D40:D55"/>
    <mergeCell ref="D24:D39"/>
    <mergeCell ref="E24:E39"/>
    <mergeCell ref="F24:F39"/>
    <mergeCell ref="C24:C55"/>
    <mergeCell ref="B3:B67"/>
    <mergeCell ref="D56:D61"/>
    <mergeCell ref="D62:D63"/>
    <mergeCell ref="D64:D66"/>
    <mergeCell ref="C3:D23"/>
    <mergeCell ref="C56:C67"/>
  </mergeCells>
  <phoneticPr fontId="1" type="noConversion"/>
  <pageMargins left="0.7" right="0.7" top="0.75" bottom="0.75" header="0.3" footer="0.3"/>
  <pageSetup paperSize="9" scale="47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00"/>
  <sheetViews>
    <sheetView view="pageBreakPreview" topLeftCell="A58" zoomScaleNormal="100" zoomScaleSheetLayoutView="100" workbookViewId="0">
      <selection activeCell="I85" sqref="I85"/>
    </sheetView>
  </sheetViews>
  <sheetFormatPr defaultRowHeight="16.5"/>
  <cols>
    <col min="1" max="1" width="2.5" customWidth="1"/>
    <col min="2" max="2" width="11" customWidth="1"/>
    <col min="3" max="3" width="14.125" customWidth="1"/>
    <col min="4" max="4" width="12.375" customWidth="1"/>
    <col min="5" max="5" width="8.875" bestFit="1" customWidth="1"/>
    <col min="6" max="6" width="6.125" bestFit="1" customWidth="1"/>
    <col min="7" max="7" width="6.5" bestFit="1" customWidth="1"/>
    <col min="8" max="8" width="4.25" style="9" bestFit="1" customWidth="1"/>
    <col min="9" max="9" width="35.625" customWidth="1"/>
    <col min="10" max="10" width="58.125" customWidth="1"/>
    <col min="11" max="11" width="2.5" customWidth="1"/>
  </cols>
  <sheetData>
    <row r="1" spans="2:10" ht="15" customHeight="1" thickBot="1"/>
    <row r="2" spans="2:10" ht="17.25" thickBot="1">
      <c r="B2" s="11"/>
      <c r="C2" s="212" t="s">
        <v>0</v>
      </c>
      <c r="D2" s="212"/>
      <c r="E2" s="12" t="s">
        <v>1</v>
      </c>
      <c r="F2" s="12" t="s">
        <v>2</v>
      </c>
      <c r="G2" s="12" t="s">
        <v>25</v>
      </c>
      <c r="H2" s="12" t="s">
        <v>3</v>
      </c>
      <c r="I2" s="12" t="s">
        <v>24</v>
      </c>
      <c r="J2" s="13" t="s">
        <v>4</v>
      </c>
    </row>
    <row r="3" spans="2:10" ht="16.5" customHeight="1">
      <c r="B3" s="197" t="s">
        <v>172</v>
      </c>
      <c r="C3" s="213" t="s">
        <v>34</v>
      </c>
      <c r="D3" s="215" t="s">
        <v>128</v>
      </c>
      <c r="E3" s="178">
        <v>51000</v>
      </c>
      <c r="F3" s="178">
        <v>1</v>
      </c>
      <c r="G3" s="55" t="s">
        <v>3</v>
      </c>
      <c r="H3" s="82">
        <v>0</v>
      </c>
      <c r="I3" s="14" t="s">
        <v>130</v>
      </c>
      <c r="J3" s="17"/>
    </row>
    <row r="4" spans="2:10">
      <c r="B4" s="198"/>
      <c r="C4" s="206"/>
      <c r="D4" s="202"/>
      <c r="E4" s="200"/>
      <c r="F4" s="200"/>
      <c r="G4" s="69" t="s">
        <v>3</v>
      </c>
      <c r="H4" s="8">
        <v>1</v>
      </c>
      <c r="I4" s="1" t="s">
        <v>131</v>
      </c>
      <c r="J4" s="18"/>
    </row>
    <row r="5" spans="2:10">
      <c r="B5" s="198"/>
      <c r="C5" s="206"/>
      <c r="D5" s="202"/>
      <c r="E5" s="200"/>
      <c r="F5" s="200"/>
      <c r="G5" s="69" t="s">
        <v>3</v>
      </c>
      <c r="H5" s="8">
        <v>2</v>
      </c>
      <c r="I5" s="1" t="s">
        <v>132</v>
      </c>
      <c r="J5" s="18"/>
    </row>
    <row r="6" spans="2:10">
      <c r="B6" s="198"/>
      <c r="C6" s="206"/>
      <c r="D6" s="202"/>
      <c r="E6" s="200"/>
      <c r="F6" s="200"/>
      <c r="G6" s="69" t="s">
        <v>3</v>
      </c>
      <c r="H6" s="8">
        <v>3</v>
      </c>
      <c r="I6" s="1" t="s">
        <v>133</v>
      </c>
      <c r="J6" s="18"/>
    </row>
    <row r="7" spans="2:10">
      <c r="B7" s="198"/>
      <c r="C7" s="206"/>
      <c r="D7" s="202"/>
      <c r="E7" s="200"/>
      <c r="F7" s="200"/>
      <c r="G7" s="69" t="s">
        <v>3</v>
      </c>
      <c r="H7" s="8">
        <v>4</v>
      </c>
      <c r="I7" s="1" t="s">
        <v>134</v>
      </c>
      <c r="J7" s="18"/>
    </row>
    <row r="8" spans="2:10">
      <c r="B8" s="198"/>
      <c r="C8" s="206"/>
      <c r="D8" s="202"/>
      <c r="E8" s="200"/>
      <c r="F8" s="200"/>
      <c r="G8" s="70" t="s">
        <v>3</v>
      </c>
      <c r="H8" s="71">
        <v>5</v>
      </c>
      <c r="I8" s="72" t="s">
        <v>135</v>
      </c>
      <c r="J8" s="74"/>
    </row>
    <row r="9" spans="2:10">
      <c r="B9" s="198"/>
      <c r="C9" s="206"/>
      <c r="D9" s="202"/>
      <c r="E9" s="200"/>
      <c r="F9" s="200"/>
      <c r="G9" s="70" t="s">
        <v>3</v>
      </c>
      <c r="H9" s="71">
        <v>6</v>
      </c>
      <c r="I9" s="72" t="s">
        <v>147</v>
      </c>
      <c r="J9" s="74"/>
    </row>
    <row r="10" spans="2:10">
      <c r="B10" s="198"/>
      <c r="C10" s="206"/>
      <c r="D10" s="202"/>
      <c r="E10" s="200"/>
      <c r="F10" s="200"/>
      <c r="G10" s="70" t="s">
        <v>3</v>
      </c>
      <c r="H10" s="71">
        <v>7</v>
      </c>
      <c r="I10" s="72" t="s">
        <v>136</v>
      </c>
      <c r="J10" s="74"/>
    </row>
    <row r="11" spans="2:10">
      <c r="B11" s="198"/>
      <c r="C11" s="206"/>
      <c r="D11" s="202"/>
      <c r="E11" s="200"/>
      <c r="F11" s="200"/>
      <c r="G11" s="70" t="s">
        <v>3</v>
      </c>
      <c r="H11" s="71">
        <v>8</v>
      </c>
      <c r="I11" s="72" t="s">
        <v>137</v>
      </c>
      <c r="J11" s="74"/>
    </row>
    <row r="12" spans="2:10">
      <c r="B12" s="198"/>
      <c r="C12" s="206"/>
      <c r="D12" s="202"/>
      <c r="E12" s="200"/>
      <c r="F12" s="200"/>
      <c r="G12" s="70" t="s">
        <v>3</v>
      </c>
      <c r="H12" s="71">
        <v>9</v>
      </c>
      <c r="I12" s="72" t="s">
        <v>138</v>
      </c>
      <c r="J12" s="74"/>
    </row>
    <row r="13" spans="2:10">
      <c r="B13" s="198"/>
      <c r="C13" s="206"/>
      <c r="D13" s="202"/>
      <c r="E13" s="200"/>
      <c r="F13" s="200"/>
      <c r="G13" s="69" t="s">
        <v>3</v>
      </c>
      <c r="H13" s="8" t="s">
        <v>92</v>
      </c>
      <c r="I13" s="1" t="s">
        <v>139</v>
      </c>
      <c r="J13" s="18"/>
    </row>
    <row r="14" spans="2:10">
      <c r="B14" s="198"/>
      <c r="C14" s="206"/>
      <c r="D14" s="202"/>
      <c r="E14" s="200"/>
      <c r="F14" s="200"/>
      <c r="G14" s="69" t="s">
        <v>3</v>
      </c>
      <c r="H14" s="8" t="s">
        <v>97</v>
      </c>
      <c r="I14" s="1"/>
      <c r="J14" s="18"/>
    </row>
    <row r="15" spans="2:10">
      <c r="B15" s="198"/>
      <c r="C15" s="206"/>
      <c r="D15" s="202"/>
      <c r="E15" s="200"/>
      <c r="F15" s="200"/>
      <c r="G15" s="69" t="s">
        <v>3</v>
      </c>
      <c r="H15" s="8" t="s">
        <v>93</v>
      </c>
      <c r="I15" s="1"/>
      <c r="J15" s="18"/>
    </row>
    <row r="16" spans="2:10">
      <c r="B16" s="198"/>
      <c r="C16" s="206"/>
      <c r="D16" s="202"/>
      <c r="E16" s="200"/>
      <c r="F16" s="200"/>
      <c r="G16" s="69" t="s">
        <v>3</v>
      </c>
      <c r="H16" s="8" t="s">
        <v>1</v>
      </c>
      <c r="I16" s="1"/>
      <c r="J16" s="18"/>
    </row>
    <row r="17" spans="2:10">
      <c r="B17" s="198"/>
      <c r="C17" s="206"/>
      <c r="D17" s="202"/>
      <c r="E17" s="200"/>
      <c r="F17" s="200"/>
      <c r="G17" s="69" t="s">
        <v>3</v>
      </c>
      <c r="H17" s="8" t="s">
        <v>95</v>
      </c>
      <c r="I17" s="1"/>
      <c r="J17" s="18"/>
    </row>
    <row r="18" spans="2:10" ht="17.25" thickBot="1">
      <c r="B18" s="198"/>
      <c r="C18" s="206"/>
      <c r="D18" s="216"/>
      <c r="E18" s="179"/>
      <c r="F18" s="179"/>
      <c r="G18" s="56" t="s">
        <v>3</v>
      </c>
      <c r="H18" s="89" t="s">
        <v>96</v>
      </c>
      <c r="I18" s="54"/>
      <c r="J18" s="22"/>
    </row>
    <row r="19" spans="2:10">
      <c r="B19" s="198"/>
      <c r="C19" s="206"/>
      <c r="D19" s="201" t="s">
        <v>129</v>
      </c>
      <c r="E19" s="175">
        <f>E3+F3</f>
        <v>51001</v>
      </c>
      <c r="F19" s="175">
        <v>1</v>
      </c>
      <c r="G19" s="53" t="s">
        <v>3</v>
      </c>
      <c r="H19" s="7">
        <v>0</v>
      </c>
      <c r="I19" s="10" t="s">
        <v>140</v>
      </c>
      <c r="J19" s="23"/>
    </row>
    <row r="20" spans="2:10">
      <c r="B20" s="198"/>
      <c r="C20" s="206"/>
      <c r="D20" s="202"/>
      <c r="E20" s="200"/>
      <c r="F20" s="200"/>
      <c r="G20" s="69" t="s">
        <v>3</v>
      </c>
      <c r="H20" s="8">
        <v>1</v>
      </c>
      <c r="I20" s="1" t="s">
        <v>141</v>
      </c>
      <c r="J20" s="18"/>
    </row>
    <row r="21" spans="2:10">
      <c r="B21" s="198"/>
      <c r="C21" s="206"/>
      <c r="D21" s="202"/>
      <c r="E21" s="200"/>
      <c r="F21" s="200"/>
      <c r="G21" s="69" t="s">
        <v>3</v>
      </c>
      <c r="H21" s="8">
        <v>2</v>
      </c>
      <c r="I21" s="1" t="s">
        <v>142</v>
      </c>
      <c r="J21" s="18"/>
    </row>
    <row r="22" spans="2:10">
      <c r="B22" s="198"/>
      <c r="C22" s="206"/>
      <c r="D22" s="202"/>
      <c r="E22" s="200"/>
      <c r="F22" s="200"/>
      <c r="G22" s="69" t="s">
        <v>3</v>
      </c>
      <c r="H22" s="8">
        <v>3</v>
      </c>
      <c r="I22" s="1" t="s">
        <v>143</v>
      </c>
      <c r="J22" s="18"/>
    </row>
    <row r="23" spans="2:10">
      <c r="B23" s="198"/>
      <c r="C23" s="206"/>
      <c r="D23" s="202"/>
      <c r="E23" s="200"/>
      <c r="F23" s="200"/>
      <c r="G23" s="69" t="s">
        <v>3</v>
      </c>
      <c r="H23" s="8">
        <v>4</v>
      </c>
      <c r="I23" s="1" t="s">
        <v>144</v>
      </c>
      <c r="J23" s="18"/>
    </row>
    <row r="24" spans="2:10">
      <c r="B24" s="198"/>
      <c r="C24" s="206"/>
      <c r="D24" s="202"/>
      <c r="E24" s="200"/>
      <c r="F24" s="200"/>
      <c r="G24" s="70" t="s">
        <v>3</v>
      </c>
      <c r="H24" s="71">
        <v>5</v>
      </c>
      <c r="I24" s="72" t="s">
        <v>135</v>
      </c>
      <c r="J24" s="74"/>
    </row>
    <row r="25" spans="2:10">
      <c r="B25" s="198"/>
      <c r="C25" s="206"/>
      <c r="D25" s="202"/>
      <c r="E25" s="200"/>
      <c r="F25" s="200"/>
      <c r="G25" s="70" t="s">
        <v>3</v>
      </c>
      <c r="H25" s="71">
        <v>6</v>
      </c>
      <c r="I25" s="72" t="s">
        <v>148</v>
      </c>
      <c r="J25" s="74"/>
    </row>
    <row r="26" spans="2:10">
      <c r="B26" s="198"/>
      <c r="C26" s="206"/>
      <c r="D26" s="202"/>
      <c r="E26" s="200"/>
      <c r="F26" s="200"/>
      <c r="G26" s="70" t="s">
        <v>3</v>
      </c>
      <c r="H26" s="71">
        <v>7</v>
      </c>
      <c r="I26" s="72" t="s">
        <v>149</v>
      </c>
      <c r="J26" s="74"/>
    </row>
    <row r="27" spans="2:10">
      <c r="B27" s="198"/>
      <c r="C27" s="206"/>
      <c r="D27" s="202"/>
      <c r="E27" s="200"/>
      <c r="F27" s="200"/>
      <c r="G27" s="70" t="s">
        <v>3</v>
      </c>
      <c r="H27" s="71">
        <v>8</v>
      </c>
      <c r="I27" s="72" t="s">
        <v>145</v>
      </c>
      <c r="J27" s="74"/>
    </row>
    <row r="28" spans="2:10">
      <c r="B28" s="198"/>
      <c r="C28" s="206"/>
      <c r="D28" s="202"/>
      <c r="E28" s="200"/>
      <c r="F28" s="200"/>
      <c r="G28" s="70" t="s">
        <v>3</v>
      </c>
      <c r="H28" s="71">
        <v>9</v>
      </c>
      <c r="I28" s="72" t="s">
        <v>146</v>
      </c>
      <c r="J28" s="74"/>
    </row>
    <row r="29" spans="2:10">
      <c r="B29" s="198"/>
      <c r="C29" s="206"/>
      <c r="D29" s="202"/>
      <c r="E29" s="200"/>
      <c r="F29" s="200"/>
      <c r="G29" s="69" t="s">
        <v>3</v>
      </c>
      <c r="H29" s="8" t="s">
        <v>92</v>
      </c>
      <c r="I29" s="1" t="s">
        <v>139</v>
      </c>
      <c r="J29" s="18"/>
    </row>
    <row r="30" spans="2:10">
      <c r="B30" s="198"/>
      <c r="C30" s="206"/>
      <c r="D30" s="202"/>
      <c r="E30" s="200"/>
      <c r="F30" s="200"/>
      <c r="G30" s="69" t="s">
        <v>3</v>
      </c>
      <c r="H30" s="8" t="s">
        <v>97</v>
      </c>
      <c r="I30" s="1"/>
      <c r="J30" s="18"/>
    </row>
    <row r="31" spans="2:10">
      <c r="B31" s="198"/>
      <c r="C31" s="206"/>
      <c r="D31" s="202"/>
      <c r="E31" s="200"/>
      <c r="F31" s="200"/>
      <c r="G31" s="69" t="s">
        <v>3</v>
      </c>
      <c r="H31" s="8" t="s">
        <v>93</v>
      </c>
      <c r="I31" s="1"/>
      <c r="J31" s="18"/>
    </row>
    <row r="32" spans="2:10">
      <c r="B32" s="198"/>
      <c r="C32" s="206"/>
      <c r="D32" s="202"/>
      <c r="E32" s="200"/>
      <c r="F32" s="200"/>
      <c r="G32" s="69" t="s">
        <v>3</v>
      </c>
      <c r="H32" s="8" t="s">
        <v>1</v>
      </c>
      <c r="I32" s="1"/>
      <c r="J32" s="18"/>
    </row>
    <row r="33" spans="2:10">
      <c r="B33" s="198"/>
      <c r="C33" s="206"/>
      <c r="D33" s="202"/>
      <c r="E33" s="200"/>
      <c r="F33" s="200"/>
      <c r="G33" s="69" t="s">
        <v>3</v>
      </c>
      <c r="H33" s="8" t="s">
        <v>95</v>
      </c>
      <c r="I33" s="1"/>
      <c r="J33" s="18"/>
    </row>
    <row r="34" spans="2:10" ht="17.25" thickBot="1">
      <c r="B34" s="198"/>
      <c r="C34" s="214"/>
      <c r="D34" s="203"/>
      <c r="E34" s="204"/>
      <c r="F34" s="204"/>
      <c r="G34" s="96" t="s">
        <v>3</v>
      </c>
      <c r="H34" s="68" t="s">
        <v>96</v>
      </c>
      <c r="I34" s="34"/>
      <c r="J34" s="35"/>
    </row>
    <row r="35" spans="2:10" ht="17.25" thickTop="1">
      <c r="B35" s="198"/>
      <c r="C35" s="205" t="s">
        <v>35</v>
      </c>
      <c r="D35" s="201" t="s">
        <v>128</v>
      </c>
      <c r="E35" s="175">
        <v>51002</v>
      </c>
      <c r="F35" s="175">
        <v>1</v>
      </c>
      <c r="G35" s="53" t="s">
        <v>3</v>
      </c>
      <c r="H35" s="7">
        <v>0</v>
      </c>
      <c r="I35" s="10" t="s">
        <v>130</v>
      </c>
      <c r="J35" s="23"/>
    </row>
    <row r="36" spans="2:10">
      <c r="B36" s="198"/>
      <c r="C36" s="206"/>
      <c r="D36" s="202"/>
      <c r="E36" s="200"/>
      <c r="F36" s="200"/>
      <c r="G36" s="69" t="s">
        <v>3</v>
      </c>
      <c r="H36" s="8">
        <v>1</v>
      </c>
      <c r="I36" s="1" t="s">
        <v>166</v>
      </c>
      <c r="J36" s="18"/>
    </row>
    <row r="37" spans="2:10">
      <c r="B37" s="198"/>
      <c r="C37" s="206"/>
      <c r="D37" s="202"/>
      <c r="E37" s="200"/>
      <c r="F37" s="200"/>
      <c r="G37" s="69" t="s">
        <v>3</v>
      </c>
      <c r="H37" s="8">
        <v>2</v>
      </c>
      <c r="I37" s="1" t="s">
        <v>142</v>
      </c>
      <c r="J37" s="18"/>
    </row>
    <row r="38" spans="2:10">
      <c r="B38" s="198"/>
      <c r="C38" s="206"/>
      <c r="D38" s="202"/>
      <c r="E38" s="200"/>
      <c r="F38" s="200"/>
      <c r="G38" s="69" t="s">
        <v>3</v>
      </c>
      <c r="H38" s="8">
        <v>3</v>
      </c>
      <c r="I38" s="1" t="s">
        <v>167</v>
      </c>
      <c r="J38" s="18"/>
    </row>
    <row r="39" spans="2:10">
      <c r="B39" s="198"/>
      <c r="C39" s="206"/>
      <c r="D39" s="202"/>
      <c r="E39" s="200"/>
      <c r="F39" s="200"/>
      <c r="G39" s="69" t="s">
        <v>3</v>
      </c>
      <c r="H39" s="8">
        <v>4</v>
      </c>
      <c r="I39" s="1" t="s">
        <v>168</v>
      </c>
      <c r="J39" s="18"/>
    </row>
    <row r="40" spans="2:10">
      <c r="B40" s="198"/>
      <c r="C40" s="206"/>
      <c r="D40" s="202"/>
      <c r="E40" s="200"/>
      <c r="F40" s="200"/>
      <c r="G40" s="70" t="s">
        <v>3</v>
      </c>
      <c r="H40" s="71">
        <v>5</v>
      </c>
      <c r="I40" s="72" t="s">
        <v>135</v>
      </c>
      <c r="J40" s="74"/>
    </row>
    <row r="41" spans="2:10">
      <c r="B41" s="198"/>
      <c r="C41" s="206"/>
      <c r="D41" s="202"/>
      <c r="E41" s="200"/>
      <c r="F41" s="200"/>
      <c r="G41" s="70" t="s">
        <v>3</v>
      </c>
      <c r="H41" s="71">
        <v>6</v>
      </c>
      <c r="I41" s="72" t="s">
        <v>147</v>
      </c>
      <c r="J41" s="74"/>
    </row>
    <row r="42" spans="2:10">
      <c r="B42" s="198"/>
      <c r="C42" s="206"/>
      <c r="D42" s="202"/>
      <c r="E42" s="200"/>
      <c r="F42" s="200"/>
      <c r="G42" s="70" t="s">
        <v>3</v>
      </c>
      <c r="H42" s="71">
        <v>7</v>
      </c>
      <c r="I42" s="72" t="s">
        <v>136</v>
      </c>
      <c r="J42" s="74"/>
    </row>
    <row r="43" spans="2:10">
      <c r="B43" s="198"/>
      <c r="C43" s="206"/>
      <c r="D43" s="202"/>
      <c r="E43" s="200"/>
      <c r="F43" s="200"/>
      <c r="G43" s="70" t="s">
        <v>3</v>
      </c>
      <c r="H43" s="71">
        <v>8</v>
      </c>
      <c r="I43" s="72" t="s">
        <v>137</v>
      </c>
      <c r="J43" s="74"/>
    </row>
    <row r="44" spans="2:10">
      <c r="B44" s="198"/>
      <c r="C44" s="206"/>
      <c r="D44" s="202"/>
      <c r="E44" s="200"/>
      <c r="F44" s="200"/>
      <c r="G44" s="70" t="s">
        <v>3</v>
      </c>
      <c r="H44" s="71">
        <v>9</v>
      </c>
      <c r="I44" s="72" t="s">
        <v>138</v>
      </c>
      <c r="J44" s="74"/>
    </row>
    <row r="45" spans="2:10">
      <c r="B45" s="198"/>
      <c r="C45" s="206"/>
      <c r="D45" s="202"/>
      <c r="E45" s="200"/>
      <c r="F45" s="200"/>
      <c r="G45" s="69" t="s">
        <v>3</v>
      </c>
      <c r="H45" s="8" t="s">
        <v>92</v>
      </c>
      <c r="I45" s="1" t="s">
        <v>139</v>
      </c>
      <c r="J45" s="18"/>
    </row>
    <row r="46" spans="2:10">
      <c r="B46" s="198"/>
      <c r="C46" s="206"/>
      <c r="D46" s="202"/>
      <c r="E46" s="200"/>
      <c r="F46" s="200"/>
      <c r="G46" s="69" t="s">
        <v>3</v>
      </c>
      <c r="H46" s="8" t="s">
        <v>97</v>
      </c>
      <c r="I46" s="1"/>
      <c r="J46" s="18"/>
    </row>
    <row r="47" spans="2:10">
      <c r="B47" s="198"/>
      <c r="C47" s="206"/>
      <c r="D47" s="202"/>
      <c r="E47" s="200"/>
      <c r="F47" s="200"/>
      <c r="G47" s="69" t="s">
        <v>3</v>
      </c>
      <c r="H47" s="8" t="s">
        <v>93</v>
      </c>
      <c r="I47" s="1"/>
      <c r="J47" s="18"/>
    </row>
    <row r="48" spans="2:10">
      <c r="B48" s="198"/>
      <c r="C48" s="206"/>
      <c r="D48" s="202"/>
      <c r="E48" s="200"/>
      <c r="F48" s="200"/>
      <c r="G48" s="69" t="s">
        <v>3</v>
      </c>
      <c r="H48" s="8" t="s">
        <v>1</v>
      </c>
      <c r="I48" s="1"/>
      <c r="J48" s="18"/>
    </row>
    <row r="49" spans="2:10">
      <c r="B49" s="198"/>
      <c r="C49" s="206"/>
      <c r="D49" s="202"/>
      <c r="E49" s="200"/>
      <c r="F49" s="200"/>
      <c r="G49" s="69" t="s">
        <v>3</v>
      </c>
      <c r="H49" s="8" t="s">
        <v>95</v>
      </c>
      <c r="I49" s="1"/>
      <c r="J49" s="18"/>
    </row>
    <row r="50" spans="2:10" ht="17.25" thickBot="1">
      <c r="B50" s="198"/>
      <c r="C50" s="206"/>
      <c r="D50" s="208"/>
      <c r="E50" s="209"/>
      <c r="F50" s="209"/>
      <c r="G50" s="73" t="s">
        <v>3</v>
      </c>
      <c r="H50" s="21" t="s">
        <v>96</v>
      </c>
      <c r="I50" s="20"/>
      <c r="J50" s="22"/>
    </row>
    <row r="51" spans="2:10">
      <c r="B51" s="198"/>
      <c r="C51" s="206"/>
      <c r="D51" s="201" t="s">
        <v>129</v>
      </c>
      <c r="E51" s="175">
        <f>E35+F35</f>
        <v>51003</v>
      </c>
      <c r="F51" s="175">
        <v>1</v>
      </c>
      <c r="G51" s="53" t="s">
        <v>3</v>
      </c>
      <c r="H51" s="7">
        <v>0</v>
      </c>
      <c r="I51" s="10" t="s">
        <v>130</v>
      </c>
      <c r="J51" s="23"/>
    </row>
    <row r="52" spans="2:10">
      <c r="B52" s="198"/>
      <c r="C52" s="206"/>
      <c r="D52" s="202"/>
      <c r="E52" s="200"/>
      <c r="F52" s="200"/>
      <c r="G52" s="69" t="s">
        <v>3</v>
      </c>
      <c r="H52" s="8">
        <v>1</v>
      </c>
      <c r="I52" s="1" t="s">
        <v>169</v>
      </c>
      <c r="J52" s="18"/>
    </row>
    <row r="53" spans="2:10">
      <c r="B53" s="198"/>
      <c r="C53" s="206"/>
      <c r="D53" s="202"/>
      <c r="E53" s="200"/>
      <c r="F53" s="200"/>
      <c r="G53" s="69" t="s">
        <v>3</v>
      </c>
      <c r="H53" s="8">
        <v>2</v>
      </c>
      <c r="I53" s="72" t="s">
        <v>135</v>
      </c>
      <c r="J53" s="18"/>
    </row>
    <row r="54" spans="2:10">
      <c r="B54" s="198"/>
      <c r="C54" s="206"/>
      <c r="D54" s="202"/>
      <c r="E54" s="200"/>
      <c r="F54" s="200"/>
      <c r="G54" s="69" t="s">
        <v>3</v>
      </c>
      <c r="H54" s="8">
        <v>3</v>
      </c>
      <c r="I54" s="1" t="s">
        <v>143</v>
      </c>
      <c r="J54" s="18"/>
    </row>
    <row r="55" spans="2:10">
      <c r="B55" s="198"/>
      <c r="C55" s="206"/>
      <c r="D55" s="202"/>
      <c r="E55" s="200"/>
      <c r="F55" s="200"/>
      <c r="G55" s="69" t="s">
        <v>3</v>
      </c>
      <c r="H55" s="8">
        <v>4</v>
      </c>
      <c r="I55" s="1" t="s">
        <v>170</v>
      </c>
      <c r="J55" s="18"/>
    </row>
    <row r="56" spans="2:10">
      <c r="B56" s="198"/>
      <c r="C56" s="206"/>
      <c r="D56" s="202"/>
      <c r="E56" s="200"/>
      <c r="F56" s="200"/>
      <c r="G56" s="70" t="s">
        <v>3</v>
      </c>
      <c r="H56" s="71">
        <v>5</v>
      </c>
      <c r="I56" s="72" t="s">
        <v>137</v>
      </c>
      <c r="J56" s="74"/>
    </row>
    <row r="57" spans="2:10">
      <c r="B57" s="198"/>
      <c r="C57" s="206"/>
      <c r="D57" s="202"/>
      <c r="E57" s="200"/>
      <c r="F57" s="200"/>
      <c r="G57" s="70" t="s">
        <v>3</v>
      </c>
      <c r="H57" s="71">
        <v>6</v>
      </c>
      <c r="I57" s="72" t="s">
        <v>148</v>
      </c>
      <c r="J57" s="74"/>
    </row>
    <row r="58" spans="2:10">
      <c r="B58" s="198"/>
      <c r="C58" s="206"/>
      <c r="D58" s="202"/>
      <c r="E58" s="200"/>
      <c r="F58" s="200"/>
      <c r="G58" s="70" t="s">
        <v>3</v>
      </c>
      <c r="H58" s="71">
        <v>7</v>
      </c>
      <c r="I58" s="72" t="s">
        <v>149</v>
      </c>
      <c r="J58" s="74"/>
    </row>
    <row r="59" spans="2:10">
      <c r="B59" s="198"/>
      <c r="C59" s="206"/>
      <c r="D59" s="202"/>
      <c r="E59" s="200"/>
      <c r="F59" s="200"/>
      <c r="G59" s="70" t="s">
        <v>3</v>
      </c>
      <c r="H59" s="71">
        <v>8</v>
      </c>
      <c r="I59" s="72" t="s">
        <v>138</v>
      </c>
      <c r="J59" s="74"/>
    </row>
    <row r="60" spans="2:10">
      <c r="B60" s="198"/>
      <c r="C60" s="206"/>
      <c r="D60" s="202"/>
      <c r="E60" s="200"/>
      <c r="F60" s="200"/>
      <c r="G60" s="70" t="s">
        <v>3</v>
      </c>
      <c r="H60" s="71">
        <v>9</v>
      </c>
      <c r="I60" s="72" t="s">
        <v>171</v>
      </c>
      <c r="J60" s="74"/>
    </row>
    <row r="61" spans="2:10">
      <c r="B61" s="198"/>
      <c r="C61" s="206"/>
      <c r="D61" s="202"/>
      <c r="E61" s="200"/>
      <c r="F61" s="200"/>
      <c r="G61" s="69" t="s">
        <v>3</v>
      </c>
      <c r="H61" s="8" t="s">
        <v>92</v>
      </c>
      <c r="I61" s="1" t="s">
        <v>139</v>
      </c>
      <c r="J61" s="18"/>
    </row>
    <row r="62" spans="2:10">
      <c r="B62" s="198"/>
      <c r="C62" s="206"/>
      <c r="D62" s="202"/>
      <c r="E62" s="200"/>
      <c r="F62" s="200"/>
      <c r="G62" s="69" t="s">
        <v>3</v>
      </c>
      <c r="H62" s="8" t="s">
        <v>97</v>
      </c>
      <c r="I62" s="1"/>
      <c r="J62" s="18"/>
    </row>
    <row r="63" spans="2:10">
      <c r="B63" s="198"/>
      <c r="C63" s="206"/>
      <c r="D63" s="202"/>
      <c r="E63" s="200"/>
      <c r="F63" s="200"/>
      <c r="G63" s="69" t="s">
        <v>3</v>
      </c>
      <c r="H63" s="8" t="s">
        <v>93</v>
      </c>
      <c r="I63" s="1"/>
      <c r="J63" s="18"/>
    </row>
    <row r="64" spans="2:10">
      <c r="B64" s="198"/>
      <c r="C64" s="206"/>
      <c r="D64" s="202"/>
      <c r="E64" s="200"/>
      <c r="F64" s="200"/>
      <c r="G64" s="69" t="s">
        <v>3</v>
      </c>
      <c r="H64" s="8" t="s">
        <v>1</v>
      </c>
      <c r="I64" s="1"/>
      <c r="J64" s="18"/>
    </row>
    <row r="65" spans="2:10">
      <c r="B65" s="198"/>
      <c r="C65" s="206"/>
      <c r="D65" s="202"/>
      <c r="E65" s="200"/>
      <c r="F65" s="200"/>
      <c r="G65" s="69" t="s">
        <v>3</v>
      </c>
      <c r="H65" s="8" t="s">
        <v>95</v>
      </c>
      <c r="I65" s="1"/>
      <c r="J65" s="18"/>
    </row>
    <row r="66" spans="2:10" ht="17.25" thickBot="1">
      <c r="B66" s="199"/>
      <c r="C66" s="207"/>
      <c r="D66" s="208"/>
      <c r="E66" s="209"/>
      <c r="F66" s="209"/>
      <c r="G66" s="73" t="s">
        <v>3</v>
      </c>
      <c r="H66" s="21" t="s">
        <v>96</v>
      </c>
      <c r="I66" s="20"/>
      <c r="J66" s="22"/>
    </row>
    <row r="67" spans="2:10">
      <c r="B67" s="217" t="s">
        <v>320</v>
      </c>
      <c r="C67" s="187" t="s">
        <v>545</v>
      </c>
      <c r="D67" s="187" t="s">
        <v>546</v>
      </c>
      <c r="E67" s="82">
        <v>51004</v>
      </c>
      <c r="F67" s="82">
        <v>1</v>
      </c>
      <c r="G67" s="52" t="s">
        <v>549</v>
      </c>
      <c r="H67" s="82"/>
      <c r="I67" s="14" t="s">
        <v>330</v>
      </c>
      <c r="J67" s="112"/>
    </row>
    <row r="68" spans="2:10">
      <c r="B68" s="218"/>
      <c r="C68" s="188"/>
      <c r="D68" s="176"/>
      <c r="E68" s="80">
        <f>E67+F67</f>
        <v>51005</v>
      </c>
      <c r="F68" s="80">
        <v>1</v>
      </c>
      <c r="G68" s="52" t="s">
        <v>549</v>
      </c>
      <c r="H68" s="80"/>
      <c r="I68" s="52" t="s">
        <v>324</v>
      </c>
      <c r="J68" s="110"/>
    </row>
    <row r="69" spans="2:10">
      <c r="B69" s="218"/>
      <c r="C69" s="188"/>
      <c r="D69" s="176"/>
      <c r="E69" s="80">
        <f t="shared" ref="E69:E81" si="0">E68+F68</f>
        <v>51006</v>
      </c>
      <c r="F69" s="80">
        <v>1</v>
      </c>
      <c r="G69" s="52" t="s">
        <v>549</v>
      </c>
      <c r="H69" s="80"/>
      <c r="I69" s="52" t="s">
        <v>325</v>
      </c>
      <c r="J69" s="77"/>
    </row>
    <row r="70" spans="2:10">
      <c r="B70" s="218"/>
      <c r="C70" s="188"/>
      <c r="D70" s="176"/>
      <c r="E70" s="80">
        <f t="shared" si="0"/>
        <v>51007</v>
      </c>
      <c r="F70" s="80">
        <v>1</v>
      </c>
      <c r="G70" s="52" t="s">
        <v>549</v>
      </c>
      <c r="H70" s="80"/>
      <c r="I70" s="52" t="s">
        <v>326</v>
      </c>
      <c r="J70" s="77"/>
    </row>
    <row r="71" spans="2:10">
      <c r="B71" s="218"/>
      <c r="C71" s="188"/>
      <c r="D71" s="176"/>
      <c r="E71" s="87">
        <f t="shared" si="0"/>
        <v>51008</v>
      </c>
      <c r="F71" s="87">
        <v>16</v>
      </c>
      <c r="G71" s="119"/>
      <c r="H71" s="87"/>
      <c r="I71" s="86"/>
      <c r="J71" s="158"/>
    </row>
    <row r="72" spans="2:10">
      <c r="B72" s="218"/>
      <c r="C72" s="188"/>
      <c r="D72" s="188" t="s">
        <v>547</v>
      </c>
      <c r="E72" s="80">
        <f t="shared" si="0"/>
        <v>51024</v>
      </c>
      <c r="F72" s="80">
        <v>16</v>
      </c>
      <c r="G72" s="52" t="s">
        <v>162</v>
      </c>
      <c r="H72" s="52"/>
      <c r="I72" s="52" t="s">
        <v>38</v>
      </c>
      <c r="J72" s="77"/>
    </row>
    <row r="73" spans="2:10" ht="66">
      <c r="B73" s="218"/>
      <c r="C73" s="188"/>
      <c r="D73" s="188"/>
      <c r="E73" s="80">
        <f t="shared" si="0"/>
        <v>51040</v>
      </c>
      <c r="F73" s="80">
        <v>1</v>
      </c>
      <c r="G73" s="52" t="s">
        <v>549</v>
      </c>
      <c r="H73" s="52"/>
      <c r="I73" s="52" t="s">
        <v>267</v>
      </c>
      <c r="J73" s="110" t="s">
        <v>335</v>
      </c>
    </row>
    <row r="74" spans="2:10">
      <c r="B74" s="218"/>
      <c r="C74" s="188"/>
      <c r="D74" s="188"/>
      <c r="E74" s="80">
        <f t="shared" si="0"/>
        <v>51041</v>
      </c>
      <c r="F74" s="80">
        <v>1</v>
      </c>
      <c r="G74" s="52" t="s">
        <v>549</v>
      </c>
      <c r="H74" s="52"/>
      <c r="I74" s="52" t="s">
        <v>493</v>
      </c>
      <c r="J74" s="77" t="s">
        <v>268</v>
      </c>
    </row>
    <row r="75" spans="2:10">
      <c r="B75" s="218"/>
      <c r="C75" s="188"/>
      <c r="D75" s="188"/>
      <c r="E75" s="80">
        <f t="shared" si="0"/>
        <v>51042</v>
      </c>
      <c r="F75" s="80">
        <v>1</v>
      </c>
      <c r="G75" s="52" t="s">
        <v>549</v>
      </c>
      <c r="H75" s="52"/>
      <c r="I75" s="52" t="s">
        <v>269</v>
      </c>
      <c r="J75" s="77"/>
    </row>
    <row r="76" spans="2:10">
      <c r="B76" s="218"/>
      <c r="C76" s="188"/>
      <c r="D76" s="188"/>
      <c r="E76" s="80">
        <f t="shared" si="0"/>
        <v>51043</v>
      </c>
      <c r="F76" s="80">
        <v>32</v>
      </c>
      <c r="G76" s="52" t="s">
        <v>162</v>
      </c>
      <c r="H76" s="52"/>
      <c r="I76" s="52" t="s">
        <v>464</v>
      </c>
      <c r="J76" s="77" t="s">
        <v>550</v>
      </c>
    </row>
    <row r="77" spans="2:10">
      <c r="B77" s="218"/>
      <c r="C77" s="188"/>
      <c r="D77" s="188"/>
      <c r="E77" s="80">
        <f t="shared" si="0"/>
        <v>51075</v>
      </c>
      <c r="F77" s="80">
        <v>16</v>
      </c>
      <c r="G77" s="52" t="s">
        <v>162</v>
      </c>
      <c r="H77" s="52"/>
      <c r="I77" s="52" t="s">
        <v>494</v>
      </c>
      <c r="J77" s="77"/>
    </row>
    <row r="78" spans="2:10">
      <c r="B78" s="218"/>
      <c r="C78" s="188"/>
      <c r="D78" s="188"/>
      <c r="E78" s="80">
        <f t="shared" si="0"/>
        <v>51091</v>
      </c>
      <c r="F78" s="80">
        <v>16</v>
      </c>
      <c r="G78" s="52" t="s">
        <v>162</v>
      </c>
      <c r="H78" s="52"/>
      <c r="I78" s="52" t="s">
        <v>495</v>
      </c>
      <c r="J78" s="77"/>
    </row>
    <row r="79" spans="2:10">
      <c r="B79" s="218"/>
      <c r="C79" s="188"/>
      <c r="D79" s="188"/>
      <c r="E79" s="80">
        <f t="shared" si="0"/>
        <v>51107</v>
      </c>
      <c r="F79" s="80">
        <v>1</v>
      </c>
      <c r="G79" s="52" t="s">
        <v>549</v>
      </c>
      <c r="H79" s="52"/>
      <c r="I79" s="52" t="s">
        <v>496</v>
      </c>
      <c r="J79" s="77"/>
    </row>
    <row r="80" spans="2:10">
      <c r="B80" s="218"/>
      <c r="C80" s="188"/>
      <c r="D80" s="188"/>
      <c r="E80" s="80">
        <f t="shared" si="0"/>
        <v>51108</v>
      </c>
      <c r="F80" s="80">
        <v>1</v>
      </c>
      <c r="G80" s="52" t="s">
        <v>549</v>
      </c>
      <c r="H80" s="52"/>
      <c r="I80" s="52" t="s">
        <v>497</v>
      </c>
      <c r="J80" s="77"/>
    </row>
    <row r="81" spans="2:10">
      <c r="B81" s="218"/>
      <c r="C81" s="188"/>
      <c r="D81" s="188"/>
      <c r="E81" s="80">
        <f t="shared" si="0"/>
        <v>51109</v>
      </c>
      <c r="F81" s="80">
        <v>10</v>
      </c>
      <c r="G81" s="52" t="s">
        <v>162</v>
      </c>
      <c r="H81" s="52"/>
      <c r="I81" s="52" t="s">
        <v>498</v>
      </c>
      <c r="J81" s="77"/>
    </row>
    <row r="82" spans="2:10">
      <c r="B82" s="218"/>
      <c r="C82" s="188"/>
      <c r="D82" s="188"/>
      <c r="E82" s="80">
        <f t="shared" ref="E82:E89" si="1">E81+F81</f>
        <v>51119</v>
      </c>
      <c r="F82" s="80">
        <v>1</v>
      </c>
      <c r="G82" s="52" t="s">
        <v>549</v>
      </c>
      <c r="H82" s="52"/>
      <c r="I82" s="52" t="s">
        <v>499</v>
      </c>
      <c r="J82" s="77"/>
    </row>
    <row r="83" spans="2:10">
      <c r="B83" s="218"/>
      <c r="C83" s="188"/>
      <c r="D83" s="188"/>
      <c r="E83" s="80">
        <f t="shared" si="1"/>
        <v>51120</v>
      </c>
      <c r="F83" s="80">
        <v>4</v>
      </c>
      <c r="G83" s="52" t="s">
        <v>162</v>
      </c>
      <c r="H83" s="52"/>
      <c r="I83" s="52" t="s">
        <v>500</v>
      </c>
      <c r="J83" s="77"/>
    </row>
    <row r="84" spans="2:10">
      <c r="B84" s="218"/>
      <c r="C84" s="188"/>
      <c r="D84" s="188"/>
      <c r="E84" s="80">
        <f t="shared" si="1"/>
        <v>51124</v>
      </c>
      <c r="F84" s="80">
        <v>50</v>
      </c>
      <c r="G84" s="52"/>
      <c r="H84" s="52"/>
      <c r="I84" s="52"/>
      <c r="J84" s="77"/>
    </row>
    <row r="85" spans="2:10">
      <c r="B85" s="218"/>
      <c r="C85" s="188"/>
      <c r="D85" s="188"/>
      <c r="E85" s="80">
        <f t="shared" si="1"/>
        <v>51174</v>
      </c>
      <c r="F85" s="80">
        <v>1</v>
      </c>
      <c r="G85" s="52" t="s">
        <v>549</v>
      </c>
      <c r="H85" s="52"/>
      <c r="I85" s="52" t="s">
        <v>548</v>
      </c>
      <c r="J85" s="77"/>
    </row>
    <row r="86" spans="2:10">
      <c r="B86" s="218"/>
      <c r="C86" s="188"/>
      <c r="D86" s="188"/>
      <c r="E86" s="80">
        <f t="shared" si="1"/>
        <v>51175</v>
      </c>
      <c r="F86" s="80">
        <v>29</v>
      </c>
      <c r="G86" s="52"/>
      <c r="H86" s="52"/>
      <c r="I86" s="52"/>
      <c r="J86" s="77"/>
    </row>
    <row r="87" spans="2:10">
      <c r="B87" s="218"/>
      <c r="C87" s="188"/>
      <c r="D87" s="188"/>
      <c r="E87" s="80">
        <f t="shared" si="1"/>
        <v>51204</v>
      </c>
      <c r="F87" s="80"/>
      <c r="G87" s="52"/>
      <c r="H87" s="52"/>
      <c r="I87" s="52"/>
      <c r="J87" s="77"/>
    </row>
    <row r="88" spans="2:10">
      <c r="B88" s="218"/>
      <c r="C88" s="188"/>
      <c r="D88" s="188"/>
      <c r="E88" s="80">
        <f t="shared" si="1"/>
        <v>51204</v>
      </c>
      <c r="F88" s="80"/>
      <c r="G88" s="52"/>
      <c r="H88" s="52"/>
      <c r="I88" s="52"/>
      <c r="J88" s="77"/>
    </row>
    <row r="89" spans="2:10">
      <c r="B89" s="218"/>
      <c r="C89" s="188"/>
      <c r="D89" s="188"/>
      <c r="E89" s="80">
        <f t="shared" si="1"/>
        <v>51204</v>
      </c>
      <c r="F89" s="80"/>
      <c r="G89" s="52"/>
      <c r="H89" s="52"/>
      <c r="I89" s="52"/>
      <c r="J89" s="77"/>
    </row>
    <row r="90" spans="2:10">
      <c r="B90" s="218"/>
      <c r="C90" s="188"/>
      <c r="D90" s="188"/>
      <c r="E90" s="80">
        <f>E81+F81</f>
        <v>51119</v>
      </c>
      <c r="F90" s="80"/>
      <c r="G90" s="52"/>
      <c r="H90" s="52"/>
      <c r="I90" s="52"/>
      <c r="J90" s="77"/>
    </row>
    <row r="91" spans="2:10">
      <c r="B91" s="218"/>
      <c r="C91" s="188"/>
      <c r="D91" s="188"/>
      <c r="E91" s="52"/>
      <c r="F91" s="80"/>
      <c r="G91" s="52"/>
      <c r="H91" s="52"/>
      <c r="I91" s="52"/>
      <c r="J91" s="77"/>
    </row>
    <row r="92" spans="2:10">
      <c r="B92" s="218"/>
      <c r="C92" s="188"/>
      <c r="D92" s="176"/>
      <c r="E92" s="52"/>
      <c r="F92" s="80"/>
      <c r="G92" s="52"/>
      <c r="H92" s="52"/>
      <c r="I92" s="52"/>
      <c r="J92" s="77"/>
    </row>
    <row r="93" spans="2:10" ht="17.25" thickBot="1">
      <c r="B93" s="218"/>
      <c r="C93" s="189"/>
      <c r="D93" s="179"/>
      <c r="E93" s="54"/>
      <c r="F93" s="54"/>
      <c r="G93" s="54"/>
      <c r="H93" s="54"/>
      <c r="I93" s="54"/>
      <c r="J93" s="22"/>
    </row>
    <row r="94" spans="2:10">
      <c r="B94" s="218"/>
      <c r="C94" s="187" t="s">
        <v>329</v>
      </c>
      <c r="D94" s="220" t="s">
        <v>321</v>
      </c>
      <c r="E94" s="7">
        <v>1934</v>
      </c>
      <c r="F94" s="7">
        <v>1</v>
      </c>
      <c r="G94" s="53" t="s">
        <v>322</v>
      </c>
      <c r="H94" s="7"/>
      <c r="I94" s="10" t="s">
        <v>323</v>
      </c>
      <c r="J94" s="108"/>
    </row>
    <row r="95" spans="2:10">
      <c r="B95" s="218"/>
      <c r="C95" s="188"/>
      <c r="D95" s="176"/>
      <c r="E95" s="80">
        <f>E94+F94</f>
        <v>1935</v>
      </c>
      <c r="F95" s="80">
        <v>1</v>
      </c>
      <c r="G95" s="109" t="s">
        <v>322</v>
      </c>
      <c r="H95" s="80"/>
      <c r="I95" s="52" t="s">
        <v>324</v>
      </c>
      <c r="J95" s="110"/>
    </row>
    <row r="96" spans="2:10">
      <c r="B96" s="218"/>
      <c r="C96" s="188"/>
      <c r="D96" s="176"/>
      <c r="E96" s="80">
        <f>E95+F95</f>
        <v>1936</v>
      </c>
      <c r="F96" s="80">
        <v>1</v>
      </c>
      <c r="G96" s="109" t="s">
        <v>322</v>
      </c>
      <c r="H96" s="80"/>
      <c r="I96" s="52" t="s">
        <v>325</v>
      </c>
      <c r="J96" s="77"/>
    </row>
    <row r="97" spans="2:10">
      <c r="B97" s="218"/>
      <c r="C97" s="188"/>
      <c r="D97" s="176"/>
      <c r="E97" s="80">
        <f>E96+F96</f>
        <v>1937</v>
      </c>
      <c r="F97" s="80">
        <v>1</v>
      </c>
      <c r="G97" s="109" t="s">
        <v>322</v>
      </c>
      <c r="H97" s="80"/>
      <c r="I97" s="52" t="s">
        <v>326</v>
      </c>
      <c r="J97" s="77"/>
    </row>
    <row r="98" spans="2:10">
      <c r="B98" s="218"/>
      <c r="C98" s="188"/>
      <c r="D98" s="176" t="s">
        <v>327</v>
      </c>
      <c r="E98" s="176" t="s">
        <v>328</v>
      </c>
      <c r="F98" s="176"/>
      <c r="G98" s="176"/>
      <c r="H98" s="176"/>
      <c r="I98" s="176"/>
      <c r="J98" s="210"/>
    </row>
    <row r="99" spans="2:10">
      <c r="B99" s="218"/>
      <c r="C99" s="188"/>
      <c r="D99" s="176"/>
      <c r="E99" s="176"/>
      <c r="F99" s="176"/>
      <c r="G99" s="176"/>
      <c r="H99" s="176"/>
      <c r="I99" s="176"/>
      <c r="J99" s="210"/>
    </row>
    <row r="100" spans="2:10" ht="17.25" thickBot="1">
      <c r="B100" s="219"/>
      <c r="C100" s="189"/>
      <c r="D100" s="179"/>
      <c r="E100" s="179"/>
      <c r="F100" s="179"/>
      <c r="G100" s="179"/>
      <c r="H100" s="179"/>
      <c r="I100" s="179"/>
      <c r="J100" s="211"/>
    </row>
  </sheetData>
  <mergeCells count="24">
    <mergeCell ref="B67:B100"/>
    <mergeCell ref="C94:C100"/>
    <mergeCell ref="D94:D97"/>
    <mergeCell ref="D98:D100"/>
    <mergeCell ref="E98:J100"/>
    <mergeCell ref="C2:D2"/>
    <mergeCell ref="C3:C34"/>
    <mergeCell ref="D3:D18"/>
    <mergeCell ref="E3:E18"/>
    <mergeCell ref="C67:C93"/>
    <mergeCell ref="D67:D71"/>
    <mergeCell ref="D72:D93"/>
    <mergeCell ref="B3:B66"/>
    <mergeCell ref="F3:F18"/>
    <mergeCell ref="D19:D34"/>
    <mergeCell ref="E19:E34"/>
    <mergeCell ref="F19:F34"/>
    <mergeCell ref="C35:C66"/>
    <mergeCell ref="D35:D50"/>
    <mergeCell ref="E35:E50"/>
    <mergeCell ref="F35:F50"/>
    <mergeCell ref="D51:D66"/>
    <mergeCell ref="E51:E66"/>
    <mergeCell ref="F51:F66"/>
  </mergeCells>
  <phoneticPr fontId="1" type="noConversion"/>
  <pageMargins left="0.7" right="0.7" top="0.75" bottom="0.75" header="0.3" footer="0.3"/>
  <pageSetup paperSize="9"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82FE-ED27-4CF8-890A-68DD4C792E8F}">
  <dimension ref="B1:R152"/>
  <sheetViews>
    <sheetView view="pageBreakPreview" topLeftCell="G7" zoomScaleNormal="100" zoomScaleSheetLayoutView="100" workbookViewId="0">
      <selection activeCell="G12" sqref="G12"/>
    </sheetView>
  </sheetViews>
  <sheetFormatPr defaultRowHeight="16.5"/>
  <cols>
    <col min="1" max="1" width="2.5" customWidth="1"/>
    <col min="2" max="2" width="5.875" customWidth="1"/>
    <col min="3" max="3" width="14.125" customWidth="1"/>
    <col min="4" max="5" width="12.375" customWidth="1"/>
    <col min="6" max="6" width="5.875" bestFit="1" customWidth="1"/>
    <col min="7" max="7" width="8.875" bestFit="1" customWidth="1"/>
    <col min="8" max="8" width="6.125" bestFit="1" customWidth="1"/>
    <col min="9" max="9" width="6.5" bestFit="1" customWidth="1"/>
    <col min="10" max="10" width="4.25" style="9" bestFit="1" customWidth="1"/>
    <col min="11" max="11" width="40.5" bestFit="1" customWidth="1"/>
    <col min="12" max="12" width="61" customWidth="1"/>
    <col min="13" max="13" width="6.75" style="115" bestFit="1" customWidth="1"/>
    <col min="14" max="14" width="6" style="115" bestFit="1" customWidth="1"/>
    <col min="15" max="15" width="4.75" style="115" bestFit="1" customWidth="1"/>
    <col min="16" max="16" width="5.375" style="115" bestFit="1" customWidth="1"/>
    <col min="17" max="17" width="7.75" style="115" bestFit="1" customWidth="1"/>
    <col min="18" max="18" width="8.75" style="115" bestFit="1" customWidth="1"/>
    <col min="19" max="19" width="2.5" customWidth="1"/>
  </cols>
  <sheetData>
    <row r="1" spans="2:18" ht="15" customHeight="1" thickBot="1">
      <c r="M1"/>
      <c r="N1"/>
      <c r="O1"/>
      <c r="P1"/>
      <c r="Q1"/>
      <c r="R1"/>
    </row>
    <row r="2" spans="2:18" ht="33.75" thickBot="1">
      <c r="B2" s="57"/>
      <c r="C2" s="186" t="s">
        <v>0</v>
      </c>
      <c r="D2" s="186"/>
      <c r="E2" s="88" t="s">
        <v>378</v>
      </c>
      <c r="F2" s="123" t="s">
        <v>379</v>
      </c>
      <c r="G2" s="88" t="s">
        <v>1</v>
      </c>
      <c r="H2" s="88" t="s">
        <v>2</v>
      </c>
      <c r="I2" s="88" t="s">
        <v>25</v>
      </c>
      <c r="J2" s="88" t="s">
        <v>3</v>
      </c>
      <c r="K2" s="88" t="s">
        <v>24</v>
      </c>
      <c r="L2" s="58" t="s">
        <v>4</v>
      </c>
      <c r="M2" s="58" t="s">
        <v>33</v>
      </c>
      <c r="N2" s="122" t="s">
        <v>377</v>
      </c>
      <c r="O2" s="58" t="s">
        <v>359</v>
      </c>
      <c r="P2" s="58" t="s">
        <v>360</v>
      </c>
      <c r="Q2" s="58" t="s">
        <v>361</v>
      </c>
      <c r="R2" s="122" t="s">
        <v>376</v>
      </c>
    </row>
    <row r="3" spans="2:18">
      <c r="B3" s="225" t="s">
        <v>552</v>
      </c>
      <c r="C3" s="187" t="s">
        <v>418</v>
      </c>
      <c r="D3" s="226"/>
      <c r="E3" s="226"/>
      <c r="F3" s="226"/>
      <c r="G3" s="84">
        <v>52000</v>
      </c>
      <c r="H3" s="84">
        <v>1</v>
      </c>
      <c r="I3" s="14" t="s">
        <v>27</v>
      </c>
      <c r="J3" s="82"/>
      <c r="K3" s="55" t="s">
        <v>383</v>
      </c>
      <c r="L3" s="227" t="s">
        <v>433</v>
      </c>
      <c r="M3" s="14"/>
      <c r="N3" s="14"/>
      <c r="O3" s="14"/>
      <c r="P3" s="14"/>
      <c r="Q3" s="14"/>
      <c r="R3" s="17"/>
    </row>
    <row r="4" spans="2:18">
      <c r="B4" s="228"/>
      <c r="C4" s="188"/>
      <c r="D4" s="111"/>
      <c r="E4" s="111"/>
      <c r="F4" s="111"/>
      <c r="G4" s="52">
        <f t="shared" ref="G4:G30" si="0">G3+H3</f>
        <v>52001</v>
      </c>
      <c r="H4" s="52">
        <v>1</v>
      </c>
      <c r="I4" s="52" t="s">
        <v>27</v>
      </c>
      <c r="J4" s="80"/>
      <c r="K4" s="109" t="s">
        <v>388</v>
      </c>
      <c r="L4" s="116" t="s">
        <v>382</v>
      </c>
      <c r="M4" s="52"/>
      <c r="N4" s="52"/>
      <c r="O4" s="52"/>
      <c r="P4" s="52"/>
      <c r="Q4" s="52"/>
      <c r="R4" s="77"/>
    </row>
    <row r="5" spans="2:18" ht="33">
      <c r="B5" s="228"/>
      <c r="C5" s="188"/>
      <c r="D5" s="111"/>
      <c r="E5" s="111"/>
      <c r="F5" s="111"/>
      <c r="G5" s="52">
        <f t="shared" si="0"/>
        <v>52002</v>
      </c>
      <c r="H5" s="83">
        <v>32</v>
      </c>
      <c r="I5" s="109" t="s">
        <v>162</v>
      </c>
      <c r="J5" s="80"/>
      <c r="K5" s="109" t="s">
        <v>390</v>
      </c>
      <c r="L5" s="116" t="s">
        <v>381</v>
      </c>
      <c r="M5" s="52"/>
      <c r="N5" s="52"/>
      <c r="O5" s="52"/>
      <c r="P5" s="52"/>
      <c r="Q5" s="52"/>
      <c r="R5" s="77"/>
    </row>
    <row r="6" spans="2:18">
      <c r="B6" s="228"/>
      <c r="C6" s="188"/>
      <c r="D6" s="111"/>
      <c r="E6" s="111"/>
      <c r="F6" s="111"/>
      <c r="G6" s="52">
        <f t="shared" si="0"/>
        <v>52034</v>
      </c>
      <c r="H6" s="52">
        <v>1</v>
      </c>
      <c r="I6" s="52" t="s">
        <v>27</v>
      </c>
      <c r="J6" s="80"/>
      <c r="K6" s="109" t="s">
        <v>391</v>
      </c>
      <c r="L6" s="116" t="s">
        <v>393</v>
      </c>
      <c r="M6" s="52"/>
      <c r="N6" s="52"/>
      <c r="O6" s="52"/>
      <c r="P6" s="52"/>
      <c r="Q6" s="52"/>
      <c r="R6" s="77"/>
    </row>
    <row r="7" spans="2:18">
      <c r="B7" s="228"/>
      <c r="C7" s="188"/>
      <c r="D7" s="111"/>
      <c r="E7" s="111"/>
      <c r="F7" s="111"/>
      <c r="G7" s="52">
        <f t="shared" si="0"/>
        <v>52035</v>
      </c>
      <c r="H7" s="52">
        <v>1</v>
      </c>
      <c r="I7" s="52" t="s">
        <v>27</v>
      </c>
      <c r="J7" s="80"/>
      <c r="K7" s="109" t="s">
        <v>392</v>
      </c>
      <c r="L7" s="116" t="s">
        <v>384</v>
      </c>
      <c r="M7" s="52"/>
      <c r="N7" s="52"/>
      <c r="O7" s="52"/>
      <c r="P7" s="52"/>
      <c r="Q7" s="52"/>
      <c r="R7" s="77"/>
    </row>
    <row r="8" spans="2:18">
      <c r="B8" s="228"/>
      <c r="C8" s="124" t="s">
        <v>434</v>
      </c>
      <c r="D8" s="120"/>
      <c r="E8" s="120"/>
      <c r="F8" s="120"/>
      <c r="G8" s="86">
        <f t="shared" si="0"/>
        <v>52036</v>
      </c>
      <c r="H8" s="86">
        <v>52</v>
      </c>
      <c r="I8" s="86"/>
      <c r="J8" s="87"/>
      <c r="K8" s="119"/>
      <c r="L8" s="125"/>
      <c r="M8" s="86"/>
      <c r="N8" s="86"/>
      <c r="O8" s="86"/>
      <c r="P8" s="86"/>
      <c r="Q8" s="86"/>
      <c r="R8" s="158"/>
    </row>
    <row r="9" spans="2:18" ht="82.5">
      <c r="B9" s="228"/>
      <c r="C9" s="188" t="s">
        <v>553</v>
      </c>
      <c r="D9" s="188" t="s">
        <v>408</v>
      </c>
      <c r="E9" s="111"/>
      <c r="F9" s="111"/>
      <c r="G9" s="52">
        <f t="shared" si="0"/>
        <v>52088</v>
      </c>
      <c r="H9" s="52">
        <v>1</v>
      </c>
      <c r="I9" s="52" t="s">
        <v>27</v>
      </c>
      <c r="J9" s="52"/>
      <c r="K9" s="52" t="s">
        <v>397</v>
      </c>
      <c r="L9" s="111" t="s">
        <v>413</v>
      </c>
      <c r="M9" s="52"/>
      <c r="N9" s="52"/>
      <c r="O9" s="52"/>
      <c r="P9" s="52"/>
      <c r="Q9" s="52"/>
      <c r="R9" s="77"/>
    </row>
    <row r="10" spans="2:18" ht="49.5">
      <c r="B10" s="228"/>
      <c r="C10" s="188"/>
      <c r="D10" s="188"/>
      <c r="E10" s="111"/>
      <c r="F10" s="111"/>
      <c r="G10" s="52">
        <f t="shared" si="0"/>
        <v>52089</v>
      </c>
      <c r="H10" s="52">
        <v>1</v>
      </c>
      <c r="I10" s="52" t="s">
        <v>27</v>
      </c>
      <c r="J10" s="52"/>
      <c r="K10" s="52" t="s">
        <v>415</v>
      </c>
      <c r="L10" s="111" t="s">
        <v>416</v>
      </c>
      <c r="M10" s="52"/>
      <c r="N10" s="52"/>
      <c r="O10" s="52"/>
      <c r="P10" s="52"/>
      <c r="Q10" s="52"/>
      <c r="R10" s="77"/>
    </row>
    <row r="11" spans="2:18" ht="49.5">
      <c r="B11" s="228"/>
      <c r="C11" s="188"/>
      <c r="D11" s="188"/>
      <c r="E11" s="111"/>
      <c r="F11" s="111"/>
      <c r="G11" s="52">
        <f t="shared" si="0"/>
        <v>52090</v>
      </c>
      <c r="H11" s="52">
        <v>1</v>
      </c>
      <c r="I11" s="52" t="s">
        <v>27</v>
      </c>
      <c r="J11" s="52"/>
      <c r="K11" s="52" t="s">
        <v>398</v>
      </c>
      <c r="L11" s="111" t="s">
        <v>412</v>
      </c>
      <c r="M11" s="117"/>
      <c r="N11" s="117"/>
      <c r="O11" s="117"/>
      <c r="P11" s="117"/>
      <c r="Q11" s="117"/>
      <c r="R11" s="229"/>
    </row>
    <row r="12" spans="2:18" ht="49.5">
      <c r="B12" s="228"/>
      <c r="C12" s="188"/>
      <c r="D12" s="188"/>
      <c r="E12" s="111"/>
      <c r="F12" s="111"/>
      <c r="G12" s="52">
        <f t="shared" si="0"/>
        <v>52091</v>
      </c>
      <c r="H12" s="52">
        <v>1</v>
      </c>
      <c r="I12" s="52" t="s">
        <v>27</v>
      </c>
      <c r="J12" s="52"/>
      <c r="K12" s="52" t="s">
        <v>414</v>
      </c>
      <c r="L12" s="111" t="s">
        <v>416</v>
      </c>
      <c r="M12" s="117"/>
      <c r="N12" s="117"/>
      <c r="O12" s="117"/>
      <c r="P12" s="117"/>
      <c r="Q12" s="117"/>
      <c r="R12" s="229"/>
    </row>
    <row r="13" spans="2:18" ht="49.5">
      <c r="B13" s="228"/>
      <c r="C13" s="188"/>
      <c r="D13" s="188"/>
      <c r="E13" s="111"/>
      <c r="F13" s="111"/>
      <c r="G13" s="52">
        <f t="shared" si="0"/>
        <v>52092</v>
      </c>
      <c r="H13" s="52">
        <v>1</v>
      </c>
      <c r="I13" s="52" t="s">
        <v>27</v>
      </c>
      <c r="J13" s="52"/>
      <c r="K13" s="52" t="s">
        <v>399</v>
      </c>
      <c r="L13" s="111" t="s">
        <v>411</v>
      </c>
      <c r="M13" s="117"/>
      <c r="N13" s="117"/>
      <c r="O13" s="117"/>
      <c r="P13" s="117"/>
      <c r="Q13" s="117"/>
      <c r="R13" s="229"/>
    </row>
    <row r="14" spans="2:18" ht="33">
      <c r="B14" s="228"/>
      <c r="C14" s="188"/>
      <c r="D14" s="188" t="s">
        <v>417</v>
      </c>
      <c r="E14" s="111"/>
      <c r="F14" s="111"/>
      <c r="G14" s="52">
        <f t="shared" si="0"/>
        <v>52093</v>
      </c>
      <c r="H14" s="52">
        <v>1</v>
      </c>
      <c r="I14" s="52" t="s">
        <v>27</v>
      </c>
      <c r="J14" s="52"/>
      <c r="K14" s="52" t="s">
        <v>394</v>
      </c>
      <c r="L14" s="111" t="s">
        <v>407</v>
      </c>
      <c r="M14" s="52"/>
      <c r="N14" s="52"/>
      <c r="O14" s="52"/>
      <c r="P14" s="52"/>
      <c r="Q14" s="52"/>
      <c r="R14" s="77"/>
    </row>
    <row r="15" spans="2:18">
      <c r="B15" s="228"/>
      <c r="C15" s="188"/>
      <c r="D15" s="188"/>
      <c r="E15" s="111"/>
      <c r="F15" s="111"/>
      <c r="G15" s="52">
        <f t="shared" si="0"/>
        <v>52094</v>
      </c>
      <c r="H15" s="52">
        <v>1</v>
      </c>
      <c r="I15" s="52" t="s">
        <v>27</v>
      </c>
      <c r="J15" s="80"/>
      <c r="K15" s="109" t="s">
        <v>422</v>
      </c>
      <c r="L15" s="116" t="s">
        <v>393</v>
      </c>
      <c r="M15" s="52"/>
      <c r="N15" s="52"/>
      <c r="O15" s="52"/>
      <c r="P15" s="52"/>
      <c r="Q15" s="52"/>
      <c r="R15" s="77"/>
    </row>
    <row r="16" spans="2:18" ht="33">
      <c r="B16" s="228"/>
      <c r="C16" s="188"/>
      <c r="D16" s="188"/>
      <c r="E16" s="111"/>
      <c r="F16" s="111"/>
      <c r="G16" s="52">
        <f t="shared" si="0"/>
        <v>52095</v>
      </c>
      <c r="H16" s="52">
        <v>1</v>
      </c>
      <c r="I16" s="52" t="s">
        <v>27</v>
      </c>
      <c r="J16" s="52"/>
      <c r="K16" s="52" t="s">
        <v>395</v>
      </c>
      <c r="L16" s="111" t="s">
        <v>406</v>
      </c>
      <c r="M16" s="117"/>
      <c r="N16" s="117"/>
      <c r="O16" s="117"/>
      <c r="P16" s="117"/>
      <c r="Q16" s="117"/>
      <c r="R16" s="229"/>
    </row>
    <row r="17" spans="2:18">
      <c r="B17" s="228"/>
      <c r="C17" s="188"/>
      <c r="D17" s="188"/>
      <c r="E17" s="111"/>
      <c r="F17" s="111"/>
      <c r="G17" s="52">
        <f t="shared" si="0"/>
        <v>52096</v>
      </c>
      <c r="H17" s="52">
        <v>1</v>
      </c>
      <c r="I17" s="52" t="s">
        <v>27</v>
      </c>
      <c r="J17" s="80"/>
      <c r="K17" s="109" t="s">
        <v>421</v>
      </c>
      <c r="L17" s="116" t="s">
        <v>393</v>
      </c>
      <c r="M17" s="52"/>
      <c r="N17" s="52"/>
      <c r="O17" s="52"/>
      <c r="P17" s="52"/>
      <c r="Q17" s="52"/>
      <c r="R17" s="77"/>
    </row>
    <row r="18" spans="2:18" ht="33">
      <c r="B18" s="228"/>
      <c r="C18" s="188"/>
      <c r="D18" s="188"/>
      <c r="E18" s="111"/>
      <c r="F18" s="111"/>
      <c r="G18" s="52">
        <f t="shared" si="0"/>
        <v>52097</v>
      </c>
      <c r="H18" s="52">
        <v>1</v>
      </c>
      <c r="I18" s="52" t="s">
        <v>27</v>
      </c>
      <c r="J18" s="52"/>
      <c r="K18" s="52" t="s">
        <v>396</v>
      </c>
      <c r="L18" s="111" t="s">
        <v>405</v>
      </c>
      <c r="M18" s="117"/>
      <c r="N18" s="117"/>
      <c r="O18" s="117"/>
      <c r="P18" s="117"/>
      <c r="Q18" s="117"/>
      <c r="R18" s="229"/>
    </row>
    <row r="19" spans="2:18">
      <c r="B19" s="228"/>
      <c r="C19" s="188"/>
      <c r="D19" s="188"/>
      <c r="E19" s="111"/>
      <c r="F19" s="111"/>
      <c r="G19" s="52">
        <f t="shared" si="0"/>
        <v>52098</v>
      </c>
      <c r="H19" s="52">
        <v>1</v>
      </c>
      <c r="I19" s="52" t="s">
        <v>27</v>
      </c>
      <c r="J19" s="80"/>
      <c r="K19" s="109" t="s">
        <v>420</v>
      </c>
      <c r="L19" s="116" t="s">
        <v>393</v>
      </c>
      <c r="M19" s="52"/>
      <c r="N19" s="52"/>
      <c r="O19" s="52"/>
      <c r="P19" s="52"/>
      <c r="Q19" s="52"/>
      <c r="R19" s="77"/>
    </row>
    <row r="20" spans="2:18">
      <c r="B20" s="228"/>
      <c r="C20" s="188"/>
      <c r="D20" s="188"/>
      <c r="E20" s="111"/>
      <c r="F20" s="111"/>
      <c r="G20" s="52">
        <f t="shared" si="0"/>
        <v>52099</v>
      </c>
      <c r="H20" s="52">
        <v>1</v>
      </c>
      <c r="I20" s="52" t="s">
        <v>27</v>
      </c>
      <c r="J20" s="52"/>
      <c r="K20" s="52" t="s">
        <v>363</v>
      </c>
      <c r="L20" s="111" t="s">
        <v>364</v>
      </c>
      <c r="M20" s="117"/>
      <c r="N20" s="117"/>
      <c r="O20" s="117"/>
      <c r="P20" s="117"/>
      <c r="Q20" s="117"/>
      <c r="R20" s="229"/>
    </row>
    <row r="21" spans="2:18" ht="16.5" customHeight="1">
      <c r="B21" s="228"/>
      <c r="C21" s="188"/>
      <c r="D21" s="188"/>
      <c r="E21" s="111"/>
      <c r="F21" s="111"/>
      <c r="G21" s="52">
        <f t="shared" si="0"/>
        <v>52100</v>
      </c>
      <c r="H21" s="52">
        <v>32</v>
      </c>
      <c r="I21" s="52" t="s">
        <v>162</v>
      </c>
      <c r="J21" s="52"/>
      <c r="K21" s="52" t="s">
        <v>127</v>
      </c>
      <c r="L21" s="111" t="s">
        <v>350</v>
      </c>
      <c r="M21" s="117"/>
      <c r="N21" s="117"/>
      <c r="O21" s="117"/>
      <c r="P21" s="117"/>
      <c r="Q21" s="117"/>
      <c r="R21" s="229"/>
    </row>
    <row r="22" spans="2:18" ht="16.5" customHeight="1">
      <c r="B22" s="228"/>
      <c r="C22" s="188"/>
      <c r="D22" s="188"/>
      <c r="E22" s="111" t="s">
        <v>362</v>
      </c>
      <c r="F22" s="111">
        <v>1</v>
      </c>
      <c r="G22" s="52">
        <f t="shared" si="0"/>
        <v>52132</v>
      </c>
      <c r="H22" s="52">
        <v>2</v>
      </c>
      <c r="I22" s="52" t="s">
        <v>27</v>
      </c>
      <c r="J22" s="52"/>
      <c r="K22" s="52" t="s">
        <v>248</v>
      </c>
      <c r="L22" s="52" t="s">
        <v>240</v>
      </c>
      <c r="M22" s="117" t="s">
        <v>354</v>
      </c>
      <c r="N22" s="117" t="s">
        <v>353</v>
      </c>
      <c r="O22" s="117">
        <v>120</v>
      </c>
      <c r="P22" s="117">
        <v>5000</v>
      </c>
      <c r="Q22" s="117">
        <v>2000</v>
      </c>
      <c r="R22" s="229"/>
    </row>
    <row r="23" spans="2:18" ht="16.5" customHeight="1">
      <c r="B23" s="228"/>
      <c r="C23" s="188"/>
      <c r="D23" s="188"/>
      <c r="E23" s="111" t="s">
        <v>36</v>
      </c>
      <c r="F23" s="111">
        <v>2</v>
      </c>
      <c r="G23" s="52">
        <f t="shared" si="0"/>
        <v>52134</v>
      </c>
      <c r="H23" s="83">
        <v>2</v>
      </c>
      <c r="I23" s="109" t="s">
        <v>27</v>
      </c>
      <c r="J23" s="80"/>
      <c r="K23" s="109" t="s">
        <v>260</v>
      </c>
      <c r="L23" s="109" t="s">
        <v>249</v>
      </c>
      <c r="M23" s="117" t="s">
        <v>355</v>
      </c>
      <c r="N23" s="117" t="s">
        <v>353</v>
      </c>
      <c r="O23" s="117">
        <v>10</v>
      </c>
      <c r="P23" s="117">
        <v>100</v>
      </c>
      <c r="Q23" s="117">
        <v>50</v>
      </c>
      <c r="R23" s="229"/>
    </row>
    <row r="24" spans="2:18">
      <c r="B24" s="228"/>
      <c r="C24" s="188"/>
      <c r="D24" s="188"/>
      <c r="E24" s="111" t="s">
        <v>36</v>
      </c>
      <c r="F24" s="111">
        <v>3</v>
      </c>
      <c r="G24" s="52">
        <f t="shared" si="0"/>
        <v>52136</v>
      </c>
      <c r="H24" s="83">
        <v>2</v>
      </c>
      <c r="I24" s="52" t="s">
        <v>27</v>
      </c>
      <c r="J24" s="80"/>
      <c r="K24" s="109" t="s">
        <v>352</v>
      </c>
      <c r="L24" s="109" t="s">
        <v>250</v>
      </c>
      <c r="M24" s="117" t="s">
        <v>357</v>
      </c>
      <c r="N24" s="117" t="s">
        <v>356</v>
      </c>
      <c r="O24" s="117">
        <v>21</v>
      </c>
      <c r="P24" s="117">
        <v>35</v>
      </c>
      <c r="Q24" s="117">
        <v>23</v>
      </c>
      <c r="R24" s="229">
        <v>1</v>
      </c>
    </row>
    <row r="25" spans="2:18">
      <c r="B25" s="228"/>
      <c r="C25" s="188"/>
      <c r="D25" s="188"/>
      <c r="E25" s="111" t="s">
        <v>36</v>
      </c>
      <c r="F25" s="111">
        <v>4</v>
      </c>
      <c r="G25" s="52">
        <f t="shared" si="0"/>
        <v>52138</v>
      </c>
      <c r="H25" s="83">
        <v>2</v>
      </c>
      <c r="I25" s="52" t="s">
        <v>27</v>
      </c>
      <c r="J25" s="80"/>
      <c r="K25" s="109" t="s">
        <v>251</v>
      </c>
      <c r="L25" s="116" t="s">
        <v>252</v>
      </c>
      <c r="M25" s="117" t="s">
        <v>357</v>
      </c>
      <c r="N25" s="117" t="s">
        <v>356</v>
      </c>
      <c r="O25" s="117">
        <v>21</v>
      </c>
      <c r="P25" s="117">
        <v>35</v>
      </c>
      <c r="Q25" s="117">
        <v>23</v>
      </c>
      <c r="R25" s="229">
        <v>1</v>
      </c>
    </row>
    <row r="26" spans="2:18">
      <c r="B26" s="228"/>
      <c r="C26" s="188"/>
      <c r="D26" s="188"/>
      <c r="E26" s="111" t="s">
        <v>36</v>
      </c>
      <c r="F26" s="111">
        <v>5</v>
      </c>
      <c r="G26" s="52">
        <f t="shared" si="0"/>
        <v>52140</v>
      </c>
      <c r="H26" s="83">
        <v>2</v>
      </c>
      <c r="I26" s="52" t="s">
        <v>27</v>
      </c>
      <c r="J26" s="80"/>
      <c r="K26" s="109" t="s">
        <v>253</v>
      </c>
      <c r="L26" s="111" t="s">
        <v>254</v>
      </c>
      <c r="M26" s="117" t="s">
        <v>358</v>
      </c>
      <c r="N26" s="117" t="s">
        <v>353</v>
      </c>
      <c r="O26" s="117">
        <v>20</v>
      </c>
      <c r="P26" s="117">
        <v>24</v>
      </c>
      <c r="Q26" s="117">
        <v>22</v>
      </c>
      <c r="R26" s="229"/>
    </row>
    <row r="27" spans="2:18">
      <c r="B27" s="228"/>
      <c r="C27" s="188"/>
      <c r="D27" s="188"/>
      <c r="E27" s="111" t="s">
        <v>36</v>
      </c>
      <c r="F27" s="111">
        <v>6</v>
      </c>
      <c r="G27" s="52">
        <f t="shared" si="0"/>
        <v>52142</v>
      </c>
      <c r="H27" s="83">
        <v>2</v>
      </c>
      <c r="I27" s="52" t="s">
        <v>27</v>
      </c>
      <c r="J27" s="80"/>
      <c r="K27" s="109" t="s">
        <v>255</v>
      </c>
      <c r="L27" s="111" t="s">
        <v>256</v>
      </c>
      <c r="M27" s="118" t="s">
        <v>358</v>
      </c>
      <c r="N27" s="117" t="s">
        <v>353</v>
      </c>
      <c r="O27" s="118">
        <v>20</v>
      </c>
      <c r="P27" s="118">
        <v>24</v>
      </c>
      <c r="Q27" s="118">
        <v>22</v>
      </c>
      <c r="R27" s="230"/>
    </row>
    <row r="28" spans="2:18">
      <c r="B28" s="228"/>
      <c r="C28" s="188"/>
      <c r="D28" s="188"/>
      <c r="E28" s="111" t="s">
        <v>36</v>
      </c>
      <c r="F28" s="111">
        <v>7</v>
      </c>
      <c r="G28" s="52">
        <f t="shared" si="0"/>
        <v>52144</v>
      </c>
      <c r="H28" s="83">
        <v>2</v>
      </c>
      <c r="I28" s="109" t="s">
        <v>27</v>
      </c>
      <c r="J28" s="80"/>
      <c r="K28" s="109" t="s">
        <v>257</v>
      </c>
      <c r="L28" s="111" t="s">
        <v>258</v>
      </c>
      <c r="M28" s="118" t="s">
        <v>358</v>
      </c>
      <c r="N28" s="117" t="s">
        <v>353</v>
      </c>
      <c r="O28" s="118">
        <v>20</v>
      </c>
      <c r="P28" s="118">
        <v>24</v>
      </c>
      <c r="Q28" s="118">
        <v>22</v>
      </c>
      <c r="R28" s="230"/>
    </row>
    <row r="29" spans="2:18">
      <c r="B29" s="228"/>
      <c r="C29" s="188"/>
      <c r="D29" s="188"/>
      <c r="E29" s="111" t="s">
        <v>225</v>
      </c>
      <c r="F29" s="111">
        <v>8</v>
      </c>
      <c r="G29" s="52">
        <f t="shared" si="0"/>
        <v>52146</v>
      </c>
      <c r="H29" s="83">
        <v>2</v>
      </c>
      <c r="I29" s="109" t="s">
        <v>27</v>
      </c>
      <c r="J29" s="80"/>
      <c r="K29" s="109" t="s">
        <v>261</v>
      </c>
      <c r="L29" s="111" t="s">
        <v>259</v>
      </c>
      <c r="M29" s="118" t="s">
        <v>357</v>
      </c>
      <c r="N29" s="117" t="s">
        <v>356</v>
      </c>
      <c r="O29" s="118">
        <v>30</v>
      </c>
      <c r="P29" s="118">
        <v>80</v>
      </c>
      <c r="Q29" s="118">
        <v>50</v>
      </c>
      <c r="R29" s="230">
        <v>1</v>
      </c>
    </row>
    <row r="30" spans="2:18" ht="17.25" thickBot="1">
      <c r="B30" s="231"/>
      <c r="C30" s="189"/>
      <c r="D30" s="232"/>
      <c r="E30" s="232"/>
      <c r="F30" s="232"/>
      <c r="G30" s="233">
        <f t="shared" si="0"/>
        <v>52148</v>
      </c>
      <c r="H30" s="65">
        <v>352</v>
      </c>
      <c r="I30" s="66"/>
      <c r="J30" s="67"/>
      <c r="K30" s="66"/>
      <c r="L30" s="232"/>
      <c r="M30" s="234"/>
      <c r="N30" s="234"/>
      <c r="O30" s="234"/>
      <c r="P30" s="234"/>
      <c r="Q30" s="234"/>
      <c r="R30" s="235"/>
    </row>
    <row r="31" spans="2:18" ht="33">
      <c r="B31" s="236" t="s">
        <v>435</v>
      </c>
      <c r="C31" s="226"/>
      <c r="D31" s="226"/>
      <c r="E31" s="226"/>
      <c r="F31" s="226"/>
      <c r="G31" s="84">
        <v>52500</v>
      </c>
      <c r="H31" s="84">
        <v>32</v>
      </c>
      <c r="I31" s="55" t="s">
        <v>162</v>
      </c>
      <c r="J31" s="82"/>
      <c r="K31" s="55" t="s">
        <v>375</v>
      </c>
      <c r="L31" s="227" t="s">
        <v>410</v>
      </c>
      <c r="M31" s="14"/>
      <c r="N31" s="14"/>
      <c r="O31" s="14"/>
      <c r="P31" s="14"/>
      <c r="Q31" s="14"/>
      <c r="R31" s="17"/>
    </row>
    <row r="32" spans="2:18" ht="33" customHeight="1">
      <c r="B32" s="237"/>
      <c r="C32" s="221" t="s">
        <v>554</v>
      </c>
      <c r="D32" s="111" t="s">
        <v>555</v>
      </c>
      <c r="E32" s="111"/>
      <c r="F32" s="111"/>
      <c r="G32" s="52">
        <f>G31+H31</f>
        <v>52532</v>
      </c>
      <c r="H32" s="52">
        <v>1</v>
      </c>
      <c r="I32" s="52" t="s">
        <v>27</v>
      </c>
      <c r="J32" s="52"/>
      <c r="K32" s="52" t="s">
        <v>385</v>
      </c>
      <c r="L32" s="111" t="s">
        <v>387</v>
      </c>
      <c r="M32" s="52"/>
      <c r="N32" s="52"/>
      <c r="O32" s="52"/>
      <c r="P32" s="52"/>
      <c r="Q32" s="52"/>
      <c r="R32" s="77"/>
    </row>
    <row r="33" spans="2:18" ht="49.5">
      <c r="B33" s="237"/>
      <c r="C33" s="222"/>
      <c r="D33" s="221" t="s">
        <v>404</v>
      </c>
      <c r="E33" s="111"/>
      <c r="F33" s="111"/>
      <c r="G33" s="52">
        <f t="shared" ref="G33:G96" si="1">G32+H32</f>
        <v>52533</v>
      </c>
      <c r="H33" s="52">
        <v>1</v>
      </c>
      <c r="I33" s="52" t="s">
        <v>27</v>
      </c>
      <c r="J33" s="52"/>
      <c r="K33" s="52" t="s">
        <v>386</v>
      </c>
      <c r="L33" s="111" t="s">
        <v>419</v>
      </c>
      <c r="M33" s="52"/>
      <c r="N33" s="52"/>
      <c r="O33" s="52"/>
      <c r="P33" s="52"/>
      <c r="Q33" s="52"/>
      <c r="R33" s="77"/>
    </row>
    <row r="34" spans="2:18">
      <c r="B34" s="237"/>
      <c r="C34" s="220"/>
      <c r="D34" s="220"/>
      <c r="E34" s="111"/>
      <c r="F34" s="111"/>
      <c r="G34" s="52">
        <f t="shared" si="1"/>
        <v>52534</v>
      </c>
      <c r="H34" s="52">
        <v>1</v>
      </c>
      <c r="I34" s="52" t="s">
        <v>27</v>
      </c>
      <c r="J34" s="52"/>
      <c r="K34" s="52" t="s">
        <v>450</v>
      </c>
      <c r="L34" s="111" t="s">
        <v>451</v>
      </c>
      <c r="M34" s="52"/>
      <c r="N34" s="52"/>
      <c r="O34" s="52"/>
      <c r="P34" s="52"/>
      <c r="Q34" s="52"/>
      <c r="R34" s="77"/>
    </row>
    <row r="35" spans="2:18">
      <c r="B35" s="237"/>
      <c r="C35" s="124"/>
      <c r="D35" s="120"/>
      <c r="E35" s="120"/>
      <c r="F35" s="120"/>
      <c r="G35" s="86">
        <f t="shared" si="1"/>
        <v>52535</v>
      </c>
      <c r="H35" s="85">
        <v>58</v>
      </c>
      <c r="I35" s="119"/>
      <c r="J35" s="87"/>
      <c r="K35" s="119"/>
      <c r="L35" s="120"/>
      <c r="M35" s="121"/>
      <c r="N35" s="121"/>
      <c r="O35" s="121"/>
      <c r="P35" s="121"/>
      <c r="Q35" s="121"/>
      <c r="R35" s="238"/>
    </row>
    <row r="36" spans="2:18" ht="82.5">
      <c r="B36" s="237"/>
      <c r="C36" s="188" t="s">
        <v>556</v>
      </c>
      <c r="D36" s="188" t="s">
        <v>404</v>
      </c>
      <c r="E36" s="111"/>
      <c r="F36" s="111"/>
      <c r="G36" s="52">
        <f t="shared" si="1"/>
        <v>52593</v>
      </c>
      <c r="H36" s="52">
        <v>1</v>
      </c>
      <c r="I36" s="52" t="s">
        <v>27</v>
      </c>
      <c r="J36" s="52"/>
      <c r="K36" s="52" t="s">
        <v>397</v>
      </c>
      <c r="L36" s="111" t="s">
        <v>409</v>
      </c>
      <c r="M36" s="52"/>
      <c r="N36" s="52"/>
      <c r="O36" s="52"/>
      <c r="P36" s="52"/>
      <c r="Q36" s="52"/>
      <c r="R36" s="77"/>
    </row>
    <row r="37" spans="2:18" ht="49.5">
      <c r="B37" s="237"/>
      <c r="C37" s="188"/>
      <c r="D37" s="188"/>
      <c r="E37" s="111"/>
      <c r="F37" s="111"/>
      <c r="G37" s="52">
        <f t="shared" si="1"/>
        <v>52594</v>
      </c>
      <c r="H37" s="52">
        <v>1</v>
      </c>
      <c r="I37" s="52" t="s">
        <v>27</v>
      </c>
      <c r="J37" s="52"/>
      <c r="K37" s="52" t="s">
        <v>398</v>
      </c>
      <c r="L37" s="111" t="s">
        <v>400</v>
      </c>
      <c r="M37" s="117"/>
      <c r="N37" s="117"/>
      <c r="O37" s="117"/>
      <c r="P37" s="117"/>
      <c r="Q37" s="117"/>
      <c r="R37" s="229"/>
    </row>
    <row r="38" spans="2:18" ht="49.5">
      <c r="B38" s="237"/>
      <c r="C38" s="188"/>
      <c r="D38" s="188"/>
      <c r="E38" s="111"/>
      <c r="F38" s="111"/>
      <c r="G38" s="52">
        <f t="shared" si="1"/>
        <v>52595</v>
      </c>
      <c r="H38" s="52">
        <v>1</v>
      </c>
      <c r="I38" s="52" t="s">
        <v>27</v>
      </c>
      <c r="J38" s="52"/>
      <c r="K38" s="52" t="s">
        <v>399</v>
      </c>
      <c r="L38" s="111" t="s">
        <v>411</v>
      </c>
      <c r="M38" s="117"/>
      <c r="N38" s="117"/>
      <c r="O38" s="117"/>
      <c r="P38" s="117"/>
      <c r="Q38" s="117"/>
      <c r="R38" s="229"/>
    </row>
    <row r="39" spans="2:18" ht="33">
      <c r="B39" s="237"/>
      <c r="C39" s="188"/>
      <c r="D39" s="188" t="s">
        <v>417</v>
      </c>
      <c r="E39" s="111"/>
      <c r="F39" s="111"/>
      <c r="G39" s="52">
        <f t="shared" si="1"/>
        <v>52596</v>
      </c>
      <c r="H39" s="52">
        <v>1</v>
      </c>
      <c r="I39" s="52" t="s">
        <v>27</v>
      </c>
      <c r="J39" s="52"/>
      <c r="K39" s="52" t="s">
        <v>394</v>
      </c>
      <c r="L39" s="111" t="s">
        <v>401</v>
      </c>
      <c r="M39" s="52"/>
      <c r="N39" s="52"/>
      <c r="O39" s="52"/>
      <c r="P39" s="52"/>
      <c r="Q39" s="52"/>
      <c r="R39" s="77"/>
    </row>
    <row r="40" spans="2:18" ht="33">
      <c r="B40" s="237"/>
      <c r="C40" s="188"/>
      <c r="D40" s="188"/>
      <c r="E40" s="111"/>
      <c r="F40" s="111"/>
      <c r="G40" s="52">
        <f t="shared" si="1"/>
        <v>52597</v>
      </c>
      <c r="H40" s="52">
        <v>1</v>
      </c>
      <c r="I40" s="52" t="s">
        <v>27</v>
      </c>
      <c r="J40" s="52"/>
      <c r="K40" s="52" t="s">
        <v>395</v>
      </c>
      <c r="L40" s="111" t="s">
        <v>402</v>
      </c>
      <c r="M40" s="117"/>
      <c r="N40" s="117"/>
      <c r="O40" s="117"/>
      <c r="P40" s="117"/>
      <c r="Q40" s="117"/>
      <c r="R40" s="229"/>
    </row>
    <row r="41" spans="2:18" ht="33">
      <c r="B41" s="237"/>
      <c r="C41" s="188"/>
      <c r="D41" s="188"/>
      <c r="E41" s="111"/>
      <c r="F41" s="111"/>
      <c r="G41" s="52">
        <f t="shared" si="1"/>
        <v>52598</v>
      </c>
      <c r="H41" s="52">
        <v>1</v>
      </c>
      <c r="I41" s="52" t="s">
        <v>27</v>
      </c>
      <c r="J41" s="52"/>
      <c r="K41" s="52" t="s">
        <v>396</v>
      </c>
      <c r="L41" s="111" t="s">
        <v>403</v>
      </c>
      <c r="M41" s="117"/>
      <c r="N41" s="117"/>
      <c r="O41" s="117"/>
      <c r="P41" s="117"/>
      <c r="Q41" s="117"/>
      <c r="R41" s="229"/>
    </row>
    <row r="42" spans="2:18">
      <c r="B42" s="237"/>
      <c r="C42" s="188"/>
      <c r="D42" s="188"/>
      <c r="E42" s="111"/>
      <c r="F42" s="111"/>
      <c r="G42" s="52">
        <f t="shared" si="1"/>
        <v>52599</v>
      </c>
      <c r="H42" s="52">
        <v>1</v>
      </c>
      <c r="I42" s="52" t="s">
        <v>27</v>
      </c>
      <c r="J42" s="52"/>
      <c r="K42" s="52" t="s">
        <v>363</v>
      </c>
      <c r="L42" s="111" t="s">
        <v>364</v>
      </c>
      <c r="M42" s="117"/>
      <c r="N42" s="117"/>
      <c r="O42" s="117"/>
      <c r="P42" s="117"/>
      <c r="Q42" s="117"/>
      <c r="R42" s="229"/>
    </row>
    <row r="43" spans="2:18" ht="16.5" customHeight="1">
      <c r="B43" s="237"/>
      <c r="C43" s="188"/>
      <c r="D43" s="188"/>
      <c r="E43" s="111"/>
      <c r="F43" s="111"/>
      <c r="G43" s="52">
        <f t="shared" si="1"/>
        <v>52600</v>
      </c>
      <c r="H43" s="52">
        <v>32</v>
      </c>
      <c r="I43" s="52" t="s">
        <v>162</v>
      </c>
      <c r="J43" s="52"/>
      <c r="K43" s="52" t="s">
        <v>127</v>
      </c>
      <c r="L43" s="111" t="s">
        <v>350</v>
      </c>
      <c r="M43" s="117"/>
      <c r="N43" s="117"/>
      <c r="O43" s="117"/>
      <c r="P43" s="117"/>
      <c r="Q43" s="117"/>
      <c r="R43" s="229"/>
    </row>
    <row r="44" spans="2:18" ht="16.5" customHeight="1">
      <c r="B44" s="237"/>
      <c r="C44" s="188"/>
      <c r="D44" s="188"/>
      <c r="E44" s="111" t="s">
        <v>362</v>
      </c>
      <c r="F44" s="111">
        <v>1</v>
      </c>
      <c r="G44" s="52">
        <f t="shared" si="1"/>
        <v>52632</v>
      </c>
      <c r="H44" s="52">
        <v>2</v>
      </c>
      <c r="I44" s="52" t="s">
        <v>27</v>
      </c>
      <c r="J44" s="52"/>
      <c r="K44" s="52" t="s">
        <v>248</v>
      </c>
      <c r="L44" s="52" t="s">
        <v>240</v>
      </c>
      <c r="M44" s="117" t="s">
        <v>354</v>
      </c>
      <c r="N44" s="117" t="s">
        <v>353</v>
      </c>
      <c r="O44" s="117">
        <v>120</v>
      </c>
      <c r="P44" s="117">
        <v>5000</v>
      </c>
      <c r="Q44" s="117">
        <v>2000</v>
      </c>
      <c r="R44" s="229"/>
    </row>
    <row r="45" spans="2:18" ht="16.5" customHeight="1">
      <c r="B45" s="237"/>
      <c r="C45" s="188"/>
      <c r="D45" s="188"/>
      <c r="E45" s="111" t="s">
        <v>36</v>
      </c>
      <c r="F45" s="111">
        <v>2</v>
      </c>
      <c r="G45" s="52">
        <f t="shared" si="1"/>
        <v>52634</v>
      </c>
      <c r="H45" s="83">
        <v>2</v>
      </c>
      <c r="I45" s="109" t="s">
        <v>27</v>
      </c>
      <c r="J45" s="80"/>
      <c r="K45" s="109" t="s">
        <v>260</v>
      </c>
      <c r="L45" s="109" t="s">
        <v>249</v>
      </c>
      <c r="M45" s="117" t="s">
        <v>355</v>
      </c>
      <c r="N45" s="117" t="s">
        <v>353</v>
      </c>
      <c r="O45" s="117">
        <v>10</v>
      </c>
      <c r="P45" s="117">
        <v>100</v>
      </c>
      <c r="Q45" s="117">
        <v>50</v>
      </c>
      <c r="R45" s="229"/>
    </row>
    <row r="46" spans="2:18">
      <c r="B46" s="237"/>
      <c r="C46" s="188"/>
      <c r="D46" s="188"/>
      <c r="E46" s="111" t="s">
        <v>36</v>
      </c>
      <c r="F46" s="111">
        <v>3</v>
      </c>
      <c r="G46" s="52">
        <f t="shared" si="1"/>
        <v>52636</v>
      </c>
      <c r="H46" s="83">
        <v>2</v>
      </c>
      <c r="I46" s="52" t="s">
        <v>27</v>
      </c>
      <c r="J46" s="80"/>
      <c r="K46" s="109" t="s">
        <v>352</v>
      </c>
      <c r="L46" s="109" t="s">
        <v>250</v>
      </c>
      <c r="M46" s="117" t="s">
        <v>357</v>
      </c>
      <c r="N46" s="117" t="s">
        <v>356</v>
      </c>
      <c r="O46" s="117">
        <v>21</v>
      </c>
      <c r="P46" s="117">
        <v>35</v>
      </c>
      <c r="Q46" s="117">
        <v>23</v>
      </c>
      <c r="R46" s="229">
        <v>1</v>
      </c>
    </row>
    <row r="47" spans="2:18">
      <c r="B47" s="237"/>
      <c r="C47" s="188"/>
      <c r="D47" s="188"/>
      <c r="E47" s="111" t="s">
        <v>36</v>
      </c>
      <c r="F47" s="111">
        <v>4</v>
      </c>
      <c r="G47" s="52">
        <f t="shared" si="1"/>
        <v>52638</v>
      </c>
      <c r="H47" s="83">
        <v>2</v>
      </c>
      <c r="I47" s="52" t="s">
        <v>27</v>
      </c>
      <c r="J47" s="80"/>
      <c r="K47" s="109" t="s">
        <v>251</v>
      </c>
      <c r="L47" s="116" t="s">
        <v>252</v>
      </c>
      <c r="M47" s="117" t="s">
        <v>357</v>
      </c>
      <c r="N47" s="117" t="s">
        <v>356</v>
      </c>
      <c r="O47" s="117">
        <v>21</v>
      </c>
      <c r="P47" s="117">
        <v>35</v>
      </c>
      <c r="Q47" s="117">
        <v>23</v>
      </c>
      <c r="R47" s="229">
        <v>1</v>
      </c>
    </row>
    <row r="48" spans="2:18">
      <c r="B48" s="237"/>
      <c r="C48" s="188"/>
      <c r="D48" s="188"/>
      <c r="E48" s="111" t="s">
        <v>36</v>
      </c>
      <c r="F48" s="111">
        <v>5</v>
      </c>
      <c r="G48" s="52">
        <f t="shared" si="1"/>
        <v>52640</v>
      </c>
      <c r="H48" s="83">
        <v>2</v>
      </c>
      <c r="I48" s="52" t="s">
        <v>27</v>
      </c>
      <c r="J48" s="80"/>
      <c r="K48" s="109" t="s">
        <v>253</v>
      </c>
      <c r="L48" s="111" t="s">
        <v>254</v>
      </c>
      <c r="M48" s="117" t="s">
        <v>358</v>
      </c>
      <c r="N48" s="117" t="s">
        <v>353</v>
      </c>
      <c r="O48" s="117">
        <v>20</v>
      </c>
      <c r="P48" s="117">
        <v>24</v>
      </c>
      <c r="Q48" s="117">
        <v>22</v>
      </c>
      <c r="R48" s="229"/>
    </row>
    <row r="49" spans="2:18">
      <c r="B49" s="237"/>
      <c r="C49" s="188"/>
      <c r="D49" s="188"/>
      <c r="E49" s="111" t="s">
        <v>36</v>
      </c>
      <c r="F49" s="111">
        <v>6</v>
      </c>
      <c r="G49" s="52">
        <f t="shared" si="1"/>
        <v>52642</v>
      </c>
      <c r="H49" s="83">
        <v>2</v>
      </c>
      <c r="I49" s="52" t="s">
        <v>27</v>
      </c>
      <c r="J49" s="80"/>
      <c r="K49" s="109" t="s">
        <v>255</v>
      </c>
      <c r="L49" s="111" t="s">
        <v>256</v>
      </c>
      <c r="M49" s="118" t="s">
        <v>358</v>
      </c>
      <c r="N49" s="117" t="s">
        <v>353</v>
      </c>
      <c r="O49" s="118">
        <v>20</v>
      </c>
      <c r="P49" s="118">
        <v>24</v>
      </c>
      <c r="Q49" s="118">
        <v>22</v>
      </c>
      <c r="R49" s="230"/>
    </row>
    <row r="50" spans="2:18">
      <c r="B50" s="237"/>
      <c r="C50" s="188"/>
      <c r="D50" s="188"/>
      <c r="E50" s="111" t="s">
        <v>36</v>
      </c>
      <c r="F50" s="111">
        <v>7</v>
      </c>
      <c r="G50" s="52">
        <f t="shared" si="1"/>
        <v>52644</v>
      </c>
      <c r="H50" s="83">
        <v>2</v>
      </c>
      <c r="I50" s="109" t="s">
        <v>27</v>
      </c>
      <c r="J50" s="80"/>
      <c r="K50" s="109" t="s">
        <v>257</v>
      </c>
      <c r="L50" s="111" t="s">
        <v>258</v>
      </c>
      <c r="M50" s="118" t="s">
        <v>358</v>
      </c>
      <c r="N50" s="117" t="s">
        <v>353</v>
      </c>
      <c r="O50" s="118">
        <v>20</v>
      </c>
      <c r="P50" s="118">
        <v>24</v>
      </c>
      <c r="Q50" s="118">
        <v>22</v>
      </c>
      <c r="R50" s="230"/>
    </row>
    <row r="51" spans="2:18">
      <c r="B51" s="237"/>
      <c r="C51" s="188"/>
      <c r="D51" s="188"/>
      <c r="E51" s="111" t="s">
        <v>225</v>
      </c>
      <c r="F51" s="111">
        <v>8</v>
      </c>
      <c r="G51" s="52">
        <f t="shared" si="1"/>
        <v>52646</v>
      </c>
      <c r="H51" s="83">
        <v>2</v>
      </c>
      <c r="I51" s="109" t="s">
        <v>27</v>
      </c>
      <c r="J51" s="80"/>
      <c r="K51" s="109" t="s">
        <v>261</v>
      </c>
      <c r="L51" s="111" t="s">
        <v>259</v>
      </c>
      <c r="M51" s="118" t="s">
        <v>357</v>
      </c>
      <c r="N51" s="117" t="s">
        <v>356</v>
      </c>
      <c r="O51" s="118">
        <v>30</v>
      </c>
      <c r="P51" s="118">
        <v>80</v>
      </c>
      <c r="Q51" s="118">
        <v>50</v>
      </c>
      <c r="R51" s="230">
        <v>1</v>
      </c>
    </row>
    <row r="52" spans="2:18">
      <c r="B52" s="237"/>
      <c r="C52" s="188"/>
      <c r="D52" s="120"/>
      <c r="E52" s="120"/>
      <c r="F52" s="120"/>
      <c r="G52" s="86">
        <f t="shared" si="1"/>
        <v>52648</v>
      </c>
      <c r="H52" s="85">
        <v>352</v>
      </c>
      <c r="I52" s="119"/>
      <c r="J52" s="87"/>
      <c r="K52" s="119"/>
      <c r="L52" s="120"/>
      <c r="M52" s="121"/>
      <c r="N52" s="121"/>
      <c r="O52" s="121"/>
      <c r="P52" s="121"/>
      <c r="Q52" s="121"/>
      <c r="R52" s="238"/>
    </row>
    <row r="53" spans="2:18" ht="16.5" customHeight="1">
      <c r="B53" s="237"/>
      <c r="C53" s="188" t="s">
        <v>365</v>
      </c>
      <c r="D53" s="111"/>
      <c r="E53" s="111"/>
      <c r="F53" s="111"/>
      <c r="G53" s="52">
        <f t="shared" si="1"/>
        <v>53000</v>
      </c>
      <c r="H53" s="52">
        <v>32</v>
      </c>
      <c r="I53" s="52" t="s">
        <v>162</v>
      </c>
      <c r="J53" s="52"/>
      <c r="K53" s="52" t="s">
        <v>127</v>
      </c>
      <c r="L53" s="111" t="s">
        <v>350</v>
      </c>
      <c r="M53" s="117"/>
      <c r="N53" s="117"/>
      <c r="O53" s="117"/>
      <c r="P53" s="117"/>
      <c r="Q53" s="117"/>
      <c r="R53" s="229"/>
    </row>
    <row r="54" spans="2:18" ht="16.5" customHeight="1">
      <c r="B54" s="237"/>
      <c r="C54" s="188"/>
      <c r="D54" s="111"/>
      <c r="E54" s="111" t="s">
        <v>362</v>
      </c>
      <c r="F54" s="111">
        <v>1</v>
      </c>
      <c r="G54" s="52">
        <f t="shared" si="1"/>
        <v>53032</v>
      </c>
      <c r="H54" s="52">
        <v>2</v>
      </c>
      <c r="I54" s="52" t="s">
        <v>27</v>
      </c>
      <c r="J54" s="52"/>
      <c r="K54" s="52" t="s">
        <v>248</v>
      </c>
      <c r="L54" s="52" t="s">
        <v>240</v>
      </c>
      <c r="M54" s="117" t="s">
        <v>354</v>
      </c>
      <c r="N54" s="117" t="s">
        <v>353</v>
      </c>
      <c r="O54" s="117">
        <v>120</v>
      </c>
      <c r="P54" s="117">
        <v>5000</v>
      </c>
      <c r="Q54" s="117">
        <v>2000</v>
      </c>
      <c r="R54" s="229"/>
    </row>
    <row r="55" spans="2:18" ht="16.5" customHeight="1">
      <c r="B55" s="237"/>
      <c r="C55" s="188"/>
      <c r="D55" s="111"/>
      <c r="E55" s="111" t="s">
        <v>36</v>
      </c>
      <c r="F55" s="111">
        <v>2</v>
      </c>
      <c r="G55" s="52">
        <f t="shared" si="1"/>
        <v>53034</v>
      </c>
      <c r="H55" s="83">
        <v>2</v>
      </c>
      <c r="I55" s="109" t="s">
        <v>27</v>
      </c>
      <c r="J55" s="80"/>
      <c r="K55" s="109" t="s">
        <v>260</v>
      </c>
      <c r="L55" s="109" t="s">
        <v>249</v>
      </c>
      <c r="M55" s="117" t="s">
        <v>355</v>
      </c>
      <c r="N55" s="117" t="s">
        <v>353</v>
      </c>
      <c r="O55" s="117">
        <v>10</v>
      </c>
      <c r="P55" s="117">
        <v>100</v>
      </c>
      <c r="Q55" s="117">
        <v>50</v>
      </c>
      <c r="R55" s="229"/>
    </row>
    <row r="56" spans="2:18">
      <c r="B56" s="237"/>
      <c r="C56" s="188"/>
      <c r="D56" s="111"/>
      <c r="E56" s="111" t="s">
        <v>36</v>
      </c>
      <c r="F56" s="111">
        <v>3</v>
      </c>
      <c r="G56" s="52">
        <f t="shared" si="1"/>
        <v>53036</v>
      </c>
      <c r="H56" s="83">
        <v>2</v>
      </c>
      <c r="I56" s="52" t="s">
        <v>27</v>
      </c>
      <c r="J56" s="80"/>
      <c r="K56" s="109" t="s">
        <v>352</v>
      </c>
      <c r="L56" s="109" t="s">
        <v>250</v>
      </c>
      <c r="M56" s="117" t="s">
        <v>357</v>
      </c>
      <c r="N56" s="117" t="s">
        <v>356</v>
      </c>
      <c r="O56" s="117">
        <v>21</v>
      </c>
      <c r="P56" s="117">
        <v>35</v>
      </c>
      <c r="Q56" s="117">
        <v>23</v>
      </c>
      <c r="R56" s="229">
        <v>1</v>
      </c>
    </row>
    <row r="57" spans="2:18">
      <c r="B57" s="237"/>
      <c r="C57" s="188"/>
      <c r="D57" s="111"/>
      <c r="E57" s="111" t="s">
        <v>36</v>
      </c>
      <c r="F57" s="111">
        <v>4</v>
      </c>
      <c r="G57" s="52">
        <f t="shared" si="1"/>
        <v>53038</v>
      </c>
      <c r="H57" s="83">
        <v>2</v>
      </c>
      <c r="I57" s="52" t="s">
        <v>27</v>
      </c>
      <c r="J57" s="80"/>
      <c r="K57" s="109" t="s">
        <v>251</v>
      </c>
      <c r="L57" s="116" t="s">
        <v>252</v>
      </c>
      <c r="M57" s="117" t="s">
        <v>357</v>
      </c>
      <c r="N57" s="117" t="s">
        <v>356</v>
      </c>
      <c r="O57" s="117">
        <v>21</v>
      </c>
      <c r="P57" s="117">
        <v>35</v>
      </c>
      <c r="Q57" s="117">
        <v>23</v>
      </c>
      <c r="R57" s="229">
        <v>1</v>
      </c>
    </row>
    <row r="58" spans="2:18">
      <c r="B58" s="237"/>
      <c r="C58" s="188"/>
      <c r="D58" s="111"/>
      <c r="E58" s="111" t="s">
        <v>36</v>
      </c>
      <c r="F58" s="111">
        <v>5</v>
      </c>
      <c r="G58" s="52">
        <f t="shared" si="1"/>
        <v>53040</v>
      </c>
      <c r="H58" s="83">
        <v>2</v>
      </c>
      <c r="I58" s="52" t="s">
        <v>27</v>
      </c>
      <c r="J58" s="80"/>
      <c r="K58" s="109" t="s">
        <v>253</v>
      </c>
      <c r="L58" s="111" t="s">
        <v>254</v>
      </c>
      <c r="M58" s="117" t="s">
        <v>358</v>
      </c>
      <c r="N58" s="117" t="s">
        <v>353</v>
      </c>
      <c r="O58" s="117">
        <v>20</v>
      </c>
      <c r="P58" s="117">
        <v>24</v>
      </c>
      <c r="Q58" s="117">
        <v>22</v>
      </c>
      <c r="R58" s="229"/>
    </row>
    <row r="59" spans="2:18">
      <c r="B59" s="237"/>
      <c r="C59" s="188"/>
      <c r="D59" s="111"/>
      <c r="E59" s="111" t="s">
        <v>36</v>
      </c>
      <c r="F59" s="111">
        <v>6</v>
      </c>
      <c r="G59" s="52">
        <f t="shared" si="1"/>
        <v>53042</v>
      </c>
      <c r="H59" s="83">
        <v>2</v>
      </c>
      <c r="I59" s="52" t="s">
        <v>27</v>
      </c>
      <c r="J59" s="80"/>
      <c r="K59" s="109" t="s">
        <v>255</v>
      </c>
      <c r="L59" s="111" t="s">
        <v>256</v>
      </c>
      <c r="M59" s="118" t="s">
        <v>358</v>
      </c>
      <c r="N59" s="117" t="s">
        <v>353</v>
      </c>
      <c r="O59" s="118">
        <v>20</v>
      </c>
      <c r="P59" s="118">
        <v>24</v>
      </c>
      <c r="Q59" s="118">
        <v>22</v>
      </c>
      <c r="R59" s="230"/>
    </row>
    <row r="60" spans="2:18">
      <c r="B60" s="237"/>
      <c r="C60" s="188"/>
      <c r="D60" s="111"/>
      <c r="E60" s="111" t="s">
        <v>36</v>
      </c>
      <c r="F60" s="111">
        <v>7</v>
      </c>
      <c r="G60" s="52">
        <f t="shared" si="1"/>
        <v>53044</v>
      </c>
      <c r="H60" s="83">
        <v>2</v>
      </c>
      <c r="I60" s="109" t="s">
        <v>27</v>
      </c>
      <c r="J60" s="80"/>
      <c r="K60" s="109" t="s">
        <v>257</v>
      </c>
      <c r="L60" s="111" t="s">
        <v>258</v>
      </c>
      <c r="M60" s="118" t="s">
        <v>358</v>
      </c>
      <c r="N60" s="117" t="s">
        <v>353</v>
      </c>
      <c r="O60" s="118">
        <v>20</v>
      </c>
      <c r="P60" s="118">
        <v>24</v>
      </c>
      <c r="Q60" s="118">
        <v>22</v>
      </c>
      <c r="R60" s="230"/>
    </row>
    <row r="61" spans="2:18">
      <c r="B61" s="237"/>
      <c r="C61" s="188"/>
      <c r="D61" s="111"/>
      <c r="E61" s="111" t="s">
        <v>225</v>
      </c>
      <c r="F61" s="111">
        <v>8</v>
      </c>
      <c r="G61" s="52">
        <f t="shared" si="1"/>
        <v>53046</v>
      </c>
      <c r="H61" s="83">
        <v>2</v>
      </c>
      <c r="I61" s="109" t="s">
        <v>27</v>
      </c>
      <c r="J61" s="80"/>
      <c r="K61" s="109" t="s">
        <v>261</v>
      </c>
      <c r="L61" s="111" t="s">
        <v>259</v>
      </c>
      <c r="M61" s="118" t="s">
        <v>357</v>
      </c>
      <c r="N61" s="117" t="s">
        <v>356</v>
      </c>
      <c r="O61" s="118">
        <v>30</v>
      </c>
      <c r="P61" s="118">
        <v>80</v>
      </c>
      <c r="Q61" s="118">
        <v>50</v>
      </c>
      <c r="R61" s="230">
        <v>1</v>
      </c>
    </row>
    <row r="62" spans="2:18">
      <c r="B62" s="237"/>
      <c r="C62" s="188"/>
      <c r="D62" s="120"/>
      <c r="E62" s="120"/>
      <c r="F62" s="120"/>
      <c r="G62" s="86">
        <f t="shared" si="1"/>
        <v>53048</v>
      </c>
      <c r="H62" s="85">
        <v>52</v>
      </c>
      <c r="I62" s="119"/>
      <c r="J62" s="87"/>
      <c r="K62" s="119"/>
      <c r="L62" s="120"/>
      <c r="M62" s="121"/>
      <c r="N62" s="121"/>
      <c r="O62" s="121"/>
      <c r="P62" s="121"/>
      <c r="Q62" s="121"/>
      <c r="R62" s="238"/>
    </row>
    <row r="63" spans="2:18">
      <c r="B63" s="237"/>
      <c r="C63" s="188" t="s">
        <v>366</v>
      </c>
      <c r="D63" s="111"/>
      <c r="E63" s="111"/>
      <c r="F63" s="111"/>
      <c r="G63" s="52">
        <f t="shared" si="1"/>
        <v>53100</v>
      </c>
      <c r="H63" s="52">
        <v>32</v>
      </c>
      <c r="I63" s="52" t="s">
        <v>162</v>
      </c>
      <c r="J63" s="52"/>
      <c r="K63" s="52" t="s">
        <v>127</v>
      </c>
      <c r="L63" s="111" t="s">
        <v>174</v>
      </c>
      <c r="M63" s="117"/>
      <c r="N63" s="117"/>
      <c r="O63" s="117"/>
      <c r="P63" s="117"/>
      <c r="Q63" s="117"/>
      <c r="R63" s="229"/>
    </row>
    <row r="64" spans="2:18">
      <c r="B64" s="237"/>
      <c r="C64" s="188"/>
      <c r="D64" s="111"/>
      <c r="E64" s="111" t="s">
        <v>362</v>
      </c>
      <c r="F64" s="111">
        <v>1</v>
      </c>
      <c r="G64" s="52">
        <f t="shared" si="1"/>
        <v>53132</v>
      </c>
      <c r="H64" s="52">
        <v>2</v>
      </c>
      <c r="I64" s="52" t="s">
        <v>27</v>
      </c>
      <c r="J64" s="52"/>
      <c r="K64" s="52" t="s">
        <v>248</v>
      </c>
      <c r="L64" s="52" t="s">
        <v>240</v>
      </c>
      <c r="M64" s="117" t="s">
        <v>354</v>
      </c>
      <c r="N64" s="117" t="s">
        <v>353</v>
      </c>
      <c r="O64" s="117">
        <v>120</v>
      </c>
      <c r="P64" s="117">
        <v>5000</v>
      </c>
      <c r="Q64" s="117">
        <v>2000</v>
      </c>
      <c r="R64" s="229"/>
    </row>
    <row r="65" spans="2:18">
      <c r="B65" s="237"/>
      <c r="C65" s="188"/>
      <c r="D65" s="111"/>
      <c r="E65" s="111" t="s">
        <v>36</v>
      </c>
      <c r="F65" s="111">
        <v>2</v>
      </c>
      <c r="G65" s="52">
        <f t="shared" si="1"/>
        <v>53134</v>
      </c>
      <c r="H65" s="83">
        <v>2</v>
      </c>
      <c r="I65" s="109" t="s">
        <v>27</v>
      </c>
      <c r="J65" s="80"/>
      <c r="K65" s="109" t="s">
        <v>260</v>
      </c>
      <c r="L65" s="109" t="s">
        <v>249</v>
      </c>
      <c r="M65" s="117" t="s">
        <v>355</v>
      </c>
      <c r="N65" s="117" t="s">
        <v>353</v>
      </c>
      <c r="O65" s="117">
        <v>10</v>
      </c>
      <c r="P65" s="117">
        <v>100</v>
      </c>
      <c r="Q65" s="117">
        <v>50</v>
      </c>
      <c r="R65" s="229"/>
    </row>
    <row r="66" spans="2:18">
      <c r="B66" s="237"/>
      <c r="C66" s="188"/>
      <c r="D66" s="111"/>
      <c r="E66" s="111" t="s">
        <v>36</v>
      </c>
      <c r="F66" s="111">
        <v>3</v>
      </c>
      <c r="G66" s="52">
        <f t="shared" si="1"/>
        <v>53136</v>
      </c>
      <c r="H66" s="83">
        <v>2</v>
      </c>
      <c r="I66" s="52" t="s">
        <v>27</v>
      </c>
      <c r="J66" s="80"/>
      <c r="K66" s="109" t="s">
        <v>352</v>
      </c>
      <c r="L66" s="109" t="s">
        <v>250</v>
      </c>
      <c r="M66" s="117" t="s">
        <v>357</v>
      </c>
      <c r="N66" s="117" t="s">
        <v>356</v>
      </c>
      <c r="O66" s="117">
        <v>21</v>
      </c>
      <c r="P66" s="117">
        <v>35</v>
      </c>
      <c r="Q66" s="117">
        <v>23</v>
      </c>
      <c r="R66" s="229">
        <v>1</v>
      </c>
    </row>
    <row r="67" spans="2:18">
      <c r="B67" s="237"/>
      <c r="C67" s="188"/>
      <c r="D67" s="111"/>
      <c r="E67" s="111" t="s">
        <v>36</v>
      </c>
      <c r="F67" s="111">
        <v>4</v>
      </c>
      <c r="G67" s="52">
        <f t="shared" si="1"/>
        <v>53138</v>
      </c>
      <c r="H67" s="83">
        <v>2</v>
      </c>
      <c r="I67" s="52" t="s">
        <v>27</v>
      </c>
      <c r="J67" s="80"/>
      <c r="K67" s="109" t="s">
        <v>251</v>
      </c>
      <c r="L67" s="116" t="s">
        <v>252</v>
      </c>
      <c r="M67" s="117" t="s">
        <v>357</v>
      </c>
      <c r="N67" s="117" t="s">
        <v>356</v>
      </c>
      <c r="O67" s="117">
        <v>21</v>
      </c>
      <c r="P67" s="117">
        <v>35</v>
      </c>
      <c r="Q67" s="117">
        <v>23</v>
      </c>
      <c r="R67" s="229">
        <v>1</v>
      </c>
    </row>
    <row r="68" spans="2:18">
      <c r="B68" s="237"/>
      <c r="C68" s="188"/>
      <c r="D68" s="111"/>
      <c r="E68" s="111" t="s">
        <v>36</v>
      </c>
      <c r="F68" s="111">
        <v>5</v>
      </c>
      <c r="G68" s="52">
        <f t="shared" si="1"/>
        <v>53140</v>
      </c>
      <c r="H68" s="83">
        <v>2</v>
      </c>
      <c r="I68" s="52" t="s">
        <v>27</v>
      </c>
      <c r="J68" s="80"/>
      <c r="K68" s="109" t="s">
        <v>253</v>
      </c>
      <c r="L68" s="111" t="s">
        <v>254</v>
      </c>
      <c r="M68" s="117" t="s">
        <v>358</v>
      </c>
      <c r="N68" s="117" t="s">
        <v>353</v>
      </c>
      <c r="O68" s="117">
        <v>20</v>
      </c>
      <c r="P68" s="117">
        <v>24</v>
      </c>
      <c r="Q68" s="117">
        <v>22</v>
      </c>
      <c r="R68" s="229"/>
    </row>
    <row r="69" spans="2:18" ht="16.5" customHeight="1">
      <c r="B69" s="237"/>
      <c r="C69" s="188"/>
      <c r="D69" s="111"/>
      <c r="E69" s="111" t="s">
        <v>36</v>
      </c>
      <c r="F69" s="111">
        <v>6</v>
      </c>
      <c r="G69" s="52">
        <f t="shared" si="1"/>
        <v>53142</v>
      </c>
      <c r="H69" s="83">
        <v>2</v>
      </c>
      <c r="I69" s="52" t="s">
        <v>27</v>
      </c>
      <c r="J69" s="80"/>
      <c r="K69" s="109" t="s">
        <v>255</v>
      </c>
      <c r="L69" s="111" t="s">
        <v>256</v>
      </c>
      <c r="M69" s="118" t="s">
        <v>358</v>
      </c>
      <c r="N69" s="117" t="s">
        <v>353</v>
      </c>
      <c r="O69" s="118">
        <v>20</v>
      </c>
      <c r="P69" s="118">
        <v>24</v>
      </c>
      <c r="Q69" s="118">
        <v>22</v>
      </c>
      <c r="R69" s="230"/>
    </row>
    <row r="70" spans="2:18">
      <c r="B70" s="237"/>
      <c r="C70" s="188"/>
      <c r="D70" s="111"/>
      <c r="E70" s="111" t="s">
        <v>36</v>
      </c>
      <c r="F70" s="111">
        <v>7</v>
      </c>
      <c r="G70" s="52">
        <f t="shared" si="1"/>
        <v>53144</v>
      </c>
      <c r="H70" s="83">
        <v>2</v>
      </c>
      <c r="I70" s="109" t="s">
        <v>27</v>
      </c>
      <c r="J70" s="80"/>
      <c r="K70" s="109" t="s">
        <v>257</v>
      </c>
      <c r="L70" s="111" t="s">
        <v>258</v>
      </c>
      <c r="M70" s="118" t="s">
        <v>358</v>
      </c>
      <c r="N70" s="117" t="s">
        <v>353</v>
      </c>
      <c r="O70" s="118">
        <v>20</v>
      </c>
      <c r="P70" s="118">
        <v>24</v>
      </c>
      <c r="Q70" s="118">
        <v>22</v>
      </c>
      <c r="R70" s="230"/>
    </row>
    <row r="71" spans="2:18">
      <c r="B71" s="237"/>
      <c r="C71" s="188"/>
      <c r="D71" s="111"/>
      <c r="E71" s="111" t="s">
        <v>225</v>
      </c>
      <c r="F71" s="111">
        <v>8</v>
      </c>
      <c r="G71" s="52">
        <f t="shared" si="1"/>
        <v>53146</v>
      </c>
      <c r="H71" s="83">
        <v>2</v>
      </c>
      <c r="I71" s="109" t="s">
        <v>27</v>
      </c>
      <c r="J71" s="80"/>
      <c r="K71" s="109" t="s">
        <v>261</v>
      </c>
      <c r="L71" s="111" t="s">
        <v>259</v>
      </c>
      <c r="M71" s="118" t="s">
        <v>357</v>
      </c>
      <c r="N71" s="117" t="s">
        <v>356</v>
      </c>
      <c r="O71" s="118">
        <v>30</v>
      </c>
      <c r="P71" s="118">
        <v>80</v>
      </c>
      <c r="Q71" s="118">
        <v>50</v>
      </c>
      <c r="R71" s="230">
        <v>1</v>
      </c>
    </row>
    <row r="72" spans="2:18">
      <c r="B72" s="237"/>
      <c r="C72" s="188"/>
      <c r="D72" s="120"/>
      <c r="E72" s="120"/>
      <c r="F72" s="120"/>
      <c r="G72" s="86">
        <f t="shared" si="1"/>
        <v>53148</v>
      </c>
      <c r="H72" s="85">
        <v>52</v>
      </c>
      <c r="I72" s="119"/>
      <c r="J72" s="87"/>
      <c r="K72" s="119"/>
      <c r="L72" s="120"/>
      <c r="M72" s="121"/>
      <c r="N72" s="121"/>
      <c r="O72" s="121"/>
      <c r="P72" s="121"/>
      <c r="Q72" s="121"/>
      <c r="R72" s="238"/>
    </row>
    <row r="73" spans="2:18">
      <c r="B73" s="237"/>
      <c r="C73" s="188" t="s">
        <v>367</v>
      </c>
      <c r="D73" s="111"/>
      <c r="E73" s="111"/>
      <c r="F73" s="111"/>
      <c r="G73" s="52">
        <f t="shared" si="1"/>
        <v>53200</v>
      </c>
      <c r="H73" s="52">
        <v>32</v>
      </c>
      <c r="I73" s="52" t="s">
        <v>162</v>
      </c>
      <c r="J73" s="52"/>
      <c r="K73" s="52" t="s">
        <v>127</v>
      </c>
      <c r="L73" s="111" t="s">
        <v>174</v>
      </c>
      <c r="M73" s="117"/>
      <c r="N73" s="117"/>
      <c r="O73" s="117"/>
      <c r="P73" s="117"/>
      <c r="Q73" s="117"/>
      <c r="R73" s="229"/>
    </row>
    <row r="74" spans="2:18">
      <c r="B74" s="237"/>
      <c r="C74" s="188"/>
      <c r="D74" s="111"/>
      <c r="E74" s="111" t="s">
        <v>362</v>
      </c>
      <c r="F74" s="111">
        <v>1</v>
      </c>
      <c r="G74" s="52">
        <f t="shared" si="1"/>
        <v>53232</v>
      </c>
      <c r="H74" s="52">
        <v>2</v>
      </c>
      <c r="I74" s="52" t="s">
        <v>27</v>
      </c>
      <c r="J74" s="52"/>
      <c r="K74" s="52" t="s">
        <v>248</v>
      </c>
      <c r="L74" s="52" t="s">
        <v>240</v>
      </c>
      <c r="M74" s="117" t="s">
        <v>354</v>
      </c>
      <c r="N74" s="117" t="s">
        <v>353</v>
      </c>
      <c r="O74" s="117">
        <v>120</v>
      </c>
      <c r="P74" s="117">
        <v>5000</v>
      </c>
      <c r="Q74" s="117">
        <v>2000</v>
      </c>
      <c r="R74" s="229"/>
    </row>
    <row r="75" spans="2:18">
      <c r="B75" s="237"/>
      <c r="C75" s="188"/>
      <c r="D75" s="111"/>
      <c r="E75" s="111" t="s">
        <v>36</v>
      </c>
      <c r="F75" s="111">
        <v>2</v>
      </c>
      <c r="G75" s="52">
        <f t="shared" si="1"/>
        <v>53234</v>
      </c>
      <c r="H75" s="83">
        <v>2</v>
      </c>
      <c r="I75" s="109" t="s">
        <v>27</v>
      </c>
      <c r="J75" s="80"/>
      <c r="K75" s="109" t="s">
        <v>260</v>
      </c>
      <c r="L75" s="109" t="s">
        <v>249</v>
      </c>
      <c r="M75" s="117" t="s">
        <v>355</v>
      </c>
      <c r="N75" s="117" t="s">
        <v>353</v>
      </c>
      <c r="O75" s="117">
        <v>10</v>
      </c>
      <c r="P75" s="117">
        <v>100</v>
      </c>
      <c r="Q75" s="117">
        <v>50</v>
      </c>
      <c r="R75" s="229"/>
    </row>
    <row r="76" spans="2:18">
      <c r="B76" s="237"/>
      <c r="C76" s="188"/>
      <c r="D76" s="111"/>
      <c r="E76" s="111" t="s">
        <v>36</v>
      </c>
      <c r="F76" s="111">
        <v>3</v>
      </c>
      <c r="G76" s="52">
        <f t="shared" si="1"/>
        <v>53236</v>
      </c>
      <c r="H76" s="83">
        <v>2</v>
      </c>
      <c r="I76" s="52" t="s">
        <v>27</v>
      </c>
      <c r="J76" s="80"/>
      <c r="K76" s="109" t="s">
        <v>352</v>
      </c>
      <c r="L76" s="109" t="s">
        <v>250</v>
      </c>
      <c r="M76" s="117" t="s">
        <v>357</v>
      </c>
      <c r="N76" s="117" t="s">
        <v>356</v>
      </c>
      <c r="O76" s="117">
        <v>21</v>
      </c>
      <c r="P76" s="117">
        <v>35</v>
      </c>
      <c r="Q76" s="117">
        <v>23</v>
      </c>
      <c r="R76" s="229">
        <v>1</v>
      </c>
    </row>
    <row r="77" spans="2:18">
      <c r="B77" s="237"/>
      <c r="C77" s="188"/>
      <c r="D77" s="111"/>
      <c r="E77" s="111" t="s">
        <v>36</v>
      </c>
      <c r="F77" s="111">
        <v>4</v>
      </c>
      <c r="G77" s="52">
        <f t="shared" si="1"/>
        <v>53238</v>
      </c>
      <c r="H77" s="83">
        <v>2</v>
      </c>
      <c r="I77" s="52" t="s">
        <v>27</v>
      </c>
      <c r="J77" s="80"/>
      <c r="K77" s="109" t="s">
        <v>251</v>
      </c>
      <c r="L77" s="116" t="s">
        <v>252</v>
      </c>
      <c r="M77" s="117" t="s">
        <v>357</v>
      </c>
      <c r="N77" s="117" t="s">
        <v>356</v>
      </c>
      <c r="O77" s="117">
        <v>21</v>
      </c>
      <c r="P77" s="117">
        <v>35</v>
      </c>
      <c r="Q77" s="117">
        <v>23</v>
      </c>
      <c r="R77" s="229">
        <v>1</v>
      </c>
    </row>
    <row r="78" spans="2:18">
      <c r="B78" s="237"/>
      <c r="C78" s="188"/>
      <c r="D78" s="111"/>
      <c r="E78" s="111" t="s">
        <v>36</v>
      </c>
      <c r="F78" s="111">
        <v>5</v>
      </c>
      <c r="G78" s="52">
        <f t="shared" si="1"/>
        <v>53240</v>
      </c>
      <c r="H78" s="83">
        <v>2</v>
      </c>
      <c r="I78" s="52" t="s">
        <v>27</v>
      </c>
      <c r="J78" s="80"/>
      <c r="K78" s="109" t="s">
        <v>253</v>
      </c>
      <c r="L78" s="111" t="s">
        <v>254</v>
      </c>
      <c r="M78" s="117" t="s">
        <v>358</v>
      </c>
      <c r="N78" s="117" t="s">
        <v>353</v>
      </c>
      <c r="O78" s="117">
        <v>20</v>
      </c>
      <c r="P78" s="117">
        <v>24</v>
      </c>
      <c r="Q78" s="117">
        <v>22</v>
      </c>
      <c r="R78" s="229"/>
    </row>
    <row r="79" spans="2:18">
      <c r="B79" s="237"/>
      <c r="C79" s="188"/>
      <c r="D79" s="111"/>
      <c r="E79" s="111" t="s">
        <v>36</v>
      </c>
      <c r="F79" s="111">
        <v>6</v>
      </c>
      <c r="G79" s="52">
        <f t="shared" si="1"/>
        <v>53242</v>
      </c>
      <c r="H79" s="83">
        <v>2</v>
      </c>
      <c r="I79" s="52" t="s">
        <v>27</v>
      </c>
      <c r="J79" s="80"/>
      <c r="K79" s="109" t="s">
        <v>255</v>
      </c>
      <c r="L79" s="111" t="s">
        <v>256</v>
      </c>
      <c r="M79" s="118" t="s">
        <v>358</v>
      </c>
      <c r="N79" s="117" t="s">
        <v>353</v>
      </c>
      <c r="O79" s="118">
        <v>20</v>
      </c>
      <c r="P79" s="118">
        <v>24</v>
      </c>
      <c r="Q79" s="118">
        <v>22</v>
      </c>
      <c r="R79" s="230"/>
    </row>
    <row r="80" spans="2:18">
      <c r="B80" s="237"/>
      <c r="C80" s="188"/>
      <c r="D80" s="111"/>
      <c r="E80" s="111" t="s">
        <v>36</v>
      </c>
      <c r="F80" s="111">
        <v>7</v>
      </c>
      <c r="G80" s="52">
        <f t="shared" si="1"/>
        <v>53244</v>
      </c>
      <c r="H80" s="83">
        <v>2</v>
      </c>
      <c r="I80" s="109" t="s">
        <v>27</v>
      </c>
      <c r="J80" s="80"/>
      <c r="K80" s="109" t="s">
        <v>257</v>
      </c>
      <c r="L80" s="111" t="s">
        <v>258</v>
      </c>
      <c r="M80" s="118" t="s">
        <v>358</v>
      </c>
      <c r="N80" s="117" t="s">
        <v>353</v>
      </c>
      <c r="O80" s="118">
        <v>20</v>
      </c>
      <c r="P80" s="118">
        <v>24</v>
      </c>
      <c r="Q80" s="118">
        <v>22</v>
      </c>
      <c r="R80" s="230"/>
    </row>
    <row r="81" spans="2:18">
      <c r="B81" s="237"/>
      <c r="C81" s="188"/>
      <c r="D81" s="111"/>
      <c r="E81" s="111" t="s">
        <v>225</v>
      </c>
      <c r="F81" s="111">
        <v>8</v>
      </c>
      <c r="G81" s="52">
        <f t="shared" si="1"/>
        <v>53246</v>
      </c>
      <c r="H81" s="83">
        <v>2</v>
      </c>
      <c r="I81" s="109" t="s">
        <v>27</v>
      </c>
      <c r="J81" s="80"/>
      <c r="K81" s="109" t="s">
        <v>261</v>
      </c>
      <c r="L81" s="111" t="s">
        <v>259</v>
      </c>
      <c r="M81" s="118" t="s">
        <v>357</v>
      </c>
      <c r="N81" s="117" t="s">
        <v>356</v>
      </c>
      <c r="O81" s="118">
        <v>30</v>
      </c>
      <c r="P81" s="118">
        <v>80</v>
      </c>
      <c r="Q81" s="118">
        <v>50</v>
      </c>
      <c r="R81" s="230">
        <v>1</v>
      </c>
    </row>
    <row r="82" spans="2:18">
      <c r="B82" s="237"/>
      <c r="C82" s="188"/>
      <c r="D82" s="120"/>
      <c r="E82" s="120"/>
      <c r="F82" s="120"/>
      <c r="G82" s="86">
        <f t="shared" si="1"/>
        <v>53248</v>
      </c>
      <c r="H82" s="85">
        <v>52</v>
      </c>
      <c r="I82" s="119"/>
      <c r="J82" s="87"/>
      <c r="K82" s="119"/>
      <c r="L82" s="120"/>
      <c r="M82" s="121"/>
      <c r="N82" s="121"/>
      <c r="O82" s="121"/>
      <c r="P82" s="121"/>
      <c r="Q82" s="121"/>
      <c r="R82" s="238"/>
    </row>
    <row r="83" spans="2:18">
      <c r="B83" s="237"/>
      <c r="C83" s="188" t="s">
        <v>368</v>
      </c>
      <c r="D83" s="111"/>
      <c r="E83" s="111"/>
      <c r="F83" s="111"/>
      <c r="G83" s="52">
        <f t="shared" si="1"/>
        <v>53300</v>
      </c>
      <c r="H83" s="52">
        <v>32</v>
      </c>
      <c r="I83" s="52" t="s">
        <v>162</v>
      </c>
      <c r="J83" s="52"/>
      <c r="K83" s="52" t="s">
        <v>127</v>
      </c>
      <c r="L83" s="111" t="s">
        <v>174</v>
      </c>
      <c r="M83" s="117"/>
      <c r="N83" s="117"/>
      <c r="O83" s="117"/>
      <c r="P83" s="117"/>
      <c r="Q83" s="117"/>
      <c r="R83" s="229"/>
    </row>
    <row r="84" spans="2:18">
      <c r="B84" s="237"/>
      <c r="C84" s="188"/>
      <c r="D84" s="111"/>
      <c r="E84" s="111" t="s">
        <v>362</v>
      </c>
      <c r="F84" s="111">
        <v>1</v>
      </c>
      <c r="G84" s="52">
        <f t="shared" si="1"/>
        <v>53332</v>
      </c>
      <c r="H84" s="52">
        <v>2</v>
      </c>
      <c r="I84" s="52" t="s">
        <v>27</v>
      </c>
      <c r="J84" s="52"/>
      <c r="K84" s="52" t="s">
        <v>248</v>
      </c>
      <c r="L84" s="52" t="s">
        <v>240</v>
      </c>
      <c r="M84" s="117" t="s">
        <v>354</v>
      </c>
      <c r="N84" s="117" t="s">
        <v>353</v>
      </c>
      <c r="O84" s="117">
        <v>120</v>
      </c>
      <c r="P84" s="117">
        <v>5000</v>
      </c>
      <c r="Q84" s="117">
        <v>2000</v>
      </c>
      <c r="R84" s="229"/>
    </row>
    <row r="85" spans="2:18">
      <c r="B85" s="237"/>
      <c r="C85" s="188"/>
      <c r="D85" s="111"/>
      <c r="E85" s="111" t="s">
        <v>36</v>
      </c>
      <c r="F85" s="111">
        <v>2</v>
      </c>
      <c r="G85" s="52">
        <f t="shared" si="1"/>
        <v>53334</v>
      </c>
      <c r="H85" s="83">
        <v>2</v>
      </c>
      <c r="I85" s="109" t="s">
        <v>27</v>
      </c>
      <c r="J85" s="80"/>
      <c r="K85" s="109" t="s">
        <v>260</v>
      </c>
      <c r="L85" s="109" t="s">
        <v>249</v>
      </c>
      <c r="M85" s="117" t="s">
        <v>355</v>
      </c>
      <c r="N85" s="117" t="s">
        <v>353</v>
      </c>
      <c r="O85" s="117">
        <v>10</v>
      </c>
      <c r="P85" s="117">
        <v>100</v>
      </c>
      <c r="Q85" s="117">
        <v>50</v>
      </c>
      <c r="R85" s="229"/>
    </row>
    <row r="86" spans="2:18">
      <c r="B86" s="237"/>
      <c r="C86" s="188"/>
      <c r="D86" s="111"/>
      <c r="E86" s="111" t="s">
        <v>36</v>
      </c>
      <c r="F86" s="111">
        <v>3</v>
      </c>
      <c r="G86" s="52">
        <f t="shared" si="1"/>
        <v>53336</v>
      </c>
      <c r="H86" s="83">
        <v>2</v>
      </c>
      <c r="I86" s="52" t="s">
        <v>27</v>
      </c>
      <c r="J86" s="80"/>
      <c r="K86" s="109" t="s">
        <v>352</v>
      </c>
      <c r="L86" s="109" t="s">
        <v>250</v>
      </c>
      <c r="M86" s="117" t="s">
        <v>357</v>
      </c>
      <c r="N86" s="117" t="s">
        <v>356</v>
      </c>
      <c r="O86" s="117">
        <v>21</v>
      </c>
      <c r="P86" s="117">
        <v>35</v>
      </c>
      <c r="Q86" s="117">
        <v>23</v>
      </c>
      <c r="R86" s="229">
        <v>1</v>
      </c>
    </row>
    <row r="87" spans="2:18">
      <c r="B87" s="237"/>
      <c r="C87" s="188"/>
      <c r="D87" s="111"/>
      <c r="E87" s="111" t="s">
        <v>36</v>
      </c>
      <c r="F87" s="111">
        <v>4</v>
      </c>
      <c r="G87" s="52">
        <f t="shared" si="1"/>
        <v>53338</v>
      </c>
      <c r="H87" s="83">
        <v>2</v>
      </c>
      <c r="I87" s="52" t="s">
        <v>27</v>
      </c>
      <c r="J87" s="80"/>
      <c r="K87" s="109" t="s">
        <v>251</v>
      </c>
      <c r="L87" s="116" t="s">
        <v>252</v>
      </c>
      <c r="M87" s="117" t="s">
        <v>357</v>
      </c>
      <c r="N87" s="117" t="s">
        <v>356</v>
      </c>
      <c r="O87" s="117">
        <v>21</v>
      </c>
      <c r="P87" s="117">
        <v>35</v>
      </c>
      <c r="Q87" s="117">
        <v>23</v>
      </c>
      <c r="R87" s="229">
        <v>1</v>
      </c>
    </row>
    <row r="88" spans="2:18">
      <c r="B88" s="237"/>
      <c r="C88" s="188"/>
      <c r="D88" s="111"/>
      <c r="E88" s="111" t="s">
        <v>36</v>
      </c>
      <c r="F88" s="111">
        <v>5</v>
      </c>
      <c r="G88" s="52">
        <f t="shared" si="1"/>
        <v>53340</v>
      </c>
      <c r="H88" s="83">
        <v>2</v>
      </c>
      <c r="I88" s="52" t="s">
        <v>27</v>
      </c>
      <c r="J88" s="80"/>
      <c r="K88" s="109" t="s">
        <v>253</v>
      </c>
      <c r="L88" s="111" t="s">
        <v>254</v>
      </c>
      <c r="M88" s="117" t="s">
        <v>358</v>
      </c>
      <c r="N88" s="117" t="s">
        <v>353</v>
      </c>
      <c r="O88" s="117">
        <v>20</v>
      </c>
      <c r="P88" s="117">
        <v>24</v>
      </c>
      <c r="Q88" s="117">
        <v>22</v>
      </c>
      <c r="R88" s="229"/>
    </row>
    <row r="89" spans="2:18">
      <c r="B89" s="237"/>
      <c r="C89" s="188"/>
      <c r="D89" s="111"/>
      <c r="E89" s="111" t="s">
        <v>36</v>
      </c>
      <c r="F89" s="111">
        <v>6</v>
      </c>
      <c r="G89" s="52">
        <f t="shared" si="1"/>
        <v>53342</v>
      </c>
      <c r="H89" s="83">
        <v>2</v>
      </c>
      <c r="I89" s="52" t="s">
        <v>27</v>
      </c>
      <c r="J89" s="80"/>
      <c r="K89" s="109" t="s">
        <v>255</v>
      </c>
      <c r="L89" s="111" t="s">
        <v>256</v>
      </c>
      <c r="M89" s="118" t="s">
        <v>358</v>
      </c>
      <c r="N89" s="117" t="s">
        <v>353</v>
      </c>
      <c r="O89" s="118">
        <v>20</v>
      </c>
      <c r="P89" s="118">
        <v>24</v>
      </c>
      <c r="Q89" s="118">
        <v>22</v>
      </c>
      <c r="R89" s="230"/>
    </row>
    <row r="90" spans="2:18">
      <c r="B90" s="237"/>
      <c r="C90" s="188"/>
      <c r="D90" s="111"/>
      <c r="E90" s="111" t="s">
        <v>36</v>
      </c>
      <c r="F90" s="111">
        <v>7</v>
      </c>
      <c r="G90" s="52">
        <f t="shared" si="1"/>
        <v>53344</v>
      </c>
      <c r="H90" s="83">
        <v>2</v>
      </c>
      <c r="I90" s="109" t="s">
        <v>27</v>
      </c>
      <c r="J90" s="80"/>
      <c r="K90" s="109" t="s">
        <v>257</v>
      </c>
      <c r="L90" s="111" t="s">
        <v>258</v>
      </c>
      <c r="M90" s="118" t="s">
        <v>358</v>
      </c>
      <c r="N90" s="117" t="s">
        <v>353</v>
      </c>
      <c r="O90" s="118">
        <v>20</v>
      </c>
      <c r="P90" s="118">
        <v>24</v>
      </c>
      <c r="Q90" s="118">
        <v>22</v>
      </c>
      <c r="R90" s="230"/>
    </row>
    <row r="91" spans="2:18">
      <c r="B91" s="237"/>
      <c r="C91" s="188"/>
      <c r="D91" s="111"/>
      <c r="E91" s="111" t="s">
        <v>225</v>
      </c>
      <c r="F91" s="111">
        <v>8</v>
      </c>
      <c r="G91" s="52">
        <f t="shared" si="1"/>
        <v>53346</v>
      </c>
      <c r="H91" s="83">
        <v>2</v>
      </c>
      <c r="I91" s="109" t="s">
        <v>27</v>
      </c>
      <c r="J91" s="80"/>
      <c r="K91" s="109" t="s">
        <v>261</v>
      </c>
      <c r="L91" s="111" t="s">
        <v>259</v>
      </c>
      <c r="M91" s="118" t="s">
        <v>357</v>
      </c>
      <c r="N91" s="117" t="s">
        <v>356</v>
      </c>
      <c r="O91" s="118">
        <v>30</v>
      </c>
      <c r="P91" s="118">
        <v>80</v>
      </c>
      <c r="Q91" s="118">
        <v>50</v>
      </c>
      <c r="R91" s="230">
        <v>1</v>
      </c>
    </row>
    <row r="92" spans="2:18">
      <c r="B92" s="237"/>
      <c r="C92" s="188"/>
      <c r="D92" s="120"/>
      <c r="E92" s="120"/>
      <c r="F92" s="120"/>
      <c r="G92" s="86">
        <f t="shared" si="1"/>
        <v>53348</v>
      </c>
      <c r="H92" s="85">
        <v>52</v>
      </c>
      <c r="I92" s="119"/>
      <c r="J92" s="87"/>
      <c r="K92" s="119"/>
      <c r="L92" s="120"/>
      <c r="M92" s="121"/>
      <c r="N92" s="121"/>
      <c r="O92" s="121"/>
      <c r="P92" s="121"/>
      <c r="Q92" s="121"/>
      <c r="R92" s="238"/>
    </row>
    <row r="93" spans="2:18">
      <c r="B93" s="237"/>
      <c r="C93" s="188" t="s">
        <v>369</v>
      </c>
      <c r="D93" s="111"/>
      <c r="E93" s="111"/>
      <c r="F93" s="111"/>
      <c r="G93" s="52">
        <f t="shared" si="1"/>
        <v>53400</v>
      </c>
      <c r="H93" s="52">
        <v>32</v>
      </c>
      <c r="I93" s="52" t="s">
        <v>162</v>
      </c>
      <c r="J93" s="52"/>
      <c r="K93" s="52" t="s">
        <v>127</v>
      </c>
      <c r="L93" s="111" t="s">
        <v>174</v>
      </c>
      <c r="M93" s="117"/>
      <c r="N93" s="117"/>
      <c r="O93" s="117"/>
      <c r="P93" s="117"/>
      <c r="Q93" s="117"/>
      <c r="R93" s="229"/>
    </row>
    <row r="94" spans="2:18">
      <c r="B94" s="237"/>
      <c r="C94" s="188"/>
      <c r="D94" s="111"/>
      <c r="E94" s="111" t="s">
        <v>362</v>
      </c>
      <c r="F94" s="111">
        <v>1</v>
      </c>
      <c r="G94" s="52">
        <f t="shared" si="1"/>
        <v>53432</v>
      </c>
      <c r="H94" s="52">
        <v>2</v>
      </c>
      <c r="I94" s="52" t="s">
        <v>27</v>
      </c>
      <c r="J94" s="52"/>
      <c r="K94" s="52" t="s">
        <v>248</v>
      </c>
      <c r="L94" s="52" t="s">
        <v>240</v>
      </c>
      <c r="M94" s="117" t="s">
        <v>354</v>
      </c>
      <c r="N94" s="117" t="s">
        <v>353</v>
      </c>
      <c r="O94" s="117">
        <v>120</v>
      </c>
      <c r="P94" s="117">
        <v>5000</v>
      </c>
      <c r="Q94" s="117">
        <v>2000</v>
      </c>
      <c r="R94" s="229"/>
    </row>
    <row r="95" spans="2:18">
      <c r="B95" s="237"/>
      <c r="C95" s="188"/>
      <c r="D95" s="111"/>
      <c r="E95" s="111" t="s">
        <v>36</v>
      </c>
      <c r="F95" s="111">
        <v>2</v>
      </c>
      <c r="G95" s="52">
        <f t="shared" si="1"/>
        <v>53434</v>
      </c>
      <c r="H95" s="83">
        <v>2</v>
      </c>
      <c r="I95" s="109" t="s">
        <v>27</v>
      </c>
      <c r="J95" s="80"/>
      <c r="K95" s="109" t="s">
        <v>260</v>
      </c>
      <c r="L95" s="109" t="s">
        <v>249</v>
      </c>
      <c r="M95" s="117" t="s">
        <v>355</v>
      </c>
      <c r="N95" s="117" t="s">
        <v>353</v>
      </c>
      <c r="O95" s="117">
        <v>10</v>
      </c>
      <c r="P95" s="117">
        <v>100</v>
      </c>
      <c r="Q95" s="117">
        <v>50</v>
      </c>
      <c r="R95" s="229"/>
    </row>
    <row r="96" spans="2:18">
      <c r="B96" s="237"/>
      <c r="C96" s="188"/>
      <c r="D96" s="111"/>
      <c r="E96" s="111" t="s">
        <v>36</v>
      </c>
      <c r="F96" s="111">
        <v>3</v>
      </c>
      <c r="G96" s="52">
        <f t="shared" si="1"/>
        <v>53436</v>
      </c>
      <c r="H96" s="83">
        <v>2</v>
      </c>
      <c r="I96" s="52" t="s">
        <v>27</v>
      </c>
      <c r="J96" s="80"/>
      <c r="K96" s="109" t="s">
        <v>352</v>
      </c>
      <c r="L96" s="109" t="s">
        <v>250</v>
      </c>
      <c r="M96" s="117" t="s">
        <v>357</v>
      </c>
      <c r="N96" s="117" t="s">
        <v>356</v>
      </c>
      <c r="O96" s="117">
        <v>21</v>
      </c>
      <c r="P96" s="117">
        <v>35</v>
      </c>
      <c r="Q96" s="117">
        <v>23</v>
      </c>
      <c r="R96" s="229">
        <v>1</v>
      </c>
    </row>
    <row r="97" spans="2:18">
      <c r="B97" s="237"/>
      <c r="C97" s="188"/>
      <c r="D97" s="111"/>
      <c r="E97" s="111" t="s">
        <v>36</v>
      </c>
      <c r="F97" s="111">
        <v>4</v>
      </c>
      <c r="G97" s="52">
        <f t="shared" ref="G97:G152" si="2">G96+H96</f>
        <v>53438</v>
      </c>
      <c r="H97" s="83">
        <v>2</v>
      </c>
      <c r="I97" s="52" t="s">
        <v>27</v>
      </c>
      <c r="J97" s="80"/>
      <c r="K97" s="109" t="s">
        <v>251</v>
      </c>
      <c r="L97" s="116" t="s">
        <v>252</v>
      </c>
      <c r="M97" s="117" t="s">
        <v>357</v>
      </c>
      <c r="N97" s="117" t="s">
        <v>356</v>
      </c>
      <c r="O97" s="117">
        <v>21</v>
      </c>
      <c r="P97" s="117">
        <v>35</v>
      </c>
      <c r="Q97" s="117">
        <v>23</v>
      </c>
      <c r="R97" s="229">
        <v>1</v>
      </c>
    </row>
    <row r="98" spans="2:18">
      <c r="B98" s="237"/>
      <c r="C98" s="188"/>
      <c r="D98" s="111"/>
      <c r="E98" s="111" t="s">
        <v>36</v>
      </c>
      <c r="F98" s="111">
        <v>5</v>
      </c>
      <c r="G98" s="52">
        <f t="shared" si="2"/>
        <v>53440</v>
      </c>
      <c r="H98" s="83">
        <v>2</v>
      </c>
      <c r="I98" s="52" t="s">
        <v>27</v>
      </c>
      <c r="J98" s="80"/>
      <c r="K98" s="109" t="s">
        <v>253</v>
      </c>
      <c r="L98" s="111" t="s">
        <v>254</v>
      </c>
      <c r="M98" s="117" t="s">
        <v>358</v>
      </c>
      <c r="N98" s="117" t="s">
        <v>353</v>
      </c>
      <c r="O98" s="117">
        <v>20</v>
      </c>
      <c r="P98" s="117">
        <v>24</v>
      </c>
      <c r="Q98" s="117">
        <v>22</v>
      </c>
      <c r="R98" s="229"/>
    </row>
    <row r="99" spans="2:18">
      <c r="B99" s="237"/>
      <c r="C99" s="188"/>
      <c r="D99" s="111"/>
      <c r="E99" s="111" t="s">
        <v>36</v>
      </c>
      <c r="F99" s="111">
        <v>6</v>
      </c>
      <c r="G99" s="52">
        <f t="shared" si="2"/>
        <v>53442</v>
      </c>
      <c r="H99" s="83">
        <v>2</v>
      </c>
      <c r="I99" s="52" t="s">
        <v>27</v>
      </c>
      <c r="J99" s="80"/>
      <c r="K99" s="109" t="s">
        <v>255</v>
      </c>
      <c r="L99" s="111" t="s">
        <v>256</v>
      </c>
      <c r="M99" s="118" t="s">
        <v>358</v>
      </c>
      <c r="N99" s="117" t="s">
        <v>353</v>
      </c>
      <c r="O99" s="118">
        <v>20</v>
      </c>
      <c r="P99" s="118">
        <v>24</v>
      </c>
      <c r="Q99" s="118">
        <v>22</v>
      </c>
      <c r="R99" s="230"/>
    </row>
    <row r="100" spans="2:18">
      <c r="B100" s="237"/>
      <c r="C100" s="188"/>
      <c r="D100" s="111"/>
      <c r="E100" s="111" t="s">
        <v>36</v>
      </c>
      <c r="F100" s="111">
        <v>7</v>
      </c>
      <c r="G100" s="52">
        <f t="shared" si="2"/>
        <v>53444</v>
      </c>
      <c r="H100" s="83">
        <v>2</v>
      </c>
      <c r="I100" s="109" t="s">
        <v>27</v>
      </c>
      <c r="J100" s="80"/>
      <c r="K100" s="109" t="s">
        <v>257</v>
      </c>
      <c r="L100" s="111" t="s">
        <v>258</v>
      </c>
      <c r="M100" s="118" t="s">
        <v>358</v>
      </c>
      <c r="N100" s="117" t="s">
        <v>353</v>
      </c>
      <c r="O100" s="118">
        <v>20</v>
      </c>
      <c r="P100" s="118">
        <v>24</v>
      </c>
      <c r="Q100" s="118">
        <v>22</v>
      </c>
      <c r="R100" s="230"/>
    </row>
    <row r="101" spans="2:18">
      <c r="B101" s="237"/>
      <c r="C101" s="188"/>
      <c r="D101" s="111"/>
      <c r="E101" s="111" t="s">
        <v>225</v>
      </c>
      <c r="F101" s="111">
        <v>8</v>
      </c>
      <c r="G101" s="52">
        <f t="shared" si="2"/>
        <v>53446</v>
      </c>
      <c r="H101" s="83">
        <v>2</v>
      </c>
      <c r="I101" s="109" t="s">
        <v>27</v>
      </c>
      <c r="J101" s="80"/>
      <c r="K101" s="109" t="s">
        <v>261</v>
      </c>
      <c r="L101" s="111" t="s">
        <v>259</v>
      </c>
      <c r="M101" s="118" t="s">
        <v>357</v>
      </c>
      <c r="N101" s="117" t="s">
        <v>356</v>
      </c>
      <c r="O101" s="118">
        <v>30</v>
      </c>
      <c r="P101" s="118">
        <v>80</v>
      </c>
      <c r="Q101" s="118">
        <v>50</v>
      </c>
      <c r="R101" s="230">
        <v>1</v>
      </c>
    </row>
    <row r="102" spans="2:18" ht="16.5" customHeight="1">
      <c r="B102" s="237"/>
      <c r="C102" s="188"/>
      <c r="D102" s="120"/>
      <c r="E102" s="120"/>
      <c r="F102" s="120"/>
      <c r="G102" s="86">
        <f t="shared" si="2"/>
        <v>53448</v>
      </c>
      <c r="H102" s="85">
        <v>52</v>
      </c>
      <c r="I102" s="119"/>
      <c r="J102" s="87"/>
      <c r="K102" s="119"/>
      <c r="L102" s="120"/>
      <c r="M102" s="121"/>
      <c r="N102" s="121"/>
      <c r="O102" s="121"/>
      <c r="P102" s="121"/>
      <c r="Q102" s="121"/>
      <c r="R102" s="238"/>
    </row>
    <row r="103" spans="2:18">
      <c r="B103" s="237"/>
      <c r="C103" s="188" t="s">
        <v>370</v>
      </c>
      <c r="D103" s="111"/>
      <c r="E103" s="111"/>
      <c r="F103" s="111"/>
      <c r="G103" s="52">
        <f t="shared" si="2"/>
        <v>53500</v>
      </c>
      <c r="H103" s="52">
        <v>32</v>
      </c>
      <c r="I103" s="52" t="s">
        <v>162</v>
      </c>
      <c r="J103" s="52"/>
      <c r="K103" s="52" t="s">
        <v>127</v>
      </c>
      <c r="L103" s="111" t="s">
        <v>174</v>
      </c>
      <c r="M103" s="117"/>
      <c r="N103" s="117"/>
      <c r="O103" s="117"/>
      <c r="P103" s="117"/>
      <c r="Q103" s="117"/>
      <c r="R103" s="229"/>
    </row>
    <row r="104" spans="2:18">
      <c r="B104" s="237"/>
      <c r="C104" s="188"/>
      <c r="D104" s="111"/>
      <c r="E104" s="111" t="s">
        <v>362</v>
      </c>
      <c r="F104" s="111">
        <v>1</v>
      </c>
      <c r="G104" s="52">
        <f t="shared" si="2"/>
        <v>53532</v>
      </c>
      <c r="H104" s="52">
        <v>2</v>
      </c>
      <c r="I104" s="52" t="s">
        <v>27</v>
      </c>
      <c r="J104" s="52"/>
      <c r="K104" s="52" t="s">
        <v>248</v>
      </c>
      <c r="L104" s="52" t="s">
        <v>240</v>
      </c>
      <c r="M104" s="117" t="s">
        <v>354</v>
      </c>
      <c r="N104" s="117" t="s">
        <v>353</v>
      </c>
      <c r="O104" s="117">
        <v>120</v>
      </c>
      <c r="P104" s="117">
        <v>5000</v>
      </c>
      <c r="Q104" s="117">
        <v>2000</v>
      </c>
      <c r="R104" s="229"/>
    </row>
    <row r="105" spans="2:18">
      <c r="B105" s="237"/>
      <c r="C105" s="188"/>
      <c r="D105" s="111"/>
      <c r="E105" s="111" t="s">
        <v>36</v>
      </c>
      <c r="F105" s="111">
        <v>2</v>
      </c>
      <c r="G105" s="52">
        <f t="shared" si="2"/>
        <v>53534</v>
      </c>
      <c r="H105" s="83">
        <v>2</v>
      </c>
      <c r="I105" s="109" t="s">
        <v>27</v>
      </c>
      <c r="J105" s="80"/>
      <c r="K105" s="109" t="s">
        <v>260</v>
      </c>
      <c r="L105" s="109" t="s">
        <v>249</v>
      </c>
      <c r="M105" s="117" t="s">
        <v>355</v>
      </c>
      <c r="N105" s="117" t="s">
        <v>353</v>
      </c>
      <c r="O105" s="117">
        <v>10</v>
      </c>
      <c r="P105" s="117">
        <v>100</v>
      </c>
      <c r="Q105" s="117">
        <v>50</v>
      </c>
      <c r="R105" s="229"/>
    </row>
    <row r="106" spans="2:18">
      <c r="B106" s="237"/>
      <c r="C106" s="188"/>
      <c r="D106" s="111"/>
      <c r="E106" s="111" t="s">
        <v>36</v>
      </c>
      <c r="F106" s="111">
        <v>3</v>
      </c>
      <c r="G106" s="52">
        <f t="shared" si="2"/>
        <v>53536</v>
      </c>
      <c r="H106" s="83">
        <v>2</v>
      </c>
      <c r="I106" s="52" t="s">
        <v>27</v>
      </c>
      <c r="J106" s="80"/>
      <c r="K106" s="109" t="s">
        <v>352</v>
      </c>
      <c r="L106" s="109" t="s">
        <v>250</v>
      </c>
      <c r="M106" s="117" t="s">
        <v>357</v>
      </c>
      <c r="N106" s="117" t="s">
        <v>356</v>
      </c>
      <c r="O106" s="117">
        <v>21</v>
      </c>
      <c r="P106" s="117">
        <v>35</v>
      </c>
      <c r="Q106" s="117">
        <v>23</v>
      </c>
      <c r="R106" s="229">
        <v>1</v>
      </c>
    </row>
    <row r="107" spans="2:18">
      <c r="B107" s="237"/>
      <c r="C107" s="188"/>
      <c r="D107" s="111"/>
      <c r="E107" s="111" t="s">
        <v>36</v>
      </c>
      <c r="F107" s="111">
        <v>4</v>
      </c>
      <c r="G107" s="52">
        <f t="shared" si="2"/>
        <v>53538</v>
      </c>
      <c r="H107" s="83">
        <v>2</v>
      </c>
      <c r="I107" s="52" t="s">
        <v>27</v>
      </c>
      <c r="J107" s="80"/>
      <c r="K107" s="109" t="s">
        <v>251</v>
      </c>
      <c r="L107" s="116" t="s">
        <v>252</v>
      </c>
      <c r="M107" s="117" t="s">
        <v>357</v>
      </c>
      <c r="N107" s="117" t="s">
        <v>356</v>
      </c>
      <c r="O107" s="117">
        <v>21</v>
      </c>
      <c r="P107" s="117">
        <v>35</v>
      </c>
      <c r="Q107" s="117">
        <v>23</v>
      </c>
      <c r="R107" s="229">
        <v>1</v>
      </c>
    </row>
    <row r="108" spans="2:18">
      <c r="B108" s="237"/>
      <c r="C108" s="188"/>
      <c r="D108" s="111"/>
      <c r="E108" s="111" t="s">
        <v>36</v>
      </c>
      <c r="F108" s="111">
        <v>5</v>
      </c>
      <c r="G108" s="52">
        <f t="shared" si="2"/>
        <v>53540</v>
      </c>
      <c r="H108" s="83">
        <v>2</v>
      </c>
      <c r="I108" s="52" t="s">
        <v>27</v>
      </c>
      <c r="J108" s="80"/>
      <c r="K108" s="109" t="s">
        <v>253</v>
      </c>
      <c r="L108" s="111" t="s">
        <v>254</v>
      </c>
      <c r="M108" s="117" t="s">
        <v>358</v>
      </c>
      <c r="N108" s="117" t="s">
        <v>353</v>
      </c>
      <c r="O108" s="117">
        <v>20</v>
      </c>
      <c r="P108" s="117">
        <v>24</v>
      </c>
      <c r="Q108" s="117">
        <v>22</v>
      </c>
      <c r="R108" s="229"/>
    </row>
    <row r="109" spans="2:18">
      <c r="B109" s="237"/>
      <c r="C109" s="188"/>
      <c r="D109" s="111"/>
      <c r="E109" s="111" t="s">
        <v>36</v>
      </c>
      <c r="F109" s="111">
        <v>6</v>
      </c>
      <c r="G109" s="52">
        <f t="shared" si="2"/>
        <v>53542</v>
      </c>
      <c r="H109" s="83">
        <v>2</v>
      </c>
      <c r="I109" s="52" t="s">
        <v>27</v>
      </c>
      <c r="J109" s="80"/>
      <c r="K109" s="109" t="s">
        <v>255</v>
      </c>
      <c r="L109" s="111" t="s">
        <v>256</v>
      </c>
      <c r="M109" s="118" t="s">
        <v>358</v>
      </c>
      <c r="N109" s="117" t="s">
        <v>353</v>
      </c>
      <c r="O109" s="118">
        <v>20</v>
      </c>
      <c r="P109" s="118">
        <v>24</v>
      </c>
      <c r="Q109" s="118">
        <v>22</v>
      </c>
      <c r="R109" s="230"/>
    </row>
    <row r="110" spans="2:18">
      <c r="B110" s="237"/>
      <c r="C110" s="188"/>
      <c r="D110" s="111"/>
      <c r="E110" s="111" t="s">
        <v>36</v>
      </c>
      <c r="F110" s="111">
        <v>7</v>
      </c>
      <c r="G110" s="52">
        <f t="shared" si="2"/>
        <v>53544</v>
      </c>
      <c r="H110" s="83">
        <v>2</v>
      </c>
      <c r="I110" s="109" t="s">
        <v>27</v>
      </c>
      <c r="J110" s="80"/>
      <c r="K110" s="109" t="s">
        <v>257</v>
      </c>
      <c r="L110" s="111" t="s">
        <v>258</v>
      </c>
      <c r="M110" s="118" t="s">
        <v>358</v>
      </c>
      <c r="N110" s="117" t="s">
        <v>353</v>
      </c>
      <c r="O110" s="118">
        <v>20</v>
      </c>
      <c r="P110" s="118">
        <v>24</v>
      </c>
      <c r="Q110" s="118">
        <v>22</v>
      </c>
      <c r="R110" s="230"/>
    </row>
    <row r="111" spans="2:18">
      <c r="B111" s="237"/>
      <c r="C111" s="188"/>
      <c r="D111" s="111"/>
      <c r="E111" s="111" t="s">
        <v>225</v>
      </c>
      <c r="F111" s="111">
        <v>8</v>
      </c>
      <c r="G111" s="52">
        <f t="shared" si="2"/>
        <v>53546</v>
      </c>
      <c r="H111" s="83">
        <v>2</v>
      </c>
      <c r="I111" s="109" t="s">
        <v>27</v>
      </c>
      <c r="J111" s="80"/>
      <c r="K111" s="109" t="s">
        <v>261</v>
      </c>
      <c r="L111" s="111" t="s">
        <v>259</v>
      </c>
      <c r="M111" s="118" t="s">
        <v>357</v>
      </c>
      <c r="N111" s="117" t="s">
        <v>356</v>
      </c>
      <c r="O111" s="118">
        <v>30</v>
      </c>
      <c r="P111" s="118">
        <v>80</v>
      </c>
      <c r="Q111" s="118">
        <v>50</v>
      </c>
      <c r="R111" s="230">
        <v>1</v>
      </c>
    </row>
    <row r="112" spans="2:18">
      <c r="B112" s="237"/>
      <c r="C112" s="188"/>
      <c r="D112" s="120"/>
      <c r="E112" s="120"/>
      <c r="F112" s="120"/>
      <c r="G112" s="86">
        <f t="shared" si="2"/>
        <v>53548</v>
      </c>
      <c r="H112" s="85">
        <v>52</v>
      </c>
      <c r="I112" s="119"/>
      <c r="J112" s="87"/>
      <c r="K112" s="119"/>
      <c r="L112" s="120"/>
      <c r="M112" s="121"/>
      <c r="N112" s="121"/>
      <c r="O112" s="121"/>
      <c r="P112" s="121"/>
      <c r="Q112" s="121"/>
      <c r="R112" s="238"/>
    </row>
    <row r="113" spans="2:18">
      <c r="B113" s="237"/>
      <c r="C113" s="188" t="s">
        <v>371</v>
      </c>
      <c r="D113" s="111"/>
      <c r="E113" s="111"/>
      <c r="F113" s="111"/>
      <c r="G113" s="52">
        <f t="shared" si="2"/>
        <v>53600</v>
      </c>
      <c r="H113" s="52">
        <v>32</v>
      </c>
      <c r="I113" s="52" t="s">
        <v>162</v>
      </c>
      <c r="J113" s="52"/>
      <c r="K113" s="52" t="s">
        <v>127</v>
      </c>
      <c r="L113" s="111" t="s">
        <v>174</v>
      </c>
      <c r="M113" s="117"/>
      <c r="N113" s="117"/>
      <c r="O113" s="117"/>
      <c r="P113" s="117"/>
      <c r="Q113" s="117"/>
      <c r="R113" s="229"/>
    </row>
    <row r="114" spans="2:18">
      <c r="B114" s="237"/>
      <c r="C114" s="188"/>
      <c r="D114" s="111"/>
      <c r="E114" s="111" t="s">
        <v>362</v>
      </c>
      <c r="F114" s="111">
        <v>1</v>
      </c>
      <c r="G114" s="52">
        <f t="shared" si="2"/>
        <v>53632</v>
      </c>
      <c r="H114" s="52">
        <v>2</v>
      </c>
      <c r="I114" s="52" t="s">
        <v>27</v>
      </c>
      <c r="J114" s="52"/>
      <c r="K114" s="52" t="s">
        <v>248</v>
      </c>
      <c r="L114" s="52" t="s">
        <v>240</v>
      </c>
      <c r="M114" s="117" t="s">
        <v>354</v>
      </c>
      <c r="N114" s="117" t="s">
        <v>353</v>
      </c>
      <c r="O114" s="117">
        <v>120</v>
      </c>
      <c r="P114" s="117">
        <v>5000</v>
      </c>
      <c r="Q114" s="117">
        <v>2000</v>
      </c>
      <c r="R114" s="229"/>
    </row>
    <row r="115" spans="2:18">
      <c r="B115" s="237"/>
      <c r="C115" s="188"/>
      <c r="D115" s="111"/>
      <c r="E115" s="111" t="s">
        <v>36</v>
      </c>
      <c r="F115" s="111">
        <v>2</v>
      </c>
      <c r="G115" s="52">
        <f t="shared" si="2"/>
        <v>53634</v>
      </c>
      <c r="H115" s="83">
        <v>2</v>
      </c>
      <c r="I115" s="109" t="s">
        <v>27</v>
      </c>
      <c r="J115" s="80"/>
      <c r="K115" s="109" t="s">
        <v>260</v>
      </c>
      <c r="L115" s="109" t="s">
        <v>249</v>
      </c>
      <c r="M115" s="117" t="s">
        <v>355</v>
      </c>
      <c r="N115" s="117" t="s">
        <v>353</v>
      </c>
      <c r="O115" s="117">
        <v>10</v>
      </c>
      <c r="P115" s="117">
        <v>100</v>
      </c>
      <c r="Q115" s="117">
        <v>50</v>
      </c>
      <c r="R115" s="229"/>
    </row>
    <row r="116" spans="2:18">
      <c r="B116" s="237"/>
      <c r="C116" s="188"/>
      <c r="D116" s="111"/>
      <c r="E116" s="111" t="s">
        <v>36</v>
      </c>
      <c r="F116" s="111">
        <v>3</v>
      </c>
      <c r="G116" s="52">
        <f t="shared" si="2"/>
        <v>53636</v>
      </c>
      <c r="H116" s="83">
        <v>2</v>
      </c>
      <c r="I116" s="52" t="s">
        <v>27</v>
      </c>
      <c r="J116" s="80"/>
      <c r="K116" s="109" t="s">
        <v>352</v>
      </c>
      <c r="L116" s="109" t="s">
        <v>250</v>
      </c>
      <c r="M116" s="117" t="s">
        <v>357</v>
      </c>
      <c r="N116" s="117" t="s">
        <v>356</v>
      </c>
      <c r="O116" s="117">
        <v>21</v>
      </c>
      <c r="P116" s="117">
        <v>35</v>
      </c>
      <c r="Q116" s="117">
        <v>23</v>
      </c>
      <c r="R116" s="229">
        <v>1</v>
      </c>
    </row>
    <row r="117" spans="2:18">
      <c r="B117" s="237"/>
      <c r="C117" s="188"/>
      <c r="D117" s="111"/>
      <c r="E117" s="111" t="s">
        <v>36</v>
      </c>
      <c r="F117" s="111">
        <v>4</v>
      </c>
      <c r="G117" s="52">
        <f t="shared" si="2"/>
        <v>53638</v>
      </c>
      <c r="H117" s="83">
        <v>2</v>
      </c>
      <c r="I117" s="52" t="s">
        <v>27</v>
      </c>
      <c r="J117" s="80"/>
      <c r="K117" s="109" t="s">
        <v>251</v>
      </c>
      <c r="L117" s="116" t="s">
        <v>252</v>
      </c>
      <c r="M117" s="117" t="s">
        <v>357</v>
      </c>
      <c r="N117" s="117" t="s">
        <v>356</v>
      </c>
      <c r="O117" s="117">
        <v>21</v>
      </c>
      <c r="P117" s="117">
        <v>35</v>
      </c>
      <c r="Q117" s="117">
        <v>23</v>
      </c>
      <c r="R117" s="229">
        <v>1</v>
      </c>
    </row>
    <row r="118" spans="2:18">
      <c r="B118" s="237"/>
      <c r="C118" s="188"/>
      <c r="D118" s="111"/>
      <c r="E118" s="111" t="s">
        <v>36</v>
      </c>
      <c r="F118" s="111">
        <v>5</v>
      </c>
      <c r="G118" s="52">
        <f t="shared" si="2"/>
        <v>53640</v>
      </c>
      <c r="H118" s="83">
        <v>2</v>
      </c>
      <c r="I118" s="52" t="s">
        <v>27</v>
      </c>
      <c r="J118" s="80"/>
      <c r="K118" s="109" t="s">
        <v>253</v>
      </c>
      <c r="L118" s="111" t="s">
        <v>254</v>
      </c>
      <c r="M118" s="117" t="s">
        <v>358</v>
      </c>
      <c r="N118" s="117" t="s">
        <v>353</v>
      </c>
      <c r="O118" s="117">
        <v>20</v>
      </c>
      <c r="P118" s="117">
        <v>24</v>
      </c>
      <c r="Q118" s="117">
        <v>22</v>
      </c>
      <c r="R118" s="229"/>
    </row>
    <row r="119" spans="2:18">
      <c r="B119" s="237"/>
      <c r="C119" s="188"/>
      <c r="D119" s="111"/>
      <c r="E119" s="111" t="s">
        <v>36</v>
      </c>
      <c r="F119" s="111">
        <v>6</v>
      </c>
      <c r="G119" s="52">
        <f t="shared" si="2"/>
        <v>53642</v>
      </c>
      <c r="H119" s="83">
        <v>2</v>
      </c>
      <c r="I119" s="52" t="s">
        <v>27</v>
      </c>
      <c r="J119" s="80"/>
      <c r="K119" s="109" t="s">
        <v>255</v>
      </c>
      <c r="L119" s="111" t="s">
        <v>256</v>
      </c>
      <c r="M119" s="118" t="s">
        <v>358</v>
      </c>
      <c r="N119" s="117" t="s">
        <v>353</v>
      </c>
      <c r="O119" s="118">
        <v>20</v>
      </c>
      <c r="P119" s="118">
        <v>24</v>
      </c>
      <c r="Q119" s="118">
        <v>22</v>
      </c>
      <c r="R119" s="230"/>
    </row>
    <row r="120" spans="2:18">
      <c r="B120" s="237"/>
      <c r="C120" s="188"/>
      <c r="D120" s="111"/>
      <c r="E120" s="111" t="s">
        <v>36</v>
      </c>
      <c r="F120" s="111">
        <v>7</v>
      </c>
      <c r="G120" s="52">
        <f t="shared" si="2"/>
        <v>53644</v>
      </c>
      <c r="H120" s="83">
        <v>2</v>
      </c>
      <c r="I120" s="109" t="s">
        <v>27</v>
      </c>
      <c r="J120" s="80"/>
      <c r="K120" s="109" t="s">
        <v>257</v>
      </c>
      <c r="L120" s="111" t="s">
        <v>258</v>
      </c>
      <c r="M120" s="118" t="s">
        <v>358</v>
      </c>
      <c r="N120" s="117" t="s">
        <v>353</v>
      </c>
      <c r="O120" s="118">
        <v>20</v>
      </c>
      <c r="P120" s="118">
        <v>24</v>
      </c>
      <c r="Q120" s="118">
        <v>22</v>
      </c>
      <c r="R120" s="230"/>
    </row>
    <row r="121" spans="2:18">
      <c r="B121" s="237"/>
      <c r="C121" s="188"/>
      <c r="D121" s="111"/>
      <c r="E121" s="111" t="s">
        <v>225</v>
      </c>
      <c r="F121" s="111">
        <v>8</v>
      </c>
      <c r="G121" s="52">
        <f t="shared" si="2"/>
        <v>53646</v>
      </c>
      <c r="H121" s="83">
        <v>2</v>
      </c>
      <c r="I121" s="109" t="s">
        <v>27</v>
      </c>
      <c r="J121" s="80"/>
      <c r="K121" s="109" t="s">
        <v>261</v>
      </c>
      <c r="L121" s="111" t="s">
        <v>259</v>
      </c>
      <c r="M121" s="118" t="s">
        <v>357</v>
      </c>
      <c r="N121" s="117" t="s">
        <v>356</v>
      </c>
      <c r="O121" s="118">
        <v>30</v>
      </c>
      <c r="P121" s="118">
        <v>80</v>
      </c>
      <c r="Q121" s="118">
        <v>50</v>
      </c>
      <c r="R121" s="230">
        <v>1</v>
      </c>
    </row>
    <row r="122" spans="2:18">
      <c r="B122" s="237"/>
      <c r="C122" s="188"/>
      <c r="D122" s="120"/>
      <c r="E122" s="120"/>
      <c r="F122" s="120"/>
      <c r="G122" s="86">
        <f t="shared" si="2"/>
        <v>53648</v>
      </c>
      <c r="H122" s="85">
        <v>52</v>
      </c>
      <c r="I122" s="119"/>
      <c r="J122" s="87"/>
      <c r="K122" s="119"/>
      <c r="L122" s="120"/>
      <c r="M122" s="121"/>
      <c r="N122" s="121"/>
      <c r="O122" s="121"/>
      <c r="P122" s="121"/>
      <c r="Q122" s="121"/>
      <c r="R122" s="238"/>
    </row>
    <row r="123" spans="2:18">
      <c r="B123" s="237"/>
      <c r="C123" s="188" t="s">
        <v>372</v>
      </c>
      <c r="D123" s="111"/>
      <c r="E123" s="111"/>
      <c r="F123" s="111"/>
      <c r="G123" s="52">
        <f t="shared" si="2"/>
        <v>53700</v>
      </c>
      <c r="H123" s="52">
        <v>32</v>
      </c>
      <c r="I123" s="52" t="s">
        <v>162</v>
      </c>
      <c r="J123" s="52"/>
      <c r="K123" s="52" t="s">
        <v>127</v>
      </c>
      <c r="L123" s="111" t="s">
        <v>174</v>
      </c>
      <c r="M123" s="117"/>
      <c r="N123" s="117"/>
      <c r="O123" s="117"/>
      <c r="P123" s="117"/>
      <c r="Q123" s="117"/>
      <c r="R123" s="229"/>
    </row>
    <row r="124" spans="2:18">
      <c r="B124" s="237"/>
      <c r="C124" s="188"/>
      <c r="D124" s="111"/>
      <c r="E124" s="111" t="s">
        <v>362</v>
      </c>
      <c r="F124" s="111">
        <v>1</v>
      </c>
      <c r="G124" s="52">
        <f t="shared" si="2"/>
        <v>53732</v>
      </c>
      <c r="H124" s="52">
        <v>2</v>
      </c>
      <c r="I124" s="52" t="s">
        <v>27</v>
      </c>
      <c r="J124" s="52"/>
      <c r="K124" s="52" t="s">
        <v>248</v>
      </c>
      <c r="L124" s="52" t="s">
        <v>240</v>
      </c>
      <c r="M124" s="117" t="s">
        <v>354</v>
      </c>
      <c r="N124" s="117" t="s">
        <v>353</v>
      </c>
      <c r="O124" s="117">
        <v>120</v>
      </c>
      <c r="P124" s="117">
        <v>5000</v>
      </c>
      <c r="Q124" s="117">
        <v>2000</v>
      </c>
      <c r="R124" s="229"/>
    </row>
    <row r="125" spans="2:18">
      <c r="B125" s="237"/>
      <c r="C125" s="188"/>
      <c r="D125" s="111"/>
      <c r="E125" s="111" t="s">
        <v>36</v>
      </c>
      <c r="F125" s="111">
        <v>2</v>
      </c>
      <c r="G125" s="52">
        <f t="shared" si="2"/>
        <v>53734</v>
      </c>
      <c r="H125" s="83">
        <v>2</v>
      </c>
      <c r="I125" s="109" t="s">
        <v>27</v>
      </c>
      <c r="J125" s="80"/>
      <c r="K125" s="109" t="s">
        <v>260</v>
      </c>
      <c r="L125" s="109" t="s">
        <v>249</v>
      </c>
      <c r="M125" s="117" t="s">
        <v>355</v>
      </c>
      <c r="N125" s="117" t="s">
        <v>353</v>
      </c>
      <c r="O125" s="117">
        <v>10</v>
      </c>
      <c r="P125" s="117">
        <v>100</v>
      </c>
      <c r="Q125" s="117">
        <v>50</v>
      </c>
      <c r="R125" s="229"/>
    </row>
    <row r="126" spans="2:18">
      <c r="B126" s="237"/>
      <c r="C126" s="188"/>
      <c r="D126" s="111"/>
      <c r="E126" s="111" t="s">
        <v>36</v>
      </c>
      <c r="F126" s="111">
        <v>3</v>
      </c>
      <c r="G126" s="52">
        <f t="shared" si="2"/>
        <v>53736</v>
      </c>
      <c r="H126" s="83">
        <v>2</v>
      </c>
      <c r="I126" s="52" t="s">
        <v>27</v>
      </c>
      <c r="J126" s="80"/>
      <c r="K126" s="109" t="s">
        <v>352</v>
      </c>
      <c r="L126" s="109" t="s">
        <v>250</v>
      </c>
      <c r="M126" s="117" t="s">
        <v>357</v>
      </c>
      <c r="N126" s="117" t="s">
        <v>356</v>
      </c>
      <c r="O126" s="117">
        <v>21</v>
      </c>
      <c r="P126" s="117">
        <v>35</v>
      </c>
      <c r="Q126" s="117">
        <v>23</v>
      </c>
      <c r="R126" s="229">
        <v>1</v>
      </c>
    </row>
    <row r="127" spans="2:18">
      <c r="B127" s="237"/>
      <c r="C127" s="188"/>
      <c r="D127" s="111"/>
      <c r="E127" s="111" t="s">
        <v>36</v>
      </c>
      <c r="F127" s="111">
        <v>4</v>
      </c>
      <c r="G127" s="52">
        <f t="shared" si="2"/>
        <v>53738</v>
      </c>
      <c r="H127" s="83">
        <v>2</v>
      </c>
      <c r="I127" s="52" t="s">
        <v>27</v>
      </c>
      <c r="J127" s="80"/>
      <c r="K127" s="109" t="s">
        <v>251</v>
      </c>
      <c r="L127" s="116" t="s">
        <v>252</v>
      </c>
      <c r="M127" s="117" t="s">
        <v>357</v>
      </c>
      <c r="N127" s="117" t="s">
        <v>356</v>
      </c>
      <c r="O127" s="117">
        <v>21</v>
      </c>
      <c r="P127" s="117">
        <v>35</v>
      </c>
      <c r="Q127" s="117">
        <v>23</v>
      </c>
      <c r="R127" s="229">
        <v>1</v>
      </c>
    </row>
    <row r="128" spans="2:18">
      <c r="B128" s="237"/>
      <c r="C128" s="188"/>
      <c r="D128" s="111"/>
      <c r="E128" s="111" t="s">
        <v>36</v>
      </c>
      <c r="F128" s="111">
        <v>5</v>
      </c>
      <c r="G128" s="52">
        <f t="shared" si="2"/>
        <v>53740</v>
      </c>
      <c r="H128" s="83">
        <v>2</v>
      </c>
      <c r="I128" s="52" t="s">
        <v>27</v>
      </c>
      <c r="J128" s="80"/>
      <c r="K128" s="109" t="s">
        <v>253</v>
      </c>
      <c r="L128" s="111" t="s">
        <v>254</v>
      </c>
      <c r="M128" s="117" t="s">
        <v>358</v>
      </c>
      <c r="N128" s="117" t="s">
        <v>353</v>
      </c>
      <c r="O128" s="117">
        <v>20</v>
      </c>
      <c r="P128" s="117">
        <v>24</v>
      </c>
      <c r="Q128" s="117">
        <v>22</v>
      </c>
      <c r="R128" s="229"/>
    </row>
    <row r="129" spans="2:18">
      <c r="B129" s="237"/>
      <c r="C129" s="188"/>
      <c r="D129" s="111"/>
      <c r="E129" s="111" t="s">
        <v>36</v>
      </c>
      <c r="F129" s="111">
        <v>6</v>
      </c>
      <c r="G129" s="52">
        <f t="shared" si="2"/>
        <v>53742</v>
      </c>
      <c r="H129" s="83">
        <v>2</v>
      </c>
      <c r="I129" s="52" t="s">
        <v>27</v>
      </c>
      <c r="J129" s="80"/>
      <c r="K129" s="109" t="s">
        <v>255</v>
      </c>
      <c r="L129" s="111" t="s">
        <v>256</v>
      </c>
      <c r="M129" s="118" t="s">
        <v>358</v>
      </c>
      <c r="N129" s="117" t="s">
        <v>353</v>
      </c>
      <c r="O129" s="118">
        <v>20</v>
      </c>
      <c r="P129" s="118">
        <v>24</v>
      </c>
      <c r="Q129" s="118">
        <v>22</v>
      </c>
      <c r="R129" s="230"/>
    </row>
    <row r="130" spans="2:18">
      <c r="B130" s="237"/>
      <c r="C130" s="188"/>
      <c r="D130" s="111"/>
      <c r="E130" s="111" t="s">
        <v>36</v>
      </c>
      <c r="F130" s="111">
        <v>7</v>
      </c>
      <c r="G130" s="52">
        <f t="shared" si="2"/>
        <v>53744</v>
      </c>
      <c r="H130" s="83">
        <v>2</v>
      </c>
      <c r="I130" s="109" t="s">
        <v>27</v>
      </c>
      <c r="J130" s="80"/>
      <c r="K130" s="109" t="s">
        <v>257</v>
      </c>
      <c r="L130" s="111" t="s">
        <v>258</v>
      </c>
      <c r="M130" s="118" t="s">
        <v>358</v>
      </c>
      <c r="N130" s="117" t="s">
        <v>353</v>
      </c>
      <c r="O130" s="118">
        <v>20</v>
      </c>
      <c r="P130" s="118">
        <v>24</v>
      </c>
      <c r="Q130" s="118">
        <v>22</v>
      </c>
      <c r="R130" s="230"/>
    </row>
    <row r="131" spans="2:18">
      <c r="B131" s="237"/>
      <c r="C131" s="188"/>
      <c r="D131" s="111"/>
      <c r="E131" s="111" t="s">
        <v>225</v>
      </c>
      <c r="F131" s="111">
        <v>8</v>
      </c>
      <c r="G131" s="52">
        <f t="shared" si="2"/>
        <v>53746</v>
      </c>
      <c r="H131" s="83">
        <v>2</v>
      </c>
      <c r="I131" s="109" t="s">
        <v>27</v>
      </c>
      <c r="J131" s="80"/>
      <c r="K131" s="109" t="s">
        <v>261</v>
      </c>
      <c r="L131" s="111" t="s">
        <v>259</v>
      </c>
      <c r="M131" s="118" t="s">
        <v>357</v>
      </c>
      <c r="N131" s="117" t="s">
        <v>356</v>
      </c>
      <c r="O131" s="118">
        <v>30</v>
      </c>
      <c r="P131" s="118">
        <v>80</v>
      </c>
      <c r="Q131" s="118">
        <v>50</v>
      </c>
      <c r="R131" s="230">
        <v>1</v>
      </c>
    </row>
    <row r="132" spans="2:18">
      <c r="B132" s="237"/>
      <c r="C132" s="188"/>
      <c r="D132" s="120"/>
      <c r="E132" s="120"/>
      <c r="F132" s="120"/>
      <c r="G132" s="86">
        <f t="shared" si="2"/>
        <v>53748</v>
      </c>
      <c r="H132" s="85">
        <v>52</v>
      </c>
      <c r="I132" s="119"/>
      <c r="J132" s="87"/>
      <c r="K132" s="119"/>
      <c r="L132" s="120"/>
      <c r="M132" s="121"/>
      <c r="N132" s="121"/>
      <c r="O132" s="121"/>
      <c r="P132" s="121"/>
      <c r="Q132" s="121"/>
      <c r="R132" s="238"/>
    </row>
    <row r="133" spans="2:18">
      <c r="B133" s="237"/>
      <c r="C133" s="188" t="s">
        <v>373</v>
      </c>
      <c r="D133" s="111"/>
      <c r="E133" s="111"/>
      <c r="F133" s="111"/>
      <c r="G133" s="52">
        <f t="shared" si="2"/>
        <v>53800</v>
      </c>
      <c r="H133" s="52">
        <v>32</v>
      </c>
      <c r="I133" s="52" t="s">
        <v>162</v>
      </c>
      <c r="J133" s="52"/>
      <c r="K133" s="52" t="s">
        <v>127</v>
      </c>
      <c r="L133" s="111" t="s">
        <v>174</v>
      </c>
      <c r="M133" s="117"/>
      <c r="N133" s="117"/>
      <c r="O133" s="117"/>
      <c r="P133" s="117"/>
      <c r="Q133" s="117"/>
      <c r="R133" s="229"/>
    </row>
    <row r="134" spans="2:18">
      <c r="B134" s="237"/>
      <c r="C134" s="188"/>
      <c r="D134" s="111"/>
      <c r="E134" s="111" t="s">
        <v>362</v>
      </c>
      <c r="F134" s="111">
        <v>1</v>
      </c>
      <c r="G134" s="52">
        <f t="shared" si="2"/>
        <v>53832</v>
      </c>
      <c r="H134" s="52">
        <v>2</v>
      </c>
      <c r="I134" s="52" t="s">
        <v>27</v>
      </c>
      <c r="J134" s="52"/>
      <c r="K134" s="52" t="s">
        <v>248</v>
      </c>
      <c r="L134" s="52" t="s">
        <v>240</v>
      </c>
      <c r="M134" s="117" t="s">
        <v>354</v>
      </c>
      <c r="N134" s="117" t="s">
        <v>353</v>
      </c>
      <c r="O134" s="117">
        <v>120</v>
      </c>
      <c r="P134" s="117">
        <v>5000</v>
      </c>
      <c r="Q134" s="117">
        <v>2000</v>
      </c>
      <c r="R134" s="229"/>
    </row>
    <row r="135" spans="2:18">
      <c r="B135" s="237"/>
      <c r="C135" s="188"/>
      <c r="D135" s="111"/>
      <c r="E135" s="111" t="s">
        <v>36</v>
      </c>
      <c r="F135" s="111">
        <v>2</v>
      </c>
      <c r="G135" s="52">
        <f t="shared" si="2"/>
        <v>53834</v>
      </c>
      <c r="H135" s="83">
        <v>2</v>
      </c>
      <c r="I135" s="109" t="s">
        <v>27</v>
      </c>
      <c r="J135" s="80"/>
      <c r="K135" s="109" t="s">
        <v>260</v>
      </c>
      <c r="L135" s="109" t="s">
        <v>249</v>
      </c>
      <c r="M135" s="117" t="s">
        <v>355</v>
      </c>
      <c r="N135" s="117" t="s">
        <v>353</v>
      </c>
      <c r="O135" s="117">
        <v>10</v>
      </c>
      <c r="P135" s="117">
        <v>100</v>
      </c>
      <c r="Q135" s="117">
        <v>50</v>
      </c>
      <c r="R135" s="229"/>
    </row>
    <row r="136" spans="2:18">
      <c r="B136" s="237"/>
      <c r="C136" s="188"/>
      <c r="D136" s="111"/>
      <c r="E136" s="111" t="s">
        <v>36</v>
      </c>
      <c r="F136" s="111">
        <v>3</v>
      </c>
      <c r="G136" s="52">
        <f t="shared" si="2"/>
        <v>53836</v>
      </c>
      <c r="H136" s="83">
        <v>2</v>
      </c>
      <c r="I136" s="52" t="s">
        <v>27</v>
      </c>
      <c r="J136" s="80"/>
      <c r="K136" s="109" t="s">
        <v>352</v>
      </c>
      <c r="L136" s="109" t="s">
        <v>250</v>
      </c>
      <c r="M136" s="117" t="s">
        <v>357</v>
      </c>
      <c r="N136" s="117" t="s">
        <v>356</v>
      </c>
      <c r="O136" s="117">
        <v>21</v>
      </c>
      <c r="P136" s="117">
        <v>35</v>
      </c>
      <c r="Q136" s="117">
        <v>23</v>
      </c>
      <c r="R136" s="229">
        <v>1</v>
      </c>
    </row>
    <row r="137" spans="2:18">
      <c r="B137" s="237"/>
      <c r="C137" s="188"/>
      <c r="D137" s="111"/>
      <c r="E137" s="111" t="s">
        <v>36</v>
      </c>
      <c r="F137" s="111">
        <v>4</v>
      </c>
      <c r="G137" s="52">
        <f t="shared" si="2"/>
        <v>53838</v>
      </c>
      <c r="H137" s="83">
        <v>2</v>
      </c>
      <c r="I137" s="52" t="s">
        <v>27</v>
      </c>
      <c r="J137" s="80"/>
      <c r="K137" s="109" t="s">
        <v>251</v>
      </c>
      <c r="L137" s="116" t="s">
        <v>252</v>
      </c>
      <c r="M137" s="117" t="s">
        <v>357</v>
      </c>
      <c r="N137" s="117" t="s">
        <v>356</v>
      </c>
      <c r="O137" s="117">
        <v>21</v>
      </c>
      <c r="P137" s="117">
        <v>35</v>
      </c>
      <c r="Q137" s="117">
        <v>23</v>
      </c>
      <c r="R137" s="229">
        <v>1</v>
      </c>
    </row>
    <row r="138" spans="2:18">
      <c r="B138" s="237"/>
      <c r="C138" s="188"/>
      <c r="D138" s="111"/>
      <c r="E138" s="111" t="s">
        <v>36</v>
      </c>
      <c r="F138" s="111">
        <v>5</v>
      </c>
      <c r="G138" s="52">
        <f t="shared" si="2"/>
        <v>53840</v>
      </c>
      <c r="H138" s="83">
        <v>2</v>
      </c>
      <c r="I138" s="52" t="s">
        <v>27</v>
      </c>
      <c r="J138" s="80"/>
      <c r="K138" s="109" t="s">
        <v>253</v>
      </c>
      <c r="L138" s="111" t="s">
        <v>254</v>
      </c>
      <c r="M138" s="117" t="s">
        <v>358</v>
      </c>
      <c r="N138" s="117" t="s">
        <v>353</v>
      </c>
      <c r="O138" s="117">
        <v>20</v>
      </c>
      <c r="P138" s="117">
        <v>24</v>
      </c>
      <c r="Q138" s="117">
        <v>22</v>
      </c>
      <c r="R138" s="229"/>
    </row>
    <row r="139" spans="2:18">
      <c r="B139" s="237"/>
      <c r="C139" s="188"/>
      <c r="D139" s="111"/>
      <c r="E139" s="111" t="s">
        <v>36</v>
      </c>
      <c r="F139" s="111">
        <v>6</v>
      </c>
      <c r="G139" s="52">
        <f t="shared" si="2"/>
        <v>53842</v>
      </c>
      <c r="H139" s="83">
        <v>2</v>
      </c>
      <c r="I139" s="52" t="s">
        <v>27</v>
      </c>
      <c r="J139" s="80"/>
      <c r="K139" s="109" t="s">
        <v>255</v>
      </c>
      <c r="L139" s="111" t="s">
        <v>256</v>
      </c>
      <c r="M139" s="118" t="s">
        <v>358</v>
      </c>
      <c r="N139" s="117" t="s">
        <v>353</v>
      </c>
      <c r="O139" s="118">
        <v>20</v>
      </c>
      <c r="P139" s="118">
        <v>24</v>
      </c>
      <c r="Q139" s="118">
        <v>22</v>
      </c>
      <c r="R139" s="230"/>
    </row>
    <row r="140" spans="2:18">
      <c r="B140" s="237"/>
      <c r="C140" s="188"/>
      <c r="D140" s="111"/>
      <c r="E140" s="111" t="s">
        <v>36</v>
      </c>
      <c r="F140" s="111">
        <v>7</v>
      </c>
      <c r="G140" s="52">
        <f t="shared" si="2"/>
        <v>53844</v>
      </c>
      <c r="H140" s="83">
        <v>2</v>
      </c>
      <c r="I140" s="109" t="s">
        <v>27</v>
      </c>
      <c r="J140" s="80"/>
      <c r="K140" s="109" t="s">
        <v>257</v>
      </c>
      <c r="L140" s="111" t="s">
        <v>258</v>
      </c>
      <c r="M140" s="118" t="s">
        <v>358</v>
      </c>
      <c r="N140" s="117" t="s">
        <v>353</v>
      </c>
      <c r="O140" s="118">
        <v>20</v>
      </c>
      <c r="P140" s="118">
        <v>24</v>
      </c>
      <c r="Q140" s="118">
        <v>22</v>
      </c>
      <c r="R140" s="230"/>
    </row>
    <row r="141" spans="2:18">
      <c r="B141" s="237"/>
      <c r="C141" s="188"/>
      <c r="D141" s="111"/>
      <c r="E141" s="111" t="s">
        <v>225</v>
      </c>
      <c r="F141" s="111">
        <v>8</v>
      </c>
      <c r="G141" s="52">
        <f t="shared" si="2"/>
        <v>53846</v>
      </c>
      <c r="H141" s="83">
        <v>2</v>
      </c>
      <c r="I141" s="109" t="s">
        <v>27</v>
      </c>
      <c r="J141" s="80"/>
      <c r="K141" s="109" t="s">
        <v>261</v>
      </c>
      <c r="L141" s="111" t="s">
        <v>259</v>
      </c>
      <c r="M141" s="118" t="s">
        <v>357</v>
      </c>
      <c r="N141" s="117" t="s">
        <v>356</v>
      </c>
      <c r="O141" s="118">
        <v>30</v>
      </c>
      <c r="P141" s="118">
        <v>80</v>
      </c>
      <c r="Q141" s="118">
        <v>50</v>
      </c>
      <c r="R141" s="230">
        <v>1</v>
      </c>
    </row>
    <row r="142" spans="2:18">
      <c r="B142" s="237"/>
      <c r="C142" s="188"/>
      <c r="D142" s="120"/>
      <c r="E142" s="120"/>
      <c r="F142" s="120"/>
      <c r="G142" s="86">
        <f t="shared" si="2"/>
        <v>53848</v>
      </c>
      <c r="H142" s="85">
        <v>52</v>
      </c>
      <c r="I142" s="119"/>
      <c r="J142" s="87"/>
      <c r="K142" s="119"/>
      <c r="L142" s="120"/>
      <c r="M142" s="121"/>
      <c r="N142" s="121"/>
      <c r="O142" s="121"/>
      <c r="P142" s="121"/>
      <c r="Q142" s="121"/>
      <c r="R142" s="238"/>
    </row>
    <row r="143" spans="2:18">
      <c r="B143" s="237"/>
      <c r="C143" s="188" t="s">
        <v>374</v>
      </c>
      <c r="D143" s="111"/>
      <c r="E143" s="111"/>
      <c r="F143" s="111"/>
      <c r="G143" s="52">
        <f t="shared" si="2"/>
        <v>53900</v>
      </c>
      <c r="H143" s="52">
        <v>32</v>
      </c>
      <c r="I143" s="52" t="s">
        <v>162</v>
      </c>
      <c r="J143" s="52"/>
      <c r="K143" s="52" t="s">
        <v>127</v>
      </c>
      <c r="L143" s="111" t="s">
        <v>174</v>
      </c>
      <c r="M143" s="117"/>
      <c r="N143" s="117"/>
      <c r="O143" s="117"/>
      <c r="P143" s="117"/>
      <c r="Q143" s="117"/>
      <c r="R143" s="229"/>
    </row>
    <row r="144" spans="2:18">
      <c r="B144" s="237"/>
      <c r="C144" s="188"/>
      <c r="D144" s="111"/>
      <c r="E144" s="111" t="s">
        <v>362</v>
      </c>
      <c r="F144" s="111">
        <v>1</v>
      </c>
      <c r="G144" s="52">
        <f t="shared" si="2"/>
        <v>53932</v>
      </c>
      <c r="H144" s="52">
        <v>2</v>
      </c>
      <c r="I144" s="52" t="s">
        <v>27</v>
      </c>
      <c r="J144" s="52"/>
      <c r="K144" s="52" t="s">
        <v>248</v>
      </c>
      <c r="L144" s="52" t="s">
        <v>240</v>
      </c>
      <c r="M144" s="117" t="s">
        <v>354</v>
      </c>
      <c r="N144" s="117" t="s">
        <v>353</v>
      </c>
      <c r="O144" s="117">
        <v>120</v>
      </c>
      <c r="P144" s="117">
        <v>5000</v>
      </c>
      <c r="Q144" s="117">
        <v>2000</v>
      </c>
      <c r="R144" s="229"/>
    </row>
    <row r="145" spans="2:18">
      <c r="B145" s="237"/>
      <c r="C145" s="188"/>
      <c r="D145" s="111"/>
      <c r="E145" s="111" t="s">
        <v>36</v>
      </c>
      <c r="F145" s="111">
        <v>2</v>
      </c>
      <c r="G145" s="52">
        <f t="shared" si="2"/>
        <v>53934</v>
      </c>
      <c r="H145" s="83">
        <v>2</v>
      </c>
      <c r="I145" s="109" t="s">
        <v>27</v>
      </c>
      <c r="J145" s="80"/>
      <c r="K145" s="109" t="s">
        <v>260</v>
      </c>
      <c r="L145" s="109" t="s">
        <v>249</v>
      </c>
      <c r="M145" s="117" t="s">
        <v>355</v>
      </c>
      <c r="N145" s="117" t="s">
        <v>353</v>
      </c>
      <c r="O145" s="117">
        <v>10</v>
      </c>
      <c r="P145" s="117">
        <v>100</v>
      </c>
      <c r="Q145" s="117">
        <v>50</v>
      </c>
      <c r="R145" s="229"/>
    </row>
    <row r="146" spans="2:18">
      <c r="B146" s="237"/>
      <c r="C146" s="188"/>
      <c r="D146" s="111"/>
      <c r="E146" s="111" t="s">
        <v>36</v>
      </c>
      <c r="F146" s="111">
        <v>3</v>
      </c>
      <c r="G146" s="52">
        <f t="shared" si="2"/>
        <v>53936</v>
      </c>
      <c r="H146" s="83">
        <v>2</v>
      </c>
      <c r="I146" s="52" t="s">
        <v>27</v>
      </c>
      <c r="J146" s="80"/>
      <c r="K146" s="109" t="s">
        <v>352</v>
      </c>
      <c r="L146" s="109" t="s">
        <v>250</v>
      </c>
      <c r="M146" s="117" t="s">
        <v>357</v>
      </c>
      <c r="N146" s="117" t="s">
        <v>356</v>
      </c>
      <c r="O146" s="117">
        <v>21</v>
      </c>
      <c r="P146" s="117">
        <v>35</v>
      </c>
      <c r="Q146" s="117">
        <v>23</v>
      </c>
      <c r="R146" s="229">
        <v>1</v>
      </c>
    </row>
    <row r="147" spans="2:18">
      <c r="B147" s="237"/>
      <c r="C147" s="188"/>
      <c r="D147" s="111"/>
      <c r="E147" s="111" t="s">
        <v>36</v>
      </c>
      <c r="F147" s="111">
        <v>4</v>
      </c>
      <c r="G147" s="52">
        <f t="shared" si="2"/>
        <v>53938</v>
      </c>
      <c r="H147" s="83">
        <v>2</v>
      </c>
      <c r="I147" s="52" t="s">
        <v>27</v>
      </c>
      <c r="J147" s="80"/>
      <c r="K147" s="109" t="s">
        <v>251</v>
      </c>
      <c r="L147" s="116" t="s">
        <v>252</v>
      </c>
      <c r="M147" s="117" t="s">
        <v>357</v>
      </c>
      <c r="N147" s="117" t="s">
        <v>356</v>
      </c>
      <c r="O147" s="117">
        <v>21</v>
      </c>
      <c r="P147" s="117">
        <v>35</v>
      </c>
      <c r="Q147" s="117">
        <v>23</v>
      </c>
      <c r="R147" s="229">
        <v>1</v>
      </c>
    </row>
    <row r="148" spans="2:18">
      <c r="B148" s="237"/>
      <c r="C148" s="188"/>
      <c r="D148" s="111"/>
      <c r="E148" s="111" t="s">
        <v>36</v>
      </c>
      <c r="F148" s="111">
        <v>5</v>
      </c>
      <c r="G148" s="52">
        <f t="shared" si="2"/>
        <v>53940</v>
      </c>
      <c r="H148" s="83">
        <v>2</v>
      </c>
      <c r="I148" s="52" t="s">
        <v>27</v>
      </c>
      <c r="J148" s="80"/>
      <c r="K148" s="109" t="s">
        <v>253</v>
      </c>
      <c r="L148" s="111" t="s">
        <v>254</v>
      </c>
      <c r="M148" s="117" t="s">
        <v>358</v>
      </c>
      <c r="N148" s="117" t="s">
        <v>353</v>
      </c>
      <c r="O148" s="117">
        <v>20</v>
      </c>
      <c r="P148" s="117">
        <v>24</v>
      </c>
      <c r="Q148" s="117">
        <v>22</v>
      </c>
      <c r="R148" s="229"/>
    </row>
    <row r="149" spans="2:18">
      <c r="B149" s="237"/>
      <c r="C149" s="188"/>
      <c r="D149" s="111"/>
      <c r="E149" s="111" t="s">
        <v>36</v>
      </c>
      <c r="F149" s="111">
        <v>6</v>
      </c>
      <c r="G149" s="52">
        <f t="shared" si="2"/>
        <v>53942</v>
      </c>
      <c r="H149" s="83">
        <v>2</v>
      </c>
      <c r="I149" s="52" t="s">
        <v>27</v>
      </c>
      <c r="J149" s="80"/>
      <c r="K149" s="109" t="s">
        <v>255</v>
      </c>
      <c r="L149" s="111" t="s">
        <v>256</v>
      </c>
      <c r="M149" s="118" t="s">
        <v>358</v>
      </c>
      <c r="N149" s="117" t="s">
        <v>353</v>
      </c>
      <c r="O149" s="118">
        <v>20</v>
      </c>
      <c r="P149" s="118">
        <v>24</v>
      </c>
      <c r="Q149" s="118">
        <v>22</v>
      </c>
      <c r="R149" s="230"/>
    </row>
    <row r="150" spans="2:18">
      <c r="B150" s="237"/>
      <c r="C150" s="188"/>
      <c r="D150" s="111"/>
      <c r="E150" s="111" t="s">
        <v>36</v>
      </c>
      <c r="F150" s="111">
        <v>7</v>
      </c>
      <c r="G150" s="52">
        <f t="shared" si="2"/>
        <v>53944</v>
      </c>
      <c r="H150" s="83">
        <v>2</v>
      </c>
      <c r="I150" s="109" t="s">
        <v>27</v>
      </c>
      <c r="J150" s="80"/>
      <c r="K150" s="109" t="s">
        <v>257</v>
      </c>
      <c r="L150" s="111" t="s">
        <v>258</v>
      </c>
      <c r="M150" s="118" t="s">
        <v>358</v>
      </c>
      <c r="N150" s="117" t="s">
        <v>353</v>
      </c>
      <c r="O150" s="118">
        <v>20</v>
      </c>
      <c r="P150" s="118">
        <v>24</v>
      </c>
      <c r="Q150" s="118">
        <v>22</v>
      </c>
      <c r="R150" s="230"/>
    </row>
    <row r="151" spans="2:18">
      <c r="B151" s="237"/>
      <c r="C151" s="188"/>
      <c r="D151" s="111"/>
      <c r="E151" s="111" t="s">
        <v>225</v>
      </c>
      <c r="F151" s="111">
        <v>8</v>
      </c>
      <c r="G151" s="52">
        <f t="shared" si="2"/>
        <v>53946</v>
      </c>
      <c r="H151" s="83">
        <v>2</v>
      </c>
      <c r="I151" s="109" t="s">
        <v>27</v>
      </c>
      <c r="J151" s="80"/>
      <c r="K151" s="109" t="s">
        <v>261</v>
      </c>
      <c r="L151" s="111" t="s">
        <v>259</v>
      </c>
      <c r="M151" s="118" t="s">
        <v>357</v>
      </c>
      <c r="N151" s="117" t="s">
        <v>356</v>
      </c>
      <c r="O151" s="118">
        <v>30</v>
      </c>
      <c r="P151" s="118">
        <v>80</v>
      </c>
      <c r="Q151" s="118">
        <v>50</v>
      </c>
      <c r="R151" s="230">
        <v>1</v>
      </c>
    </row>
    <row r="152" spans="2:18" ht="17.25" thickBot="1">
      <c r="B152" s="239"/>
      <c r="C152" s="189"/>
      <c r="D152" s="232"/>
      <c r="E152" s="232"/>
      <c r="F152" s="232"/>
      <c r="G152" s="233">
        <f t="shared" si="2"/>
        <v>53948</v>
      </c>
      <c r="H152" s="65">
        <v>52</v>
      </c>
      <c r="I152" s="66"/>
      <c r="J152" s="67"/>
      <c r="K152" s="66"/>
      <c r="L152" s="232"/>
      <c r="M152" s="234"/>
      <c r="N152" s="234"/>
      <c r="O152" s="234"/>
      <c r="P152" s="234"/>
      <c r="Q152" s="234"/>
      <c r="R152" s="235"/>
    </row>
  </sheetData>
  <mergeCells count="22">
    <mergeCell ref="B31:B152"/>
    <mergeCell ref="C32:C34"/>
    <mergeCell ref="D33:D34"/>
    <mergeCell ref="C36:C52"/>
    <mergeCell ref="D36:D38"/>
    <mergeCell ref="D39:D51"/>
    <mergeCell ref="C53:C62"/>
    <mergeCell ref="C63:C72"/>
    <mergeCell ref="C73:C82"/>
    <mergeCell ref="C83:C92"/>
    <mergeCell ref="C93:C102"/>
    <mergeCell ref="C103:C112"/>
    <mergeCell ref="C113:C122"/>
    <mergeCell ref="C123:C132"/>
    <mergeCell ref="C133:C142"/>
    <mergeCell ref="C143:C152"/>
    <mergeCell ref="B3:B30"/>
    <mergeCell ref="C2:D2"/>
    <mergeCell ref="C3:C7"/>
    <mergeCell ref="C9:C30"/>
    <mergeCell ref="D9:D13"/>
    <mergeCell ref="D14:D29"/>
  </mergeCells>
  <phoneticPr fontId="1" type="noConversion"/>
  <pageMargins left="0.7" right="0.7" top="0.75" bottom="0.75" header="0.3" footer="0.3"/>
  <pageSetup paperSize="9" scale="3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D6E7B-F83D-4CB3-9F50-44F7B89F2E1C}">
  <dimension ref="B1:J359"/>
  <sheetViews>
    <sheetView view="pageBreakPreview" zoomScale="130" zoomScaleNormal="100" zoomScaleSheetLayoutView="130" workbookViewId="0">
      <selection sqref="A1:XFD1048576"/>
    </sheetView>
  </sheetViews>
  <sheetFormatPr defaultRowHeight="16.5"/>
  <cols>
    <col min="1" max="1" width="2.5" style="94" customWidth="1"/>
    <col min="2" max="2" width="15.125" style="94" customWidth="1"/>
    <col min="3" max="3" width="40.5" style="94" customWidth="1"/>
    <col min="4" max="4" width="10.875" style="94" customWidth="1"/>
    <col min="5" max="5" width="55.125" style="94" customWidth="1"/>
    <col min="6" max="6" width="39.375" style="94" customWidth="1"/>
    <col min="7" max="7" width="10.875" style="94" customWidth="1"/>
    <col min="8" max="8" width="37.625" style="94" customWidth="1"/>
    <col min="9" max="9" width="10.875" style="94" customWidth="1"/>
    <col min="10" max="10" width="60.625" style="94" customWidth="1"/>
    <col min="11" max="11" width="2.5" style="94" customWidth="1"/>
    <col min="12" max="16384" width="9" style="94"/>
  </cols>
  <sheetData>
    <row r="1" spans="2:10" ht="38.25">
      <c r="B1" s="155" t="s">
        <v>461</v>
      </c>
    </row>
    <row r="2" spans="2:10" ht="20.25">
      <c r="B2" s="147" t="s">
        <v>453</v>
      </c>
      <c r="C2" s="148"/>
      <c r="D2" s="148"/>
      <c r="E2" s="148"/>
      <c r="F2" s="148"/>
      <c r="G2" s="148"/>
      <c r="H2" s="148"/>
      <c r="I2" s="148"/>
      <c r="J2" s="148"/>
    </row>
    <row r="3" spans="2:10">
      <c r="C3" s="149" t="s">
        <v>102</v>
      </c>
      <c r="D3" s="149"/>
      <c r="E3" s="148"/>
      <c r="F3" s="148"/>
      <c r="G3" s="149" t="s">
        <v>103</v>
      </c>
      <c r="H3" s="150"/>
      <c r="I3" s="150"/>
    </row>
    <row r="4" spans="2:10">
      <c r="C4" s="149"/>
      <c r="D4" s="149"/>
      <c r="E4" s="148"/>
      <c r="F4" s="148"/>
      <c r="G4" s="149"/>
      <c r="H4" s="150"/>
      <c r="I4" s="150"/>
    </row>
    <row r="5" spans="2:10">
      <c r="C5" s="149"/>
      <c r="D5" s="149"/>
      <c r="E5" s="148"/>
      <c r="F5" s="148"/>
      <c r="G5" s="149"/>
      <c r="H5" s="150"/>
      <c r="I5" s="150"/>
    </row>
    <row r="6" spans="2:10">
      <c r="B6" s="94">
        <v>52500</v>
      </c>
      <c r="C6" s="94" t="s">
        <v>375</v>
      </c>
      <c r="D6" s="150"/>
      <c r="E6" s="150" t="s">
        <v>452</v>
      </c>
      <c r="G6" s="150"/>
      <c r="H6" s="150"/>
      <c r="I6" s="150"/>
    </row>
    <row r="7" spans="2:10">
      <c r="D7" s="150"/>
      <c r="E7" s="150"/>
      <c r="G7" s="150"/>
      <c r="H7" s="150"/>
      <c r="I7" s="150"/>
    </row>
    <row r="8" spans="2:10" ht="20.25">
      <c r="B8" s="147" t="s">
        <v>460</v>
      </c>
      <c r="D8" s="150"/>
      <c r="E8" s="150"/>
      <c r="G8" s="150"/>
      <c r="H8" s="150"/>
      <c r="I8" s="150"/>
    </row>
    <row r="9" spans="2:10">
      <c r="D9" s="150"/>
      <c r="E9" s="150"/>
      <c r="G9" s="150"/>
      <c r="H9" s="150"/>
      <c r="I9" s="150"/>
    </row>
    <row r="10" spans="2:10">
      <c r="D10" s="150"/>
      <c r="E10" s="150"/>
      <c r="G10" s="150"/>
      <c r="H10" s="150"/>
      <c r="I10" s="150"/>
    </row>
    <row r="11" spans="2:10">
      <c r="B11" s="94">
        <v>52532</v>
      </c>
      <c r="C11" s="94" t="s">
        <v>385</v>
      </c>
      <c r="D11" s="150">
        <v>1</v>
      </c>
      <c r="E11" s="150" t="s">
        <v>456</v>
      </c>
      <c r="G11" s="150"/>
      <c r="H11" s="150"/>
      <c r="I11" s="150"/>
    </row>
    <row r="12" spans="2:10">
      <c r="D12" s="150"/>
      <c r="E12" s="150"/>
      <c r="G12" s="150">
        <v>52001</v>
      </c>
      <c r="H12" s="150" t="s">
        <v>388</v>
      </c>
      <c r="I12" s="150" t="s">
        <v>454</v>
      </c>
      <c r="J12" s="94" t="s">
        <v>382</v>
      </c>
    </row>
    <row r="13" spans="2:10">
      <c r="D13" s="150"/>
      <c r="E13" s="150"/>
      <c r="G13" s="150">
        <v>52002</v>
      </c>
      <c r="H13" s="150" t="s">
        <v>389</v>
      </c>
      <c r="I13" s="150"/>
      <c r="J13" s="94" t="s">
        <v>380</v>
      </c>
    </row>
    <row r="14" spans="2:10">
      <c r="D14" s="150"/>
      <c r="E14" s="150"/>
      <c r="G14" s="150">
        <v>52034</v>
      </c>
      <c r="H14" s="150" t="s">
        <v>391</v>
      </c>
      <c r="I14" s="150"/>
      <c r="J14" s="94" t="s">
        <v>455</v>
      </c>
    </row>
    <row r="15" spans="2:10">
      <c r="D15" s="150"/>
      <c r="E15" s="150"/>
      <c r="G15" s="153">
        <v>52000</v>
      </c>
      <c r="H15" s="153" t="s">
        <v>383</v>
      </c>
      <c r="I15" s="154">
        <v>1</v>
      </c>
      <c r="J15" s="94" t="s">
        <v>457</v>
      </c>
    </row>
    <row r="16" spans="2:10">
      <c r="B16" s="94">
        <v>52534</v>
      </c>
      <c r="C16" s="150" t="s">
        <v>450</v>
      </c>
      <c r="D16" s="150"/>
      <c r="E16" s="94" t="s">
        <v>451</v>
      </c>
      <c r="G16" s="150"/>
      <c r="H16" s="150"/>
      <c r="I16" s="150"/>
    </row>
    <row r="17" spans="2:10">
      <c r="B17" s="151">
        <v>52533</v>
      </c>
      <c r="C17" s="153" t="s">
        <v>386</v>
      </c>
      <c r="D17" s="154">
        <v>1</v>
      </c>
      <c r="E17" s="156" t="s">
        <v>458</v>
      </c>
      <c r="G17" s="150"/>
      <c r="H17" s="150"/>
      <c r="I17" s="150"/>
    </row>
    <row r="18" spans="2:10">
      <c r="C18" s="150"/>
      <c r="D18" s="150"/>
      <c r="E18" s="156"/>
      <c r="G18" s="150">
        <v>52001</v>
      </c>
      <c r="H18" s="150" t="s">
        <v>388</v>
      </c>
      <c r="I18" s="150">
        <v>0</v>
      </c>
      <c r="J18" s="241" t="s">
        <v>557</v>
      </c>
    </row>
    <row r="19" spans="2:10">
      <c r="C19" s="150"/>
      <c r="D19" s="150"/>
      <c r="E19" s="156"/>
      <c r="G19" s="150">
        <v>52002</v>
      </c>
      <c r="H19" s="150" t="s">
        <v>389</v>
      </c>
      <c r="I19" s="150"/>
      <c r="J19" s="241"/>
    </row>
    <row r="20" spans="2:10">
      <c r="C20" s="150"/>
      <c r="D20" s="150"/>
      <c r="E20" s="156"/>
      <c r="G20" s="150">
        <v>52034</v>
      </c>
      <c r="H20" s="150" t="s">
        <v>391</v>
      </c>
      <c r="I20" s="150">
        <v>0</v>
      </c>
      <c r="J20" s="241"/>
    </row>
    <row r="21" spans="2:10">
      <c r="C21" s="150"/>
      <c r="D21" s="150"/>
      <c r="E21" s="156"/>
      <c r="G21" s="153">
        <v>52000</v>
      </c>
      <c r="H21" s="153" t="s">
        <v>383</v>
      </c>
      <c r="I21" s="154">
        <v>0</v>
      </c>
      <c r="J21" s="241"/>
    </row>
    <row r="22" spans="2:10">
      <c r="B22" s="94">
        <v>52534</v>
      </c>
      <c r="C22" s="150" t="s">
        <v>450</v>
      </c>
      <c r="D22" s="150"/>
      <c r="E22" s="242" t="s">
        <v>557</v>
      </c>
      <c r="G22" s="150"/>
      <c r="H22" s="150"/>
      <c r="I22" s="150"/>
    </row>
    <row r="23" spans="2:10">
      <c r="B23" s="151">
        <v>52533</v>
      </c>
      <c r="C23" s="153" t="s">
        <v>386</v>
      </c>
      <c r="D23" s="154">
        <v>0</v>
      </c>
      <c r="E23" s="242"/>
      <c r="G23" s="150"/>
      <c r="H23" s="150"/>
      <c r="I23" s="150"/>
    </row>
    <row r="24" spans="2:10">
      <c r="C24" s="150"/>
      <c r="D24" s="150"/>
      <c r="E24" s="156"/>
      <c r="G24" s="150"/>
      <c r="H24" s="150"/>
      <c r="I24" s="150"/>
    </row>
    <row r="25" spans="2:10" ht="20.25">
      <c r="B25" s="147" t="s">
        <v>459</v>
      </c>
      <c r="C25" s="150"/>
      <c r="D25" s="150"/>
      <c r="E25" s="156"/>
      <c r="G25" s="150"/>
      <c r="H25" s="150"/>
      <c r="I25" s="150"/>
    </row>
    <row r="26" spans="2:10">
      <c r="D26" s="150"/>
      <c r="E26" s="150"/>
      <c r="G26" s="150"/>
      <c r="H26" s="150"/>
      <c r="I26" s="150"/>
    </row>
    <row r="27" spans="2:10">
      <c r="D27" s="150"/>
      <c r="E27" s="150"/>
      <c r="G27" s="150"/>
      <c r="H27" s="150"/>
      <c r="I27" s="150"/>
    </row>
    <row r="28" spans="2:10">
      <c r="B28" s="94">
        <v>52532</v>
      </c>
      <c r="C28" s="94" t="s">
        <v>385</v>
      </c>
      <c r="D28" s="150">
        <v>1</v>
      </c>
      <c r="E28" s="157" t="s">
        <v>456</v>
      </c>
      <c r="G28" s="150"/>
      <c r="H28" s="150"/>
      <c r="I28" s="150"/>
    </row>
    <row r="29" spans="2:10">
      <c r="D29" s="150"/>
      <c r="E29" s="157"/>
      <c r="G29" s="150">
        <v>52001</v>
      </c>
      <c r="H29" s="150" t="s">
        <v>388</v>
      </c>
      <c r="I29" s="150" t="s">
        <v>454</v>
      </c>
      <c r="J29" s="94" t="s">
        <v>382</v>
      </c>
    </row>
    <row r="30" spans="2:10">
      <c r="D30" s="150"/>
      <c r="E30" s="157"/>
      <c r="G30" s="150">
        <v>52002</v>
      </c>
      <c r="H30" s="150" t="s">
        <v>389</v>
      </c>
      <c r="I30" s="150"/>
      <c r="J30" s="94" t="s">
        <v>380</v>
      </c>
    </row>
    <row r="31" spans="2:10">
      <c r="D31" s="150"/>
      <c r="E31" s="157"/>
      <c r="G31" s="150">
        <v>52035</v>
      </c>
      <c r="H31" s="150" t="s">
        <v>392</v>
      </c>
      <c r="I31" s="150"/>
      <c r="J31" s="94" t="s">
        <v>384</v>
      </c>
    </row>
    <row r="32" spans="2:10">
      <c r="D32" s="150"/>
      <c r="E32" s="157"/>
      <c r="G32" s="153">
        <v>52000</v>
      </c>
      <c r="H32" s="153" t="s">
        <v>383</v>
      </c>
      <c r="I32" s="154">
        <v>1</v>
      </c>
      <c r="J32" s="94" t="s">
        <v>457</v>
      </c>
    </row>
    <row r="33" spans="2:10">
      <c r="B33" s="94">
        <v>52534</v>
      </c>
      <c r="C33" s="150" t="s">
        <v>450</v>
      </c>
      <c r="D33" s="150"/>
      <c r="E33" s="156" t="s">
        <v>451</v>
      </c>
      <c r="G33" s="150"/>
      <c r="H33" s="150"/>
      <c r="I33" s="150"/>
    </row>
    <row r="34" spans="2:10">
      <c r="B34" s="151">
        <v>52533</v>
      </c>
      <c r="C34" s="153" t="s">
        <v>386</v>
      </c>
      <c r="D34" s="154">
        <v>1</v>
      </c>
      <c r="E34" s="156" t="s">
        <v>458</v>
      </c>
      <c r="G34" s="150"/>
      <c r="H34" s="150"/>
      <c r="I34" s="150"/>
    </row>
    <row r="35" spans="2:10">
      <c r="C35" s="150"/>
      <c r="D35" s="150"/>
      <c r="E35" s="156"/>
      <c r="G35" s="150">
        <v>52001</v>
      </c>
      <c r="H35" s="150" t="s">
        <v>388</v>
      </c>
      <c r="I35" s="150">
        <v>0</v>
      </c>
      <c r="J35" s="241" t="s">
        <v>557</v>
      </c>
    </row>
    <row r="36" spans="2:10">
      <c r="C36" s="150"/>
      <c r="D36" s="150"/>
      <c r="E36" s="156"/>
      <c r="G36" s="150">
        <v>52002</v>
      </c>
      <c r="H36" s="150" t="s">
        <v>389</v>
      </c>
      <c r="I36" s="150"/>
      <c r="J36" s="241"/>
    </row>
    <row r="37" spans="2:10">
      <c r="C37" s="150"/>
      <c r="D37" s="150"/>
      <c r="G37" s="150">
        <v>52035</v>
      </c>
      <c r="H37" s="150" t="s">
        <v>392</v>
      </c>
      <c r="I37" s="150">
        <v>0</v>
      </c>
      <c r="J37" s="241"/>
    </row>
    <row r="38" spans="2:10">
      <c r="C38" s="150"/>
      <c r="D38" s="150"/>
      <c r="G38" s="153">
        <v>52000</v>
      </c>
      <c r="H38" s="153" t="s">
        <v>383</v>
      </c>
      <c r="I38" s="154">
        <v>0</v>
      </c>
      <c r="J38" s="241"/>
    </row>
    <row r="39" spans="2:10">
      <c r="B39" s="94">
        <v>52534</v>
      </c>
      <c r="C39" s="150" t="s">
        <v>450</v>
      </c>
      <c r="D39" s="150"/>
      <c r="G39" s="150"/>
      <c r="H39" s="150"/>
      <c r="I39" s="150"/>
    </row>
    <row r="40" spans="2:10">
      <c r="B40" s="151">
        <v>52533</v>
      </c>
      <c r="C40" s="153" t="s">
        <v>386</v>
      </c>
      <c r="D40" s="154">
        <v>0</v>
      </c>
      <c r="E40" s="242" t="s">
        <v>557</v>
      </c>
      <c r="G40" s="150"/>
      <c r="H40" s="150"/>
      <c r="I40" s="150"/>
    </row>
    <row r="41" spans="2:10">
      <c r="C41" s="150"/>
      <c r="D41" s="150"/>
      <c r="E41" s="242"/>
      <c r="G41" s="150"/>
      <c r="H41" s="150"/>
      <c r="I41" s="150"/>
    </row>
    <row r="42" spans="2:10" ht="38.25">
      <c r="B42" s="155" t="s">
        <v>462</v>
      </c>
    </row>
    <row r="43" spans="2:10" ht="20.25">
      <c r="B43" s="147" t="s">
        <v>463</v>
      </c>
      <c r="C43" s="150"/>
      <c r="G43" s="150"/>
      <c r="H43" s="150"/>
    </row>
    <row r="44" spans="2:10">
      <c r="B44" s="94">
        <v>52599</v>
      </c>
      <c r="C44" s="94" t="s">
        <v>363</v>
      </c>
      <c r="E44" s="94" t="s">
        <v>467</v>
      </c>
    </row>
    <row r="45" spans="2:10">
      <c r="B45" s="94">
        <v>52600</v>
      </c>
      <c r="C45" s="94" t="s">
        <v>464</v>
      </c>
      <c r="E45" s="94" t="s">
        <v>174</v>
      </c>
    </row>
    <row r="46" spans="2:10">
      <c r="B46" s="94">
        <v>52632</v>
      </c>
      <c r="C46" s="150" t="s">
        <v>248</v>
      </c>
      <c r="D46" s="150"/>
      <c r="E46" s="94" t="s">
        <v>240</v>
      </c>
      <c r="G46" s="150"/>
      <c r="H46" s="150"/>
      <c r="I46" s="150"/>
    </row>
    <row r="47" spans="2:10">
      <c r="B47" s="94">
        <v>52634</v>
      </c>
      <c r="C47" s="150" t="s">
        <v>465</v>
      </c>
      <c r="D47" s="150"/>
      <c r="E47" s="94" t="s">
        <v>249</v>
      </c>
      <c r="G47" s="150"/>
      <c r="H47" s="150"/>
      <c r="I47" s="150"/>
    </row>
    <row r="48" spans="2:10">
      <c r="B48" s="94">
        <v>52636</v>
      </c>
      <c r="C48" s="150" t="s">
        <v>352</v>
      </c>
      <c r="D48" s="150"/>
      <c r="E48" s="94" t="s">
        <v>250</v>
      </c>
      <c r="G48" s="150"/>
      <c r="H48" s="150"/>
      <c r="I48" s="150"/>
    </row>
    <row r="49" spans="2:10">
      <c r="B49" s="94">
        <v>52638</v>
      </c>
      <c r="C49" s="150" t="s">
        <v>251</v>
      </c>
      <c r="D49" s="150"/>
      <c r="E49" s="94" t="s">
        <v>252</v>
      </c>
      <c r="G49" s="150"/>
      <c r="H49" s="150"/>
      <c r="I49" s="150"/>
    </row>
    <row r="50" spans="2:10">
      <c r="B50" s="94">
        <v>52640</v>
      </c>
      <c r="C50" s="150" t="s">
        <v>253</v>
      </c>
      <c r="D50" s="150"/>
      <c r="E50" s="94" t="s">
        <v>254</v>
      </c>
      <c r="G50" s="150"/>
      <c r="H50" s="150"/>
      <c r="I50" s="150"/>
    </row>
    <row r="51" spans="2:10">
      <c r="B51" s="94">
        <v>52642</v>
      </c>
      <c r="C51" s="150" t="s">
        <v>255</v>
      </c>
      <c r="D51" s="150"/>
      <c r="E51" s="94" t="s">
        <v>256</v>
      </c>
      <c r="G51" s="150"/>
      <c r="H51" s="150"/>
      <c r="I51" s="150"/>
    </row>
    <row r="52" spans="2:10">
      <c r="B52" s="94">
        <v>52644</v>
      </c>
      <c r="C52" s="150" t="s">
        <v>257</v>
      </c>
      <c r="D52" s="150"/>
      <c r="E52" s="94" t="s">
        <v>258</v>
      </c>
      <c r="G52" s="150"/>
      <c r="H52" s="150"/>
      <c r="I52" s="150"/>
    </row>
    <row r="53" spans="2:10">
      <c r="B53" s="94">
        <v>52646</v>
      </c>
      <c r="C53" s="150" t="s">
        <v>466</v>
      </c>
      <c r="D53" s="150"/>
      <c r="E53" s="94" t="s">
        <v>259</v>
      </c>
      <c r="G53" s="150"/>
      <c r="H53" s="150"/>
      <c r="I53" s="150"/>
    </row>
    <row r="54" spans="2:10">
      <c r="B54" s="151">
        <v>52596</v>
      </c>
      <c r="C54" s="153" t="s">
        <v>468</v>
      </c>
      <c r="D54" s="154">
        <v>1</v>
      </c>
      <c r="E54" s="156" t="s">
        <v>469</v>
      </c>
      <c r="G54" s="150"/>
      <c r="H54" s="150"/>
      <c r="I54" s="150"/>
    </row>
    <row r="55" spans="2:10" ht="66">
      <c r="C55" s="150"/>
      <c r="G55" s="94">
        <v>52089</v>
      </c>
      <c r="H55" s="94" t="s">
        <v>492</v>
      </c>
      <c r="J55" s="150" t="s">
        <v>416</v>
      </c>
    </row>
    <row r="56" spans="2:10" ht="66">
      <c r="C56" s="150"/>
      <c r="D56" s="150"/>
      <c r="G56" s="153">
        <v>52088</v>
      </c>
      <c r="H56" s="153" t="s">
        <v>397</v>
      </c>
      <c r="I56" s="154">
        <v>1</v>
      </c>
      <c r="J56" s="150" t="s">
        <v>470</v>
      </c>
    </row>
    <row r="57" spans="2:10" ht="16.5" customHeight="1">
      <c r="B57" s="223" t="s">
        <v>558</v>
      </c>
      <c r="C57" s="150" t="s">
        <v>248</v>
      </c>
      <c r="D57" s="150"/>
      <c r="G57" s="150"/>
      <c r="H57" s="150"/>
      <c r="I57" s="150"/>
    </row>
    <row r="58" spans="2:10">
      <c r="B58" s="223"/>
      <c r="C58" s="150" t="s">
        <v>465</v>
      </c>
      <c r="D58" s="150"/>
      <c r="G58" s="150"/>
      <c r="H58" s="150"/>
      <c r="I58" s="150"/>
    </row>
    <row r="59" spans="2:10">
      <c r="B59" s="223"/>
      <c r="C59" s="150" t="s">
        <v>352</v>
      </c>
      <c r="D59" s="150"/>
      <c r="G59" s="150"/>
      <c r="H59" s="150"/>
      <c r="I59" s="150"/>
    </row>
    <row r="60" spans="2:10">
      <c r="B60" s="223"/>
      <c r="C60" s="150" t="s">
        <v>251</v>
      </c>
      <c r="D60" s="150"/>
      <c r="G60" s="150"/>
      <c r="H60" s="150"/>
      <c r="I60" s="150"/>
    </row>
    <row r="61" spans="2:10">
      <c r="B61" s="223"/>
      <c r="C61" s="150" t="s">
        <v>253</v>
      </c>
      <c r="D61" s="150"/>
      <c r="G61" s="150"/>
      <c r="H61" s="150"/>
      <c r="I61" s="150"/>
    </row>
    <row r="62" spans="2:10">
      <c r="B62" s="223"/>
      <c r="C62" s="150" t="s">
        <v>255</v>
      </c>
      <c r="D62" s="150"/>
      <c r="G62" s="150"/>
      <c r="H62" s="150"/>
      <c r="I62" s="150"/>
    </row>
    <row r="63" spans="2:10">
      <c r="B63" s="223"/>
      <c r="C63" s="150" t="s">
        <v>257</v>
      </c>
      <c r="D63" s="150"/>
      <c r="G63" s="150"/>
      <c r="H63" s="150"/>
      <c r="I63" s="150"/>
    </row>
    <row r="64" spans="2:10">
      <c r="B64" s="223"/>
      <c r="C64" s="150" t="s">
        <v>466</v>
      </c>
      <c r="D64" s="150"/>
      <c r="G64" s="150"/>
      <c r="H64" s="150"/>
      <c r="I64" s="150"/>
    </row>
    <row r="65" spans="2:10">
      <c r="B65" s="94">
        <v>52599</v>
      </c>
      <c r="C65" s="94" t="s">
        <v>363</v>
      </c>
      <c r="E65" s="241" t="s">
        <v>557</v>
      </c>
    </row>
    <row r="66" spans="2:10">
      <c r="B66" s="94">
        <v>52600</v>
      </c>
      <c r="C66" s="94" t="s">
        <v>464</v>
      </c>
      <c r="E66" s="241"/>
    </row>
    <row r="67" spans="2:10">
      <c r="B67" s="94">
        <v>52632</v>
      </c>
      <c r="C67" s="150" t="s">
        <v>248</v>
      </c>
      <c r="D67" s="150"/>
      <c r="E67" s="241"/>
      <c r="G67" s="150"/>
      <c r="H67" s="150"/>
      <c r="I67" s="150"/>
    </row>
    <row r="68" spans="2:10">
      <c r="B68" s="94">
        <v>52634</v>
      </c>
      <c r="C68" s="150" t="s">
        <v>465</v>
      </c>
      <c r="D68" s="150"/>
      <c r="E68" s="241"/>
      <c r="G68" s="150"/>
      <c r="H68" s="150"/>
      <c r="I68" s="150"/>
    </row>
    <row r="69" spans="2:10">
      <c r="B69" s="94">
        <v>52636</v>
      </c>
      <c r="C69" s="150" t="s">
        <v>352</v>
      </c>
      <c r="D69" s="150"/>
      <c r="E69" s="241"/>
      <c r="G69" s="150"/>
      <c r="H69" s="150"/>
      <c r="I69" s="150"/>
    </row>
    <row r="70" spans="2:10">
      <c r="B70" s="94">
        <v>52638</v>
      </c>
      <c r="C70" s="150" t="s">
        <v>251</v>
      </c>
      <c r="D70" s="150"/>
      <c r="E70" s="241"/>
      <c r="G70" s="150"/>
      <c r="H70" s="150"/>
      <c r="I70" s="150"/>
    </row>
    <row r="71" spans="2:10">
      <c r="B71" s="94">
        <v>52640</v>
      </c>
      <c r="C71" s="150" t="s">
        <v>253</v>
      </c>
      <c r="D71" s="150"/>
      <c r="E71" s="241"/>
      <c r="G71" s="150"/>
      <c r="H71" s="150"/>
      <c r="I71" s="150"/>
    </row>
    <row r="72" spans="2:10">
      <c r="B72" s="94">
        <v>52642</v>
      </c>
      <c r="C72" s="150" t="s">
        <v>255</v>
      </c>
      <c r="D72" s="150"/>
      <c r="E72" s="241"/>
      <c r="G72" s="150"/>
      <c r="H72" s="150"/>
      <c r="I72" s="150"/>
    </row>
    <row r="73" spans="2:10">
      <c r="B73" s="94">
        <v>52644</v>
      </c>
      <c r="C73" s="150" t="s">
        <v>257</v>
      </c>
      <c r="D73" s="150"/>
      <c r="E73" s="241"/>
      <c r="G73" s="150"/>
      <c r="H73" s="150"/>
      <c r="I73" s="150"/>
    </row>
    <row r="74" spans="2:10">
      <c r="B74" s="94">
        <v>52646</v>
      </c>
      <c r="C74" s="150" t="s">
        <v>466</v>
      </c>
      <c r="D74" s="150"/>
      <c r="E74" s="241"/>
      <c r="G74" s="150"/>
      <c r="H74" s="150"/>
      <c r="I74" s="150"/>
    </row>
    <row r="75" spans="2:10" ht="49.5">
      <c r="B75" s="151">
        <v>52596</v>
      </c>
      <c r="C75" s="153" t="s">
        <v>468</v>
      </c>
      <c r="D75" s="154">
        <v>0</v>
      </c>
      <c r="E75" s="150" t="s">
        <v>487</v>
      </c>
      <c r="G75" s="150"/>
      <c r="H75" s="150"/>
      <c r="I75" s="150"/>
    </row>
    <row r="76" spans="2:10">
      <c r="C76" s="150"/>
      <c r="G76" s="94">
        <v>52089</v>
      </c>
      <c r="H76" s="94" t="s">
        <v>492</v>
      </c>
      <c r="J76" s="242" t="s">
        <v>557</v>
      </c>
    </row>
    <row r="77" spans="2:10">
      <c r="C77" s="150"/>
      <c r="D77" s="150"/>
      <c r="G77" s="153">
        <v>52088</v>
      </c>
      <c r="H77" s="153" t="s">
        <v>397</v>
      </c>
      <c r="I77" s="154">
        <v>0</v>
      </c>
      <c r="J77" s="242"/>
    </row>
    <row r="78" spans="2:10">
      <c r="C78" s="150"/>
      <c r="D78" s="150"/>
      <c r="G78" s="150"/>
      <c r="H78" s="150"/>
      <c r="I78" s="150"/>
    </row>
    <row r="79" spans="2:10" ht="20.25">
      <c r="B79" s="147" t="s">
        <v>471</v>
      </c>
      <c r="C79" s="150"/>
      <c r="D79" s="150"/>
      <c r="G79" s="150"/>
      <c r="H79" s="150"/>
      <c r="I79" s="150"/>
    </row>
    <row r="80" spans="2:10">
      <c r="C80" s="150"/>
      <c r="D80" s="150"/>
      <c r="G80" s="94">
        <v>52099</v>
      </c>
      <c r="H80" s="94" t="s">
        <v>363</v>
      </c>
      <c r="J80" s="94" t="s">
        <v>467</v>
      </c>
    </row>
    <row r="81" spans="2:10">
      <c r="C81" s="150"/>
      <c r="G81" s="94">
        <v>52100</v>
      </c>
      <c r="H81" s="94" t="s">
        <v>464</v>
      </c>
      <c r="J81" s="94" t="s">
        <v>174</v>
      </c>
    </row>
    <row r="82" spans="2:10">
      <c r="G82" s="150">
        <v>52132</v>
      </c>
      <c r="H82" s="150" t="s">
        <v>248</v>
      </c>
      <c r="I82" s="150"/>
      <c r="J82" s="94" t="s">
        <v>240</v>
      </c>
    </row>
    <row r="83" spans="2:10">
      <c r="G83" s="150">
        <v>52134</v>
      </c>
      <c r="H83" s="150" t="s">
        <v>465</v>
      </c>
      <c r="I83" s="150"/>
      <c r="J83" s="94" t="s">
        <v>249</v>
      </c>
    </row>
    <row r="84" spans="2:10">
      <c r="G84" s="150">
        <v>52136</v>
      </c>
      <c r="H84" s="150" t="s">
        <v>352</v>
      </c>
      <c r="I84" s="150"/>
      <c r="J84" s="94" t="s">
        <v>250</v>
      </c>
    </row>
    <row r="85" spans="2:10">
      <c r="G85" s="150">
        <v>52138</v>
      </c>
      <c r="H85" s="150" t="s">
        <v>251</v>
      </c>
      <c r="I85" s="150"/>
      <c r="J85" s="94" t="s">
        <v>252</v>
      </c>
    </row>
    <row r="86" spans="2:10">
      <c r="G86" s="150">
        <v>52140</v>
      </c>
      <c r="H86" s="150" t="s">
        <v>253</v>
      </c>
      <c r="I86" s="150"/>
      <c r="J86" s="94" t="s">
        <v>254</v>
      </c>
    </row>
    <row r="87" spans="2:10">
      <c r="G87" s="150">
        <v>52142</v>
      </c>
      <c r="H87" s="150" t="s">
        <v>255</v>
      </c>
      <c r="I87" s="150"/>
      <c r="J87" s="94" t="s">
        <v>256</v>
      </c>
    </row>
    <row r="88" spans="2:10">
      <c r="G88" s="150">
        <v>52144</v>
      </c>
      <c r="H88" s="150" t="s">
        <v>257</v>
      </c>
      <c r="I88" s="150"/>
      <c r="J88" s="94" t="s">
        <v>258</v>
      </c>
    </row>
    <row r="89" spans="2:10">
      <c r="G89" s="150">
        <v>52146</v>
      </c>
      <c r="H89" s="150" t="s">
        <v>466</v>
      </c>
      <c r="I89" s="150"/>
      <c r="J89" s="94" t="s">
        <v>259</v>
      </c>
    </row>
    <row r="90" spans="2:10">
      <c r="C90" s="150"/>
      <c r="G90" s="94">
        <v>52094</v>
      </c>
      <c r="H90" s="94" t="s">
        <v>422</v>
      </c>
      <c r="J90" s="94" t="s">
        <v>482</v>
      </c>
    </row>
    <row r="91" spans="2:10">
      <c r="G91" s="153">
        <v>52093</v>
      </c>
      <c r="H91" s="153" t="s">
        <v>468</v>
      </c>
      <c r="I91" s="154">
        <v>1</v>
      </c>
      <c r="J91" s="156" t="s">
        <v>469</v>
      </c>
    </row>
    <row r="92" spans="2:10" ht="16.5" customHeight="1">
      <c r="B92" s="223" t="s">
        <v>558</v>
      </c>
      <c r="C92" s="150" t="s">
        <v>248</v>
      </c>
      <c r="D92" s="150"/>
      <c r="G92" s="150"/>
      <c r="H92" s="150"/>
      <c r="I92" s="150"/>
    </row>
    <row r="93" spans="2:10">
      <c r="B93" s="223"/>
      <c r="C93" s="150" t="s">
        <v>465</v>
      </c>
      <c r="D93" s="150"/>
      <c r="G93" s="150"/>
      <c r="H93" s="150"/>
      <c r="I93" s="150"/>
    </row>
    <row r="94" spans="2:10">
      <c r="B94" s="223"/>
      <c r="C94" s="150" t="s">
        <v>352</v>
      </c>
      <c r="D94" s="150"/>
      <c r="G94" s="150"/>
      <c r="H94" s="150"/>
      <c r="I94" s="150"/>
    </row>
    <row r="95" spans="2:10">
      <c r="B95" s="223"/>
      <c r="C95" s="150" t="s">
        <v>251</v>
      </c>
      <c r="D95" s="150"/>
      <c r="G95" s="150"/>
      <c r="H95" s="150"/>
      <c r="I95" s="150"/>
    </row>
    <row r="96" spans="2:10">
      <c r="B96" s="223"/>
      <c r="C96" s="150" t="s">
        <v>253</v>
      </c>
      <c r="D96" s="150"/>
      <c r="G96" s="150"/>
      <c r="H96" s="150"/>
      <c r="I96" s="150"/>
    </row>
    <row r="97" spans="2:10">
      <c r="B97" s="223"/>
      <c r="C97" s="150" t="s">
        <v>255</v>
      </c>
      <c r="D97" s="150"/>
      <c r="G97" s="150"/>
      <c r="H97" s="150"/>
      <c r="I97" s="150"/>
    </row>
    <row r="98" spans="2:10">
      <c r="B98" s="223"/>
      <c r="C98" s="150" t="s">
        <v>257</v>
      </c>
      <c r="D98" s="150"/>
      <c r="G98" s="150"/>
      <c r="H98" s="150"/>
      <c r="I98" s="150"/>
    </row>
    <row r="99" spans="2:10">
      <c r="B99" s="223"/>
      <c r="C99" s="150" t="s">
        <v>466</v>
      </c>
      <c r="D99" s="150"/>
      <c r="G99" s="150"/>
      <c r="H99" s="150"/>
      <c r="I99" s="150"/>
    </row>
    <row r="100" spans="2:10" ht="33">
      <c r="B100" s="151">
        <v>52593</v>
      </c>
      <c r="C100" s="153" t="s">
        <v>397</v>
      </c>
      <c r="D100" s="154">
        <v>1</v>
      </c>
      <c r="E100" s="150" t="s">
        <v>488</v>
      </c>
      <c r="G100" s="150"/>
      <c r="H100" s="150"/>
      <c r="I100" s="150"/>
    </row>
    <row r="101" spans="2:10">
      <c r="C101" s="150"/>
      <c r="D101" s="150"/>
      <c r="G101" s="94">
        <v>52099</v>
      </c>
      <c r="H101" s="94" t="s">
        <v>363</v>
      </c>
      <c r="J101" s="241" t="s">
        <v>557</v>
      </c>
    </row>
    <row r="102" spans="2:10">
      <c r="C102" s="150"/>
      <c r="G102" s="94">
        <v>52100</v>
      </c>
      <c r="H102" s="94" t="s">
        <v>464</v>
      </c>
      <c r="J102" s="241"/>
    </row>
    <row r="103" spans="2:10">
      <c r="G103" s="150">
        <v>52132</v>
      </c>
      <c r="H103" s="150" t="s">
        <v>248</v>
      </c>
      <c r="I103" s="150"/>
      <c r="J103" s="241"/>
    </row>
    <row r="104" spans="2:10">
      <c r="G104" s="150">
        <v>52134</v>
      </c>
      <c r="H104" s="150" t="s">
        <v>465</v>
      </c>
      <c r="I104" s="150"/>
      <c r="J104" s="241"/>
    </row>
    <row r="105" spans="2:10">
      <c r="G105" s="150">
        <v>52136</v>
      </c>
      <c r="H105" s="150" t="s">
        <v>352</v>
      </c>
      <c r="I105" s="150"/>
      <c r="J105" s="241"/>
    </row>
    <row r="106" spans="2:10">
      <c r="G106" s="150">
        <v>52138</v>
      </c>
      <c r="H106" s="150" t="s">
        <v>251</v>
      </c>
      <c r="I106" s="150"/>
      <c r="J106" s="241"/>
    </row>
    <row r="107" spans="2:10">
      <c r="G107" s="150">
        <v>52140</v>
      </c>
      <c r="H107" s="150" t="s">
        <v>253</v>
      </c>
      <c r="I107" s="150"/>
      <c r="J107" s="241"/>
    </row>
    <row r="108" spans="2:10">
      <c r="G108" s="150">
        <v>52142</v>
      </c>
      <c r="H108" s="150" t="s">
        <v>255</v>
      </c>
      <c r="I108" s="150"/>
      <c r="J108" s="241"/>
    </row>
    <row r="109" spans="2:10">
      <c r="G109" s="150">
        <v>52144</v>
      </c>
      <c r="H109" s="150" t="s">
        <v>257</v>
      </c>
      <c r="I109" s="150"/>
      <c r="J109" s="241"/>
    </row>
    <row r="110" spans="2:10">
      <c r="G110" s="150">
        <v>52146</v>
      </c>
      <c r="H110" s="150" t="s">
        <v>466</v>
      </c>
      <c r="I110" s="150"/>
      <c r="J110" s="241"/>
    </row>
    <row r="111" spans="2:10">
      <c r="C111" s="150"/>
      <c r="G111" s="94">
        <v>52094</v>
      </c>
      <c r="H111" s="94" t="s">
        <v>422</v>
      </c>
      <c r="J111" s="241"/>
    </row>
    <row r="112" spans="2:10">
      <c r="C112" s="150"/>
      <c r="D112" s="150"/>
      <c r="G112" s="153">
        <v>52093</v>
      </c>
      <c r="H112" s="153" t="s">
        <v>468</v>
      </c>
      <c r="I112" s="154">
        <v>0</v>
      </c>
      <c r="J112" s="94" t="s">
        <v>473</v>
      </c>
    </row>
    <row r="113" spans="2:10">
      <c r="B113" s="151">
        <v>52593</v>
      </c>
      <c r="C113" s="153" t="s">
        <v>397</v>
      </c>
      <c r="D113" s="154">
        <v>0</v>
      </c>
    </row>
    <row r="115" spans="2:10" ht="38.25">
      <c r="B115" s="155" t="s">
        <v>477</v>
      </c>
    </row>
    <row r="116" spans="2:10" ht="20.25">
      <c r="B116" s="147" t="s">
        <v>478</v>
      </c>
      <c r="C116" s="150"/>
      <c r="G116" s="150"/>
      <c r="H116" s="150"/>
    </row>
    <row r="117" spans="2:10">
      <c r="B117" s="94">
        <v>52599</v>
      </c>
      <c r="C117" s="94" t="s">
        <v>363</v>
      </c>
      <c r="E117" s="94" t="s">
        <v>467</v>
      </c>
    </row>
    <row r="118" spans="2:10">
      <c r="B118" s="94">
        <v>52600</v>
      </c>
      <c r="C118" s="94" t="s">
        <v>464</v>
      </c>
      <c r="E118" s="94" t="s">
        <v>174</v>
      </c>
    </row>
    <row r="119" spans="2:10">
      <c r="B119" s="94">
        <v>52632</v>
      </c>
      <c r="C119" s="150" t="s">
        <v>248</v>
      </c>
      <c r="D119" s="150"/>
      <c r="E119" s="94" t="s">
        <v>240</v>
      </c>
      <c r="G119" s="150"/>
      <c r="H119" s="150"/>
      <c r="I119" s="150"/>
    </row>
    <row r="120" spans="2:10">
      <c r="B120" s="94">
        <v>52634</v>
      </c>
      <c r="C120" s="150" t="s">
        <v>465</v>
      </c>
      <c r="D120" s="150"/>
      <c r="E120" s="94" t="s">
        <v>249</v>
      </c>
      <c r="G120" s="150"/>
      <c r="H120" s="150"/>
      <c r="I120" s="150"/>
    </row>
    <row r="121" spans="2:10">
      <c r="B121" s="94">
        <v>52636</v>
      </c>
      <c r="C121" s="150" t="s">
        <v>352</v>
      </c>
      <c r="D121" s="150"/>
      <c r="E121" s="94" t="s">
        <v>250</v>
      </c>
      <c r="G121" s="150"/>
      <c r="H121" s="150"/>
      <c r="I121" s="150"/>
    </row>
    <row r="122" spans="2:10">
      <c r="B122" s="94">
        <v>52638</v>
      </c>
      <c r="C122" s="150" t="s">
        <v>251</v>
      </c>
      <c r="D122" s="150"/>
      <c r="E122" s="94" t="s">
        <v>252</v>
      </c>
      <c r="G122" s="150"/>
      <c r="H122" s="150"/>
      <c r="I122" s="150"/>
    </row>
    <row r="123" spans="2:10">
      <c r="B123" s="94">
        <v>52640</v>
      </c>
      <c r="C123" s="150" t="s">
        <v>253</v>
      </c>
      <c r="D123" s="150"/>
      <c r="E123" s="94" t="s">
        <v>254</v>
      </c>
      <c r="G123" s="150"/>
      <c r="H123" s="150"/>
      <c r="I123" s="150"/>
    </row>
    <row r="124" spans="2:10">
      <c r="B124" s="94">
        <v>52642</v>
      </c>
      <c r="C124" s="150" t="s">
        <v>255</v>
      </c>
      <c r="D124" s="150"/>
      <c r="E124" s="94" t="s">
        <v>256</v>
      </c>
      <c r="G124" s="150"/>
      <c r="H124" s="150"/>
      <c r="I124" s="150"/>
    </row>
    <row r="125" spans="2:10">
      <c r="B125" s="94">
        <v>52644</v>
      </c>
      <c r="C125" s="150" t="s">
        <v>257</v>
      </c>
      <c r="D125" s="150"/>
      <c r="E125" s="94" t="s">
        <v>258</v>
      </c>
      <c r="G125" s="150"/>
      <c r="H125" s="150"/>
      <c r="I125" s="150"/>
    </row>
    <row r="126" spans="2:10">
      <c r="B126" s="94">
        <v>52646</v>
      </c>
      <c r="C126" s="150" t="s">
        <v>466</v>
      </c>
      <c r="D126" s="150"/>
      <c r="E126" s="94" t="s">
        <v>259</v>
      </c>
      <c r="G126" s="150"/>
      <c r="H126" s="150"/>
      <c r="I126" s="150"/>
    </row>
    <row r="127" spans="2:10">
      <c r="B127" s="151">
        <v>52597</v>
      </c>
      <c r="C127" s="153" t="s">
        <v>395</v>
      </c>
      <c r="D127" s="154">
        <v>1</v>
      </c>
      <c r="E127" s="156" t="s">
        <v>490</v>
      </c>
      <c r="G127" s="150"/>
      <c r="H127" s="150"/>
      <c r="I127" s="150"/>
    </row>
    <row r="128" spans="2:10" ht="66">
      <c r="B128" s="151"/>
      <c r="C128" s="153"/>
      <c r="D128" s="154"/>
      <c r="E128" s="156"/>
      <c r="G128" s="150">
        <v>52091</v>
      </c>
      <c r="H128" s="150" t="s">
        <v>414</v>
      </c>
      <c r="I128" s="150"/>
      <c r="J128" s="150" t="s">
        <v>416</v>
      </c>
    </row>
    <row r="129" spans="2:10" ht="66">
      <c r="C129" s="150"/>
      <c r="D129" s="150"/>
      <c r="G129" s="153">
        <v>52090</v>
      </c>
      <c r="H129" s="153" t="s">
        <v>398</v>
      </c>
      <c r="I129" s="154">
        <v>1</v>
      </c>
      <c r="J129" s="150" t="s">
        <v>470</v>
      </c>
    </row>
    <row r="130" spans="2:10">
      <c r="B130" s="94">
        <v>2099</v>
      </c>
      <c r="C130" s="94" t="s">
        <v>363</v>
      </c>
    </row>
    <row r="131" spans="2:10">
      <c r="B131" s="94">
        <v>2100</v>
      </c>
      <c r="C131" s="94" t="s">
        <v>464</v>
      </c>
    </row>
    <row r="132" spans="2:10">
      <c r="B132" s="94">
        <v>2132</v>
      </c>
      <c r="C132" s="150" t="s">
        <v>248</v>
      </c>
      <c r="D132" s="150"/>
      <c r="G132" s="150"/>
      <c r="H132" s="150"/>
      <c r="I132" s="150"/>
    </row>
    <row r="133" spans="2:10">
      <c r="B133" s="94">
        <v>2134</v>
      </c>
      <c r="C133" s="150" t="s">
        <v>465</v>
      </c>
      <c r="D133" s="150"/>
      <c r="G133" s="150"/>
      <c r="H133" s="150"/>
      <c r="I133" s="150"/>
    </row>
    <row r="134" spans="2:10">
      <c r="B134" s="94">
        <v>2136</v>
      </c>
      <c r="C134" s="150" t="s">
        <v>352</v>
      </c>
      <c r="D134" s="150"/>
      <c r="G134" s="150"/>
      <c r="H134" s="150"/>
      <c r="I134" s="150"/>
    </row>
    <row r="135" spans="2:10">
      <c r="B135" s="94">
        <v>2138</v>
      </c>
      <c r="C135" s="150" t="s">
        <v>251</v>
      </c>
      <c r="D135" s="150"/>
      <c r="G135" s="150"/>
      <c r="H135" s="150"/>
      <c r="I135" s="150"/>
    </row>
    <row r="136" spans="2:10">
      <c r="B136" s="94">
        <v>2140</v>
      </c>
      <c r="C136" s="150" t="s">
        <v>253</v>
      </c>
      <c r="D136" s="150"/>
      <c r="G136" s="150"/>
      <c r="H136" s="150"/>
      <c r="I136" s="150"/>
    </row>
    <row r="137" spans="2:10">
      <c r="B137" s="94">
        <v>2142</v>
      </c>
      <c r="C137" s="150" t="s">
        <v>255</v>
      </c>
      <c r="D137" s="150"/>
      <c r="G137" s="150"/>
      <c r="H137" s="150"/>
      <c r="I137" s="150"/>
    </row>
    <row r="138" spans="2:10">
      <c r="B138" s="94">
        <v>2144</v>
      </c>
      <c r="C138" s="150" t="s">
        <v>257</v>
      </c>
      <c r="D138" s="150"/>
      <c r="G138" s="150"/>
      <c r="H138" s="150"/>
      <c r="I138" s="150"/>
    </row>
    <row r="139" spans="2:10">
      <c r="B139" s="94">
        <v>2146</v>
      </c>
      <c r="C139" s="150" t="s">
        <v>466</v>
      </c>
      <c r="D139" s="150"/>
      <c r="G139" s="150"/>
      <c r="H139" s="150"/>
      <c r="I139" s="150"/>
    </row>
    <row r="140" spans="2:10" ht="16.5" customHeight="1">
      <c r="B140" s="223" t="s">
        <v>558</v>
      </c>
      <c r="C140" s="150" t="s">
        <v>248</v>
      </c>
      <c r="D140" s="150"/>
      <c r="G140" s="150"/>
      <c r="H140" s="150"/>
      <c r="I140" s="150"/>
    </row>
    <row r="141" spans="2:10">
      <c r="B141" s="223"/>
      <c r="C141" s="150" t="s">
        <v>465</v>
      </c>
      <c r="D141" s="150"/>
      <c r="G141" s="150"/>
      <c r="H141" s="150"/>
      <c r="I141" s="150"/>
    </row>
    <row r="142" spans="2:10">
      <c r="B142" s="223"/>
      <c r="C142" s="150" t="s">
        <v>352</v>
      </c>
      <c r="D142" s="150"/>
      <c r="G142" s="150"/>
      <c r="H142" s="150"/>
      <c r="I142" s="150"/>
    </row>
    <row r="143" spans="2:10">
      <c r="B143" s="223"/>
      <c r="C143" s="150" t="s">
        <v>251</v>
      </c>
      <c r="D143" s="150"/>
      <c r="G143" s="150"/>
      <c r="H143" s="150"/>
      <c r="I143" s="150"/>
    </row>
    <row r="144" spans="2:10">
      <c r="B144" s="223"/>
      <c r="C144" s="150" t="s">
        <v>253</v>
      </c>
      <c r="D144" s="150"/>
      <c r="G144" s="150"/>
      <c r="H144" s="150"/>
      <c r="I144" s="150"/>
    </row>
    <row r="145" spans="2:10">
      <c r="B145" s="223"/>
      <c r="C145" s="150" t="s">
        <v>255</v>
      </c>
      <c r="D145" s="150"/>
      <c r="G145" s="150"/>
      <c r="H145" s="150"/>
      <c r="I145" s="150"/>
    </row>
    <row r="146" spans="2:10">
      <c r="B146" s="223"/>
      <c r="C146" s="150" t="s">
        <v>257</v>
      </c>
      <c r="D146" s="150"/>
      <c r="G146" s="150"/>
      <c r="H146" s="150"/>
      <c r="I146" s="150"/>
    </row>
    <row r="147" spans="2:10">
      <c r="B147" s="223"/>
      <c r="C147" s="150" t="s">
        <v>466</v>
      </c>
      <c r="D147" s="150"/>
      <c r="G147" s="150"/>
      <c r="H147" s="150"/>
      <c r="I147" s="150"/>
    </row>
    <row r="148" spans="2:10" ht="49.5">
      <c r="B148" s="151">
        <v>52597</v>
      </c>
      <c r="C148" s="153" t="s">
        <v>395</v>
      </c>
      <c r="D148" s="154">
        <v>0</v>
      </c>
      <c r="E148" s="150" t="s">
        <v>491</v>
      </c>
      <c r="G148" s="150"/>
      <c r="H148" s="150"/>
      <c r="I148" s="150"/>
    </row>
    <row r="149" spans="2:10">
      <c r="B149" s="151"/>
      <c r="C149" s="153"/>
      <c r="D149" s="154"/>
      <c r="E149" s="156"/>
      <c r="G149" s="150">
        <v>52091</v>
      </c>
      <c r="H149" s="150" t="s">
        <v>414</v>
      </c>
      <c r="I149" s="150"/>
      <c r="J149" s="242" t="s">
        <v>557</v>
      </c>
    </row>
    <row r="150" spans="2:10">
      <c r="C150" s="150"/>
      <c r="D150" s="150"/>
      <c r="G150" s="153">
        <v>52090</v>
      </c>
      <c r="H150" s="153" t="s">
        <v>398</v>
      </c>
      <c r="I150" s="154">
        <v>0</v>
      </c>
      <c r="J150" s="242"/>
    </row>
    <row r="151" spans="2:10">
      <c r="C151" s="150"/>
      <c r="D151" s="150"/>
      <c r="G151" s="150"/>
      <c r="H151" s="150"/>
      <c r="I151" s="150"/>
    </row>
    <row r="152" spans="2:10" ht="20.25">
      <c r="B152" s="147" t="s">
        <v>479</v>
      </c>
      <c r="C152" s="150"/>
      <c r="D152" s="150"/>
      <c r="G152" s="150"/>
      <c r="H152" s="150"/>
      <c r="I152" s="150"/>
    </row>
    <row r="153" spans="2:10">
      <c r="C153" s="150"/>
      <c r="D153" s="150"/>
      <c r="G153" s="94">
        <v>52099</v>
      </c>
      <c r="H153" s="94" t="s">
        <v>363</v>
      </c>
      <c r="J153" s="94" t="s">
        <v>467</v>
      </c>
    </row>
    <row r="154" spans="2:10">
      <c r="C154" s="150"/>
      <c r="G154" s="94">
        <v>52100</v>
      </c>
      <c r="H154" s="94" t="s">
        <v>464</v>
      </c>
      <c r="J154" s="94" t="s">
        <v>174</v>
      </c>
    </row>
    <row r="155" spans="2:10">
      <c r="G155" s="150">
        <v>52132</v>
      </c>
      <c r="H155" s="150" t="s">
        <v>248</v>
      </c>
      <c r="I155" s="150"/>
      <c r="J155" s="94" t="s">
        <v>240</v>
      </c>
    </row>
    <row r="156" spans="2:10">
      <c r="G156" s="150">
        <v>52134</v>
      </c>
      <c r="H156" s="150" t="s">
        <v>465</v>
      </c>
      <c r="I156" s="150"/>
      <c r="J156" s="94" t="s">
        <v>249</v>
      </c>
    </row>
    <row r="157" spans="2:10">
      <c r="G157" s="150">
        <v>52136</v>
      </c>
      <c r="H157" s="150" t="s">
        <v>352</v>
      </c>
      <c r="I157" s="150"/>
      <c r="J157" s="94" t="s">
        <v>250</v>
      </c>
    </row>
    <row r="158" spans="2:10">
      <c r="G158" s="150">
        <v>52138</v>
      </c>
      <c r="H158" s="150" t="s">
        <v>251</v>
      </c>
      <c r="I158" s="150"/>
      <c r="J158" s="94" t="s">
        <v>252</v>
      </c>
    </row>
    <row r="159" spans="2:10">
      <c r="G159" s="150">
        <v>52140</v>
      </c>
      <c r="H159" s="150" t="s">
        <v>253</v>
      </c>
      <c r="I159" s="150"/>
      <c r="J159" s="94" t="s">
        <v>254</v>
      </c>
    </row>
    <row r="160" spans="2:10">
      <c r="G160" s="150">
        <v>52142</v>
      </c>
      <c r="H160" s="150" t="s">
        <v>255</v>
      </c>
      <c r="I160" s="150"/>
      <c r="J160" s="94" t="s">
        <v>256</v>
      </c>
    </row>
    <row r="161" spans="2:10">
      <c r="G161" s="150">
        <v>52144</v>
      </c>
      <c r="H161" s="150" t="s">
        <v>257</v>
      </c>
      <c r="I161" s="150"/>
      <c r="J161" s="94" t="s">
        <v>258</v>
      </c>
    </row>
    <row r="162" spans="2:10">
      <c r="G162" s="150">
        <v>52146</v>
      </c>
      <c r="H162" s="150" t="s">
        <v>466</v>
      </c>
      <c r="I162" s="150"/>
      <c r="J162" s="94" t="s">
        <v>259</v>
      </c>
    </row>
    <row r="163" spans="2:10">
      <c r="C163" s="150"/>
      <c r="G163" s="94">
        <v>52096</v>
      </c>
      <c r="H163" s="94" t="s">
        <v>421</v>
      </c>
      <c r="J163" s="94" t="s">
        <v>489</v>
      </c>
    </row>
    <row r="164" spans="2:10">
      <c r="G164" s="153">
        <v>52095</v>
      </c>
      <c r="H164" s="153" t="s">
        <v>395</v>
      </c>
      <c r="I164" s="154">
        <v>1</v>
      </c>
      <c r="J164" s="156" t="s">
        <v>469</v>
      </c>
    </row>
    <row r="165" spans="2:10" ht="16.5" customHeight="1">
      <c r="B165" s="223" t="s">
        <v>558</v>
      </c>
      <c r="C165" s="150" t="s">
        <v>248</v>
      </c>
      <c r="D165" s="150"/>
      <c r="G165" s="150"/>
      <c r="H165" s="150"/>
      <c r="I165" s="150"/>
    </row>
    <row r="166" spans="2:10">
      <c r="B166" s="223"/>
      <c r="C166" s="150" t="s">
        <v>465</v>
      </c>
      <c r="D166" s="150"/>
      <c r="G166" s="150"/>
      <c r="H166" s="150"/>
      <c r="I166" s="150"/>
    </row>
    <row r="167" spans="2:10">
      <c r="B167" s="223"/>
      <c r="C167" s="150" t="s">
        <v>352</v>
      </c>
      <c r="D167" s="150"/>
      <c r="G167" s="150"/>
      <c r="H167" s="150"/>
      <c r="I167" s="150"/>
    </row>
    <row r="168" spans="2:10">
      <c r="B168" s="223"/>
      <c r="C168" s="150" t="s">
        <v>251</v>
      </c>
      <c r="D168" s="150"/>
      <c r="G168" s="150"/>
      <c r="H168" s="150"/>
      <c r="I168" s="150"/>
    </row>
    <row r="169" spans="2:10">
      <c r="B169" s="223"/>
      <c r="C169" s="150" t="s">
        <v>253</v>
      </c>
      <c r="D169" s="150"/>
      <c r="G169" s="150"/>
      <c r="H169" s="150"/>
      <c r="I169" s="150"/>
    </row>
    <row r="170" spans="2:10">
      <c r="B170" s="223"/>
      <c r="C170" s="150" t="s">
        <v>255</v>
      </c>
      <c r="D170" s="150"/>
      <c r="G170" s="150"/>
      <c r="H170" s="150"/>
      <c r="I170" s="150"/>
    </row>
    <row r="171" spans="2:10">
      <c r="B171" s="223"/>
      <c r="C171" s="150" t="s">
        <v>257</v>
      </c>
      <c r="D171" s="150"/>
      <c r="G171" s="150"/>
      <c r="H171" s="150"/>
      <c r="I171" s="150"/>
    </row>
    <row r="172" spans="2:10">
      <c r="B172" s="223"/>
      <c r="C172" s="150" t="s">
        <v>466</v>
      </c>
      <c r="D172" s="150"/>
      <c r="G172" s="150"/>
      <c r="H172" s="150"/>
      <c r="I172" s="150"/>
    </row>
    <row r="173" spans="2:10">
      <c r="B173" s="151">
        <v>52594</v>
      </c>
      <c r="C173" s="153" t="s">
        <v>398</v>
      </c>
      <c r="D173" s="154">
        <v>1</v>
      </c>
      <c r="E173" s="94" t="s">
        <v>472</v>
      </c>
      <c r="G173" s="150"/>
      <c r="H173" s="150"/>
      <c r="I173" s="150"/>
    </row>
    <row r="174" spans="2:10">
      <c r="C174" s="150"/>
      <c r="D174" s="150"/>
      <c r="G174" s="94">
        <v>52099</v>
      </c>
      <c r="H174" s="94" t="s">
        <v>363</v>
      </c>
      <c r="J174" s="241" t="s">
        <v>557</v>
      </c>
    </row>
    <row r="175" spans="2:10">
      <c r="C175" s="150"/>
      <c r="G175" s="94">
        <v>52100</v>
      </c>
      <c r="H175" s="94" t="s">
        <v>464</v>
      </c>
      <c r="J175" s="241"/>
    </row>
    <row r="176" spans="2:10">
      <c r="G176" s="150">
        <v>52132</v>
      </c>
      <c r="H176" s="150" t="s">
        <v>248</v>
      </c>
      <c r="I176" s="150"/>
      <c r="J176" s="241"/>
    </row>
    <row r="177" spans="2:10">
      <c r="G177" s="150">
        <v>52134</v>
      </c>
      <c r="H177" s="150" t="s">
        <v>465</v>
      </c>
      <c r="I177" s="150"/>
      <c r="J177" s="241"/>
    </row>
    <row r="178" spans="2:10">
      <c r="G178" s="150">
        <v>52136</v>
      </c>
      <c r="H178" s="150" t="s">
        <v>352</v>
      </c>
      <c r="I178" s="150"/>
      <c r="J178" s="241"/>
    </row>
    <row r="179" spans="2:10">
      <c r="G179" s="150">
        <v>52138</v>
      </c>
      <c r="H179" s="150" t="s">
        <v>251</v>
      </c>
      <c r="I179" s="150"/>
      <c r="J179" s="241"/>
    </row>
    <row r="180" spans="2:10">
      <c r="G180" s="150">
        <v>52140</v>
      </c>
      <c r="H180" s="150" t="s">
        <v>253</v>
      </c>
      <c r="I180" s="150"/>
      <c r="J180" s="241"/>
    </row>
    <row r="181" spans="2:10">
      <c r="G181" s="150">
        <v>52142</v>
      </c>
      <c r="H181" s="150" t="s">
        <v>255</v>
      </c>
      <c r="I181" s="150"/>
      <c r="J181" s="241"/>
    </row>
    <row r="182" spans="2:10">
      <c r="G182" s="150">
        <v>52144</v>
      </c>
      <c r="H182" s="150" t="s">
        <v>257</v>
      </c>
      <c r="I182" s="150"/>
      <c r="J182" s="241"/>
    </row>
    <row r="183" spans="2:10">
      <c r="G183" s="150">
        <v>52146</v>
      </c>
      <c r="H183" s="150" t="s">
        <v>466</v>
      </c>
      <c r="I183" s="150"/>
      <c r="J183" s="241"/>
    </row>
    <row r="184" spans="2:10">
      <c r="C184" s="150"/>
      <c r="G184" s="94">
        <v>52096</v>
      </c>
      <c r="H184" s="94" t="s">
        <v>421</v>
      </c>
      <c r="J184" s="241"/>
    </row>
    <row r="185" spans="2:10">
      <c r="C185" s="150"/>
      <c r="D185" s="150"/>
      <c r="G185" s="153">
        <v>52095</v>
      </c>
      <c r="H185" s="153" t="s">
        <v>395</v>
      </c>
      <c r="I185" s="154">
        <v>0</v>
      </c>
      <c r="J185" s="94" t="s">
        <v>473</v>
      </c>
    </row>
    <row r="186" spans="2:10">
      <c r="B186" s="151">
        <v>52594</v>
      </c>
      <c r="C186" s="153" t="s">
        <v>398</v>
      </c>
      <c r="D186" s="154">
        <v>0</v>
      </c>
    </row>
    <row r="188" spans="2:10">
      <c r="C188" s="150"/>
      <c r="D188" s="150"/>
      <c r="G188" s="150"/>
      <c r="H188" s="150"/>
      <c r="I188" s="150"/>
    </row>
    <row r="189" spans="2:10" ht="38.25">
      <c r="B189" s="155" t="s">
        <v>474</v>
      </c>
    </row>
    <row r="190" spans="2:10" ht="20.25">
      <c r="B190" s="147" t="s">
        <v>475</v>
      </c>
      <c r="C190" s="150"/>
      <c r="G190" s="150"/>
      <c r="H190" s="150"/>
    </row>
    <row r="191" spans="2:10">
      <c r="B191" s="94">
        <v>52599</v>
      </c>
      <c r="C191" s="94" t="s">
        <v>363</v>
      </c>
      <c r="E191" s="94" t="s">
        <v>467</v>
      </c>
    </row>
    <row r="192" spans="2:10">
      <c r="B192" s="94">
        <v>52600</v>
      </c>
      <c r="C192" s="94" t="s">
        <v>464</v>
      </c>
      <c r="E192" s="94" t="s">
        <v>174</v>
      </c>
    </row>
    <row r="193" spans="2:10">
      <c r="B193" s="151">
        <v>52598</v>
      </c>
      <c r="C193" s="153" t="s">
        <v>396</v>
      </c>
      <c r="D193" s="154">
        <v>1</v>
      </c>
      <c r="E193" s="156" t="s">
        <v>480</v>
      </c>
      <c r="G193" s="150"/>
      <c r="H193" s="150"/>
      <c r="I193" s="150"/>
    </row>
    <row r="194" spans="2:10" ht="49.5">
      <c r="C194" s="150"/>
      <c r="D194" s="150"/>
      <c r="G194" s="153">
        <v>52092</v>
      </c>
      <c r="H194" s="153" t="s">
        <v>399</v>
      </c>
      <c r="I194" s="154">
        <v>1</v>
      </c>
      <c r="J194" s="150" t="s">
        <v>484</v>
      </c>
    </row>
    <row r="195" spans="2:10">
      <c r="B195" s="94">
        <v>52599</v>
      </c>
      <c r="C195" s="94" t="s">
        <v>363</v>
      </c>
      <c r="E195" s="241" t="s">
        <v>557</v>
      </c>
    </row>
    <row r="196" spans="2:10">
      <c r="B196" s="94">
        <v>52600</v>
      </c>
      <c r="C196" s="94" t="s">
        <v>464</v>
      </c>
      <c r="E196" s="241"/>
    </row>
    <row r="197" spans="2:10" ht="16.5" customHeight="1">
      <c r="B197" s="223" t="s">
        <v>558</v>
      </c>
      <c r="C197" s="150" t="s">
        <v>248</v>
      </c>
      <c r="D197" s="150"/>
      <c r="E197" s="241" t="s">
        <v>559</v>
      </c>
      <c r="G197" s="150"/>
      <c r="H197" s="150"/>
      <c r="I197" s="150"/>
    </row>
    <row r="198" spans="2:10">
      <c r="B198" s="223"/>
      <c r="C198" s="150" t="s">
        <v>465</v>
      </c>
      <c r="D198" s="150"/>
      <c r="E198" s="241"/>
      <c r="G198" s="150"/>
      <c r="H198" s="150"/>
      <c r="I198" s="150"/>
    </row>
    <row r="199" spans="2:10">
      <c r="B199" s="223"/>
      <c r="C199" s="150" t="s">
        <v>352</v>
      </c>
      <c r="D199" s="150"/>
      <c r="E199" s="241"/>
      <c r="G199" s="150"/>
      <c r="H199" s="150"/>
      <c r="I199" s="150"/>
    </row>
    <row r="200" spans="2:10">
      <c r="B200" s="223"/>
      <c r="C200" s="150" t="s">
        <v>251</v>
      </c>
      <c r="D200" s="150"/>
      <c r="E200" s="241"/>
      <c r="G200" s="150"/>
      <c r="H200" s="150"/>
      <c r="I200" s="150"/>
    </row>
    <row r="201" spans="2:10">
      <c r="B201" s="223"/>
      <c r="C201" s="150" t="s">
        <v>253</v>
      </c>
      <c r="D201" s="150"/>
      <c r="E201" s="241"/>
      <c r="G201" s="150"/>
      <c r="H201" s="150"/>
      <c r="I201" s="150"/>
    </row>
    <row r="202" spans="2:10">
      <c r="B202" s="223"/>
      <c r="C202" s="150" t="s">
        <v>255</v>
      </c>
      <c r="D202" s="150"/>
      <c r="E202" s="241"/>
      <c r="G202" s="150"/>
      <c r="H202" s="150"/>
      <c r="I202" s="150"/>
    </row>
    <row r="203" spans="2:10">
      <c r="B203" s="223"/>
      <c r="C203" s="150" t="s">
        <v>257</v>
      </c>
      <c r="D203" s="150"/>
      <c r="E203" s="241"/>
      <c r="G203" s="150"/>
      <c r="H203" s="150"/>
      <c r="I203" s="150"/>
    </row>
    <row r="204" spans="2:10">
      <c r="B204" s="223"/>
      <c r="C204" s="150" t="s">
        <v>466</v>
      </c>
      <c r="D204" s="150"/>
      <c r="E204" s="241"/>
      <c r="G204" s="150"/>
      <c r="H204" s="150"/>
      <c r="I204" s="150"/>
    </row>
    <row r="205" spans="2:10" ht="33">
      <c r="B205" s="151">
        <v>52598</v>
      </c>
      <c r="C205" s="153" t="s">
        <v>396</v>
      </c>
      <c r="D205" s="154">
        <v>0</v>
      </c>
      <c r="E205" s="150" t="s">
        <v>486</v>
      </c>
      <c r="G205" s="150"/>
      <c r="H205" s="150"/>
      <c r="I205" s="150"/>
    </row>
    <row r="206" spans="2:10">
      <c r="C206" s="150"/>
      <c r="D206" s="150"/>
      <c r="G206" s="153">
        <v>52092</v>
      </c>
      <c r="H206" s="153" t="s">
        <v>399</v>
      </c>
      <c r="I206" s="154">
        <v>0</v>
      </c>
    </row>
    <row r="207" spans="2:10">
      <c r="C207" s="150"/>
      <c r="D207" s="150"/>
      <c r="G207" s="150"/>
      <c r="H207" s="150"/>
      <c r="I207" s="150"/>
    </row>
    <row r="208" spans="2:10" ht="20.25">
      <c r="B208" s="147" t="s">
        <v>476</v>
      </c>
      <c r="C208" s="150"/>
      <c r="D208" s="150"/>
      <c r="G208" s="150"/>
      <c r="H208" s="150"/>
      <c r="I208" s="150"/>
    </row>
    <row r="209" spans="2:10">
      <c r="C209" s="150"/>
      <c r="D209" s="150"/>
      <c r="G209" s="94">
        <v>52099</v>
      </c>
      <c r="H209" s="94" t="s">
        <v>363</v>
      </c>
      <c r="J209" s="94" t="s">
        <v>467</v>
      </c>
    </row>
    <row r="210" spans="2:10">
      <c r="C210" s="150"/>
      <c r="G210" s="94">
        <v>52100</v>
      </c>
      <c r="H210" s="94" t="s">
        <v>464</v>
      </c>
      <c r="J210" s="94" t="s">
        <v>174</v>
      </c>
    </row>
    <row r="211" spans="2:10">
      <c r="C211" s="150"/>
      <c r="G211" s="94">
        <v>52098</v>
      </c>
      <c r="H211" s="94" t="s">
        <v>420</v>
      </c>
      <c r="J211" s="94" t="s">
        <v>482</v>
      </c>
    </row>
    <row r="212" spans="2:10">
      <c r="G212" s="153">
        <v>52097</v>
      </c>
      <c r="H212" s="153" t="s">
        <v>396</v>
      </c>
      <c r="I212" s="154">
        <v>1</v>
      </c>
      <c r="J212" s="156" t="s">
        <v>481</v>
      </c>
    </row>
    <row r="213" spans="2:10" ht="16.5" customHeight="1">
      <c r="B213" s="223" t="s">
        <v>558</v>
      </c>
      <c r="C213" s="150" t="s">
        <v>248</v>
      </c>
      <c r="D213" s="150"/>
      <c r="E213" s="241" t="s">
        <v>559</v>
      </c>
      <c r="G213" s="150"/>
      <c r="H213" s="150"/>
      <c r="I213" s="150"/>
    </row>
    <row r="214" spans="2:10">
      <c r="B214" s="223"/>
      <c r="C214" s="150" t="s">
        <v>465</v>
      </c>
      <c r="D214" s="150"/>
      <c r="E214" s="241"/>
      <c r="G214" s="150"/>
      <c r="H214" s="150"/>
      <c r="I214" s="150"/>
    </row>
    <row r="215" spans="2:10">
      <c r="B215" s="223"/>
      <c r="C215" s="150" t="s">
        <v>352</v>
      </c>
      <c r="D215" s="150"/>
      <c r="E215" s="241"/>
      <c r="G215" s="150"/>
      <c r="H215" s="150"/>
      <c r="I215" s="150"/>
    </row>
    <row r="216" spans="2:10">
      <c r="B216" s="223"/>
      <c r="C216" s="150" t="s">
        <v>251</v>
      </c>
      <c r="D216" s="150"/>
      <c r="E216" s="241"/>
      <c r="G216" s="150"/>
      <c r="H216" s="150"/>
      <c r="I216" s="150"/>
    </row>
    <row r="217" spans="2:10">
      <c r="B217" s="223"/>
      <c r="C217" s="150" t="s">
        <v>253</v>
      </c>
      <c r="D217" s="150"/>
      <c r="E217" s="241"/>
      <c r="G217" s="150"/>
      <c r="H217" s="150"/>
      <c r="I217" s="150"/>
    </row>
    <row r="218" spans="2:10">
      <c r="B218" s="223"/>
      <c r="C218" s="150" t="s">
        <v>255</v>
      </c>
      <c r="D218" s="150"/>
      <c r="E218" s="241"/>
      <c r="G218" s="150"/>
      <c r="H218" s="150"/>
      <c r="I218" s="150"/>
    </row>
    <row r="219" spans="2:10">
      <c r="B219" s="223"/>
      <c r="C219" s="150" t="s">
        <v>257</v>
      </c>
      <c r="D219" s="150"/>
      <c r="E219" s="241"/>
      <c r="G219" s="150"/>
      <c r="H219" s="150"/>
      <c r="I219" s="150"/>
    </row>
    <row r="220" spans="2:10">
      <c r="B220" s="223"/>
      <c r="C220" s="150" t="s">
        <v>466</v>
      </c>
      <c r="D220" s="150"/>
      <c r="E220" s="241"/>
      <c r="G220" s="150"/>
      <c r="H220" s="150"/>
      <c r="I220" s="150"/>
    </row>
    <row r="221" spans="2:10" ht="33">
      <c r="B221" s="151">
        <v>52595</v>
      </c>
      <c r="C221" s="153" t="s">
        <v>399</v>
      </c>
      <c r="D221" s="154">
        <v>1</v>
      </c>
      <c r="E221" s="150" t="s">
        <v>485</v>
      </c>
      <c r="G221" s="150"/>
      <c r="H221" s="150"/>
      <c r="I221" s="150"/>
    </row>
    <row r="222" spans="2:10">
      <c r="C222" s="150"/>
      <c r="D222" s="150"/>
      <c r="G222" s="94">
        <v>52099</v>
      </c>
      <c r="H222" s="94" t="s">
        <v>363</v>
      </c>
      <c r="J222" s="241" t="s">
        <v>557</v>
      </c>
    </row>
    <row r="223" spans="2:10">
      <c r="C223" s="150"/>
      <c r="G223" s="94">
        <v>52100</v>
      </c>
      <c r="H223" s="94" t="s">
        <v>464</v>
      </c>
      <c r="J223" s="241"/>
    </row>
    <row r="224" spans="2:10">
      <c r="C224" s="150"/>
      <c r="G224" s="94">
        <v>52098</v>
      </c>
      <c r="H224" s="94" t="s">
        <v>420</v>
      </c>
      <c r="J224" s="241"/>
    </row>
    <row r="225" spans="2:10">
      <c r="C225" s="150"/>
      <c r="D225" s="150"/>
      <c r="G225" s="153">
        <v>52097</v>
      </c>
      <c r="H225" s="153" t="s">
        <v>396</v>
      </c>
      <c r="I225" s="154">
        <v>0</v>
      </c>
      <c r="J225" s="94" t="s">
        <v>483</v>
      </c>
    </row>
    <row r="226" spans="2:10">
      <c r="B226" s="151">
        <v>52595</v>
      </c>
      <c r="C226" s="153" t="s">
        <v>399</v>
      </c>
      <c r="D226" s="154">
        <v>0</v>
      </c>
    </row>
    <row r="228" spans="2:10">
      <c r="C228" s="150"/>
      <c r="G228" s="150"/>
      <c r="H228" s="150"/>
    </row>
    <row r="244" spans="3:9">
      <c r="C244" s="150"/>
      <c r="G244" s="150"/>
      <c r="H244" s="150"/>
    </row>
    <row r="245" spans="3:9">
      <c r="C245" s="150"/>
      <c r="G245" s="150"/>
      <c r="H245" s="150"/>
    </row>
    <row r="246" spans="3:9">
      <c r="C246" s="150"/>
      <c r="D246" s="150"/>
      <c r="G246" s="150"/>
      <c r="H246" s="150"/>
      <c r="I246" s="150"/>
    </row>
    <row r="247" spans="3:9">
      <c r="C247" s="150"/>
      <c r="D247" s="150"/>
      <c r="G247" s="150"/>
      <c r="H247" s="150"/>
      <c r="I247" s="150"/>
    </row>
    <row r="248" spans="3:9">
      <c r="C248" s="150"/>
      <c r="D248" s="150"/>
      <c r="G248" s="150"/>
      <c r="H248" s="150"/>
      <c r="I248" s="150"/>
    </row>
    <row r="249" spans="3:9">
      <c r="C249" s="150"/>
      <c r="D249" s="150"/>
      <c r="G249" s="150"/>
      <c r="H249" s="150"/>
      <c r="I249" s="150"/>
    </row>
    <row r="250" spans="3:9">
      <c r="C250" s="150"/>
      <c r="D250" s="150"/>
      <c r="G250" s="150"/>
      <c r="H250" s="150"/>
      <c r="I250" s="150"/>
    </row>
    <row r="251" spans="3:9">
      <c r="C251" s="150"/>
      <c r="D251" s="150"/>
      <c r="G251" s="150"/>
      <c r="H251" s="150"/>
      <c r="I251" s="150"/>
    </row>
    <row r="252" spans="3:9">
      <c r="C252" s="150"/>
      <c r="D252" s="150"/>
      <c r="G252" s="150"/>
      <c r="H252" s="150"/>
      <c r="I252" s="150"/>
    </row>
    <row r="253" spans="3:9">
      <c r="C253" s="150"/>
      <c r="D253" s="150"/>
      <c r="G253" s="150"/>
      <c r="H253" s="150"/>
      <c r="I253" s="150"/>
    </row>
    <row r="254" spans="3:9">
      <c r="C254" s="150"/>
      <c r="D254" s="150"/>
      <c r="G254" s="150"/>
      <c r="H254" s="150"/>
      <c r="I254" s="150"/>
    </row>
    <row r="255" spans="3:9">
      <c r="C255" s="150"/>
      <c r="D255" s="150"/>
      <c r="G255" s="150"/>
      <c r="H255" s="150"/>
      <c r="I255" s="150"/>
    </row>
    <row r="256" spans="3:9">
      <c r="C256" s="150"/>
      <c r="D256" s="150"/>
      <c r="G256" s="150"/>
      <c r="H256" s="150"/>
      <c r="I256" s="150"/>
    </row>
    <row r="257" spans="3:9">
      <c r="C257" s="150"/>
      <c r="D257" s="150"/>
      <c r="G257" s="150"/>
      <c r="H257" s="150"/>
      <c r="I257" s="150"/>
    </row>
    <row r="258" spans="3:9">
      <c r="C258" s="150"/>
      <c r="D258" s="150"/>
      <c r="G258" s="150"/>
      <c r="H258" s="150"/>
      <c r="I258" s="150"/>
    </row>
    <row r="259" spans="3:9">
      <c r="C259" s="150"/>
      <c r="D259" s="150"/>
      <c r="G259" s="150"/>
      <c r="H259" s="150"/>
      <c r="I259" s="150"/>
    </row>
    <row r="260" spans="3:9">
      <c r="C260" s="150"/>
      <c r="D260" s="150"/>
      <c r="G260" s="150"/>
      <c r="H260" s="150"/>
      <c r="I260" s="150"/>
    </row>
    <row r="261" spans="3:9">
      <c r="C261" s="150"/>
      <c r="D261" s="150"/>
      <c r="G261" s="150"/>
      <c r="H261" s="150"/>
      <c r="I261" s="150"/>
    </row>
    <row r="262" spans="3:9">
      <c r="C262" s="150"/>
      <c r="D262" s="150"/>
      <c r="G262" s="150"/>
      <c r="H262" s="150"/>
      <c r="I262" s="150"/>
    </row>
    <row r="263" spans="3:9">
      <c r="C263" s="150"/>
      <c r="D263" s="150"/>
      <c r="G263" s="150"/>
      <c r="H263" s="150"/>
      <c r="I263" s="150"/>
    </row>
    <row r="264" spans="3:9">
      <c r="C264" s="150"/>
      <c r="D264" s="150"/>
      <c r="G264" s="150"/>
      <c r="H264" s="150"/>
      <c r="I264" s="150"/>
    </row>
    <row r="265" spans="3:9">
      <c r="C265" s="150"/>
      <c r="D265" s="150"/>
      <c r="G265" s="150"/>
      <c r="H265" s="150"/>
      <c r="I265" s="150"/>
    </row>
    <row r="266" spans="3:9">
      <c r="C266" s="150"/>
      <c r="D266" s="150"/>
      <c r="G266" s="150"/>
      <c r="H266" s="150"/>
      <c r="I266" s="150"/>
    </row>
    <row r="267" spans="3:9">
      <c r="C267" s="150"/>
      <c r="D267" s="150"/>
      <c r="G267" s="150"/>
      <c r="H267" s="150"/>
      <c r="I267" s="150"/>
    </row>
    <row r="268" spans="3:9">
      <c r="C268" s="150"/>
      <c r="D268" s="150"/>
      <c r="G268" s="150"/>
      <c r="H268" s="150"/>
      <c r="I268" s="150"/>
    </row>
    <row r="269" spans="3:9">
      <c r="C269" s="150"/>
      <c r="D269" s="150"/>
      <c r="G269" s="150"/>
      <c r="H269" s="150"/>
      <c r="I269" s="150"/>
    </row>
    <row r="270" spans="3:9">
      <c r="C270" s="150"/>
      <c r="D270" s="150"/>
      <c r="G270" s="150"/>
      <c r="H270" s="150"/>
      <c r="I270" s="150"/>
    </row>
    <row r="271" spans="3:9">
      <c r="C271" s="150"/>
      <c r="D271" s="150"/>
      <c r="G271" s="150"/>
      <c r="H271" s="150"/>
      <c r="I271" s="150"/>
    </row>
    <row r="272" spans="3:9">
      <c r="C272" s="150"/>
      <c r="D272" s="150"/>
      <c r="G272" s="150"/>
      <c r="H272" s="150"/>
      <c r="I272" s="150"/>
    </row>
    <row r="273" spans="3:8">
      <c r="C273" s="150"/>
      <c r="G273" s="150"/>
      <c r="H273" s="150"/>
    </row>
    <row r="287" spans="3:8">
      <c r="C287" s="150"/>
      <c r="G287" s="150"/>
      <c r="H287" s="150"/>
    </row>
    <row r="288" spans="3:8">
      <c r="C288" s="150"/>
      <c r="G288" s="150"/>
      <c r="H288" s="150"/>
    </row>
    <row r="289" spans="3:9">
      <c r="C289" s="150"/>
      <c r="D289" s="150"/>
      <c r="G289" s="150"/>
      <c r="H289" s="150"/>
      <c r="I289" s="150"/>
    </row>
    <row r="290" spans="3:9">
      <c r="C290" s="150"/>
      <c r="D290" s="150"/>
      <c r="G290" s="150"/>
      <c r="H290" s="150"/>
      <c r="I290" s="150"/>
    </row>
    <row r="291" spans="3:9">
      <c r="C291" s="150"/>
      <c r="D291" s="150"/>
      <c r="G291" s="150"/>
      <c r="H291" s="150"/>
      <c r="I291" s="150"/>
    </row>
    <row r="292" spans="3:9">
      <c r="C292" s="150"/>
      <c r="D292" s="150"/>
      <c r="G292" s="150"/>
      <c r="H292" s="150"/>
      <c r="I292" s="150"/>
    </row>
    <row r="293" spans="3:9">
      <c r="C293" s="150"/>
      <c r="D293" s="150"/>
      <c r="G293" s="150"/>
      <c r="H293" s="150"/>
      <c r="I293" s="150"/>
    </row>
    <row r="294" spans="3:9">
      <c r="C294" s="150"/>
      <c r="D294" s="150"/>
      <c r="G294" s="150"/>
      <c r="H294" s="150"/>
      <c r="I294" s="150"/>
    </row>
    <row r="295" spans="3:9">
      <c r="C295" s="150"/>
      <c r="D295" s="150"/>
      <c r="G295" s="150"/>
      <c r="H295" s="150"/>
      <c r="I295" s="150"/>
    </row>
    <row r="296" spans="3:9">
      <c r="C296" s="150"/>
      <c r="D296" s="150"/>
      <c r="G296" s="150"/>
      <c r="H296" s="150"/>
      <c r="I296" s="150"/>
    </row>
    <row r="297" spans="3:9">
      <c r="C297" s="150"/>
      <c r="D297" s="150"/>
      <c r="G297" s="150"/>
      <c r="H297" s="150"/>
      <c r="I297" s="150"/>
    </row>
    <row r="298" spans="3:9">
      <c r="C298" s="150"/>
      <c r="D298" s="150"/>
      <c r="G298" s="150"/>
      <c r="H298" s="150"/>
      <c r="I298" s="150"/>
    </row>
    <row r="299" spans="3:9">
      <c r="C299" s="150"/>
      <c r="D299" s="150"/>
      <c r="G299" s="150"/>
      <c r="H299" s="150"/>
      <c r="I299" s="150"/>
    </row>
    <row r="300" spans="3:9">
      <c r="C300" s="150"/>
      <c r="D300" s="150"/>
      <c r="G300" s="150"/>
      <c r="H300" s="150"/>
      <c r="I300" s="150"/>
    </row>
    <row r="301" spans="3:9">
      <c r="C301" s="150"/>
      <c r="D301" s="150"/>
      <c r="G301" s="150"/>
      <c r="H301" s="150"/>
      <c r="I301" s="150"/>
    </row>
    <row r="302" spans="3:9">
      <c r="C302" s="150"/>
      <c r="D302" s="150"/>
      <c r="G302" s="150"/>
      <c r="H302" s="150"/>
      <c r="I302" s="150"/>
    </row>
    <row r="303" spans="3:9">
      <c r="C303" s="150"/>
      <c r="D303" s="150"/>
      <c r="G303" s="150"/>
      <c r="H303" s="150"/>
      <c r="I303" s="150"/>
    </row>
    <row r="304" spans="3:9">
      <c r="C304" s="150"/>
      <c r="D304" s="150"/>
      <c r="G304" s="150"/>
      <c r="H304" s="150"/>
      <c r="I304" s="150"/>
    </row>
    <row r="305" spans="3:9">
      <c r="C305" s="150"/>
      <c r="D305" s="150"/>
      <c r="G305" s="150"/>
      <c r="H305" s="150"/>
      <c r="I305" s="150"/>
    </row>
    <row r="306" spans="3:9">
      <c r="C306" s="150"/>
      <c r="D306" s="150"/>
      <c r="G306" s="150"/>
      <c r="H306" s="150"/>
      <c r="I306" s="150"/>
    </row>
    <row r="307" spans="3:9">
      <c r="C307" s="150"/>
      <c r="D307" s="150"/>
      <c r="G307" s="150"/>
      <c r="H307" s="150"/>
      <c r="I307" s="150"/>
    </row>
    <row r="308" spans="3:9">
      <c r="C308" s="150"/>
      <c r="D308" s="150"/>
      <c r="G308" s="150"/>
      <c r="H308" s="150"/>
      <c r="I308" s="150"/>
    </row>
    <row r="309" spans="3:9">
      <c r="C309" s="150"/>
      <c r="D309" s="150"/>
      <c r="G309" s="150"/>
      <c r="H309" s="150"/>
      <c r="I309" s="150"/>
    </row>
    <row r="310" spans="3:9">
      <c r="C310" s="150"/>
      <c r="D310" s="150"/>
      <c r="G310" s="150"/>
      <c r="H310" s="150"/>
      <c r="I310" s="150"/>
    </row>
    <row r="311" spans="3:9">
      <c r="C311" s="150"/>
      <c r="D311" s="150"/>
      <c r="G311" s="150"/>
      <c r="H311" s="150"/>
      <c r="I311" s="150"/>
    </row>
    <row r="312" spans="3:9">
      <c r="C312" s="150"/>
      <c r="D312" s="150"/>
      <c r="G312" s="150"/>
      <c r="H312" s="150"/>
      <c r="I312" s="150"/>
    </row>
    <row r="313" spans="3:9">
      <c r="C313" s="150"/>
      <c r="D313" s="150"/>
      <c r="G313" s="150"/>
      <c r="H313" s="150"/>
      <c r="I313" s="150"/>
    </row>
    <row r="314" spans="3:9">
      <c r="C314" s="150"/>
      <c r="D314" s="150"/>
      <c r="G314" s="150"/>
      <c r="H314" s="150"/>
      <c r="I314" s="150"/>
    </row>
    <row r="315" spans="3:9">
      <c r="C315" s="150"/>
      <c r="D315" s="150"/>
      <c r="G315" s="150"/>
      <c r="H315" s="150"/>
      <c r="I315" s="150"/>
    </row>
    <row r="316" spans="3:9">
      <c r="C316" s="150"/>
      <c r="G316" s="150"/>
      <c r="H316" s="150"/>
    </row>
    <row r="330" spans="3:9">
      <c r="C330" s="150"/>
      <c r="G330" s="150"/>
      <c r="H330" s="150"/>
    </row>
    <row r="331" spans="3:9">
      <c r="C331" s="150"/>
      <c r="G331" s="150"/>
      <c r="H331" s="150"/>
    </row>
    <row r="332" spans="3:9">
      <c r="C332" s="150"/>
      <c r="D332" s="150"/>
      <c r="G332" s="150"/>
      <c r="H332" s="150"/>
      <c r="I332" s="150"/>
    </row>
    <row r="333" spans="3:9">
      <c r="C333" s="150"/>
      <c r="D333" s="150"/>
      <c r="G333" s="150"/>
      <c r="H333" s="150"/>
      <c r="I333" s="150"/>
    </row>
    <row r="334" spans="3:9">
      <c r="C334" s="150"/>
      <c r="D334" s="150"/>
      <c r="G334" s="150"/>
      <c r="H334" s="150"/>
      <c r="I334" s="150"/>
    </row>
    <row r="335" spans="3:9">
      <c r="C335" s="150"/>
      <c r="D335" s="150"/>
      <c r="G335" s="150"/>
      <c r="H335" s="150"/>
      <c r="I335" s="150"/>
    </row>
    <row r="336" spans="3:9">
      <c r="C336" s="150"/>
      <c r="D336" s="150"/>
      <c r="G336" s="150"/>
      <c r="H336" s="150"/>
      <c r="I336" s="150"/>
    </row>
    <row r="337" spans="3:9">
      <c r="C337" s="150"/>
      <c r="D337" s="150"/>
      <c r="G337" s="150"/>
      <c r="H337" s="150"/>
      <c r="I337" s="150"/>
    </row>
    <row r="338" spans="3:9">
      <c r="C338" s="150"/>
      <c r="D338" s="150"/>
      <c r="G338" s="150"/>
      <c r="H338" s="150"/>
      <c r="I338" s="150"/>
    </row>
    <row r="339" spans="3:9">
      <c r="C339" s="150"/>
      <c r="D339" s="150"/>
      <c r="G339" s="150"/>
      <c r="H339" s="150"/>
      <c r="I339" s="150"/>
    </row>
    <row r="340" spans="3:9">
      <c r="C340" s="150"/>
      <c r="D340" s="150"/>
      <c r="G340" s="150"/>
      <c r="H340" s="150"/>
      <c r="I340" s="150"/>
    </row>
    <row r="341" spans="3:9">
      <c r="C341" s="150"/>
      <c r="D341" s="150"/>
      <c r="G341" s="150"/>
      <c r="H341" s="150"/>
      <c r="I341" s="150"/>
    </row>
    <row r="342" spans="3:9">
      <c r="C342" s="150"/>
      <c r="D342" s="150"/>
      <c r="G342" s="150"/>
      <c r="H342" s="150"/>
      <c r="I342" s="150"/>
    </row>
    <row r="343" spans="3:9">
      <c r="C343" s="150"/>
      <c r="D343" s="150"/>
      <c r="G343" s="150"/>
      <c r="H343" s="150"/>
      <c r="I343" s="150"/>
    </row>
    <row r="344" spans="3:9">
      <c r="C344" s="150"/>
      <c r="D344" s="150"/>
      <c r="G344" s="150"/>
      <c r="H344" s="150"/>
      <c r="I344" s="150"/>
    </row>
    <row r="345" spans="3:9">
      <c r="C345" s="150"/>
      <c r="D345" s="150"/>
      <c r="G345" s="150"/>
      <c r="H345" s="150"/>
      <c r="I345" s="150"/>
    </row>
    <row r="346" spans="3:9">
      <c r="C346" s="150"/>
      <c r="D346" s="150"/>
      <c r="G346" s="150"/>
      <c r="H346" s="150"/>
      <c r="I346" s="150"/>
    </row>
    <row r="347" spans="3:9">
      <c r="C347" s="150"/>
      <c r="D347" s="150"/>
      <c r="G347" s="150"/>
      <c r="H347" s="150"/>
      <c r="I347" s="150"/>
    </row>
    <row r="348" spans="3:9">
      <c r="C348" s="150"/>
      <c r="D348" s="150"/>
      <c r="G348" s="150"/>
      <c r="H348" s="150"/>
      <c r="I348" s="150"/>
    </row>
    <row r="349" spans="3:9">
      <c r="C349" s="150"/>
      <c r="D349" s="150"/>
      <c r="G349" s="150"/>
      <c r="H349" s="150"/>
      <c r="I349" s="150"/>
    </row>
    <row r="350" spans="3:9">
      <c r="C350" s="150"/>
      <c r="D350" s="150"/>
      <c r="G350" s="150"/>
      <c r="H350" s="150"/>
      <c r="I350" s="150"/>
    </row>
    <row r="351" spans="3:9">
      <c r="C351" s="150"/>
      <c r="D351" s="150"/>
      <c r="G351" s="150"/>
      <c r="H351" s="150"/>
      <c r="I351" s="150"/>
    </row>
    <row r="352" spans="3:9">
      <c r="C352" s="150"/>
      <c r="D352" s="150"/>
      <c r="G352" s="150"/>
      <c r="H352" s="150"/>
      <c r="I352" s="150"/>
    </row>
    <row r="353" spans="3:9">
      <c r="C353" s="150"/>
      <c r="D353" s="150"/>
      <c r="G353" s="150"/>
      <c r="H353" s="150"/>
      <c r="I353" s="150"/>
    </row>
    <row r="354" spans="3:9">
      <c r="C354" s="150"/>
      <c r="D354" s="150"/>
      <c r="G354" s="150"/>
      <c r="H354" s="150"/>
      <c r="I354" s="150"/>
    </row>
    <row r="355" spans="3:9">
      <c r="C355" s="150"/>
      <c r="D355" s="150"/>
      <c r="G355" s="150"/>
      <c r="H355" s="150"/>
      <c r="I355" s="150"/>
    </row>
    <row r="356" spans="3:9">
      <c r="C356" s="150"/>
      <c r="D356" s="150"/>
      <c r="G356" s="150"/>
      <c r="H356" s="150"/>
      <c r="I356" s="150"/>
    </row>
    <row r="357" spans="3:9">
      <c r="C357" s="150"/>
      <c r="D357" s="150"/>
      <c r="G357" s="150"/>
      <c r="H357" s="150"/>
      <c r="I357" s="150"/>
    </row>
    <row r="358" spans="3:9">
      <c r="C358" s="150"/>
      <c r="D358" s="150"/>
      <c r="G358" s="150"/>
      <c r="H358" s="150"/>
      <c r="I358" s="150"/>
    </row>
    <row r="359" spans="3:9">
      <c r="C359" s="150"/>
      <c r="G359" s="150"/>
      <c r="H359" s="150"/>
    </row>
  </sheetData>
  <mergeCells count="19">
    <mergeCell ref="B213:B220"/>
    <mergeCell ref="E213:E220"/>
    <mergeCell ref="J222:J224"/>
    <mergeCell ref="J149:J150"/>
    <mergeCell ref="B165:B172"/>
    <mergeCell ref="J174:J184"/>
    <mergeCell ref="E195:E196"/>
    <mergeCell ref="B197:B204"/>
    <mergeCell ref="E197:E204"/>
    <mergeCell ref="E65:E74"/>
    <mergeCell ref="J76:J77"/>
    <mergeCell ref="B92:B99"/>
    <mergeCell ref="J101:J111"/>
    <mergeCell ref="B140:B147"/>
    <mergeCell ref="J18:J21"/>
    <mergeCell ref="E22:E23"/>
    <mergeCell ref="J35:J38"/>
    <mergeCell ref="E40:E41"/>
    <mergeCell ref="B57:B64"/>
  </mergeCells>
  <phoneticPr fontId="1" type="noConversion"/>
  <pageMargins left="0.7" right="0.7" top="0.75" bottom="0.75" header="0.3" footer="0.3"/>
  <pageSetup paperSize="9" scale="28" orientation="portrait" r:id="rId1"/>
  <colBreaks count="1" manualBreakCount="1">
    <brk id="11" max="347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514"/>
  <sheetViews>
    <sheetView view="pageBreakPreview" topLeftCell="A211" zoomScaleNormal="100" zoomScaleSheetLayoutView="100" workbookViewId="0">
      <selection activeCell="I228" sqref="I228"/>
    </sheetView>
  </sheetViews>
  <sheetFormatPr defaultRowHeight="16.5"/>
  <cols>
    <col min="1" max="1" width="2.5" customWidth="1"/>
    <col min="2" max="2" width="7.5" customWidth="1"/>
    <col min="3" max="3" width="14.125" customWidth="1"/>
    <col min="4" max="4" width="8.25" customWidth="1"/>
    <col min="5" max="5" width="8.875" bestFit="1" customWidth="1"/>
    <col min="6" max="6" width="6.125" bestFit="1" customWidth="1"/>
    <col min="7" max="7" width="6.5" bestFit="1" customWidth="1"/>
    <col min="8" max="8" width="4.25" style="9" bestFit="1" customWidth="1"/>
    <col min="9" max="9" width="45.5" bestFit="1" customWidth="1"/>
    <col min="10" max="10" width="58.125" customWidth="1"/>
    <col min="11" max="11" width="2.5" customWidth="1"/>
  </cols>
  <sheetData>
    <row r="1" spans="2:10" ht="15" customHeight="1" thickBot="1"/>
    <row r="2" spans="2:10" ht="17.25" thickBot="1">
      <c r="B2" s="11"/>
      <c r="C2" s="212" t="s">
        <v>184</v>
      </c>
      <c r="D2" s="212"/>
      <c r="E2" s="12" t="s">
        <v>1</v>
      </c>
      <c r="F2" s="12" t="s">
        <v>185</v>
      </c>
      <c r="G2" s="12" t="s">
        <v>186</v>
      </c>
      <c r="H2" s="12" t="s">
        <v>187</v>
      </c>
      <c r="I2" s="12" t="s">
        <v>188</v>
      </c>
      <c r="J2" s="13" t="s">
        <v>190</v>
      </c>
    </row>
    <row r="3" spans="2:10" ht="16.5" customHeight="1">
      <c r="B3" s="172"/>
      <c r="C3" s="180" t="s">
        <v>191</v>
      </c>
      <c r="D3" s="181"/>
      <c r="E3" s="14">
        <v>40000</v>
      </c>
      <c r="F3" s="14">
        <v>16</v>
      </c>
      <c r="G3" s="14" t="s">
        <v>192</v>
      </c>
      <c r="H3" s="82"/>
      <c r="I3" s="14" t="s">
        <v>38</v>
      </c>
      <c r="J3" s="17"/>
    </row>
    <row r="4" spans="2:10" ht="66">
      <c r="B4" s="173"/>
      <c r="C4" s="182"/>
      <c r="D4" s="183"/>
      <c r="E4" s="52">
        <f t="shared" ref="E4:E14" si="0">E3+F3</f>
        <v>40016</v>
      </c>
      <c r="F4" s="52">
        <v>1</v>
      </c>
      <c r="G4" s="52" t="s">
        <v>27</v>
      </c>
      <c r="H4" s="80"/>
      <c r="I4" s="52" t="s">
        <v>267</v>
      </c>
      <c r="J4" s="95" t="s">
        <v>335</v>
      </c>
    </row>
    <row r="5" spans="2:10" ht="16.5" customHeight="1">
      <c r="B5" s="173"/>
      <c r="C5" s="182"/>
      <c r="D5" s="183"/>
      <c r="E5" s="52">
        <f t="shared" si="0"/>
        <v>40017</v>
      </c>
      <c r="F5" s="52">
        <v>1</v>
      </c>
      <c r="G5" s="52" t="s">
        <v>27</v>
      </c>
      <c r="H5" s="80"/>
      <c r="I5" s="52" t="s">
        <v>263</v>
      </c>
      <c r="J5" s="77" t="s">
        <v>268</v>
      </c>
    </row>
    <row r="6" spans="2:10" ht="16.5" customHeight="1">
      <c r="B6" s="173"/>
      <c r="C6" s="182"/>
      <c r="D6" s="183"/>
      <c r="E6" s="52">
        <f t="shared" si="0"/>
        <v>40018</v>
      </c>
      <c r="F6" s="52">
        <v>1</v>
      </c>
      <c r="G6" s="52" t="s">
        <v>27</v>
      </c>
      <c r="H6" s="80"/>
      <c r="I6" s="52" t="s">
        <v>269</v>
      </c>
      <c r="J6" s="77"/>
    </row>
    <row r="7" spans="2:10" ht="16.5" customHeight="1">
      <c r="B7" s="173"/>
      <c r="C7" s="182"/>
      <c r="D7" s="183"/>
      <c r="E7" s="52">
        <f t="shared" si="0"/>
        <v>40019</v>
      </c>
      <c r="F7" s="52">
        <v>32</v>
      </c>
      <c r="G7" s="52" t="s">
        <v>193</v>
      </c>
      <c r="H7" s="80"/>
      <c r="I7" s="52" t="s">
        <v>194</v>
      </c>
      <c r="J7" s="77" t="s">
        <v>174</v>
      </c>
    </row>
    <row r="8" spans="2:10" ht="16.5" customHeight="1">
      <c r="B8" s="173"/>
      <c r="C8" s="182"/>
      <c r="D8" s="183"/>
      <c r="E8" s="52">
        <f t="shared" si="0"/>
        <v>40051</v>
      </c>
      <c r="F8" s="52">
        <v>16</v>
      </c>
      <c r="G8" s="52" t="s">
        <v>26</v>
      </c>
      <c r="H8" s="80"/>
      <c r="I8" s="52" t="s">
        <v>173</v>
      </c>
      <c r="J8" s="52"/>
    </row>
    <row r="9" spans="2:10" ht="16.5" customHeight="1">
      <c r="B9" s="173"/>
      <c r="C9" s="182"/>
      <c r="D9" s="183"/>
      <c r="E9" s="52">
        <f t="shared" si="0"/>
        <v>40067</v>
      </c>
      <c r="F9" s="52">
        <v>16</v>
      </c>
      <c r="G9" s="52" t="s">
        <v>113</v>
      </c>
      <c r="H9" s="80"/>
      <c r="I9" s="52" t="s">
        <v>195</v>
      </c>
      <c r="J9" s="77"/>
    </row>
    <row r="10" spans="2:10" ht="16.5" customHeight="1">
      <c r="B10" s="173"/>
      <c r="C10" s="182"/>
      <c r="D10" s="183"/>
      <c r="E10" s="52">
        <f t="shared" si="0"/>
        <v>40083</v>
      </c>
      <c r="F10" s="52">
        <v>1</v>
      </c>
      <c r="G10" s="52" t="s">
        <v>27</v>
      </c>
      <c r="H10" s="80"/>
      <c r="I10" s="52" t="s">
        <v>175</v>
      </c>
      <c r="J10" s="77"/>
    </row>
    <row r="11" spans="2:10" ht="16.5" customHeight="1">
      <c r="B11" s="173"/>
      <c r="C11" s="182"/>
      <c r="D11" s="183"/>
      <c r="E11" s="52">
        <f t="shared" si="0"/>
        <v>40084</v>
      </c>
      <c r="F11" s="52">
        <v>1</v>
      </c>
      <c r="G11" s="52" t="s">
        <v>76</v>
      </c>
      <c r="H11" s="80"/>
      <c r="I11" s="52" t="s">
        <v>177</v>
      </c>
      <c r="J11" s="77"/>
    </row>
    <row r="12" spans="2:10" ht="16.5" customHeight="1">
      <c r="B12" s="173"/>
      <c r="C12" s="182"/>
      <c r="D12" s="183"/>
      <c r="E12" s="52">
        <f t="shared" si="0"/>
        <v>40085</v>
      </c>
      <c r="F12" s="52">
        <v>10</v>
      </c>
      <c r="G12" s="52" t="s">
        <v>26</v>
      </c>
      <c r="H12" s="80"/>
      <c r="I12" s="52" t="s">
        <v>266</v>
      </c>
      <c r="J12" s="77"/>
    </row>
    <row r="13" spans="2:10" ht="16.5" customHeight="1">
      <c r="B13" s="173"/>
      <c r="C13" s="182"/>
      <c r="D13" s="183"/>
      <c r="E13" s="52">
        <f t="shared" si="0"/>
        <v>40095</v>
      </c>
      <c r="F13" s="52">
        <v>1</v>
      </c>
      <c r="G13" s="52" t="s">
        <v>27</v>
      </c>
      <c r="H13" s="80"/>
      <c r="I13" s="52" t="s">
        <v>264</v>
      </c>
      <c r="J13" s="77"/>
    </row>
    <row r="14" spans="2:10" ht="16.5" customHeight="1">
      <c r="B14" s="173"/>
      <c r="C14" s="182"/>
      <c r="D14" s="183"/>
      <c r="E14" s="52">
        <f t="shared" si="0"/>
        <v>40096</v>
      </c>
      <c r="F14" s="52">
        <v>4</v>
      </c>
      <c r="G14" s="52" t="s">
        <v>26</v>
      </c>
      <c r="H14" s="80"/>
      <c r="I14" s="52" t="s">
        <v>265</v>
      </c>
      <c r="J14" s="77"/>
    </row>
    <row r="15" spans="2:10" ht="17.25" thickBot="1">
      <c r="B15" s="173"/>
      <c r="C15" s="184"/>
      <c r="D15" s="185"/>
      <c r="E15" s="233">
        <f>E14+F14</f>
        <v>40100</v>
      </c>
      <c r="F15" s="15">
        <v>50</v>
      </c>
      <c r="G15" s="15"/>
      <c r="H15" s="16"/>
      <c r="I15" s="15"/>
      <c r="J15" s="19"/>
    </row>
    <row r="16" spans="2:10" ht="16.5" customHeight="1">
      <c r="B16" s="173"/>
      <c r="C16" s="187" t="s">
        <v>342</v>
      </c>
      <c r="D16" s="187"/>
      <c r="E16" s="14">
        <f>E15+F15</f>
        <v>40150</v>
      </c>
      <c r="F16" s="14">
        <v>1</v>
      </c>
      <c r="G16" s="14" t="s">
        <v>196</v>
      </c>
      <c r="H16" s="82"/>
      <c r="I16" s="14" t="s">
        <v>197</v>
      </c>
      <c r="J16" s="17" t="s">
        <v>199</v>
      </c>
    </row>
    <row r="17" spans="2:10">
      <c r="B17" s="173"/>
      <c r="C17" s="188"/>
      <c r="D17" s="188"/>
      <c r="E17" s="52">
        <f t="shared" ref="E17:E29" si="1">E16+F16</f>
        <v>40151</v>
      </c>
      <c r="F17" s="52">
        <v>1</v>
      </c>
      <c r="G17" s="52" t="s">
        <v>76</v>
      </c>
      <c r="H17" s="80"/>
      <c r="I17" s="52" t="s">
        <v>201</v>
      </c>
      <c r="J17" s="77" t="s">
        <v>202</v>
      </c>
    </row>
    <row r="18" spans="2:10">
      <c r="B18" s="173"/>
      <c r="C18" s="188"/>
      <c r="D18" s="188"/>
      <c r="E18" s="52">
        <f t="shared" si="1"/>
        <v>40152</v>
      </c>
      <c r="F18" s="52">
        <v>10</v>
      </c>
      <c r="G18" s="52" t="s">
        <v>343</v>
      </c>
      <c r="H18" s="80"/>
      <c r="I18" s="52" t="s">
        <v>344</v>
      </c>
      <c r="J18" s="77" t="s">
        <v>345</v>
      </c>
    </row>
    <row r="19" spans="2:10">
      <c r="B19" s="173"/>
      <c r="C19" s="221"/>
      <c r="D19" s="221"/>
      <c r="E19" s="52">
        <f t="shared" si="1"/>
        <v>40162</v>
      </c>
      <c r="F19" s="60">
        <v>2</v>
      </c>
      <c r="G19" s="52" t="s">
        <v>76</v>
      </c>
      <c r="H19" s="81"/>
      <c r="I19" s="60" t="s">
        <v>178</v>
      </c>
      <c r="J19" s="78" t="s">
        <v>424</v>
      </c>
    </row>
    <row r="20" spans="2:10">
      <c r="B20" s="173"/>
      <c r="C20" s="221"/>
      <c r="D20" s="221"/>
      <c r="E20" s="52">
        <f t="shared" si="1"/>
        <v>40164</v>
      </c>
      <c r="F20" s="60">
        <v>2</v>
      </c>
      <c r="G20" s="52" t="s">
        <v>196</v>
      </c>
      <c r="H20" s="81"/>
      <c r="I20" s="60" t="s">
        <v>179</v>
      </c>
      <c r="J20" s="78" t="s">
        <v>424</v>
      </c>
    </row>
    <row r="21" spans="2:10">
      <c r="B21" s="173"/>
      <c r="C21" s="221"/>
      <c r="D21" s="221"/>
      <c r="E21" s="52">
        <f t="shared" si="1"/>
        <v>40166</v>
      </c>
      <c r="F21" s="60">
        <v>2</v>
      </c>
      <c r="G21" s="52" t="s">
        <v>203</v>
      </c>
      <c r="H21" s="81"/>
      <c r="I21" s="60" t="s">
        <v>180</v>
      </c>
      <c r="J21" s="78" t="s">
        <v>425</v>
      </c>
    </row>
    <row r="22" spans="2:10">
      <c r="B22" s="173"/>
      <c r="C22" s="221"/>
      <c r="D22" s="221"/>
      <c r="E22" s="52">
        <f t="shared" si="1"/>
        <v>40168</v>
      </c>
      <c r="F22" s="60">
        <v>2</v>
      </c>
      <c r="G22" s="52" t="s">
        <v>204</v>
      </c>
      <c r="H22" s="81"/>
      <c r="I22" s="60" t="s">
        <v>181</v>
      </c>
      <c r="J22" s="78" t="s">
        <v>427</v>
      </c>
    </row>
    <row r="23" spans="2:10">
      <c r="B23" s="173"/>
      <c r="C23" s="221"/>
      <c r="D23" s="221"/>
      <c r="E23" s="52">
        <f t="shared" si="1"/>
        <v>40170</v>
      </c>
      <c r="F23" s="60">
        <v>2</v>
      </c>
      <c r="G23" s="52" t="s">
        <v>76</v>
      </c>
      <c r="H23" s="81"/>
      <c r="I23" s="60" t="s">
        <v>182</v>
      </c>
      <c r="J23" s="78" t="s">
        <v>36</v>
      </c>
    </row>
    <row r="24" spans="2:10">
      <c r="B24" s="173"/>
      <c r="C24" s="221"/>
      <c r="D24" s="221"/>
      <c r="E24" s="52">
        <f t="shared" si="1"/>
        <v>40172</v>
      </c>
      <c r="F24" s="60">
        <v>2</v>
      </c>
      <c r="G24" s="52" t="s">
        <v>76</v>
      </c>
      <c r="H24" s="81"/>
      <c r="I24" s="60" t="s">
        <v>337</v>
      </c>
      <c r="J24" s="78" t="s">
        <v>36</v>
      </c>
    </row>
    <row r="25" spans="2:10">
      <c r="B25" s="173"/>
      <c r="C25" s="221"/>
      <c r="D25" s="221"/>
      <c r="E25" s="52">
        <f t="shared" si="1"/>
        <v>40174</v>
      </c>
      <c r="F25" s="60">
        <v>2</v>
      </c>
      <c r="G25" s="52" t="s">
        <v>76</v>
      </c>
      <c r="H25" s="81"/>
      <c r="I25" s="60" t="s">
        <v>338</v>
      </c>
      <c r="J25" s="78" t="s">
        <v>341</v>
      </c>
    </row>
    <row r="26" spans="2:10">
      <c r="B26" s="173"/>
      <c r="C26" s="221"/>
      <c r="D26" s="221"/>
      <c r="E26" s="52">
        <f t="shared" si="1"/>
        <v>40176</v>
      </c>
      <c r="F26" s="60">
        <v>2</v>
      </c>
      <c r="G26" s="52" t="s">
        <v>76</v>
      </c>
      <c r="H26" s="81"/>
      <c r="I26" s="60" t="s">
        <v>339</v>
      </c>
      <c r="J26" s="78" t="s">
        <v>341</v>
      </c>
    </row>
    <row r="27" spans="2:10">
      <c r="B27" s="173"/>
      <c r="C27" s="221"/>
      <c r="D27" s="221"/>
      <c r="E27" s="52">
        <f t="shared" si="1"/>
        <v>40178</v>
      </c>
      <c r="F27" s="60">
        <v>2</v>
      </c>
      <c r="G27" s="52" t="s">
        <v>76</v>
      </c>
      <c r="H27" s="81"/>
      <c r="I27" s="60" t="s">
        <v>336</v>
      </c>
      <c r="J27" s="78" t="s">
        <v>36</v>
      </c>
    </row>
    <row r="28" spans="2:10">
      <c r="B28" s="173"/>
      <c r="C28" s="221"/>
      <c r="D28" s="221"/>
      <c r="E28" s="52">
        <f t="shared" si="1"/>
        <v>40180</v>
      </c>
      <c r="F28" s="60">
        <v>2</v>
      </c>
      <c r="G28" s="52" t="s">
        <v>76</v>
      </c>
      <c r="H28" s="81"/>
      <c r="I28" s="60" t="s">
        <v>340</v>
      </c>
      <c r="J28" s="78" t="s">
        <v>36</v>
      </c>
    </row>
    <row r="29" spans="2:10">
      <c r="B29" s="173"/>
      <c r="C29" s="221"/>
      <c r="D29" s="221"/>
      <c r="E29" s="52">
        <f t="shared" si="1"/>
        <v>40182</v>
      </c>
      <c r="F29" s="60">
        <v>2</v>
      </c>
      <c r="G29" s="52" t="s">
        <v>76</v>
      </c>
      <c r="H29" s="81"/>
      <c r="I29" s="60" t="s">
        <v>183</v>
      </c>
      <c r="J29" s="78" t="s">
        <v>426</v>
      </c>
    </row>
    <row r="30" spans="2:10" ht="17.25" thickBot="1">
      <c r="B30" s="173"/>
      <c r="C30" s="221"/>
      <c r="D30" s="221"/>
      <c r="E30" s="75">
        <f>E29+F29</f>
        <v>40184</v>
      </c>
      <c r="F30" s="75">
        <v>6</v>
      </c>
      <c r="G30" s="75"/>
      <c r="H30" s="76"/>
      <c r="I30" s="75"/>
      <c r="J30" s="79"/>
    </row>
    <row r="31" spans="2:10">
      <c r="B31" s="173"/>
      <c r="C31" s="187" t="s">
        <v>206</v>
      </c>
      <c r="D31" s="178" t="s">
        <v>207</v>
      </c>
      <c r="E31" s="195">
        <f>E30+F30</f>
        <v>40190</v>
      </c>
      <c r="F31" s="178">
        <v>1</v>
      </c>
      <c r="G31" s="14" t="s">
        <v>98</v>
      </c>
      <c r="H31" s="82">
        <v>0</v>
      </c>
      <c r="I31" s="14" t="s">
        <v>208</v>
      </c>
      <c r="J31" s="17" t="s">
        <v>209</v>
      </c>
    </row>
    <row r="32" spans="2:10">
      <c r="B32" s="173"/>
      <c r="C32" s="176"/>
      <c r="D32" s="176"/>
      <c r="E32" s="196"/>
      <c r="F32" s="176"/>
      <c r="G32" s="52" t="s">
        <v>98</v>
      </c>
      <c r="H32" s="80">
        <v>1</v>
      </c>
      <c r="I32" s="52" t="s">
        <v>210</v>
      </c>
      <c r="J32" s="23" t="s">
        <v>524</v>
      </c>
    </row>
    <row r="33" spans="2:10">
      <c r="B33" s="173"/>
      <c r="C33" s="176"/>
      <c r="D33" s="176"/>
      <c r="E33" s="196"/>
      <c r="F33" s="176"/>
      <c r="G33" s="52" t="s">
        <v>98</v>
      </c>
      <c r="H33" s="80">
        <v>2</v>
      </c>
      <c r="I33" s="52" t="s">
        <v>39</v>
      </c>
      <c r="J33" s="77" t="s">
        <v>211</v>
      </c>
    </row>
    <row r="34" spans="2:10">
      <c r="B34" s="173"/>
      <c r="C34" s="176"/>
      <c r="D34" s="176"/>
      <c r="E34" s="196"/>
      <c r="F34" s="176"/>
      <c r="G34" s="52" t="s">
        <v>212</v>
      </c>
      <c r="H34" s="80">
        <v>3</v>
      </c>
      <c r="I34" s="52" t="s">
        <v>41</v>
      </c>
      <c r="J34" s="77" t="s">
        <v>213</v>
      </c>
    </row>
    <row r="35" spans="2:10" ht="50.25" thickBot="1">
      <c r="B35" s="173"/>
      <c r="C35" s="176"/>
      <c r="D35" s="177"/>
      <c r="E35" s="224"/>
      <c r="F35" s="177"/>
      <c r="G35" s="60" t="s">
        <v>343</v>
      </c>
      <c r="H35" s="81">
        <v>4</v>
      </c>
      <c r="I35" s="60" t="s">
        <v>347</v>
      </c>
      <c r="J35" s="95" t="s">
        <v>349</v>
      </c>
    </row>
    <row r="36" spans="2:10">
      <c r="B36" s="173"/>
      <c r="C36" s="176"/>
      <c r="D36" s="178" t="s">
        <v>103</v>
      </c>
      <c r="E36" s="195">
        <f>E31+F31</f>
        <v>40191</v>
      </c>
      <c r="F36" s="178">
        <v>1</v>
      </c>
      <c r="G36" s="14" t="s">
        <v>98</v>
      </c>
      <c r="H36" s="82">
        <v>0</v>
      </c>
      <c r="I36" s="14" t="s">
        <v>215</v>
      </c>
      <c r="J36" s="17"/>
    </row>
    <row r="37" spans="2:10">
      <c r="B37" s="173"/>
      <c r="C37" s="176"/>
      <c r="D37" s="176"/>
      <c r="E37" s="196"/>
      <c r="F37" s="176"/>
      <c r="G37" s="52" t="s">
        <v>98</v>
      </c>
      <c r="H37" s="80">
        <v>1</v>
      </c>
      <c r="I37" s="52" t="s">
        <v>216</v>
      </c>
      <c r="J37" s="77"/>
    </row>
    <row r="38" spans="2:10">
      <c r="B38" s="173"/>
      <c r="C38" s="176"/>
      <c r="D38" s="176"/>
      <c r="E38" s="196"/>
      <c r="F38" s="176"/>
      <c r="G38" s="52" t="s">
        <v>98</v>
      </c>
      <c r="H38" s="80">
        <v>2</v>
      </c>
      <c r="I38" s="52" t="s">
        <v>40</v>
      </c>
      <c r="J38" s="77"/>
    </row>
    <row r="39" spans="2:10">
      <c r="B39" s="173"/>
      <c r="C39" s="176"/>
      <c r="D39" s="176"/>
      <c r="E39" s="196"/>
      <c r="F39" s="176"/>
      <c r="G39" s="52" t="s">
        <v>217</v>
      </c>
      <c r="H39" s="80">
        <v>3</v>
      </c>
      <c r="I39" s="52" t="s">
        <v>346</v>
      </c>
      <c r="J39" s="77"/>
    </row>
    <row r="40" spans="2:10" ht="17.25" thickBot="1">
      <c r="B40" s="174"/>
      <c r="C40" s="209"/>
      <c r="D40" s="209"/>
      <c r="E40" s="240"/>
      <c r="F40" s="209"/>
      <c r="G40" s="54" t="s">
        <v>343</v>
      </c>
      <c r="H40" s="89">
        <v>4</v>
      </c>
      <c r="I40" s="54" t="s">
        <v>348</v>
      </c>
      <c r="J40" s="114"/>
    </row>
    <row r="41" spans="2:10" ht="17.25" thickBot="1"/>
    <row r="42" spans="2:10" ht="17.25" thickBot="1">
      <c r="B42" s="11"/>
      <c r="C42" s="212" t="s">
        <v>184</v>
      </c>
      <c r="D42" s="212"/>
      <c r="E42" s="12" t="s">
        <v>1</v>
      </c>
      <c r="F42" s="12" t="s">
        <v>185</v>
      </c>
      <c r="G42" s="12" t="s">
        <v>218</v>
      </c>
      <c r="H42" s="12" t="s">
        <v>187</v>
      </c>
      <c r="I42" s="12" t="s">
        <v>188</v>
      </c>
      <c r="J42" s="13" t="s">
        <v>189</v>
      </c>
    </row>
    <row r="43" spans="2:10" ht="16.5" customHeight="1">
      <c r="B43" s="172" t="s">
        <v>34</v>
      </c>
      <c r="C43" s="180" t="s">
        <v>191</v>
      </c>
      <c r="D43" s="181"/>
      <c r="E43" s="14">
        <v>40000</v>
      </c>
      <c r="F43" s="14">
        <v>16</v>
      </c>
      <c r="G43" s="14" t="s">
        <v>26</v>
      </c>
      <c r="H43" s="82"/>
      <c r="I43" s="14" t="s">
        <v>38</v>
      </c>
      <c r="J43" s="17"/>
    </row>
    <row r="44" spans="2:10" ht="66">
      <c r="B44" s="173"/>
      <c r="C44" s="182"/>
      <c r="D44" s="183"/>
      <c r="E44" s="52">
        <f t="shared" ref="E44:E54" si="2">E43+F43</f>
        <v>40016</v>
      </c>
      <c r="F44" s="52">
        <v>1</v>
      </c>
      <c r="G44" s="52" t="s">
        <v>27</v>
      </c>
      <c r="H44" s="80"/>
      <c r="I44" s="52" t="s">
        <v>267</v>
      </c>
      <c r="J44" s="95" t="s">
        <v>335</v>
      </c>
    </row>
    <row r="45" spans="2:10" ht="16.5" customHeight="1">
      <c r="B45" s="173"/>
      <c r="C45" s="182"/>
      <c r="D45" s="183"/>
      <c r="E45" s="52">
        <f t="shared" si="2"/>
        <v>40017</v>
      </c>
      <c r="F45" s="52">
        <v>1</v>
      </c>
      <c r="G45" s="52" t="s">
        <v>27</v>
      </c>
      <c r="H45" s="80"/>
      <c r="I45" s="52" t="s">
        <v>263</v>
      </c>
      <c r="J45" s="77" t="s">
        <v>268</v>
      </c>
    </row>
    <row r="46" spans="2:10" ht="16.5" customHeight="1">
      <c r="B46" s="173"/>
      <c r="C46" s="182"/>
      <c r="D46" s="183"/>
      <c r="E46" s="52">
        <f t="shared" si="2"/>
        <v>40018</v>
      </c>
      <c r="F46" s="52">
        <v>1</v>
      </c>
      <c r="G46" s="52" t="s">
        <v>27</v>
      </c>
      <c r="H46" s="80"/>
      <c r="I46" s="52" t="s">
        <v>269</v>
      </c>
      <c r="J46" s="77"/>
    </row>
    <row r="47" spans="2:10" ht="16.5" customHeight="1">
      <c r="B47" s="173"/>
      <c r="C47" s="182"/>
      <c r="D47" s="183"/>
      <c r="E47" s="52">
        <f t="shared" si="2"/>
        <v>40019</v>
      </c>
      <c r="F47" s="52">
        <v>32</v>
      </c>
      <c r="G47" s="52" t="s">
        <v>26</v>
      </c>
      <c r="H47" s="80"/>
      <c r="I47" s="52" t="s">
        <v>127</v>
      </c>
      <c r="J47" s="77" t="s">
        <v>174</v>
      </c>
    </row>
    <row r="48" spans="2:10" ht="16.5" customHeight="1">
      <c r="B48" s="173"/>
      <c r="C48" s="182"/>
      <c r="D48" s="183"/>
      <c r="E48" s="52">
        <f t="shared" si="2"/>
        <v>40051</v>
      </c>
      <c r="F48" s="52">
        <v>16</v>
      </c>
      <c r="G48" s="52" t="s">
        <v>26</v>
      </c>
      <c r="H48" s="80"/>
      <c r="I48" s="52" t="s">
        <v>173</v>
      </c>
      <c r="J48" s="52"/>
    </row>
    <row r="49" spans="2:10" ht="16.5" customHeight="1">
      <c r="B49" s="173"/>
      <c r="C49" s="182"/>
      <c r="D49" s="183"/>
      <c r="E49" s="52">
        <f t="shared" si="2"/>
        <v>40067</v>
      </c>
      <c r="F49" s="52">
        <v>16</v>
      </c>
      <c r="G49" s="52" t="s">
        <v>26</v>
      </c>
      <c r="H49" s="80"/>
      <c r="I49" s="52" t="s">
        <v>176</v>
      </c>
      <c r="J49" s="77"/>
    </row>
    <row r="50" spans="2:10" ht="16.5" customHeight="1">
      <c r="B50" s="173"/>
      <c r="C50" s="182"/>
      <c r="D50" s="183"/>
      <c r="E50" s="52">
        <f t="shared" si="2"/>
        <v>40083</v>
      </c>
      <c r="F50" s="52">
        <v>1</v>
      </c>
      <c r="G50" s="52" t="s">
        <v>27</v>
      </c>
      <c r="H50" s="80"/>
      <c r="I50" s="52" t="s">
        <v>175</v>
      </c>
      <c r="J50" s="77"/>
    </row>
    <row r="51" spans="2:10" ht="16.5" customHeight="1">
      <c r="B51" s="173"/>
      <c r="C51" s="182"/>
      <c r="D51" s="183"/>
      <c r="E51" s="52">
        <f t="shared" si="2"/>
        <v>40084</v>
      </c>
      <c r="F51" s="52">
        <v>1</v>
      </c>
      <c r="G51" s="52" t="s">
        <v>27</v>
      </c>
      <c r="H51" s="80"/>
      <c r="I51" s="52" t="s">
        <v>177</v>
      </c>
      <c r="J51" s="77"/>
    </row>
    <row r="52" spans="2:10" ht="16.5" customHeight="1">
      <c r="B52" s="173"/>
      <c r="C52" s="182"/>
      <c r="D52" s="183"/>
      <c r="E52" s="52">
        <f t="shared" si="2"/>
        <v>40085</v>
      </c>
      <c r="F52" s="52">
        <v>10</v>
      </c>
      <c r="G52" s="52" t="s">
        <v>26</v>
      </c>
      <c r="H52" s="80"/>
      <c r="I52" s="52" t="s">
        <v>266</v>
      </c>
      <c r="J52" s="77"/>
    </row>
    <row r="53" spans="2:10" ht="16.5" customHeight="1">
      <c r="B53" s="173"/>
      <c r="C53" s="182"/>
      <c r="D53" s="183"/>
      <c r="E53" s="52">
        <f t="shared" si="2"/>
        <v>40095</v>
      </c>
      <c r="F53" s="52">
        <v>1</v>
      </c>
      <c r="G53" s="52" t="s">
        <v>27</v>
      </c>
      <c r="H53" s="80"/>
      <c r="I53" s="52" t="s">
        <v>264</v>
      </c>
      <c r="J53" s="77"/>
    </row>
    <row r="54" spans="2:10" ht="16.5" customHeight="1">
      <c r="B54" s="173"/>
      <c r="C54" s="182"/>
      <c r="D54" s="183"/>
      <c r="E54" s="52">
        <f t="shared" si="2"/>
        <v>40096</v>
      </c>
      <c r="F54" s="52">
        <v>4</v>
      </c>
      <c r="G54" s="52" t="s">
        <v>26</v>
      </c>
      <c r="H54" s="80"/>
      <c r="I54" s="52" t="s">
        <v>265</v>
      </c>
      <c r="J54" s="77"/>
    </row>
    <row r="55" spans="2:10" ht="17.25" thickBot="1">
      <c r="B55" s="173"/>
      <c r="C55" s="184"/>
      <c r="D55" s="185"/>
      <c r="E55" s="233">
        <f>E54+F54</f>
        <v>40100</v>
      </c>
      <c r="F55" s="15">
        <v>50</v>
      </c>
      <c r="G55" s="15"/>
      <c r="H55" s="16"/>
      <c r="I55" s="15"/>
      <c r="J55" s="19"/>
    </row>
    <row r="56" spans="2:10" ht="16.5" customHeight="1">
      <c r="B56" s="173"/>
      <c r="C56" s="187" t="s">
        <v>342</v>
      </c>
      <c r="D56" s="187"/>
      <c r="E56" s="14">
        <f>E55+F55</f>
        <v>40150</v>
      </c>
      <c r="F56" s="14">
        <v>1</v>
      </c>
      <c r="G56" s="14" t="s">
        <v>27</v>
      </c>
      <c r="H56" s="82"/>
      <c r="I56" s="14" t="s">
        <v>197</v>
      </c>
      <c r="J56" s="17" t="s">
        <v>198</v>
      </c>
    </row>
    <row r="57" spans="2:10">
      <c r="B57" s="173"/>
      <c r="C57" s="188"/>
      <c r="D57" s="188"/>
      <c r="E57" s="52">
        <f t="shared" ref="E57:E58" si="3">E56+F56</f>
        <v>40151</v>
      </c>
      <c r="F57" s="52">
        <v>1</v>
      </c>
      <c r="G57" s="52" t="s">
        <v>27</v>
      </c>
      <c r="H57" s="80"/>
      <c r="I57" s="52" t="s">
        <v>200</v>
      </c>
      <c r="J57" s="77" t="s">
        <v>202</v>
      </c>
    </row>
    <row r="58" spans="2:10">
      <c r="B58" s="173"/>
      <c r="C58" s="188"/>
      <c r="D58" s="188"/>
      <c r="E58" s="52">
        <f t="shared" si="3"/>
        <v>40152</v>
      </c>
      <c r="F58" s="52">
        <v>10</v>
      </c>
      <c r="G58" s="52" t="s">
        <v>343</v>
      </c>
      <c r="H58" s="80"/>
      <c r="I58" s="52" t="s">
        <v>344</v>
      </c>
      <c r="J58" s="77" t="s">
        <v>345</v>
      </c>
    </row>
    <row r="59" spans="2:10" ht="17.25" thickBot="1">
      <c r="B59" s="173"/>
      <c r="C59" s="221"/>
      <c r="D59" s="221"/>
      <c r="E59" s="75">
        <f>E58+F58</f>
        <v>40162</v>
      </c>
      <c r="F59" s="75">
        <v>28</v>
      </c>
      <c r="G59" s="75"/>
      <c r="H59" s="76"/>
      <c r="I59" s="75"/>
      <c r="J59" s="79"/>
    </row>
    <row r="60" spans="2:10">
      <c r="B60" s="173"/>
      <c r="C60" s="187" t="s">
        <v>205</v>
      </c>
      <c r="D60" s="178" t="s">
        <v>102</v>
      </c>
      <c r="E60" s="195">
        <f>E59+F59</f>
        <v>40190</v>
      </c>
      <c r="F60" s="178">
        <v>1</v>
      </c>
      <c r="G60" s="14" t="s">
        <v>3</v>
      </c>
      <c r="H60" s="82">
        <v>0</v>
      </c>
      <c r="I60" s="14" t="s">
        <v>208</v>
      </c>
      <c r="J60" s="17" t="s">
        <v>209</v>
      </c>
    </row>
    <row r="61" spans="2:10">
      <c r="B61" s="173"/>
      <c r="C61" s="176"/>
      <c r="D61" s="176"/>
      <c r="E61" s="196"/>
      <c r="F61" s="176"/>
      <c r="G61" s="52" t="s">
        <v>3</v>
      </c>
      <c r="H61" s="80">
        <v>1</v>
      </c>
      <c r="I61" s="52" t="s">
        <v>210</v>
      </c>
      <c r="J61" s="23" t="s">
        <v>525</v>
      </c>
    </row>
    <row r="62" spans="2:10">
      <c r="B62" s="173"/>
      <c r="C62" s="176"/>
      <c r="D62" s="176"/>
      <c r="E62" s="196"/>
      <c r="F62" s="176"/>
      <c r="G62" s="52" t="s">
        <v>3</v>
      </c>
      <c r="H62" s="80">
        <v>2</v>
      </c>
      <c r="I62" s="52" t="s">
        <v>39</v>
      </c>
      <c r="J62" s="77" t="s">
        <v>211</v>
      </c>
    </row>
    <row r="63" spans="2:10">
      <c r="B63" s="173"/>
      <c r="C63" s="176"/>
      <c r="D63" s="176"/>
      <c r="E63" s="196"/>
      <c r="F63" s="176"/>
      <c r="G63" s="52" t="s">
        <v>3</v>
      </c>
      <c r="H63" s="80">
        <v>3</v>
      </c>
      <c r="I63" s="52" t="s">
        <v>41</v>
      </c>
      <c r="J63" s="77" t="s">
        <v>213</v>
      </c>
    </row>
    <row r="64" spans="2:10" ht="50.25" thickBot="1">
      <c r="B64" s="173"/>
      <c r="C64" s="176"/>
      <c r="D64" s="177"/>
      <c r="E64" s="224"/>
      <c r="F64" s="177"/>
      <c r="G64" s="60" t="s">
        <v>343</v>
      </c>
      <c r="H64" s="81">
        <v>4</v>
      </c>
      <c r="I64" s="60" t="s">
        <v>347</v>
      </c>
      <c r="J64" s="95" t="s">
        <v>349</v>
      </c>
    </row>
    <row r="65" spans="2:10">
      <c r="B65" s="173"/>
      <c r="C65" s="176"/>
      <c r="D65" s="178" t="s">
        <v>103</v>
      </c>
      <c r="E65" s="195">
        <f>E60+F60</f>
        <v>40191</v>
      </c>
      <c r="F65" s="178">
        <v>1</v>
      </c>
      <c r="G65" s="14" t="s">
        <v>3</v>
      </c>
      <c r="H65" s="82">
        <v>0</v>
      </c>
      <c r="I65" s="14" t="s">
        <v>214</v>
      </c>
      <c r="J65" s="17"/>
    </row>
    <row r="66" spans="2:10">
      <c r="B66" s="173"/>
      <c r="C66" s="176"/>
      <c r="D66" s="176"/>
      <c r="E66" s="196"/>
      <c r="F66" s="176"/>
      <c r="G66" s="52" t="s">
        <v>3</v>
      </c>
      <c r="H66" s="80">
        <v>1</v>
      </c>
      <c r="I66" s="52" t="s">
        <v>216</v>
      </c>
      <c r="J66" s="77"/>
    </row>
    <row r="67" spans="2:10">
      <c r="B67" s="173"/>
      <c r="C67" s="176"/>
      <c r="D67" s="176"/>
      <c r="E67" s="196"/>
      <c r="F67" s="176"/>
      <c r="G67" s="52" t="s">
        <v>3</v>
      </c>
      <c r="H67" s="80">
        <v>2</v>
      </c>
      <c r="I67" s="52" t="s">
        <v>40</v>
      </c>
      <c r="J67" s="77"/>
    </row>
    <row r="68" spans="2:10">
      <c r="B68" s="173"/>
      <c r="C68" s="176"/>
      <c r="D68" s="176"/>
      <c r="E68" s="196"/>
      <c r="F68" s="176"/>
      <c r="G68" s="52" t="s">
        <v>3</v>
      </c>
      <c r="H68" s="80">
        <v>3</v>
      </c>
      <c r="I68" s="52" t="s">
        <v>346</v>
      </c>
      <c r="J68" s="77"/>
    </row>
    <row r="69" spans="2:10" ht="17.25" thickBot="1">
      <c r="B69" s="174"/>
      <c r="C69" s="209"/>
      <c r="D69" s="209"/>
      <c r="E69" s="240"/>
      <c r="F69" s="209"/>
      <c r="G69" s="54" t="s">
        <v>343</v>
      </c>
      <c r="H69" s="89">
        <v>4</v>
      </c>
      <c r="I69" s="54" t="s">
        <v>348</v>
      </c>
      <c r="J69" s="114"/>
    </row>
    <row r="70" spans="2:10" ht="16.5" customHeight="1">
      <c r="B70" s="172" t="s">
        <v>36</v>
      </c>
      <c r="C70" s="180" t="s">
        <v>191</v>
      </c>
      <c r="D70" s="181"/>
      <c r="E70" s="14">
        <v>40200</v>
      </c>
      <c r="F70" s="14">
        <v>16</v>
      </c>
      <c r="G70" s="14" t="s">
        <v>26</v>
      </c>
      <c r="H70" s="82"/>
      <c r="I70" s="14" t="s">
        <v>38</v>
      </c>
      <c r="J70" s="17"/>
    </row>
    <row r="71" spans="2:10" ht="66">
      <c r="B71" s="173"/>
      <c r="C71" s="182"/>
      <c r="D71" s="183"/>
      <c r="E71" s="52">
        <f t="shared" ref="E71:E81" si="4">E70+F70</f>
        <v>40216</v>
      </c>
      <c r="F71" s="52">
        <v>1</v>
      </c>
      <c r="G71" s="52" t="s">
        <v>27</v>
      </c>
      <c r="H71" s="80"/>
      <c r="I71" s="52" t="s">
        <v>267</v>
      </c>
      <c r="J71" s="95" t="s">
        <v>335</v>
      </c>
    </row>
    <row r="72" spans="2:10" ht="16.5" customHeight="1">
      <c r="B72" s="173"/>
      <c r="C72" s="182"/>
      <c r="D72" s="183"/>
      <c r="E72" s="52">
        <f t="shared" si="4"/>
        <v>40217</v>
      </c>
      <c r="F72" s="52">
        <v>1</v>
      </c>
      <c r="G72" s="52" t="s">
        <v>27</v>
      </c>
      <c r="H72" s="80"/>
      <c r="I72" s="52" t="s">
        <v>263</v>
      </c>
      <c r="J72" s="77" t="s">
        <v>268</v>
      </c>
    </row>
    <row r="73" spans="2:10" ht="16.5" customHeight="1">
      <c r="B73" s="173"/>
      <c r="C73" s="182"/>
      <c r="D73" s="183"/>
      <c r="E73" s="52">
        <f t="shared" si="4"/>
        <v>40218</v>
      </c>
      <c r="F73" s="52">
        <v>1</v>
      </c>
      <c r="G73" s="52" t="s">
        <v>27</v>
      </c>
      <c r="H73" s="80"/>
      <c r="I73" s="52" t="s">
        <v>269</v>
      </c>
      <c r="J73" s="77"/>
    </row>
    <row r="74" spans="2:10" ht="16.5" customHeight="1">
      <c r="B74" s="173"/>
      <c r="C74" s="182"/>
      <c r="D74" s="183"/>
      <c r="E74" s="52">
        <f t="shared" si="4"/>
        <v>40219</v>
      </c>
      <c r="F74" s="52">
        <v>32</v>
      </c>
      <c r="G74" s="52" t="s">
        <v>26</v>
      </c>
      <c r="H74" s="80"/>
      <c r="I74" s="52" t="s">
        <v>127</v>
      </c>
      <c r="J74" s="77" t="s">
        <v>174</v>
      </c>
    </row>
    <row r="75" spans="2:10" ht="16.5" customHeight="1">
      <c r="B75" s="173"/>
      <c r="C75" s="182"/>
      <c r="D75" s="183"/>
      <c r="E75" s="52">
        <f t="shared" si="4"/>
        <v>40251</v>
      </c>
      <c r="F75" s="52">
        <v>16</v>
      </c>
      <c r="G75" s="52" t="s">
        <v>26</v>
      </c>
      <c r="H75" s="80"/>
      <c r="I75" s="52" t="s">
        <v>173</v>
      </c>
      <c r="J75" s="52"/>
    </row>
    <row r="76" spans="2:10" ht="16.5" customHeight="1">
      <c r="B76" s="173"/>
      <c r="C76" s="182"/>
      <c r="D76" s="183"/>
      <c r="E76" s="52">
        <f t="shared" si="4"/>
        <v>40267</v>
      </c>
      <c r="F76" s="52">
        <v>16</v>
      </c>
      <c r="G76" s="52" t="s">
        <v>26</v>
      </c>
      <c r="H76" s="80"/>
      <c r="I76" s="52" t="s">
        <v>176</v>
      </c>
      <c r="J76" s="77"/>
    </row>
    <row r="77" spans="2:10" ht="16.5" customHeight="1">
      <c r="B77" s="173"/>
      <c r="C77" s="182"/>
      <c r="D77" s="183"/>
      <c r="E77" s="52">
        <f t="shared" si="4"/>
        <v>40283</v>
      </c>
      <c r="F77" s="52">
        <v>1</v>
      </c>
      <c r="G77" s="52" t="s">
        <v>27</v>
      </c>
      <c r="H77" s="80"/>
      <c r="I77" s="52" t="s">
        <v>175</v>
      </c>
      <c r="J77" s="77"/>
    </row>
    <row r="78" spans="2:10" ht="16.5" customHeight="1">
      <c r="B78" s="173"/>
      <c r="C78" s="182"/>
      <c r="D78" s="183"/>
      <c r="E78" s="52">
        <f t="shared" si="4"/>
        <v>40284</v>
      </c>
      <c r="F78" s="52">
        <v>1</v>
      </c>
      <c r="G78" s="52" t="s">
        <v>27</v>
      </c>
      <c r="H78" s="80"/>
      <c r="I78" s="52" t="s">
        <v>177</v>
      </c>
      <c r="J78" s="77"/>
    </row>
    <row r="79" spans="2:10" ht="16.5" customHeight="1">
      <c r="B79" s="173"/>
      <c r="C79" s="182"/>
      <c r="D79" s="183"/>
      <c r="E79" s="52">
        <f t="shared" si="4"/>
        <v>40285</v>
      </c>
      <c r="F79" s="52">
        <v>10</v>
      </c>
      <c r="G79" s="52" t="s">
        <v>26</v>
      </c>
      <c r="H79" s="80"/>
      <c r="I79" s="52" t="s">
        <v>266</v>
      </c>
      <c r="J79" s="77"/>
    </row>
    <row r="80" spans="2:10" ht="16.5" customHeight="1">
      <c r="B80" s="173"/>
      <c r="C80" s="182"/>
      <c r="D80" s="183"/>
      <c r="E80" s="52">
        <f t="shared" si="4"/>
        <v>40295</v>
      </c>
      <c r="F80" s="52">
        <v>1</v>
      </c>
      <c r="G80" s="52" t="s">
        <v>27</v>
      </c>
      <c r="H80" s="80"/>
      <c r="I80" s="52" t="s">
        <v>264</v>
      </c>
      <c r="J80" s="77"/>
    </row>
    <row r="81" spans="2:10" ht="16.5" customHeight="1">
      <c r="B81" s="173"/>
      <c r="C81" s="182"/>
      <c r="D81" s="183"/>
      <c r="E81" s="52">
        <f t="shared" si="4"/>
        <v>40296</v>
      </c>
      <c r="F81" s="52">
        <v>4</v>
      </c>
      <c r="G81" s="52" t="s">
        <v>26</v>
      </c>
      <c r="H81" s="80"/>
      <c r="I81" s="52" t="s">
        <v>265</v>
      </c>
      <c r="J81" s="77"/>
    </row>
    <row r="82" spans="2:10" ht="17.25" thickBot="1">
      <c r="B82" s="173"/>
      <c r="C82" s="184"/>
      <c r="D82" s="185"/>
      <c r="E82" s="233">
        <f>E81+F81</f>
        <v>40300</v>
      </c>
      <c r="F82" s="15">
        <v>50</v>
      </c>
      <c r="G82" s="15"/>
      <c r="H82" s="16"/>
      <c r="I82" s="15"/>
      <c r="J82" s="19"/>
    </row>
    <row r="83" spans="2:10" ht="16.5" customHeight="1">
      <c r="B83" s="173"/>
      <c r="C83" s="187" t="s">
        <v>342</v>
      </c>
      <c r="D83" s="187"/>
      <c r="E83" s="14">
        <f>E82+F82</f>
        <v>40350</v>
      </c>
      <c r="F83" s="14">
        <v>1</v>
      </c>
      <c r="G83" s="14" t="s">
        <v>27</v>
      </c>
      <c r="H83" s="82"/>
      <c r="I83" s="14" t="s">
        <v>197</v>
      </c>
      <c r="J83" s="17" t="s">
        <v>198</v>
      </c>
    </row>
    <row r="84" spans="2:10">
      <c r="B84" s="173"/>
      <c r="C84" s="188"/>
      <c r="D84" s="188"/>
      <c r="E84" s="52">
        <f t="shared" ref="E84:E95" si="5">E83+F83</f>
        <v>40351</v>
      </c>
      <c r="F84" s="52">
        <v>1</v>
      </c>
      <c r="G84" s="52" t="s">
        <v>27</v>
      </c>
      <c r="H84" s="80"/>
      <c r="I84" s="52" t="s">
        <v>200</v>
      </c>
      <c r="J84" s="77" t="s">
        <v>202</v>
      </c>
    </row>
    <row r="85" spans="2:10">
      <c r="B85" s="173"/>
      <c r="C85" s="188"/>
      <c r="D85" s="188"/>
      <c r="E85" s="52">
        <f t="shared" si="5"/>
        <v>40352</v>
      </c>
      <c r="F85" s="52">
        <v>10</v>
      </c>
      <c r="G85" s="52" t="s">
        <v>343</v>
      </c>
      <c r="H85" s="80"/>
      <c r="I85" s="52" t="s">
        <v>344</v>
      </c>
      <c r="J85" s="77" t="s">
        <v>345</v>
      </c>
    </row>
    <row r="86" spans="2:10">
      <c r="B86" s="173"/>
      <c r="C86" s="221"/>
      <c r="D86" s="221"/>
      <c r="E86" s="52">
        <f t="shared" si="5"/>
        <v>40362</v>
      </c>
      <c r="F86" s="60">
        <v>2</v>
      </c>
      <c r="G86" s="52" t="s">
        <v>27</v>
      </c>
      <c r="H86" s="81"/>
      <c r="I86" s="60" t="s">
        <v>178</v>
      </c>
      <c r="J86" s="78"/>
    </row>
    <row r="87" spans="2:10">
      <c r="B87" s="173"/>
      <c r="C87" s="221"/>
      <c r="D87" s="221"/>
      <c r="E87" s="52">
        <f t="shared" si="5"/>
        <v>40364</v>
      </c>
      <c r="F87" s="60">
        <v>2</v>
      </c>
      <c r="G87" s="52" t="s">
        <v>27</v>
      </c>
      <c r="H87" s="81"/>
      <c r="I87" s="60" t="s">
        <v>179</v>
      </c>
      <c r="J87" s="78"/>
    </row>
    <row r="88" spans="2:10">
      <c r="B88" s="173"/>
      <c r="C88" s="221"/>
      <c r="D88" s="221"/>
      <c r="E88" s="52">
        <f t="shared" si="5"/>
        <v>40366</v>
      </c>
      <c r="F88" s="60">
        <v>2</v>
      </c>
      <c r="G88" s="52" t="s">
        <v>27</v>
      </c>
      <c r="H88" s="81"/>
      <c r="I88" s="60" t="s">
        <v>180</v>
      </c>
      <c r="J88" s="78"/>
    </row>
    <row r="89" spans="2:10">
      <c r="B89" s="173"/>
      <c r="C89" s="221"/>
      <c r="D89" s="221"/>
      <c r="E89" s="52">
        <f t="shared" si="5"/>
        <v>40368</v>
      </c>
      <c r="F89" s="60">
        <v>2</v>
      </c>
      <c r="G89" s="52" t="s">
        <v>27</v>
      </c>
      <c r="H89" s="81"/>
      <c r="I89" s="60" t="s">
        <v>181</v>
      </c>
      <c r="J89" s="78"/>
    </row>
    <row r="90" spans="2:10">
      <c r="B90" s="173"/>
      <c r="C90" s="221"/>
      <c r="D90" s="221"/>
      <c r="E90" s="52">
        <f t="shared" si="5"/>
        <v>40370</v>
      </c>
      <c r="F90" s="60">
        <v>2</v>
      </c>
      <c r="G90" s="52" t="s">
        <v>27</v>
      </c>
      <c r="H90" s="81"/>
      <c r="I90" s="60" t="s">
        <v>182</v>
      </c>
      <c r="J90" s="78"/>
    </row>
    <row r="91" spans="2:10">
      <c r="B91" s="173"/>
      <c r="C91" s="221"/>
      <c r="D91" s="221"/>
      <c r="E91" s="52">
        <f t="shared" si="5"/>
        <v>40372</v>
      </c>
      <c r="F91" s="60">
        <v>2</v>
      </c>
      <c r="G91" s="52" t="s">
        <v>27</v>
      </c>
      <c r="H91" s="81"/>
      <c r="I91" s="60" t="s">
        <v>337</v>
      </c>
      <c r="J91" s="78"/>
    </row>
    <row r="92" spans="2:10">
      <c r="B92" s="173"/>
      <c r="C92" s="221"/>
      <c r="D92" s="221"/>
      <c r="E92" s="52">
        <f t="shared" si="5"/>
        <v>40374</v>
      </c>
      <c r="F92" s="60">
        <v>2</v>
      </c>
      <c r="G92" s="52" t="s">
        <v>27</v>
      </c>
      <c r="H92" s="81"/>
      <c r="I92" s="60" t="s">
        <v>338</v>
      </c>
      <c r="J92" s="78"/>
    </row>
    <row r="93" spans="2:10">
      <c r="B93" s="173"/>
      <c r="C93" s="221"/>
      <c r="D93" s="221"/>
      <c r="E93" s="52">
        <f t="shared" si="5"/>
        <v>40376</v>
      </c>
      <c r="F93" s="60">
        <v>2</v>
      </c>
      <c r="G93" s="52" t="s">
        <v>27</v>
      </c>
      <c r="H93" s="81"/>
      <c r="I93" s="60" t="s">
        <v>339</v>
      </c>
      <c r="J93" s="78"/>
    </row>
    <row r="94" spans="2:10">
      <c r="B94" s="173"/>
      <c r="C94" s="221"/>
      <c r="D94" s="221"/>
      <c r="E94" s="52">
        <f t="shared" si="5"/>
        <v>40378</v>
      </c>
      <c r="F94" s="60">
        <v>2</v>
      </c>
      <c r="G94" s="52" t="s">
        <v>27</v>
      </c>
      <c r="H94" s="81"/>
      <c r="I94" s="60" t="s">
        <v>336</v>
      </c>
      <c r="J94" s="78"/>
    </row>
    <row r="95" spans="2:10">
      <c r="B95" s="173"/>
      <c r="C95" s="221"/>
      <c r="D95" s="221"/>
      <c r="E95" s="52">
        <f t="shared" si="5"/>
        <v>40380</v>
      </c>
      <c r="F95" s="60">
        <v>2</v>
      </c>
      <c r="G95" s="52" t="s">
        <v>27</v>
      </c>
      <c r="H95" s="81"/>
      <c r="I95" s="60" t="s">
        <v>340</v>
      </c>
      <c r="J95" s="78"/>
    </row>
    <row r="96" spans="2:10" ht="17.25" thickBot="1">
      <c r="B96" s="173"/>
      <c r="C96" s="221"/>
      <c r="D96" s="221"/>
      <c r="E96" s="75">
        <f>E95+F95</f>
        <v>40382</v>
      </c>
      <c r="F96" s="75">
        <v>8</v>
      </c>
      <c r="G96" s="75"/>
      <c r="H96" s="76"/>
      <c r="I96" s="75"/>
      <c r="J96" s="79"/>
    </row>
    <row r="97" spans="2:10">
      <c r="B97" s="173"/>
      <c r="C97" s="187" t="s">
        <v>205</v>
      </c>
      <c r="D97" s="178" t="s">
        <v>102</v>
      </c>
      <c r="E97" s="195">
        <f>E96+F96</f>
        <v>40390</v>
      </c>
      <c r="F97" s="178">
        <v>1</v>
      </c>
      <c r="G97" s="14" t="s">
        <v>3</v>
      </c>
      <c r="H97" s="82">
        <v>0</v>
      </c>
      <c r="I97" s="14" t="s">
        <v>208</v>
      </c>
      <c r="J97" s="17" t="s">
        <v>209</v>
      </c>
    </row>
    <row r="98" spans="2:10">
      <c r="B98" s="173"/>
      <c r="C98" s="176"/>
      <c r="D98" s="176"/>
      <c r="E98" s="196"/>
      <c r="F98" s="176"/>
      <c r="G98" s="52" t="s">
        <v>3</v>
      </c>
      <c r="H98" s="80">
        <v>1</v>
      </c>
      <c r="I98" s="52" t="s">
        <v>210</v>
      </c>
      <c r="J98" s="23" t="s">
        <v>524</v>
      </c>
    </row>
    <row r="99" spans="2:10">
      <c r="B99" s="173"/>
      <c r="C99" s="176"/>
      <c r="D99" s="176"/>
      <c r="E99" s="196"/>
      <c r="F99" s="176"/>
      <c r="G99" s="52" t="s">
        <v>3</v>
      </c>
      <c r="H99" s="80">
        <v>2</v>
      </c>
      <c r="I99" s="52" t="s">
        <v>39</v>
      </c>
      <c r="J99" s="77" t="s">
        <v>211</v>
      </c>
    </row>
    <row r="100" spans="2:10">
      <c r="B100" s="173"/>
      <c r="C100" s="176"/>
      <c r="D100" s="176"/>
      <c r="E100" s="196"/>
      <c r="F100" s="176"/>
      <c r="G100" s="52" t="s">
        <v>3</v>
      </c>
      <c r="H100" s="80">
        <v>3</v>
      </c>
      <c r="I100" s="52" t="s">
        <v>41</v>
      </c>
      <c r="J100" s="77" t="s">
        <v>213</v>
      </c>
    </row>
    <row r="101" spans="2:10" ht="50.25" thickBot="1">
      <c r="B101" s="173"/>
      <c r="C101" s="176"/>
      <c r="D101" s="177"/>
      <c r="E101" s="224"/>
      <c r="F101" s="177"/>
      <c r="G101" s="60" t="s">
        <v>343</v>
      </c>
      <c r="H101" s="81">
        <v>4</v>
      </c>
      <c r="I101" s="60" t="s">
        <v>347</v>
      </c>
      <c r="J101" s="95" t="s">
        <v>349</v>
      </c>
    </row>
    <row r="102" spans="2:10">
      <c r="B102" s="173"/>
      <c r="C102" s="176"/>
      <c r="D102" s="178" t="s">
        <v>103</v>
      </c>
      <c r="E102" s="195">
        <f>E97+F97</f>
        <v>40391</v>
      </c>
      <c r="F102" s="178">
        <v>1</v>
      </c>
      <c r="G102" s="14" t="s">
        <v>3</v>
      </c>
      <c r="H102" s="82">
        <v>0</v>
      </c>
      <c r="I102" s="14" t="s">
        <v>214</v>
      </c>
      <c r="J102" s="17"/>
    </row>
    <row r="103" spans="2:10">
      <c r="B103" s="173"/>
      <c r="C103" s="176"/>
      <c r="D103" s="176"/>
      <c r="E103" s="196"/>
      <c r="F103" s="176"/>
      <c r="G103" s="52" t="s">
        <v>3</v>
      </c>
      <c r="H103" s="80">
        <v>1</v>
      </c>
      <c r="I103" s="52" t="s">
        <v>216</v>
      </c>
      <c r="J103" s="77"/>
    </row>
    <row r="104" spans="2:10">
      <c r="B104" s="173"/>
      <c r="C104" s="176"/>
      <c r="D104" s="176"/>
      <c r="E104" s="196"/>
      <c r="F104" s="176"/>
      <c r="G104" s="52" t="s">
        <v>3</v>
      </c>
      <c r="H104" s="80">
        <v>2</v>
      </c>
      <c r="I104" s="52" t="s">
        <v>40</v>
      </c>
      <c r="J104" s="77"/>
    </row>
    <row r="105" spans="2:10">
      <c r="B105" s="173"/>
      <c r="C105" s="176"/>
      <c r="D105" s="176"/>
      <c r="E105" s="196"/>
      <c r="F105" s="176"/>
      <c r="G105" s="52" t="s">
        <v>3</v>
      </c>
      <c r="H105" s="80">
        <v>3</v>
      </c>
      <c r="I105" s="52" t="s">
        <v>346</v>
      </c>
      <c r="J105" s="77"/>
    </row>
    <row r="106" spans="2:10" ht="17.25" thickBot="1">
      <c r="B106" s="174"/>
      <c r="C106" s="209"/>
      <c r="D106" s="209"/>
      <c r="E106" s="240"/>
      <c r="F106" s="209"/>
      <c r="G106" s="54" t="s">
        <v>343</v>
      </c>
      <c r="H106" s="89">
        <v>4</v>
      </c>
      <c r="I106" s="54" t="s">
        <v>348</v>
      </c>
      <c r="J106" s="114"/>
    </row>
    <row r="107" spans="2:10" ht="16.5" customHeight="1">
      <c r="B107" s="172" t="s">
        <v>220</v>
      </c>
      <c r="C107" s="180" t="s">
        <v>191</v>
      </c>
      <c r="D107" s="181"/>
      <c r="E107" s="14">
        <v>40400</v>
      </c>
      <c r="F107" s="14">
        <v>16</v>
      </c>
      <c r="G107" s="14" t="s">
        <v>26</v>
      </c>
      <c r="H107" s="82"/>
      <c r="I107" s="14" t="s">
        <v>38</v>
      </c>
      <c r="J107" s="17"/>
    </row>
    <row r="108" spans="2:10" ht="66">
      <c r="B108" s="173"/>
      <c r="C108" s="182"/>
      <c r="D108" s="183"/>
      <c r="E108" s="52">
        <f t="shared" ref="E108:E118" si="6">E107+F107</f>
        <v>40416</v>
      </c>
      <c r="F108" s="52">
        <v>1</v>
      </c>
      <c r="G108" s="52" t="s">
        <v>27</v>
      </c>
      <c r="H108" s="80"/>
      <c r="I108" s="52" t="s">
        <v>267</v>
      </c>
      <c r="J108" s="95" t="s">
        <v>335</v>
      </c>
    </row>
    <row r="109" spans="2:10" ht="16.5" customHeight="1">
      <c r="B109" s="173"/>
      <c r="C109" s="182"/>
      <c r="D109" s="183"/>
      <c r="E109" s="52">
        <f t="shared" si="6"/>
        <v>40417</v>
      </c>
      <c r="F109" s="52">
        <v>1</v>
      </c>
      <c r="G109" s="52" t="s">
        <v>27</v>
      </c>
      <c r="H109" s="80"/>
      <c r="I109" s="52" t="s">
        <v>263</v>
      </c>
      <c r="J109" s="77" t="s">
        <v>268</v>
      </c>
    </row>
    <row r="110" spans="2:10" ht="16.5" customHeight="1">
      <c r="B110" s="173"/>
      <c r="C110" s="182"/>
      <c r="D110" s="183"/>
      <c r="E110" s="52">
        <f t="shared" si="6"/>
        <v>40418</v>
      </c>
      <c r="F110" s="52">
        <v>1</v>
      </c>
      <c r="G110" s="52" t="s">
        <v>27</v>
      </c>
      <c r="H110" s="80"/>
      <c r="I110" s="52" t="s">
        <v>269</v>
      </c>
      <c r="J110" s="77"/>
    </row>
    <row r="111" spans="2:10" ht="16.5" customHeight="1">
      <c r="B111" s="173"/>
      <c r="C111" s="182"/>
      <c r="D111" s="183"/>
      <c r="E111" s="52">
        <f t="shared" si="6"/>
        <v>40419</v>
      </c>
      <c r="F111" s="52">
        <v>32</v>
      </c>
      <c r="G111" s="52" t="s">
        <v>26</v>
      </c>
      <c r="H111" s="80"/>
      <c r="I111" s="52" t="s">
        <v>127</v>
      </c>
      <c r="J111" s="77" t="s">
        <v>174</v>
      </c>
    </row>
    <row r="112" spans="2:10" ht="16.5" customHeight="1">
      <c r="B112" s="173"/>
      <c r="C112" s="182"/>
      <c r="D112" s="183"/>
      <c r="E112" s="52">
        <f t="shared" si="6"/>
        <v>40451</v>
      </c>
      <c r="F112" s="52">
        <v>16</v>
      </c>
      <c r="G112" s="52" t="s">
        <v>26</v>
      </c>
      <c r="H112" s="80"/>
      <c r="I112" s="52" t="s">
        <v>173</v>
      </c>
      <c r="J112" s="52"/>
    </row>
    <row r="113" spans="2:10" ht="16.5" customHeight="1">
      <c r="B113" s="173"/>
      <c r="C113" s="182"/>
      <c r="D113" s="183"/>
      <c r="E113" s="52">
        <f t="shared" si="6"/>
        <v>40467</v>
      </c>
      <c r="F113" s="52">
        <v>16</v>
      </c>
      <c r="G113" s="52" t="s">
        <v>26</v>
      </c>
      <c r="H113" s="80"/>
      <c r="I113" s="52" t="s">
        <v>176</v>
      </c>
      <c r="J113" s="77"/>
    </row>
    <row r="114" spans="2:10" ht="16.5" customHeight="1">
      <c r="B114" s="173"/>
      <c r="C114" s="182"/>
      <c r="D114" s="183"/>
      <c r="E114" s="52">
        <f t="shared" si="6"/>
        <v>40483</v>
      </c>
      <c r="F114" s="52">
        <v>1</v>
      </c>
      <c r="G114" s="52" t="s">
        <v>27</v>
      </c>
      <c r="H114" s="80"/>
      <c r="I114" s="52" t="s">
        <v>175</v>
      </c>
      <c r="J114" s="77"/>
    </row>
    <row r="115" spans="2:10" ht="16.5" customHeight="1">
      <c r="B115" s="173"/>
      <c r="C115" s="182"/>
      <c r="D115" s="183"/>
      <c r="E115" s="52">
        <f t="shared" si="6"/>
        <v>40484</v>
      </c>
      <c r="F115" s="52">
        <v>1</v>
      </c>
      <c r="G115" s="52" t="s">
        <v>27</v>
      </c>
      <c r="H115" s="80"/>
      <c r="I115" s="52" t="s">
        <v>177</v>
      </c>
      <c r="J115" s="77"/>
    </row>
    <row r="116" spans="2:10" ht="16.5" customHeight="1">
      <c r="B116" s="173"/>
      <c r="C116" s="182"/>
      <c r="D116" s="183"/>
      <c r="E116" s="52">
        <f t="shared" si="6"/>
        <v>40485</v>
      </c>
      <c r="F116" s="52">
        <v>10</v>
      </c>
      <c r="G116" s="52" t="s">
        <v>26</v>
      </c>
      <c r="H116" s="80"/>
      <c r="I116" s="52" t="s">
        <v>266</v>
      </c>
      <c r="J116" s="77"/>
    </row>
    <row r="117" spans="2:10" ht="16.5" customHeight="1">
      <c r="B117" s="173"/>
      <c r="C117" s="182"/>
      <c r="D117" s="183"/>
      <c r="E117" s="52">
        <f t="shared" si="6"/>
        <v>40495</v>
      </c>
      <c r="F117" s="52">
        <v>1</v>
      </c>
      <c r="G117" s="52" t="s">
        <v>27</v>
      </c>
      <c r="H117" s="80"/>
      <c r="I117" s="52" t="s">
        <v>264</v>
      </c>
      <c r="J117" s="77"/>
    </row>
    <row r="118" spans="2:10" ht="16.5" customHeight="1">
      <c r="B118" s="173"/>
      <c r="C118" s="182"/>
      <c r="D118" s="183"/>
      <c r="E118" s="52">
        <f t="shared" si="6"/>
        <v>40496</v>
      </c>
      <c r="F118" s="52">
        <v>4</v>
      </c>
      <c r="G118" s="52" t="s">
        <v>26</v>
      </c>
      <c r="H118" s="80"/>
      <c r="I118" s="52" t="s">
        <v>265</v>
      </c>
      <c r="J118" s="77"/>
    </row>
    <row r="119" spans="2:10" ht="17.25" thickBot="1">
      <c r="B119" s="173"/>
      <c r="C119" s="184"/>
      <c r="D119" s="185"/>
      <c r="E119" s="233">
        <f>E118+F118</f>
        <v>40500</v>
      </c>
      <c r="F119" s="15">
        <v>50</v>
      </c>
      <c r="G119" s="15"/>
      <c r="H119" s="16"/>
      <c r="I119" s="15"/>
      <c r="J119" s="19"/>
    </row>
    <row r="120" spans="2:10" ht="16.5" customHeight="1">
      <c r="B120" s="173"/>
      <c r="C120" s="187" t="s">
        <v>342</v>
      </c>
      <c r="D120" s="187"/>
      <c r="E120" s="14">
        <f>E119+F119</f>
        <v>40550</v>
      </c>
      <c r="F120" s="14">
        <v>1</v>
      </c>
      <c r="G120" s="14" t="s">
        <v>27</v>
      </c>
      <c r="H120" s="82"/>
      <c r="I120" s="14" t="s">
        <v>197</v>
      </c>
      <c r="J120" s="17" t="s">
        <v>198</v>
      </c>
    </row>
    <row r="121" spans="2:10">
      <c r="B121" s="173"/>
      <c r="C121" s="188"/>
      <c r="D121" s="188"/>
      <c r="E121" s="52">
        <f t="shared" ref="E121:E127" si="7">E120+F120</f>
        <v>40551</v>
      </c>
      <c r="F121" s="52">
        <v>1</v>
      </c>
      <c r="G121" s="52" t="s">
        <v>27</v>
      </c>
      <c r="H121" s="80"/>
      <c r="I121" s="52" t="s">
        <v>200</v>
      </c>
      <c r="J121" s="77" t="s">
        <v>202</v>
      </c>
    </row>
    <row r="122" spans="2:10">
      <c r="B122" s="173"/>
      <c r="C122" s="188"/>
      <c r="D122" s="188"/>
      <c r="E122" s="52">
        <f t="shared" si="7"/>
        <v>40552</v>
      </c>
      <c r="F122" s="52">
        <v>10</v>
      </c>
      <c r="G122" s="52" t="s">
        <v>343</v>
      </c>
      <c r="H122" s="80"/>
      <c r="I122" s="52" t="s">
        <v>344</v>
      </c>
      <c r="J122" s="77" t="s">
        <v>345</v>
      </c>
    </row>
    <row r="123" spans="2:10">
      <c r="B123" s="173"/>
      <c r="C123" s="221"/>
      <c r="D123" s="221"/>
      <c r="E123" s="52">
        <f t="shared" si="7"/>
        <v>40562</v>
      </c>
      <c r="F123" s="60">
        <v>2</v>
      </c>
      <c r="G123" s="52" t="s">
        <v>27</v>
      </c>
      <c r="H123" s="81"/>
      <c r="I123" s="60" t="s">
        <v>178</v>
      </c>
      <c r="J123" s="78"/>
    </row>
    <row r="124" spans="2:10">
      <c r="B124" s="173"/>
      <c r="C124" s="221"/>
      <c r="D124" s="221"/>
      <c r="E124" s="52">
        <f t="shared" si="7"/>
        <v>40564</v>
      </c>
      <c r="F124" s="60">
        <v>2</v>
      </c>
      <c r="G124" s="52" t="s">
        <v>27</v>
      </c>
      <c r="H124" s="81"/>
      <c r="I124" s="60" t="s">
        <v>179</v>
      </c>
      <c r="J124" s="78"/>
    </row>
    <row r="125" spans="2:10">
      <c r="B125" s="173"/>
      <c r="C125" s="221"/>
      <c r="D125" s="221"/>
      <c r="E125" s="86">
        <f t="shared" si="7"/>
        <v>40566</v>
      </c>
      <c r="F125" s="75">
        <v>8</v>
      </c>
      <c r="G125" s="86"/>
      <c r="H125" s="76"/>
      <c r="I125" s="75"/>
      <c r="J125" s="79"/>
    </row>
    <row r="126" spans="2:10">
      <c r="B126" s="173"/>
      <c r="C126" s="221"/>
      <c r="D126" s="221"/>
      <c r="E126" s="52">
        <f>E125+F125</f>
        <v>40574</v>
      </c>
      <c r="F126" s="60">
        <v>2</v>
      </c>
      <c r="G126" s="52" t="s">
        <v>27</v>
      </c>
      <c r="H126" s="81"/>
      <c r="I126" s="60" t="s">
        <v>338</v>
      </c>
      <c r="J126" s="78"/>
    </row>
    <row r="127" spans="2:10">
      <c r="B127" s="173"/>
      <c r="C127" s="221"/>
      <c r="D127" s="221"/>
      <c r="E127" s="52">
        <f t="shared" si="7"/>
        <v>40576</v>
      </c>
      <c r="F127" s="60">
        <v>2</v>
      </c>
      <c r="G127" s="52" t="s">
        <v>27</v>
      </c>
      <c r="H127" s="81"/>
      <c r="I127" s="60" t="s">
        <v>339</v>
      </c>
      <c r="J127" s="78"/>
    </row>
    <row r="128" spans="2:10" ht="17.25" thickBot="1">
      <c r="B128" s="173"/>
      <c r="C128" s="221"/>
      <c r="D128" s="221"/>
      <c r="E128" s="75">
        <f>E127+F127</f>
        <v>40578</v>
      </c>
      <c r="F128" s="75">
        <v>12</v>
      </c>
      <c r="G128" s="75"/>
      <c r="H128" s="76"/>
      <c r="I128" s="75"/>
      <c r="J128" s="79"/>
    </row>
    <row r="129" spans="2:10">
      <c r="B129" s="173"/>
      <c r="C129" s="187" t="s">
        <v>205</v>
      </c>
      <c r="D129" s="178" t="s">
        <v>102</v>
      </c>
      <c r="E129" s="195">
        <f>E128+F128</f>
        <v>40590</v>
      </c>
      <c r="F129" s="178">
        <v>1</v>
      </c>
      <c r="G129" s="14" t="s">
        <v>3</v>
      </c>
      <c r="H129" s="82">
        <v>0</v>
      </c>
      <c r="I129" s="14" t="s">
        <v>208</v>
      </c>
      <c r="J129" s="17" t="s">
        <v>209</v>
      </c>
    </row>
    <row r="130" spans="2:10">
      <c r="B130" s="173"/>
      <c r="C130" s="176"/>
      <c r="D130" s="176"/>
      <c r="E130" s="196"/>
      <c r="F130" s="176"/>
      <c r="G130" s="52" t="s">
        <v>3</v>
      </c>
      <c r="H130" s="80">
        <v>1</v>
      </c>
      <c r="I130" s="52" t="s">
        <v>210</v>
      </c>
      <c r="J130" s="23" t="s">
        <v>524</v>
      </c>
    </row>
    <row r="131" spans="2:10">
      <c r="B131" s="173"/>
      <c r="C131" s="176"/>
      <c r="D131" s="176"/>
      <c r="E131" s="196"/>
      <c r="F131" s="176"/>
      <c r="G131" s="52" t="s">
        <v>3</v>
      </c>
      <c r="H131" s="80">
        <v>2</v>
      </c>
      <c r="I131" s="52" t="s">
        <v>39</v>
      </c>
      <c r="J131" s="77" t="s">
        <v>211</v>
      </c>
    </row>
    <row r="132" spans="2:10">
      <c r="B132" s="173"/>
      <c r="C132" s="176"/>
      <c r="D132" s="176"/>
      <c r="E132" s="196"/>
      <c r="F132" s="176"/>
      <c r="G132" s="52" t="s">
        <v>3</v>
      </c>
      <c r="H132" s="80">
        <v>3</v>
      </c>
      <c r="I132" s="52" t="s">
        <v>41</v>
      </c>
      <c r="J132" s="77" t="s">
        <v>213</v>
      </c>
    </row>
    <row r="133" spans="2:10" ht="50.25" thickBot="1">
      <c r="B133" s="173"/>
      <c r="C133" s="176"/>
      <c r="D133" s="177"/>
      <c r="E133" s="224"/>
      <c r="F133" s="177"/>
      <c r="G133" s="60" t="s">
        <v>343</v>
      </c>
      <c r="H133" s="81">
        <v>4</v>
      </c>
      <c r="I133" s="60" t="s">
        <v>347</v>
      </c>
      <c r="J133" s="95" t="s">
        <v>349</v>
      </c>
    </row>
    <row r="134" spans="2:10">
      <c r="B134" s="173"/>
      <c r="C134" s="176"/>
      <c r="D134" s="178" t="s">
        <v>103</v>
      </c>
      <c r="E134" s="195">
        <f>E129+F129</f>
        <v>40591</v>
      </c>
      <c r="F134" s="178">
        <v>1</v>
      </c>
      <c r="G134" s="14" t="s">
        <v>3</v>
      </c>
      <c r="H134" s="82">
        <v>0</v>
      </c>
      <c r="I134" s="14" t="s">
        <v>214</v>
      </c>
      <c r="J134" s="17"/>
    </row>
    <row r="135" spans="2:10">
      <c r="B135" s="173"/>
      <c r="C135" s="176"/>
      <c r="D135" s="176"/>
      <c r="E135" s="196"/>
      <c r="F135" s="176"/>
      <c r="G135" s="52" t="s">
        <v>3</v>
      </c>
      <c r="H135" s="80">
        <v>1</v>
      </c>
      <c r="I135" s="52" t="s">
        <v>216</v>
      </c>
      <c r="J135" s="77"/>
    </row>
    <row r="136" spans="2:10">
      <c r="B136" s="173"/>
      <c r="C136" s="176"/>
      <c r="D136" s="176"/>
      <c r="E136" s="196"/>
      <c r="F136" s="176"/>
      <c r="G136" s="52" t="s">
        <v>3</v>
      </c>
      <c r="H136" s="80">
        <v>2</v>
      </c>
      <c r="I136" s="52" t="s">
        <v>40</v>
      </c>
      <c r="J136" s="77"/>
    </row>
    <row r="137" spans="2:10">
      <c r="B137" s="173"/>
      <c r="C137" s="176"/>
      <c r="D137" s="176"/>
      <c r="E137" s="196"/>
      <c r="F137" s="176"/>
      <c r="G137" s="52" t="s">
        <v>3</v>
      </c>
      <c r="H137" s="80">
        <v>3</v>
      </c>
      <c r="I137" s="52" t="s">
        <v>346</v>
      </c>
      <c r="J137" s="77"/>
    </row>
    <row r="138" spans="2:10" ht="17.25" thickBot="1">
      <c r="B138" s="174"/>
      <c r="C138" s="209"/>
      <c r="D138" s="209"/>
      <c r="E138" s="240"/>
      <c r="F138" s="209"/>
      <c r="G138" s="54" t="s">
        <v>343</v>
      </c>
      <c r="H138" s="89">
        <v>4</v>
      </c>
      <c r="I138" s="54" t="s">
        <v>348</v>
      </c>
      <c r="J138" s="114"/>
    </row>
    <row r="139" spans="2:10" ht="16.5" customHeight="1">
      <c r="B139" s="172" t="s">
        <v>221</v>
      </c>
      <c r="C139" s="180" t="s">
        <v>191</v>
      </c>
      <c r="D139" s="181"/>
      <c r="E139" s="14">
        <v>40600</v>
      </c>
      <c r="F139" s="14">
        <v>16</v>
      </c>
      <c r="G139" s="14" t="s">
        <v>26</v>
      </c>
      <c r="H139" s="82"/>
      <c r="I139" s="14" t="s">
        <v>38</v>
      </c>
      <c r="J139" s="17"/>
    </row>
    <row r="140" spans="2:10" ht="66">
      <c r="B140" s="173"/>
      <c r="C140" s="182"/>
      <c r="D140" s="183"/>
      <c r="E140" s="52">
        <f t="shared" ref="E140:E150" si="8">E139+F139</f>
        <v>40616</v>
      </c>
      <c r="F140" s="52">
        <v>1</v>
      </c>
      <c r="G140" s="52" t="s">
        <v>27</v>
      </c>
      <c r="H140" s="80"/>
      <c r="I140" s="52" t="s">
        <v>267</v>
      </c>
      <c r="J140" s="95" t="s">
        <v>335</v>
      </c>
    </row>
    <row r="141" spans="2:10" ht="16.5" customHeight="1">
      <c r="B141" s="173"/>
      <c r="C141" s="182"/>
      <c r="D141" s="183"/>
      <c r="E141" s="52">
        <f t="shared" si="8"/>
        <v>40617</v>
      </c>
      <c r="F141" s="52">
        <v>1</v>
      </c>
      <c r="G141" s="52" t="s">
        <v>27</v>
      </c>
      <c r="H141" s="80"/>
      <c r="I141" s="52" t="s">
        <v>263</v>
      </c>
      <c r="J141" s="77" t="s">
        <v>268</v>
      </c>
    </row>
    <row r="142" spans="2:10" ht="16.5" customHeight="1">
      <c r="B142" s="173"/>
      <c r="C142" s="182"/>
      <c r="D142" s="183"/>
      <c r="E142" s="52">
        <f t="shared" si="8"/>
        <v>40618</v>
      </c>
      <c r="F142" s="52">
        <v>1</v>
      </c>
      <c r="G142" s="52" t="s">
        <v>27</v>
      </c>
      <c r="H142" s="80"/>
      <c r="I142" s="52" t="s">
        <v>269</v>
      </c>
      <c r="J142" s="77"/>
    </row>
    <row r="143" spans="2:10" ht="16.5" customHeight="1">
      <c r="B143" s="173"/>
      <c r="C143" s="182"/>
      <c r="D143" s="183"/>
      <c r="E143" s="52">
        <f t="shared" si="8"/>
        <v>40619</v>
      </c>
      <c r="F143" s="52">
        <v>32</v>
      </c>
      <c r="G143" s="52" t="s">
        <v>26</v>
      </c>
      <c r="H143" s="80"/>
      <c r="I143" s="52" t="s">
        <v>127</v>
      </c>
      <c r="J143" s="77" t="s">
        <v>174</v>
      </c>
    </row>
    <row r="144" spans="2:10" ht="16.5" customHeight="1">
      <c r="B144" s="173"/>
      <c r="C144" s="182"/>
      <c r="D144" s="183"/>
      <c r="E144" s="52">
        <f t="shared" si="8"/>
        <v>40651</v>
      </c>
      <c r="F144" s="52">
        <v>16</v>
      </c>
      <c r="G144" s="52" t="s">
        <v>26</v>
      </c>
      <c r="H144" s="80"/>
      <c r="I144" s="52" t="s">
        <v>173</v>
      </c>
      <c r="J144" s="52"/>
    </row>
    <row r="145" spans="2:10" ht="16.5" customHeight="1">
      <c r="B145" s="173"/>
      <c r="C145" s="182"/>
      <c r="D145" s="183"/>
      <c r="E145" s="52">
        <f t="shared" si="8"/>
        <v>40667</v>
      </c>
      <c r="F145" s="52">
        <v>16</v>
      </c>
      <c r="G145" s="52" t="s">
        <v>26</v>
      </c>
      <c r="H145" s="80"/>
      <c r="I145" s="52" t="s">
        <v>176</v>
      </c>
      <c r="J145" s="77"/>
    </row>
    <row r="146" spans="2:10" ht="16.5" customHeight="1">
      <c r="B146" s="173"/>
      <c r="C146" s="182"/>
      <c r="D146" s="183"/>
      <c r="E146" s="52">
        <f t="shared" si="8"/>
        <v>40683</v>
      </c>
      <c r="F146" s="52">
        <v>1</v>
      </c>
      <c r="G146" s="52" t="s">
        <v>27</v>
      </c>
      <c r="H146" s="80"/>
      <c r="I146" s="52" t="s">
        <v>175</v>
      </c>
      <c r="J146" s="77"/>
    </row>
    <row r="147" spans="2:10" ht="16.5" customHeight="1">
      <c r="B147" s="173"/>
      <c r="C147" s="182"/>
      <c r="D147" s="183"/>
      <c r="E147" s="52">
        <f t="shared" si="8"/>
        <v>40684</v>
      </c>
      <c r="F147" s="52">
        <v>1</v>
      </c>
      <c r="G147" s="52" t="s">
        <v>27</v>
      </c>
      <c r="H147" s="80"/>
      <c r="I147" s="52" t="s">
        <v>177</v>
      </c>
      <c r="J147" s="77"/>
    </row>
    <row r="148" spans="2:10" ht="16.5" customHeight="1">
      <c r="B148" s="173"/>
      <c r="C148" s="182"/>
      <c r="D148" s="183"/>
      <c r="E148" s="52">
        <f t="shared" si="8"/>
        <v>40685</v>
      </c>
      <c r="F148" s="52">
        <v>10</v>
      </c>
      <c r="G148" s="52" t="s">
        <v>26</v>
      </c>
      <c r="H148" s="80"/>
      <c r="I148" s="52" t="s">
        <v>266</v>
      </c>
      <c r="J148" s="77"/>
    </row>
    <row r="149" spans="2:10" ht="16.5" customHeight="1">
      <c r="B149" s="173"/>
      <c r="C149" s="182"/>
      <c r="D149" s="183"/>
      <c r="E149" s="52">
        <f t="shared" si="8"/>
        <v>40695</v>
      </c>
      <c r="F149" s="52">
        <v>1</v>
      </c>
      <c r="G149" s="52" t="s">
        <v>27</v>
      </c>
      <c r="H149" s="80"/>
      <c r="I149" s="52" t="s">
        <v>264</v>
      </c>
      <c r="J149" s="77"/>
    </row>
    <row r="150" spans="2:10" ht="16.5" customHeight="1">
      <c r="B150" s="173"/>
      <c r="C150" s="182"/>
      <c r="D150" s="183"/>
      <c r="E150" s="52">
        <f t="shared" si="8"/>
        <v>40696</v>
      </c>
      <c r="F150" s="52">
        <v>4</v>
      </c>
      <c r="G150" s="52" t="s">
        <v>26</v>
      </c>
      <c r="H150" s="80"/>
      <c r="I150" s="52" t="s">
        <v>265</v>
      </c>
      <c r="J150" s="77"/>
    </row>
    <row r="151" spans="2:10" ht="17.25" thickBot="1">
      <c r="B151" s="173"/>
      <c r="C151" s="184"/>
      <c r="D151" s="185"/>
      <c r="E151" s="233">
        <f>E150+F150</f>
        <v>40700</v>
      </c>
      <c r="F151" s="15">
        <v>50</v>
      </c>
      <c r="G151" s="15"/>
      <c r="H151" s="16"/>
      <c r="I151" s="15"/>
      <c r="J151" s="19"/>
    </row>
    <row r="152" spans="2:10" ht="16.5" customHeight="1">
      <c r="B152" s="173"/>
      <c r="C152" s="187" t="s">
        <v>342</v>
      </c>
      <c r="D152" s="187"/>
      <c r="E152" s="14">
        <f>E151+F151</f>
        <v>40750</v>
      </c>
      <c r="F152" s="14">
        <v>1</v>
      </c>
      <c r="G152" s="14" t="s">
        <v>27</v>
      </c>
      <c r="H152" s="82"/>
      <c r="I152" s="14" t="s">
        <v>197</v>
      </c>
      <c r="J152" s="17" t="s">
        <v>198</v>
      </c>
    </row>
    <row r="153" spans="2:10">
      <c r="B153" s="173"/>
      <c r="C153" s="188"/>
      <c r="D153" s="188"/>
      <c r="E153" s="52">
        <f t="shared" ref="E153:E157" si="9">E152+F152</f>
        <v>40751</v>
      </c>
      <c r="F153" s="52">
        <v>1</v>
      </c>
      <c r="G153" s="52" t="s">
        <v>27</v>
      </c>
      <c r="H153" s="80"/>
      <c r="I153" s="52" t="s">
        <v>200</v>
      </c>
      <c r="J153" s="77" t="s">
        <v>202</v>
      </c>
    </row>
    <row r="154" spans="2:10">
      <c r="B154" s="173"/>
      <c r="C154" s="188"/>
      <c r="D154" s="188"/>
      <c r="E154" s="52">
        <f t="shared" si="9"/>
        <v>40752</v>
      </c>
      <c r="F154" s="52">
        <v>10</v>
      </c>
      <c r="G154" s="52" t="s">
        <v>343</v>
      </c>
      <c r="H154" s="80"/>
      <c r="I154" s="52" t="s">
        <v>344</v>
      </c>
      <c r="J154" s="77" t="s">
        <v>345</v>
      </c>
    </row>
    <row r="155" spans="2:10">
      <c r="B155" s="173"/>
      <c r="C155" s="221"/>
      <c r="D155" s="221"/>
      <c r="E155" s="52">
        <f t="shared" si="9"/>
        <v>40762</v>
      </c>
      <c r="F155" s="60">
        <v>2</v>
      </c>
      <c r="G155" s="52" t="s">
        <v>27</v>
      </c>
      <c r="H155" s="81"/>
      <c r="I155" s="60" t="s">
        <v>178</v>
      </c>
      <c r="J155" s="78"/>
    </row>
    <row r="156" spans="2:10">
      <c r="B156" s="173"/>
      <c r="C156" s="221"/>
      <c r="D156" s="221"/>
      <c r="E156" s="52">
        <f t="shared" si="9"/>
        <v>40764</v>
      </c>
      <c r="F156" s="60">
        <v>2</v>
      </c>
      <c r="G156" s="52" t="s">
        <v>27</v>
      </c>
      <c r="H156" s="81"/>
      <c r="I156" s="60" t="s">
        <v>179</v>
      </c>
      <c r="J156" s="78"/>
    </row>
    <row r="157" spans="2:10">
      <c r="B157" s="173"/>
      <c r="C157" s="221"/>
      <c r="D157" s="221"/>
      <c r="E157" s="86">
        <f t="shared" si="9"/>
        <v>40766</v>
      </c>
      <c r="F157" s="75">
        <v>8</v>
      </c>
      <c r="G157" s="86"/>
      <c r="H157" s="76"/>
      <c r="I157" s="75"/>
      <c r="J157" s="79"/>
    </row>
    <row r="158" spans="2:10">
      <c r="B158" s="173"/>
      <c r="C158" s="221"/>
      <c r="D158" s="221"/>
      <c r="E158" s="52">
        <f>E157+F157</f>
        <v>40774</v>
      </c>
      <c r="F158" s="60">
        <v>2</v>
      </c>
      <c r="G158" s="52" t="s">
        <v>27</v>
      </c>
      <c r="H158" s="81"/>
      <c r="I158" s="60" t="s">
        <v>338</v>
      </c>
      <c r="J158" s="78"/>
    </row>
    <row r="159" spans="2:10">
      <c r="B159" s="173"/>
      <c r="C159" s="221"/>
      <c r="D159" s="221"/>
      <c r="E159" s="52">
        <f t="shared" ref="E159" si="10">E158+F158</f>
        <v>40776</v>
      </c>
      <c r="F159" s="60">
        <v>2</v>
      </c>
      <c r="G159" s="52" t="s">
        <v>27</v>
      </c>
      <c r="H159" s="81"/>
      <c r="I159" s="60" t="s">
        <v>339</v>
      </c>
      <c r="J159" s="78"/>
    </row>
    <row r="160" spans="2:10" ht="17.25" thickBot="1">
      <c r="B160" s="173"/>
      <c r="C160" s="221"/>
      <c r="D160" s="221"/>
      <c r="E160" s="75">
        <f>E159+F159</f>
        <v>40778</v>
      </c>
      <c r="F160" s="75">
        <v>12</v>
      </c>
      <c r="G160" s="75"/>
      <c r="H160" s="76"/>
      <c r="I160" s="75"/>
      <c r="J160" s="79"/>
    </row>
    <row r="161" spans="2:10">
      <c r="B161" s="173"/>
      <c r="C161" s="187" t="s">
        <v>205</v>
      </c>
      <c r="D161" s="178" t="s">
        <v>102</v>
      </c>
      <c r="E161" s="195">
        <f>E160+F160</f>
        <v>40790</v>
      </c>
      <c r="F161" s="178">
        <v>1</v>
      </c>
      <c r="G161" s="14" t="s">
        <v>3</v>
      </c>
      <c r="H161" s="82">
        <v>0</v>
      </c>
      <c r="I161" s="14" t="s">
        <v>208</v>
      </c>
      <c r="J161" s="17" t="s">
        <v>209</v>
      </c>
    </row>
    <row r="162" spans="2:10">
      <c r="B162" s="173"/>
      <c r="C162" s="176"/>
      <c r="D162" s="176"/>
      <c r="E162" s="196"/>
      <c r="F162" s="176"/>
      <c r="G162" s="52" t="s">
        <v>3</v>
      </c>
      <c r="H162" s="80">
        <v>1</v>
      </c>
      <c r="I162" s="52" t="s">
        <v>210</v>
      </c>
      <c r="J162" s="23" t="s">
        <v>524</v>
      </c>
    </row>
    <row r="163" spans="2:10">
      <c r="B163" s="173"/>
      <c r="C163" s="176"/>
      <c r="D163" s="176"/>
      <c r="E163" s="196"/>
      <c r="F163" s="176"/>
      <c r="G163" s="52" t="s">
        <v>3</v>
      </c>
      <c r="H163" s="80">
        <v>2</v>
      </c>
      <c r="I163" s="52" t="s">
        <v>39</v>
      </c>
      <c r="J163" s="77" t="s">
        <v>211</v>
      </c>
    </row>
    <row r="164" spans="2:10">
      <c r="B164" s="173"/>
      <c r="C164" s="176"/>
      <c r="D164" s="176"/>
      <c r="E164" s="196"/>
      <c r="F164" s="176"/>
      <c r="G164" s="52" t="s">
        <v>3</v>
      </c>
      <c r="H164" s="80">
        <v>3</v>
      </c>
      <c r="I164" s="52" t="s">
        <v>41</v>
      </c>
      <c r="J164" s="77" t="s">
        <v>213</v>
      </c>
    </row>
    <row r="165" spans="2:10" ht="50.25" thickBot="1">
      <c r="B165" s="173"/>
      <c r="C165" s="176"/>
      <c r="D165" s="177"/>
      <c r="E165" s="224"/>
      <c r="F165" s="177"/>
      <c r="G165" s="60" t="s">
        <v>343</v>
      </c>
      <c r="H165" s="81">
        <v>4</v>
      </c>
      <c r="I165" s="60" t="s">
        <v>347</v>
      </c>
      <c r="J165" s="95" t="s">
        <v>349</v>
      </c>
    </row>
    <row r="166" spans="2:10">
      <c r="B166" s="173"/>
      <c r="C166" s="176"/>
      <c r="D166" s="178" t="s">
        <v>103</v>
      </c>
      <c r="E166" s="195">
        <f>E161+F161</f>
        <v>40791</v>
      </c>
      <c r="F166" s="178">
        <v>1</v>
      </c>
      <c r="G166" s="14" t="s">
        <v>3</v>
      </c>
      <c r="H166" s="82">
        <v>0</v>
      </c>
      <c r="I166" s="14" t="s">
        <v>214</v>
      </c>
      <c r="J166" s="17"/>
    </row>
    <row r="167" spans="2:10">
      <c r="B167" s="173"/>
      <c r="C167" s="176"/>
      <c r="D167" s="176"/>
      <c r="E167" s="196"/>
      <c r="F167" s="176"/>
      <c r="G167" s="52" t="s">
        <v>3</v>
      </c>
      <c r="H167" s="80">
        <v>1</v>
      </c>
      <c r="I167" s="52" t="s">
        <v>216</v>
      </c>
      <c r="J167" s="77"/>
    </row>
    <row r="168" spans="2:10">
      <c r="B168" s="173"/>
      <c r="C168" s="176"/>
      <c r="D168" s="176"/>
      <c r="E168" s="196"/>
      <c r="F168" s="176"/>
      <c r="G168" s="52" t="s">
        <v>3</v>
      </c>
      <c r="H168" s="80">
        <v>2</v>
      </c>
      <c r="I168" s="52" t="s">
        <v>40</v>
      </c>
      <c r="J168" s="77"/>
    </row>
    <row r="169" spans="2:10">
      <c r="B169" s="173"/>
      <c r="C169" s="176"/>
      <c r="D169" s="176"/>
      <c r="E169" s="196"/>
      <c r="F169" s="176"/>
      <c r="G169" s="52" t="s">
        <v>3</v>
      </c>
      <c r="H169" s="80">
        <v>3</v>
      </c>
      <c r="I169" s="52" t="s">
        <v>346</v>
      </c>
      <c r="J169" s="77"/>
    </row>
    <row r="170" spans="2:10" ht="17.25" thickBot="1">
      <c r="B170" s="174"/>
      <c r="C170" s="209"/>
      <c r="D170" s="209"/>
      <c r="E170" s="240"/>
      <c r="F170" s="209"/>
      <c r="G170" s="54" t="s">
        <v>343</v>
      </c>
      <c r="H170" s="89">
        <v>4</v>
      </c>
      <c r="I170" s="54" t="s">
        <v>348</v>
      </c>
      <c r="J170" s="114"/>
    </row>
    <row r="171" spans="2:10" ht="16.5" customHeight="1">
      <c r="B171" s="172" t="s">
        <v>222</v>
      </c>
      <c r="C171" s="180" t="s">
        <v>191</v>
      </c>
      <c r="D171" s="181"/>
      <c r="E171" s="14">
        <v>40800</v>
      </c>
      <c r="F171" s="14">
        <v>16</v>
      </c>
      <c r="G171" s="14" t="s">
        <v>26</v>
      </c>
      <c r="H171" s="82"/>
      <c r="I171" s="14" t="s">
        <v>38</v>
      </c>
      <c r="J171" s="17"/>
    </row>
    <row r="172" spans="2:10" ht="66">
      <c r="B172" s="173"/>
      <c r="C172" s="182"/>
      <c r="D172" s="183"/>
      <c r="E172" s="52">
        <f t="shared" ref="E172:E182" si="11">E171+F171</f>
        <v>40816</v>
      </c>
      <c r="F172" s="52">
        <v>1</v>
      </c>
      <c r="G172" s="52" t="s">
        <v>27</v>
      </c>
      <c r="H172" s="80"/>
      <c r="I172" s="52" t="s">
        <v>267</v>
      </c>
      <c r="J172" s="95" t="s">
        <v>335</v>
      </c>
    </row>
    <row r="173" spans="2:10" ht="16.5" customHeight="1">
      <c r="B173" s="173"/>
      <c r="C173" s="182"/>
      <c r="D173" s="183"/>
      <c r="E173" s="52">
        <f t="shared" si="11"/>
        <v>40817</v>
      </c>
      <c r="F173" s="52">
        <v>1</v>
      </c>
      <c r="G173" s="52" t="s">
        <v>27</v>
      </c>
      <c r="H173" s="80"/>
      <c r="I173" s="52" t="s">
        <v>263</v>
      </c>
      <c r="J173" s="77" t="s">
        <v>268</v>
      </c>
    </row>
    <row r="174" spans="2:10" ht="16.5" customHeight="1">
      <c r="B174" s="173"/>
      <c r="C174" s="182"/>
      <c r="D174" s="183"/>
      <c r="E174" s="52">
        <f t="shared" si="11"/>
        <v>40818</v>
      </c>
      <c r="F174" s="52">
        <v>1</v>
      </c>
      <c r="G174" s="52" t="s">
        <v>27</v>
      </c>
      <c r="H174" s="80"/>
      <c r="I174" s="52" t="s">
        <v>269</v>
      </c>
      <c r="J174" s="77"/>
    </row>
    <row r="175" spans="2:10" ht="16.5" customHeight="1">
      <c r="B175" s="173"/>
      <c r="C175" s="182"/>
      <c r="D175" s="183"/>
      <c r="E175" s="52">
        <f t="shared" si="11"/>
        <v>40819</v>
      </c>
      <c r="F175" s="52">
        <v>32</v>
      </c>
      <c r="G175" s="52" t="s">
        <v>26</v>
      </c>
      <c r="H175" s="80"/>
      <c r="I175" s="52" t="s">
        <v>127</v>
      </c>
      <c r="J175" s="77" t="s">
        <v>174</v>
      </c>
    </row>
    <row r="176" spans="2:10" ht="16.5" customHeight="1">
      <c r="B176" s="173"/>
      <c r="C176" s="182"/>
      <c r="D176" s="183"/>
      <c r="E176" s="52">
        <f t="shared" si="11"/>
        <v>40851</v>
      </c>
      <c r="F176" s="52">
        <v>16</v>
      </c>
      <c r="G176" s="52" t="s">
        <v>26</v>
      </c>
      <c r="H176" s="80"/>
      <c r="I176" s="52" t="s">
        <v>173</v>
      </c>
      <c r="J176" s="52"/>
    </row>
    <row r="177" spans="2:10" ht="16.5" customHeight="1">
      <c r="B177" s="173"/>
      <c r="C177" s="182"/>
      <c r="D177" s="183"/>
      <c r="E177" s="52">
        <f t="shared" si="11"/>
        <v>40867</v>
      </c>
      <c r="F177" s="52">
        <v>16</v>
      </c>
      <c r="G177" s="52" t="s">
        <v>26</v>
      </c>
      <c r="H177" s="80"/>
      <c r="I177" s="52" t="s">
        <v>176</v>
      </c>
      <c r="J177" s="77"/>
    </row>
    <row r="178" spans="2:10" ht="16.5" customHeight="1">
      <c r="B178" s="173"/>
      <c r="C178" s="182"/>
      <c r="D178" s="183"/>
      <c r="E178" s="52">
        <f t="shared" si="11"/>
        <v>40883</v>
      </c>
      <c r="F178" s="52">
        <v>1</v>
      </c>
      <c r="G178" s="52" t="s">
        <v>27</v>
      </c>
      <c r="H178" s="80"/>
      <c r="I178" s="52" t="s">
        <v>175</v>
      </c>
      <c r="J178" s="77"/>
    </row>
    <row r="179" spans="2:10" ht="16.5" customHeight="1">
      <c r="B179" s="173"/>
      <c r="C179" s="182"/>
      <c r="D179" s="183"/>
      <c r="E179" s="52">
        <f t="shared" si="11"/>
        <v>40884</v>
      </c>
      <c r="F179" s="52">
        <v>1</v>
      </c>
      <c r="G179" s="52" t="s">
        <v>27</v>
      </c>
      <c r="H179" s="80"/>
      <c r="I179" s="52" t="s">
        <v>177</v>
      </c>
      <c r="J179" s="77"/>
    </row>
    <row r="180" spans="2:10" ht="16.5" customHeight="1">
      <c r="B180" s="173"/>
      <c r="C180" s="182"/>
      <c r="D180" s="183"/>
      <c r="E180" s="52">
        <f t="shared" si="11"/>
        <v>40885</v>
      </c>
      <c r="F180" s="52">
        <v>10</v>
      </c>
      <c r="G180" s="52" t="s">
        <v>26</v>
      </c>
      <c r="H180" s="80"/>
      <c r="I180" s="52" t="s">
        <v>266</v>
      </c>
      <c r="J180" s="77"/>
    </row>
    <row r="181" spans="2:10" ht="16.5" customHeight="1">
      <c r="B181" s="173"/>
      <c r="C181" s="182"/>
      <c r="D181" s="183"/>
      <c r="E181" s="52">
        <f t="shared" si="11"/>
        <v>40895</v>
      </c>
      <c r="F181" s="52">
        <v>1</v>
      </c>
      <c r="G181" s="52" t="s">
        <v>27</v>
      </c>
      <c r="H181" s="80"/>
      <c r="I181" s="52" t="s">
        <v>264</v>
      </c>
      <c r="J181" s="77"/>
    </row>
    <row r="182" spans="2:10" ht="16.5" customHeight="1">
      <c r="B182" s="173"/>
      <c r="C182" s="182"/>
      <c r="D182" s="183"/>
      <c r="E182" s="52">
        <f t="shared" si="11"/>
        <v>40896</v>
      </c>
      <c r="F182" s="52">
        <v>4</v>
      </c>
      <c r="G182" s="52" t="s">
        <v>26</v>
      </c>
      <c r="H182" s="80"/>
      <c r="I182" s="52" t="s">
        <v>265</v>
      </c>
      <c r="J182" s="77"/>
    </row>
    <row r="183" spans="2:10" ht="17.25" thickBot="1">
      <c r="B183" s="173"/>
      <c r="C183" s="184"/>
      <c r="D183" s="185"/>
      <c r="E183" s="233">
        <f>E182+F182</f>
        <v>40900</v>
      </c>
      <c r="F183" s="15">
        <v>50</v>
      </c>
      <c r="G183" s="15"/>
      <c r="H183" s="16"/>
      <c r="I183" s="15"/>
      <c r="J183" s="19"/>
    </row>
    <row r="184" spans="2:10" ht="16.5" customHeight="1">
      <c r="B184" s="173"/>
      <c r="C184" s="187" t="s">
        <v>342</v>
      </c>
      <c r="D184" s="187"/>
      <c r="E184" s="14">
        <f>E183+F183</f>
        <v>40950</v>
      </c>
      <c r="F184" s="14">
        <v>1</v>
      </c>
      <c r="G184" s="14" t="s">
        <v>27</v>
      </c>
      <c r="H184" s="82"/>
      <c r="I184" s="14" t="s">
        <v>197</v>
      </c>
      <c r="J184" s="17" t="s">
        <v>198</v>
      </c>
    </row>
    <row r="185" spans="2:10">
      <c r="B185" s="173"/>
      <c r="C185" s="188"/>
      <c r="D185" s="188"/>
      <c r="E185" s="52">
        <f t="shared" ref="E185:E189" si="12">E184+F184</f>
        <v>40951</v>
      </c>
      <c r="F185" s="52">
        <v>1</v>
      </c>
      <c r="G185" s="52" t="s">
        <v>27</v>
      </c>
      <c r="H185" s="80"/>
      <c r="I185" s="52" t="s">
        <v>200</v>
      </c>
      <c r="J185" s="77" t="s">
        <v>202</v>
      </c>
    </row>
    <row r="186" spans="2:10">
      <c r="B186" s="173"/>
      <c r="C186" s="188"/>
      <c r="D186" s="188"/>
      <c r="E186" s="52">
        <f t="shared" si="12"/>
        <v>40952</v>
      </c>
      <c r="F186" s="52">
        <v>10</v>
      </c>
      <c r="G186" s="52" t="s">
        <v>343</v>
      </c>
      <c r="H186" s="80"/>
      <c r="I186" s="52" t="s">
        <v>344</v>
      </c>
      <c r="J186" s="77" t="s">
        <v>345</v>
      </c>
    </row>
    <row r="187" spans="2:10">
      <c r="B187" s="173"/>
      <c r="C187" s="221"/>
      <c r="D187" s="221"/>
      <c r="E187" s="52">
        <f t="shared" si="12"/>
        <v>40962</v>
      </c>
      <c r="F187" s="60">
        <v>2</v>
      </c>
      <c r="G187" s="52" t="s">
        <v>27</v>
      </c>
      <c r="H187" s="81"/>
      <c r="I187" s="60" t="s">
        <v>178</v>
      </c>
      <c r="J187" s="78"/>
    </row>
    <row r="188" spans="2:10">
      <c r="B188" s="173"/>
      <c r="C188" s="221"/>
      <c r="D188" s="221"/>
      <c r="E188" s="52">
        <f t="shared" si="12"/>
        <v>40964</v>
      </c>
      <c r="F188" s="60">
        <v>2</v>
      </c>
      <c r="G188" s="52" t="s">
        <v>27</v>
      </c>
      <c r="H188" s="81"/>
      <c r="I188" s="60" t="s">
        <v>179</v>
      </c>
      <c r="J188" s="78"/>
    </row>
    <row r="189" spans="2:10">
      <c r="B189" s="173"/>
      <c r="C189" s="221"/>
      <c r="D189" s="221"/>
      <c r="E189" s="86">
        <f t="shared" si="12"/>
        <v>40966</v>
      </c>
      <c r="F189" s="75">
        <v>8</v>
      </c>
      <c r="G189" s="86"/>
      <c r="H189" s="76"/>
      <c r="I189" s="75"/>
      <c r="J189" s="79"/>
    </row>
    <row r="190" spans="2:10">
      <c r="B190" s="173"/>
      <c r="C190" s="221"/>
      <c r="D190" s="221"/>
      <c r="E190" s="52">
        <f>E189+F189</f>
        <v>40974</v>
      </c>
      <c r="F190" s="60">
        <v>2</v>
      </c>
      <c r="G190" s="52" t="s">
        <v>27</v>
      </c>
      <c r="H190" s="81"/>
      <c r="I190" s="60" t="s">
        <v>338</v>
      </c>
      <c r="J190" s="78"/>
    </row>
    <row r="191" spans="2:10">
      <c r="B191" s="173"/>
      <c r="C191" s="221"/>
      <c r="D191" s="221"/>
      <c r="E191" s="52">
        <f t="shared" ref="E191" si="13">E190+F190</f>
        <v>40976</v>
      </c>
      <c r="F191" s="60">
        <v>2</v>
      </c>
      <c r="G191" s="52" t="s">
        <v>27</v>
      </c>
      <c r="H191" s="81"/>
      <c r="I191" s="60" t="s">
        <v>339</v>
      </c>
      <c r="J191" s="78"/>
    </row>
    <row r="192" spans="2:10" ht="17.25" thickBot="1">
      <c r="B192" s="173"/>
      <c r="C192" s="221"/>
      <c r="D192" s="221"/>
      <c r="E192" s="75">
        <f>E191+F191</f>
        <v>40978</v>
      </c>
      <c r="F192" s="75">
        <v>12</v>
      </c>
      <c r="G192" s="75"/>
      <c r="H192" s="76"/>
      <c r="I192" s="75"/>
      <c r="J192" s="79"/>
    </row>
    <row r="193" spans="2:10">
      <c r="B193" s="173"/>
      <c r="C193" s="187" t="s">
        <v>205</v>
      </c>
      <c r="D193" s="178" t="s">
        <v>102</v>
      </c>
      <c r="E193" s="195">
        <f>E192+F192</f>
        <v>40990</v>
      </c>
      <c r="F193" s="178">
        <v>1</v>
      </c>
      <c r="G193" s="14" t="s">
        <v>3</v>
      </c>
      <c r="H193" s="82">
        <v>0</v>
      </c>
      <c r="I193" s="14" t="s">
        <v>208</v>
      </c>
      <c r="J193" s="17" t="s">
        <v>209</v>
      </c>
    </row>
    <row r="194" spans="2:10">
      <c r="B194" s="173"/>
      <c r="C194" s="176"/>
      <c r="D194" s="176"/>
      <c r="E194" s="196"/>
      <c r="F194" s="176"/>
      <c r="G194" s="52" t="s">
        <v>3</v>
      </c>
      <c r="H194" s="80">
        <v>1</v>
      </c>
      <c r="I194" s="52" t="s">
        <v>210</v>
      </c>
      <c r="J194" s="23" t="s">
        <v>524</v>
      </c>
    </row>
    <row r="195" spans="2:10">
      <c r="B195" s="173"/>
      <c r="C195" s="176"/>
      <c r="D195" s="176"/>
      <c r="E195" s="196"/>
      <c r="F195" s="176"/>
      <c r="G195" s="52" t="s">
        <v>3</v>
      </c>
      <c r="H195" s="80">
        <v>2</v>
      </c>
      <c r="I195" s="52" t="s">
        <v>39</v>
      </c>
      <c r="J195" s="77" t="s">
        <v>211</v>
      </c>
    </row>
    <row r="196" spans="2:10">
      <c r="B196" s="173"/>
      <c r="C196" s="176"/>
      <c r="D196" s="176"/>
      <c r="E196" s="196"/>
      <c r="F196" s="176"/>
      <c r="G196" s="52" t="s">
        <v>3</v>
      </c>
      <c r="H196" s="80">
        <v>3</v>
      </c>
      <c r="I196" s="52" t="s">
        <v>41</v>
      </c>
      <c r="J196" s="77" t="s">
        <v>213</v>
      </c>
    </row>
    <row r="197" spans="2:10" ht="50.25" thickBot="1">
      <c r="B197" s="173"/>
      <c r="C197" s="176"/>
      <c r="D197" s="177"/>
      <c r="E197" s="224"/>
      <c r="F197" s="177"/>
      <c r="G197" s="60" t="s">
        <v>343</v>
      </c>
      <c r="H197" s="81">
        <v>4</v>
      </c>
      <c r="I197" s="60" t="s">
        <v>347</v>
      </c>
      <c r="J197" s="95" t="s">
        <v>349</v>
      </c>
    </row>
    <row r="198" spans="2:10">
      <c r="B198" s="173"/>
      <c r="C198" s="176"/>
      <c r="D198" s="178" t="s">
        <v>103</v>
      </c>
      <c r="E198" s="195">
        <f>E193+F193</f>
        <v>40991</v>
      </c>
      <c r="F198" s="178">
        <v>1</v>
      </c>
      <c r="G198" s="14" t="s">
        <v>3</v>
      </c>
      <c r="H198" s="82">
        <v>0</v>
      </c>
      <c r="I198" s="14" t="s">
        <v>214</v>
      </c>
      <c r="J198" s="17"/>
    </row>
    <row r="199" spans="2:10">
      <c r="B199" s="173"/>
      <c r="C199" s="176"/>
      <c r="D199" s="176"/>
      <c r="E199" s="196"/>
      <c r="F199" s="176"/>
      <c r="G199" s="52" t="s">
        <v>3</v>
      </c>
      <c r="H199" s="80">
        <v>1</v>
      </c>
      <c r="I199" s="52" t="s">
        <v>216</v>
      </c>
      <c r="J199" s="77"/>
    </row>
    <row r="200" spans="2:10">
      <c r="B200" s="173"/>
      <c r="C200" s="176"/>
      <c r="D200" s="176"/>
      <c r="E200" s="196"/>
      <c r="F200" s="176"/>
      <c r="G200" s="52" t="s">
        <v>3</v>
      </c>
      <c r="H200" s="80">
        <v>2</v>
      </c>
      <c r="I200" s="52" t="s">
        <v>40</v>
      </c>
      <c r="J200" s="77"/>
    </row>
    <row r="201" spans="2:10">
      <c r="B201" s="173"/>
      <c r="C201" s="176"/>
      <c r="D201" s="176"/>
      <c r="E201" s="196"/>
      <c r="F201" s="176"/>
      <c r="G201" s="52" t="s">
        <v>3</v>
      </c>
      <c r="H201" s="80">
        <v>3</v>
      </c>
      <c r="I201" s="52" t="s">
        <v>346</v>
      </c>
      <c r="J201" s="77"/>
    </row>
    <row r="202" spans="2:10" ht="17.25" thickBot="1">
      <c r="B202" s="174"/>
      <c r="C202" s="209"/>
      <c r="D202" s="209"/>
      <c r="E202" s="240"/>
      <c r="F202" s="209"/>
      <c r="G202" s="54" t="s">
        <v>343</v>
      </c>
      <c r="H202" s="89">
        <v>4</v>
      </c>
      <c r="I202" s="54" t="s">
        <v>348</v>
      </c>
      <c r="J202" s="114"/>
    </row>
    <row r="203" spans="2:10" ht="16.5" customHeight="1">
      <c r="B203" s="172" t="s">
        <v>223</v>
      </c>
      <c r="C203" s="180" t="s">
        <v>191</v>
      </c>
      <c r="D203" s="181"/>
      <c r="E203" s="14">
        <v>41000</v>
      </c>
      <c r="F203" s="14">
        <v>16</v>
      </c>
      <c r="G203" s="14" t="s">
        <v>26</v>
      </c>
      <c r="H203" s="82"/>
      <c r="I203" s="14" t="s">
        <v>38</v>
      </c>
      <c r="J203" s="17"/>
    </row>
    <row r="204" spans="2:10" ht="66">
      <c r="B204" s="173"/>
      <c r="C204" s="182"/>
      <c r="D204" s="183"/>
      <c r="E204" s="52">
        <f t="shared" ref="E204:E214" si="14">E203+F203</f>
        <v>41016</v>
      </c>
      <c r="F204" s="52">
        <v>1</v>
      </c>
      <c r="G204" s="52" t="s">
        <v>27</v>
      </c>
      <c r="H204" s="80"/>
      <c r="I204" s="52" t="s">
        <v>267</v>
      </c>
      <c r="J204" s="95" t="s">
        <v>335</v>
      </c>
    </row>
    <row r="205" spans="2:10" ht="16.5" customHeight="1">
      <c r="B205" s="173"/>
      <c r="C205" s="182"/>
      <c r="D205" s="183"/>
      <c r="E205" s="52">
        <f t="shared" si="14"/>
        <v>41017</v>
      </c>
      <c r="F205" s="52">
        <v>1</v>
      </c>
      <c r="G205" s="52" t="s">
        <v>27</v>
      </c>
      <c r="H205" s="80"/>
      <c r="I205" s="52" t="s">
        <v>263</v>
      </c>
      <c r="J205" s="77" t="s">
        <v>268</v>
      </c>
    </row>
    <row r="206" spans="2:10" ht="16.5" customHeight="1">
      <c r="B206" s="173"/>
      <c r="C206" s="182"/>
      <c r="D206" s="183"/>
      <c r="E206" s="52">
        <f t="shared" si="14"/>
        <v>41018</v>
      </c>
      <c r="F206" s="52">
        <v>1</v>
      </c>
      <c r="G206" s="52" t="s">
        <v>27</v>
      </c>
      <c r="H206" s="80"/>
      <c r="I206" s="52" t="s">
        <v>269</v>
      </c>
      <c r="J206" s="77"/>
    </row>
    <row r="207" spans="2:10" ht="16.5" customHeight="1">
      <c r="B207" s="173"/>
      <c r="C207" s="182"/>
      <c r="D207" s="183"/>
      <c r="E207" s="52">
        <f t="shared" si="14"/>
        <v>41019</v>
      </c>
      <c r="F207" s="52">
        <v>32</v>
      </c>
      <c r="G207" s="52" t="s">
        <v>26</v>
      </c>
      <c r="H207" s="80"/>
      <c r="I207" s="52" t="s">
        <v>127</v>
      </c>
      <c r="J207" s="77" t="s">
        <v>174</v>
      </c>
    </row>
    <row r="208" spans="2:10" ht="16.5" customHeight="1">
      <c r="B208" s="173"/>
      <c r="C208" s="182"/>
      <c r="D208" s="183"/>
      <c r="E208" s="52">
        <f t="shared" si="14"/>
        <v>41051</v>
      </c>
      <c r="F208" s="52">
        <v>16</v>
      </c>
      <c r="G208" s="52" t="s">
        <v>26</v>
      </c>
      <c r="H208" s="80"/>
      <c r="I208" s="52" t="s">
        <v>173</v>
      </c>
      <c r="J208" s="52"/>
    </row>
    <row r="209" spans="2:10" ht="16.5" customHeight="1">
      <c r="B209" s="173"/>
      <c r="C209" s="182"/>
      <c r="D209" s="183"/>
      <c r="E209" s="52">
        <f t="shared" si="14"/>
        <v>41067</v>
      </c>
      <c r="F209" s="52">
        <v>16</v>
      </c>
      <c r="G209" s="52" t="s">
        <v>26</v>
      </c>
      <c r="H209" s="80"/>
      <c r="I209" s="52" t="s">
        <v>176</v>
      </c>
      <c r="J209" s="77"/>
    </row>
    <row r="210" spans="2:10" ht="16.5" customHeight="1">
      <c r="B210" s="173"/>
      <c r="C210" s="182"/>
      <c r="D210" s="183"/>
      <c r="E210" s="52">
        <f t="shared" si="14"/>
        <v>41083</v>
      </c>
      <c r="F210" s="52">
        <v>1</v>
      </c>
      <c r="G210" s="52" t="s">
        <v>27</v>
      </c>
      <c r="H210" s="80"/>
      <c r="I210" s="52" t="s">
        <v>175</v>
      </c>
      <c r="J210" s="77"/>
    </row>
    <row r="211" spans="2:10" ht="16.5" customHeight="1">
      <c r="B211" s="173"/>
      <c r="C211" s="182"/>
      <c r="D211" s="183"/>
      <c r="E211" s="52">
        <f t="shared" si="14"/>
        <v>41084</v>
      </c>
      <c r="F211" s="52">
        <v>1</v>
      </c>
      <c r="G211" s="52" t="s">
        <v>27</v>
      </c>
      <c r="H211" s="80"/>
      <c r="I211" s="52" t="s">
        <v>177</v>
      </c>
      <c r="J211" s="77"/>
    </row>
    <row r="212" spans="2:10" ht="16.5" customHeight="1">
      <c r="B212" s="173"/>
      <c r="C212" s="182"/>
      <c r="D212" s="183"/>
      <c r="E212" s="52">
        <f t="shared" si="14"/>
        <v>41085</v>
      </c>
      <c r="F212" s="52">
        <v>10</v>
      </c>
      <c r="G212" s="52" t="s">
        <v>26</v>
      </c>
      <c r="H212" s="80"/>
      <c r="I212" s="52" t="s">
        <v>266</v>
      </c>
      <c r="J212" s="77"/>
    </row>
    <row r="213" spans="2:10" ht="16.5" customHeight="1">
      <c r="B213" s="173"/>
      <c r="C213" s="182"/>
      <c r="D213" s="183"/>
      <c r="E213" s="52">
        <f t="shared" si="14"/>
        <v>41095</v>
      </c>
      <c r="F213" s="52">
        <v>1</v>
      </c>
      <c r="G213" s="52" t="s">
        <v>27</v>
      </c>
      <c r="H213" s="80"/>
      <c r="I213" s="52" t="s">
        <v>264</v>
      </c>
      <c r="J213" s="77"/>
    </row>
    <row r="214" spans="2:10" ht="16.5" customHeight="1">
      <c r="B214" s="173"/>
      <c r="C214" s="182"/>
      <c r="D214" s="183"/>
      <c r="E214" s="52">
        <f t="shared" si="14"/>
        <v>41096</v>
      </c>
      <c r="F214" s="52">
        <v>4</v>
      </c>
      <c r="G214" s="52" t="s">
        <v>26</v>
      </c>
      <c r="H214" s="80"/>
      <c r="I214" s="52" t="s">
        <v>265</v>
      </c>
      <c r="J214" s="77"/>
    </row>
    <row r="215" spans="2:10" ht="17.25" thickBot="1">
      <c r="B215" s="173"/>
      <c r="C215" s="184"/>
      <c r="D215" s="185"/>
      <c r="E215" s="233">
        <f>E214+F214</f>
        <v>41100</v>
      </c>
      <c r="F215" s="15">
        <v>50</v>
      </c>
      <c r="G215" s="15"/>
      <c r="H215" s="16"/>
      <c r="I215" s="15"/>
      <c r="J215" s="19"/>
    </row>
    <row r="216" spans="2:10" ht="16.5" customHeight="1">
      <c r="B216" s="173"/>
      <c r="C216" s="187" t="s">
        <v>342</v>
      </c>
      <c r="D216" s="187"/>
      <c r="E216" s="14">
        <f>E215+F215</f>
        <v>41150</v>
      </c>
      <c r="F216" s="14">
        <v>1</v>
      </c>
      <c r="G216" s="14" t="s">
        <v>27</v>
      </c>
      <c r="H216" s="82"/>
      <c r="I216" s="14" t="s">
        <v>197</v>
      </c>
      <c r="J216" s="17" t="s">
        <v>198</v>
      </c>
    </row>
    <row r="217" spans="2:10">
      <c r="B217" s="173"/>
      <c r="C217" s="188"/>
      <c r="D217" s="188"/>
      <c r="E217" s="52">
        <f t="shared" ref="E217:E221" si="15">E216+F216</f>
        <v>41151</v>
      </c>
      <c r="F217" s="52">
        <v>1</v>
      </c>
      <c r="G217" s="52" t="s">
        <v>27</v>
      </c>
      <c r="H217" s="80"/>
      <c r="I217" s="52" t="s">
        <v>200</v>
      </c>
      <c r="J217" s="77" t="s">
        <v>202</v>
      </c>
    </row>
    <row r="218" spans="2:10">
      <c r="B218" s="173"/>
      <c r="C218" s="188"/>
      <c r="D218" s="188"/>
      <c r="E218" s="52">
        <f t="shared" si="15"/>
        <v>41152</v>
      </c>
      <c r="F218" s="52">
        <v>10</v>
      </c>
      <c r="G218" s="52" t="s">
        <v>343</v>
      </c>
      <c r="H218" s="80"/>
      <c r="I218" s="52" t="s">
        <v>344</v>
      </c>
      <c r="J218" s="77" t="s">
        <v>345</v>
      </c>
    </row>
    <row r="219" spans="2:10">
      <c r="B219" s="173"/>
      <c r="C219" s="221"/>
      <c r="D219" s="221"/>
      <c r="E219" s="52">
        <f t="shared" si="15"/>
        <v>41162</v>
      </c>
      <c r="F219" s="60">
        <v>2</v>
      </c>
      <c r="G219" s="52" t="s">
        <v>27</v>
      </c>
      <c r="H219" s="81"/>
      <c r="I219" s="60" t="s">
        <v>178</v>
      </c>
      <c r="J219" s="78"/>
    </row>
    <row r="220" spans="2:10">
      <c r="B220" s="173"/>
      <c r="C220" s="221"/>
      <c r="D220" s="221"/>
      <c r="E220" s="52">
        <f t="shared" si="15"/>
        <v>41164</v>
      </c>
      <c r="F220" s="60">
        <v>2</v>
      </c>
      <c r="G220" s="52" t="s">
        <v>27</v>
      </c>
      <c r="H220" s="81"/>
      <c r="I220" s="60" t="s">
        <v>179</v>
      </c>
      <c r="J220" s="78"/>
    </row>
    <row r="221" spans="2:10">
      <c r="B221" s="173"/>
      <c r="C221" s="221"/>
      <c r="D221" s="221"/>
      <c r="E221" s="86">
        <f t="shared" si="15"/>
        <v>41166</v>
      </c>
      <c r="F221" s="75">
        <v>8</v>
      </c>
      <c r="G221" s="86"/>
      <c r="H221" s="76"/>
      <c r="I221" s="75"/>
      <c r="J221" s="79"/>
    </row>
    <row r="222" spans="2:10">
      <c r="B222" s="173"/>
      <c r="C222" s="221"/>
      <c r="D222" s="221"/>
      <c r="E222" s="52">
        <f>E221+F221</f>
        <v>41174</v>
      </c>
      <c r="F222" s="60">
        <v>2</v>
      </c>
      <c r="G222" s="52" t="s">
        <v>27</v>
      </c>
      <c r="H222" s="81"/>
      <c r="I222" s="60" t="s">
        <v>338</v>
      </c>
      <c r="J222" s="78"/>
    </row>
    <row r="223" spans="2:10">
      <c r="B223" s="173"/>
      <c r="C223" s="221"/>
      <c r="D223" s="221"/>
      <c r="E223" s="52">
        <f t="shared" ref="E223" si="16">E222+F222</f>
        <v>41176</v>
      </c>
      <c r="F223" s="60">
        <v>2</v>
      </c>
      <c r="G223" s="52" t="s">
        <v>27</v>
      </c>
      <c r="H223" s="81"/>
      <c r="I223" s="60" t="s">
        <v>339</v>
      </c>
      <c r="J223" s="78"/>
    </row>
    <row r="224" spans="2:10" ht="17.25" thickBot="1">
      <c r="B224" s="173"/>
      <c r="C224" s="221"/>
      <c r="D224" s="221"/>
      <c r="E224" s="75">
        <f>E223+F223</f>
        <v>41178</v>
      </c>
      <c r="F224" s="75">
        <v>12</v>
      </c>
      <c r="G224" s="75"/>
      <c r="H224" s="76"/>
      <c r="I224" s="75"/>
      <c r="J224" s="79"/>
    </row>
    <row r="225" spans="2:10">
      <c r="B225" s="173"/>
      <c r="C225" s="187" t="s">
        <v>205</v>
      </c>
      <c r="D225" s="178" t="s">
        <v>102</v>
      </c>
      <c r="E225" s="195">
        <f>E224+F224</f>
        <v>41190</v>
      </c>
      <c r="F225" s="178">
        <v>1</v>
      </c>
      <c r="G225" s="14" t="s">
        <v>3</v>
      </c>
      <c r="H225" s="82">
        <v>0</v>
      </c>
      <c r="I225" s="14" t="s">
        <v>208</v>
      </c>
      <c r="J225" s="17" t="s">
        <v>209</v>
      </c>
    </row>
    <row r="226" spans="2:10">
      <c r="B226" s="173"/>
      <c r="C226" s="176"/>
      <c r="D226" s="176"/>
      <c r="E226" s="196"/>
      <c r="F226" s="176"/>
      <c r="G226" s="52" t="s">
        <v>3</v>
      </c>
      <c r="H226" s="80">
        <v>1</v>
      </c>
      <c r="I226" s="52" t="s">
        <v>210</v>
      </c>
      <c r="J226" s="23" t="s">
        <v>524</v>
      </c>
    </row>
    <row r="227" spans="2:10">
      <c r="B227" s="173"/>
      <c r="C227" s="176"/>
      <c r="D227" s="176"/>
      <c r="E227" s="196"/>
      <c r="F227" s="176"/>
      <c r="G227" s="52" t="s">
        <v>3</v>
      </c>
      <c r="H227" s="80">
        <v>2</v>
      </c>
      <c r="I227" s="52" t="s">
        <v>39</v>
      </c>
      <c r="J227" s="77" t="s">
        <v>211</v>
      </c>
    </row>
    <row r="228" spans="2:10">
      <c r="B228" s="173"/>
      <c r="C228" s="176"/>
      <c r="D228" s="176"/>
      <c r="E228" s="196"/>
      <c r="F228" s="176"/>
      <c r="G228" s="52" t="s">
        <v>3</v>
      </c>
      <c r="H228" s="80">
        <v>3</v>
      </c>
      <c r="I228" s="52" t="s">
        <v>41</v>
      </c>
      <c r="J228" s="77" t="s">
        <v>213</v>
      </c>
    </row>
    <row r="229" spans="2:10" ht="50.25" thickBot="1">
      <c r="B229" s="173"/>
      <c r="C229" s="176"/>
      <c r="D229" s="177"/>
      <c r="E229" s="224"/>
      <c r="F229" s="177"/>
      <c r="G229" s="60" t="s">
        <v>343</v>
      </c>
      <c r="H229" s="81">
        <v>4</v>
      </c>
      <c r="I229" s="60" t="s">
        <v>347</v>
      </c>
      <c r="J229" s="95" t="s">
        <v>349</v>
      </c>
    </row>
    <row r="230" spans="2:10">
      <c r="B230" s="173"/>
      <c r="C230" s="176"/>
      <c r="D230" s="178" t="s">
        <v>103</v>
      </c>
      <c r="E230" s="195">
        <f>E225+F225</f>
        <v>41191</v>
      </c>
      <c r="F230" s="178">
        <v>1</v>
      </c>
      <c r="G230" s="14" t="s">
        <v>3</v>
      </c>
      <c r="H230" s="82">
        <v>0</v>
      </c>
      <c r="I230" s="14" t="s">
        <v>214</v>
      </c>
      <c r="J230" s="17"/>
    </row>
    <row r="231" spans="2:10">
      <c r="B231" s="173"/>
      <c r="C231" s="176"/>
      <c r="D231" s="176"/>
      <c r="E231" s="196"/>
      <c r="F231" s="176"/>
      <c r="G231" s="52" t="s">
        <v>3</v>
      </c>
      <c r="H231" s="80">
        <v>1</v>
      </c>
      <c r="I231" s="52" t="s">
        <v>216</v>
      </c>
      <c r="J231" s="77"/>
    </row>
    <row r="232" spans="2:10">
      <c r="B232" s="173"/>
      <c r="C232" s="176"/>
      <c r="D232" s="176"/>
      <c r="E232" s="196"/>
      <c r="F232" s="176"/>
      <c r="G232" s="52" t="s">
        <v>3</v>
      </c>
      <c r="H232" s="80">
        <v>2</v>
      </c>
      <c r="I232" s="52" t="s">
        <v>40</v>
      </c>
      <c r="J232" s="77"/>
    </row>
    <row r="233" spans="2:10">
      <c r="B233" s="173"/>
      <c r="C233" s="176"/>
      <c r="D233" s="176"/>
      <c r="E233" s="196"/>
      <c r="F233" s="176"/>
      <c r="G233" s="52" t="s">
        <v>3</v>
      </c>
      <c r="H233" s="80">
        <v>3</v>
      </c>
      <c r="I233" s="52" t="s">
        <v>346</v>
      </c>
      <c r="J233" s="77"/>
    </row>
    <row r="234" spans="2:10" ht="17.25" thickBot="1">
      <c r="B234" s="174"/>
      <c r="C234" s="209"/>
      <c r="D234" s="209"/>
      <c r="E234" s="240"/>
      <c r="F234" s="209"/>
      <c r="G234" s="54" t="s">
        <v>343</v>
      </c>
      <c r="H234" s="89">
        <v>4</v>
      </c>
      <c r="I234" s="54" t="s">
        <v>348</v>
      </c>
      <c r="J234" s="114"/>
    </row>
    <row r="235" spans="2:10" ht="16.5" customHeight="1">
      <c r="B235" s="172" t="s">
        <v>224</v>
      </c>
      <c r="C235" s="180" t="s">
        <v>191</v>
      </c>
      <c r="D235" s="181"/>
      <c r="E235" s="14">
        <v>41200</v>
      </c>
      <c r="F235" s="14">
        <v>16</v>
      </c>
      <c r="G235" s="14" t="s">
        <v>26</v>
      </c>
      <c r="H235" s="82"/>
      <c r="I235" s="14" t="s">
        <v>38</v>
      </c>
      <c r="J235" s="17"/>
    </row>
    <row r="236" spans="2:10" ht="66">
      <c r="B236" s="173"/>
      <c r="C236" s="182"/>
      <c r="D236" s="183"/>
      <c r="E236" s="52">
        <f t="shared" ref="E236:E246" si="17">E235+F235</f>
        <v>41216</v>
      </c>
      <c r="F236" s="52">
        <v>1</v>
      </c>
      <c r="G236" s="52" t="s">
        <v>27</v>
      </c>
      <c r="H236" s="80"/>
      <c r="I236" s="52" t="s">
        <v>267</v>
      </c>
      <c r="J236" s="95" t="s">
        <v>335</v>
      </c>
    </row>
    <row r="237" spans="2:10" ht="16.5" customHeight="1">
      <c r="B237" s="173"/>
      <c r="C237" s="182"/>
      <c r="D237" s="183"/>
      <c r="E237" s="52">
        <f t="shared" si="17"/>
        <v>41217</v>
      </c>
      <c r="F237" s="52">
        <v>1</v>
      </c>
      <c r="G237" s="52" t="s">
        <v>27</v>
      </c>
      <c r="H237" s="80"/>
      <c r="I237" s="52" t="s">
        <v>263</v>
      </c>
      <c r="J237" s="77" t="s">
        <v>268</v>
      </c>
    </row>
    <row r="238" spans="2:10" ht="16.5" customHeight="1">
      <c r="B238" s="173"/>
      <c r="C238" s="182"/>
      <c r="D238" s="183"/>
      <c r="E238" s="52">
        <f t="shared" si="17"/>
        <v>41218</v>
      </c>
      <c r="F238" s="52">
        <v>1</v>
      </c>
      <c r="G238" s="52" t="s">
        <v>27</v>
      </c>
      <c r="H238" s="80"/>
      <c r="I238" s="52" t="s">
        <v>269</v>
      </c>
      <c r="J238" s="77"/>
    </row>
    <row r="239" spans="2:10" ht="16.5" customHeight="1">
      <c r="B239" s="173"/>
      <c r="C239" s="182"/>
      <c r="D239" s="183"/>
      <c r="E239" s="52">
        <f t="shared" si="17"/>
        <v>41219</v>
      </c>
      <c r="F239" s="52">
        <v>32</v>
      </c>
      <c r="G239" s="52" t="s">
        <v>26</v>
      </c>
      <c r="H239" s="80"/>
      <c r="I239" s="52" t="s">
        <v>127</v>
      </c>
      <c r="J239" s="77" t="s">
        <v>174</v>
      </c>
    </row>
    <row r="240" spans="2:10" ht="16.5" customHeight="1">
      <c r="B240" s="173"/>
      <c r="C240" s="182"/>
      <c r="D240" s="183"/>
      <c r="E240" s="52">
        <f t="shared" si="17"/>
        <v>41251</v>
      </c>
      <c r="F240" s="52">
        <v>16</v>
      </c>
      <c r="G240" s="52" t="s">
        <v>26</v>
      </c>
      <c r="H240" s="80"/>
      <c r="I240" s="52" t="s">
        <v>173</v>
      </c>
      <c r="J240" s="52"/>
    </row>
    <row r="241" spans="2:10" ht="16.5" customHeight="1">
      <c r="B241" s="173"/>
      <c r="C241" s="182"/>
      <c r="D241" s="183"/>
      <c r="E241" s="52">
        <f t="shared" si="17"/>
        <v>41267</v>
      </c>
      <c r="F241" s="52">
        <v>16</v>
      </c>
      <c r="G241" s="52" t="s">
        <v>26</v>
      </c>
      <c r="H241" s="80"/>
      <c r="I241" s="52" t="s">
        <v>176</v>
      </c>
      <c r="J241" s="77"/>
    </row>
    <row r="242" spans="2:10" ht="16.5" customHeight="1">
      <c r="B242" s="173"/>
      <c r="C242" s="182"/>
      <c r="D242" s="183"/>
      <c r="E242" s="52">
        <f t="shared" si="17"/>
        <v>41283</v>
      </c>
      <c r="F242" s="52">
        <v>1</v>
      </c>
      <c r="G242" s="52" t="s">
        <v>27</v>
      </c>
      <c r="H242" s="80"/>
      <c r="I242" s="52" t="s">
        <v>175</v>
      </c>
      <c r="J242" s="77"/>
    </row>
    <row r="243" spans="2:10" ht="16.5" customHeight="1">
      <c r="B243" s="173"/>
      <c r="C243" s="182"/>
      <c r="D243" s="183"/>
      <c r="E243" s="52">
        <f t="shared" si="17"/>
        <v>41284</v>
      </c>
      <c r="F243" s="52">
        <v>1</v>
      </c>
      <c r="G243" s="52" t="s">
        <v>27</v>
      </c>
      <c r="H243" s="80"/>
      <c r="I243" s="52" t="s">
        <v>177</v>
      </c>
      <c r="J243" s="77"/>
    </row>
    <row r="244" spans="2:10" ht="16.5" customHeight="1">
      <c r="B244" s="173"/>
      <c r="C244" s="182"/>
      <c r="D244" s="183"/>
      <c r="E244" s="52">
        <f t="shared" si="17"/>
        <v>41285</v>
      </c>
      <c r="F244" s="52">
        <v>10</v>
      </c>
      <c r="G244" s="52" t="s">
        <v>26</v>
      </c>
      <c r="H244" s="80"/>
      <c r="I244" s="52" t="s">
        <v>266</v>
      </c>
      <c r="J244" s="77"/>
    </row>
    <row r="245" spans="2:10" ht="16.5" customHeight="1">
      <c r="B245" s="173"/>
      <c r="C245" s="182"/>
      <c r="D245" s="183"/>
      <c r="E245" s="52">
        <f t="shared" si="17"/>
        <v>41295</v>
      </c>
      <c r="F245" s="52">
        <v>1</v>
      </c>
      <c r="G245" s="52" t="s">
        <v>27</v>
      </c>
      <c r="H245" s="80"/>
      <c r="I245" s="52" t="s">
        <v>264</v>
      </c>
      <c r="J245" s="77"/>
    </row>
    <row r="246" spans="2:10" ht="16.5" customHeight="1">
      <c r="B246" s="173"/>
      <c r="C246" s="182"/>
      <c r="D246" s="183"/>
      <c r="E246" s="52">
        <f t="shared" si="17"/>
        <v>41296</v>
      </c>
      <c r="F246" s="52">
        <v>4</v>
      </c>
      <c r="G246" s="52" t="s">
        <v>26</v>
      </c>
      <c r="H246" s="80"/>
      <c r="I246" s="52" t="s">
        <v>265</v>
      </c>
      <c r="J246" s="77"/>
    </row>
    <row r="247" spans="2:10" ht="17.25" thickBot="1">
      <c r="B247" s="173"/>
      <c r="C247" s="184"/>
      <c r="D247" s="185"/>
      <c r="E247" s="233">
        <f>E246+F246</f>
        <v>41300</v>
      </c>
      <c r="F247" s="15">
        <v>50</v>
      </c>
      <c r="G247" s="15"/>
      <c r="H247" s="16"/>
      <c r="I247" s="15"/>
      <c r="J247" s="19"/>
    </row>
    <row r="248" spans="2:10" ht="16.5" customHeight="1">
      <c r="B248" s="173"/>
      <c r="C248" s="187" t="s">
        <v>342</v>
      </c>
      <c r="D248" s="187"/>
      <c r="E248" s="14">
        <f>E247+F247</f>
        <v>41350</v>
      </c>
      <c r="F248" s="14">
        <v>1</v>
      </c>
      <c r="G248" s="14" t="s">
        <v>27</v>
      </c>
      <c r="H248" s="82"/>
      <c r="I248" s="14" t="s">
        <v>197</v>
      </c>
      <c r="J248" s="17" t="s">
        <v>198</v>
      </c>
    </row>
    <row r="249" spans="2:10">
      <c r="B249" s="173"/>
      <c r="C249" s="188"/>
      <c r="D249" s="188"/>
      <c r="E249" s="52">
        <f t="shared" ref="E249:E253" si="18">E248+F248</f>
        <v>41351</v>
      </c>
      <c r="F249" s="52">
        <v>1</v>
      </c>
      <c r="G249" s="52" t="s">
        <v>27</v>
      </c>
      <c r="H249" s="80"/>
      <c r="I249" s="52" t="s">
        <v>200</v>
      </c>
      <c r="J249" s="77" t="s">
        <v>202</v>
      </c>
    </row>
    <row r="250" spans="2:10">
      <c r="B250" s="173"/>
      <c r="C250" s="188"/>
      <c r="D250" s="188"/>
      <c r="E250" s="52">
        <f t="shared" si="18"/>
        <v>41352</v>
      </c>
      <c r="F250" s="52">
        <v>10</v>
      </c>
      <c r="G250" s="52" t="s">
        <v>343</v>
      </c>
      <c r="H250" s="80"/>
      <c r="I250" s="52" t="s">
        <v>344</v>
      </c>
      <c r="J250" s="77" t="s">
        <v>345</v>
      </c>
    </row>
    <row r="251" spans="2:10">
      <c r="B251" s="173"/>
      <c r="C251" s="221"/>
      <c r="D251" s="221"/>
      <c r="E251" s="52">
        <f t="shared" si="18"/>
        <v>41362</v>
      </c>
      <c r="F251" s="60">
        <v>2</v>
      </c>
      <c r="G251" s="52" t="s">
        <v>27</v>
      </c>
      <c r="H251" s="81"/>
      <c r="I251" s="60" t="s">
        <v>178</v>
      </c>
      <c r="J251" s="78"/>
    </row>
    <row r="252" spans="2:10">
      <c r="B252" s="173"/>
      <c r="C252" s="221"/>
      <c r="D252" s="221"/>
      <c r="E252" s="52">
        <f t="shared" si="18"/>
        <v>41364</v>
      </c>
      <c r="F252" s="60">
        <v>2</v>
      </c>
      <c r="G252" s="52" t="s">
        <v>27</v>
      </c>
      <c r="H252" s="81"/>
      <c r="I252" s="60" t="s">
        <v>179</v>
      </c>
      <c r="J252" s="78"/>
    </row>
    <row r="253" spans="2:10">
      <c r="B253" s="173"/>
      <c r="C253" s="221"/>
      <c r="D253" s="221"/>
      <c r="E253" s="86">
        <f t="shared" si="18"/>
        <v>41366</v>
      </c>
      <c r="F253" s="75">
        <v>8</v>
      </c>
      <c r="G253" s="86"/>
      <c r="H253" s="76"/>
      <c r="I253" s="75"/>
      <c r="J253" s="79"/>
    </row>
    <row r="254" spans="2:10">
      <c r="B254" s="173"/>
      <c r="C254" s="221"/>
      <c r="D254" s="221"/>
      <c r="E254" s="52">
        <f>E253+F253</f>
        <v>41374</v>
      </c>
      <c r="F254" s="60">
        <v>2</v>
      </c>
      <c r="G254" s="52" t="s">
        <v>27</v>
      </c>
      <c r="H254" s="81"/>
      <c r="I254" s="60" t="s">
        <v>338</v>
      </c>
      <c r="J254" s="78"/>
    </row>
    <row r="255" spans="2:10">
      <c r="B255" s="173"/>
      <c r="C255" s="221"/>
      <c r="D255" s="221"/>
      <c r="E255" s="52">
        <f t="shared" ref="E255" si="19">E254+F254</f>
        <v>41376</v>
      </c>
      <c r="F255" s="60">
        <v>2</v>
      </c>
      <c r="G255" s="52" t="s">
        <v>27</v>
      </c>
      <c r="H255" s="81"/>
      <c r="I255" s="60" t="s">
        <v>339</v>
      </c>
      <c r="J255" s="78"/>
    </row>
    <row r="256" spans="2:10" ht="17.25" thickBot="1">
      <c r="B256" s="173"/>
      <c r="C256" s="221"/>
      <c r="D256" s="221"/>
      <c r="E256" s="75">
        <f>E255+F255</f>
        <v>41378</v>
      </c>
      <c r="F256" s="75">
        <v>12</v>
      </c>
      <c r="G256" s="75"/>
      <c r="H256" s="76"/>
      <c r="I256" s="75"/>
      <c r="J256" s="79"/>
    </row>
    <row r="257" spans="2:10">
      <c r="B257" s="173"/>
      <c r="C257" s="187" t="s">
        <v>205</v>
      </c>
      <c r="D257" s="178" t="s">
        <v>102</v>
      </c>
      <c r="E257" s="195">
        <f>E256+F256</f>
        <v>41390</v>
      </c>
      <c r="F257" s="178">
        <v>1</v>
      </c>
      <c r="G257" s="14" t="s">
        <v>3</v>
      </c>
      <c r="H257" s="82">
        <v>0</v>
      </c>
      <c r="I257" s="14" t="s">
        <v>208</v>
      </c>
      <c r="J257" s="17" t="s">
        <v>209</v>
      </c>
    </row>
    <row r="258" spans="2:10">
      <c r="B258" s="173"/>
      <c r="C258" s="176"/>
      <c r="D258" s="176"/>
      <c r="E258" s="196"/>
      <c r="F258" s="176"/>
      <c r="G258" s="52" t="s">
        <v>3</v>
      </c>
      <c r="H258" s="80">
        <v>1</v>
      </c>
      <c r="I258" s="52" t="s">
        <v>210</v>
      </c>
      <c r="J258" s="23" t="s">
        <v>524</v>
      </c>
    </row>
    <row r="259" spans="2:10">
      <c r="B259" s="173"/>
      <c r="C259" s="176"/>
      <c r="D259" s="176"/>
      <c r="E259" s="196"/>
      <c r="F259" s="176"/>
      <c r="G259" s="52" t="s">
        <v>3</v>
      </c>
      <c r="H259" s="80">
        <v>2</v>
      </c>
      <c r="I259" s="52" t="s">
        <v>39</v>
      </c>
      <c r="J259" s="77" t="s">
        <v>211</v>
      </c>
    </row>
    <row r="260" spans="2:10">
      <c r="B260" s="173"/>
      <c r="C260" s="176"/>
      <c r="D260" s="176"/>
      <c r="E260" s="196"/>
      <c r="F260" s="176"/>
      <c r="G260" s="52" t="s">
        <v>3</v>
      </c>
      <c r="H260" s="80">
        <v>3</v>
      </c>
      <c r="I260" s="52" t="s">
        <v>41</v>
      </c>
      <c r="J260" s="77" t="s">
        <v>213</v>
      </c>
    </row>
    <row r="261" spans="2:10" ht="50.25" thickBot="1">
      <c r="B261" s="173"/>
      <c r="C261" s="176"/>
      <c r="D261" s="177"/>
      <c r="E261" s="224"/>
      <c r="F261" s="177"/>
      <c r="G261" s="60" t="s">
        <v>343</v>
      </c>
      <c r="H261" s="81">
        <v>4</v>
      </c>
      <c r="I261" s="60" t="s">
        <v>347</v>
      </c>
      <c r="J261" s="95" t="s">
        <v>349</v>
      </c>
    </row>
    <row r="262" spans="2:10">
      <c r="B262" s="173"/>
      <c r="C262" s="176"/>
      <c r="D262" s="178" t="s">
        <v>103</v>
      </c>
      <c r="E262" s="195">
        <f>E257+F257</f>
        <v>41391</v>
      </c>
      <c r="F262" s="178">
        <v>1</v>
      </c>
      <c r="G262" s="14" t="s">
        <v>3</v>
      </c>
      <c r="H262" s="82">
        <v>0</v>
      </c>
      <c r="I262" s="14" t="s">
        <v>214</v>
      </c>
      <c r="J262" s="17"/>
    </row>
    <row r="263" spans="2:10">
      <c r="B263" s="173"/>
      <c r="C263" s="176"/>
      <c r="D263" s="176"/>
      <c r="E263" s="196"/>
      <c r="F263" s="176"/>
      <c r="G263" s="52" t="s">
        <v>3</v>
      </c>
      <c r="H263" s="80">
        <v>1</v>
      </c>
      <c r="I263" s="52" t="s">
        <v>216</v>
      </c>
      <c r="J263" s="77"/>
    </row>
    <row r="264" spans="2:10">
      <c r="B264" s="173"/>
      <c r="C264" s="176"/>
      <c r="D264" s="176"/>
      <c r="E264" s="196"/>
      <c r="F264" s="176"/>
      <c r="G264" s="52" t="s">
        <v>3</v>
      </c>
      <c r="H264" s="80">
        <v>2</v>
      </c>
      <c r="I264" s="52" t="s">
        <v>40</v>
      </c>
      <c r="J264" s="77"/>
    </row>
    <row r="265" spans="2:10">
      <c r="B265" s="173"/>
      <c r="C265" s="176"/>
      <c r="D265" s="176"/>
      <c r="E265" s="196"/>
      <c r="F265" s="176"/>
      <c r="G265" s="52" t="s">
        <v>3</v>
      </c>
      <c r="H265" s="80">
        <v>3</v>
      </c>
      <c r="I265" s="52" t="s">
        <v>346</v>
      </c>
      <c r="J265" s="77"/>
    </row>
    <row r="266" spans="2:10" ht="17.25" thickBot="1">
      <c r="B266" s="174"/>
      <c r="C266" s="209"/>
      <c r="D266" s="209"/>
      <c r="E266" s="240"/>
      <c r="F266" s="209"/>
      <c r="G266" s="54" t="s">
        <v>343</v>
      </c>
      <c r="H266" s="89">
        <v>4</v>
      </c>
      <c r="I266" s="54" t="s">
        <v>348</v>
      </c>
      <c r="J266" s="114"/>
    </row>
    <row r="267" spans="2:10" ht="16.5" customHeight="1">
      <c r="B267" s="172" t="s">
        <v>225</v>
      </c>
      <c r="C267" s="180" t="s">
        <v>191</v>
      </c>
      <c r="D267" s="181"/>
      <c r="E267" s="14">
        <v>41400</v>
      </c>
      <c r="F267" s="14">
        <v>16</v>
      </c>
      <c r="G267" s="14" t="s">
        <v>26</v>
      </c>
      <c r="H267" s="82"/>
      <c r="I267" s="14" t="s">
        <v>38</v>
      </c>
      <c r="J267" s="17"/>
    </row>
    <row r="268" spans="2:10" ht="66">
      <c r="B268" s="173"/>
      <c r="C268" s="182"/>
      <c r="D268" s="183"/>
      <c r="E268" s="52">
        <f t="shared" ref="E268:E278" si="20">E267+F267</f>
        <v>41416</v>
      </c>
      <c r="F268" s="52">
        <v>1</v>
      </c>
      <c r="G268" s="52" t="s">
        <v>27</v>
      </c>
      <c r="H268" s="80"/>
      <c r="I268" s="52" t="s">
        <v>267</v>
      </c>
      <c r="J268" s="95" t="s">
        <v>335</v>
      </c>
    </row>
    <row r="269" spans="2:10" ht="16.5" customHeight="1">
      <c r="B269" s="173"/>
      <c r="C269" s="182"/>
      <c r="D269" s="183"/>
      <c r="E269" s="52">
        <f t="shared" si="20"/>
        <v>41417</v>
      </c>
      <c r="F269" s="52">
        <v>1</v>
      </c>
      <c r="G269" s="52" t="s">
        <v>27</v>
      </c>
      <c r="H269" s="80"/>
      <c r="I269" s="52" t="s">
        <v>263</v>
      </c>
      <c r="J269" s="77" t="s">
        <v>268</v>
      </c>
    </row>
    <row r="270" spans="2:10" ht="16.5" customHeight="1">
      <c r="B270" s="173"/>
      <c r="C270" s="182"/>
      <c r="D270" s="183"/>
      <c r="E270" s="52">
        <f t="shared" si="20"/>
        <v>41418</v>
      </c>
      <c r="F270" s="52">
        <v>1</v>
      </c>
      <c r="G270" s="52" t="s">
        <v>27</v>
      </c>
      <c r="H270" s="80"/>
      <c r="I270" s="52" t="s">
        <v>269</v>
      </c>
      <c r="J270" s="77"/>
    </row>
    <row r="271" spans="2:10" ht="16.5" customHeight="1">
      <c r="B271" s="173"/>
      <c r="C271" s="182"/>
      <c r="D271" s="183"/>
      <c r="E271" s="52">
        <f t="shared" si="20"/>
        <v>41419</v>
      </c>
      <c r="F271" s="52">
        <v>32</v>
      </c>
      <c r="G271" s="52" t="s">
        <v>26</v>
      </c>
      <c r="H271" s="80"/>
      <c r="I271" s="52" t="s">
        <v>127</v>
      </c>
      <c r="J271" s="77" t="s">
        <v>174</v>
      </c>
    </row>
    <row r="272" spans="2:10" ht="16.5" customHeight="1">
      <c r="B272" s="173"/>
      <c r="C272" s="182"/>
      <c r="D272" s="183"/>
      <c r="E272" s="52">
        <f t="shared" si="20"/>
        <v>41451</v>
      </c>
      <c r="F272" s="52">
        <v>16</v>
      </c>
      <c r="G272" s="52" t="s">
        <v>26</v>
      </c>
      <c r="H272" s="80"/>
      <c r="I272" s="52" t="s">
        <v>173</v>
      </c>
      <c r="J272" s="52"/>
    </row>
    <row r="273" spans="2:10" ht="16.5" customHeight="1">
      <c r="B273" s="173"/>
      <c r="C273" s="182"/>
      <c r="D273" s="183"/>
      <c r="E273" s="52">
        <f t="shared" si="20"/>
        <v>41467</v>
      </c>
      <c r="F273" s="52">
        <v>16</v>
      </c>
      <c r="G273" s="52" t="s">
        <v>26</v>
      </c>
      <c r="H273" s="80"/>
      <c r="I273" s="52" t="s">
        <v>176</v>
      </c>
      <c r="J273" s="77"/>
    </row>
    <row r="274" spans="2:10" ht="16.5" customHeight="1">
      <c r="B274" s="173"/>
      <c r="C274" s="182"/>
      <c r="D274" s="183"/>
      <c r="E274" s="52">
        <f t="shared" si="20"/>
        <v>41483</v>
      </c>
      <c r="F274" s="52">
        <v>1</v>
      </c>
      <c r="G274" s="52" t="s">
        <v>27</v>
      </c>
      <c r="H274" s="80"/>
      <c r="I274" s="52" t="s">
        <v>175</v>
      </c>
      <c r="J274" s="77"/>
    </row>
    <row r="275" spans="2:10" ht="16.5" customHeight="1">
      <c r="B275" s="173"/>
      <c r="C275" s="182"/>
      <c r="D275" s="183"/>
      <c r="E275" s="52">
        <f t="shared" si="20"/>
        <v>41484</v>
      </c>
      <c r="F275" s="52">
        <v>1</v>
      </c>
      <c r="G275" s="52" t="s">
        <v>27</v>
      </c>
      <c r="H275" s="80"/>
      <c r="I275" s="52" t="s">
        <v>177</v>
      </c>
      <c r="J275" s="77"/>
    </row>
    <row r="276" spans="2:10" ht="16.5" customHeight="1">
      <c r="B276" s="173"/>
      <c r="C276" s="182"/>
      <c r="D276" s="183"/>
      <c r="E276" s="52">
        <f t="shared" si="20"/>
        <v>41485</v>
      </c>
      <c r="F276" s="52">
        <v>10</v>
      </c>
      <c r="G276" s="52" t="s">
        <v>26</v>
      </c>
      <c r="H276" s="80"/>
      <c r="I276" s="52" t="s">
        <v>266</v>
      </c>
      <c r="J276" s="77"/>
    </row>
    <row r="277" spans="2:10" ht="16.5" customHeight="1">
      <c r="B277" s="173"/>
      <c r="C277" s="182"/>
      <c r="D277" s="183"/>
      <c r="E277" s="52">
        <f t="shared" si="20"/>
        <v>41495</v>
      </c>
      <c r="F277" s="52">
        <v>1</v>
      </c>
      <c r="G277" s="52" t="s">
        <v>27</v>
      </c>
      <c r="H277" s="80"/>
      <c r="I277" s="52" t="s">
        <v>264</v>
      </c>
      <c r="J277" s="77"/>
    </row>
    <row r="278" spans="2:10" ht="16.5" customHeight="1">
      <c r="B278" s="173"/>
      <c r="C278" s="182"/>
      <c r="D278" s="183"/>
      <c r="E278" s="52">
        <f t="shared" si="20"/>
        <v>41496</v>
      </c>
      <c r="F278" s="52">
        <v>4</v>
      </c>
      <c r="G278" s="52" t="s">
        <v>26</v>
      </c>
      <c r="H278" s="80"/>
      <c r="I278" s="52" t="s">
        <v>265</v>
      </c>
      <c r="J278" s="77"/>
    </row>
    <row r="279" spans="2:10" ht="17.25" thickBot="1">
      <c r="B279" s="173"/>
      <c r="C279" s="184"/>
      <c r="D279" s="185"/>
      <c r="E279" s="233">
        <f>E278+F278</f>
        <v>41500</v>
      </c>
      <c r="F279" s="15">
        <v>50</v>
      </c>
      <c r="G279" s="15"/>
      <c r="H279" s="16"/>
      <c r="I279" s="15"/>
      <c r="J279" s="19"/>
    </row>
    <row r="280" spans="2:10" ht="16.5" customHeight="1">
      <c r="B280" s="173"/>
      <c r="C280" s="187" t="s">
        <v>342</v>
      </c>
      <c r="D280" s="187"/>
      <c r="E280" s="14">
        <f>E279+F279</f>
        <v>41550</v>
      </c>
      <c r="F280" s="14">
        <v>1</v>
      </c>
      <c r="G280" s="14" t="s">
        <v>27</v>
      </c>
      <c r="H280" s="82"/>
      <c r="I280" s="14" t="s">
        <v>197</v>
      </c>
      <c r="J280" s="17" t="s">
        <v>198</v>
      </c>
    </row>
    <row r="281" spans="2:10">
      <c r="B281" s="173"/>
      <c r="C281" s="188"/>
      <c r="D281" s="188"/>
      <c r="E281" s="52">
        <f t="shared" ref="E281:E286" si="21">E280+F280</f>
        <v>41551</v>
      </c>
      <c r="F281" s="52">
        <v>1</v>
      </c>
      <c r="G281" s="52" t="s">
        <v>27</v>
      </c>
      <c r="H281" s="80"/>
      <c r="I281" s="52" t="s">
        <v>200</v>
      </c>
      <c r="J281" s="77" t="s">
        <v>202</v>
      </c>
    </row>
    <row r="282" spans="2:10">
      <c r="B282" s="173"/>
      <c r="C282" s="188"/>
      <c r="D282" s="188"/>
      <c r="E282" s="52">
        <f t="shared" si="21"/>
        <v>41552</v>
      </c>
      <c r="F282" s="52">
        <v>10</v>
      </c>
      <c r="G282" s="52" t="s">
        <v>343</v>
      </c>
      <c r="H282" s="80"/>
      <c r="I282" s="52" t="s">
        <v>344</v>
      </c>
      <c r="J282" s="77" t="s">
        <v>345</v>
      </c>
    </row>
    <row r="283" spans="2:10">
      <c r="B283" s="173"/>
      <c r="C283" s="221"/>
      <c r="D283" s="221"/>
      <c r="E283" s="52">
        <f t="shared" si="21"/>
        <v>41562</v>
      </c>
      <c r="F283" s="60">
        <v>2</v>
      </c>
      <c r="G283" s="52" t="s">
        <v>27</v>
      </c>
      <c r="H283" s="81"/>
      <c r="I283" s="60" t="s">
        <v>178</v>
      </c>
      <c r="J283" s="78"/>
    </row>
    <row r="284" spans="2:10">
      <c r="B284" s="173"/>
      <c r="C284" s="221"/>
      <c r="D284" s="221"/>
      <c r="E284" s="52">
        <f t="shared" si="21"/>
        <v>41564</v>
      </c>
      <c r="F284" s="60">
        <v>2</v>
      </c>
      <c r="G284" s="52" t="s">
        <v>27</v>
      </c>
      <c r="H284" s="81"/>
      <c r="I284" s="60" t="s">
        <v>179</v>
      </c>
      <c r="J284" s="78"/>
    </row>
    <row r="285" spans="2:10">
      <c r="B285" s="173"/>
      <c r="C285" s="221"/>
      <c r="D285" s="221"/>
      <c r="E285" s="52">
        <f>E284+F284</f>
        <v>41566</v>
      </c>
      <c r="F285" s="60">
        <v>16</v>
      </c>
      <c r="G285" s="52"/>
      <c r="H285" s="81"/>
      <c r="I285" s="60"/>
      <c r="J285" s="78"/>
    </row>
    <row r="286" spans="2:10">
      <c r="B286" s="173"/>
      <c r="C286" s="221"/>
      <c r="D286" s="221"/>
      <c r="E286" s="52">
        <f t="shared" si="21"/>
        <v>41582</v>
      </c>
      <c r="F286" s="60">
        <v>2</v>
      </c>
      <c r="G286" s="52" t="s">
        <v>27</v>
      </c>
      <c r="H286" s="81"/>
      <c r="I286" s="60" t="s">
        <v>183</v>
      </c>
      <c r="J286" s="78"/>
    </row>
    <row r="287" spans="2:10" ht="17.25" thickBot="1">
      <c r="B287" s="173"/>
      <c r="C287" s="221"/>
      <c r="D287" s="221"/>
      <c r="E287" s="75">
        <f>E286+F286</f>
        <v>41584</v>
      </c>
      <c r="F287" s="75">
        <v>6</v>
      </c>
      <c r="G287" s="75"/>
      <c r="H287" s="76"/>
      <c r="I287" s="75"/>
      <c r="J287" s="79"/>
    </row>
    <row r="288" spans="2:10">
      <c r="B288" s="173"/>
      <c r="C288" s="187" t="s">
        <v>205</v>
      </c>
      <c r="D288" s="178" t="s">
        <v>102</v>
      </c>
      <c r="E288" s="195">
        <f>E287+F287</f>
        <v>41590</v>
      </c>
      <c r="F288" s="178">
        <v>1</v>
      </c>
      <c r="G288" s="14" t="s">
        <v>3</v>
      </c>
      <c r="H288" s="82">
        <v>0</v>
      </c>
      <c r="I288" s="14" t="s">
        <v>208</v>
      </c>
      <c r="J288" s="17" t="s">
        <v>209</v>
      </c>
    </row>
    <row r="289" spans="2:10">
      <c r="B289" s="173"/>
      <c r="C289" s="176"/>
      <c r="D289" s="176"/>
      <c r="E289" s="196"/>
      <c r="F289" s="176"/>
      <c r="G289" s="52" t="s">
        <v>3</v>
      </c>
      <c r="H289" s="80">
        <v>1</v>
      </c>
      <c r="I289" s="52" t="s">
        <v>210</v>
      </c>
      <c r="J289" s="23" t="s">
        <v>524</v>
      </c>
    </row>
    <row r="290" spans="2:10">
      <c r="B290" s="173"/>
      <c r="C290" s="176"/>
      <c r="D290" s="176"/>
      <c r="E290" s="196"/>
      <c r="F290" s="176"/>
      <c r="G290" s="52" t="s">
        <v>3</v>
      </c>
      <c r="H290" s="80">
        <v>2</v>
      </c>
      <c r="I290" s="52" t="s">
        <v>39</v>
      </c>
      <c r="J290" s="77" t="s">
        <v>211</v>
      </c>
    </row>
    <row r="291" spans="2:10">
      <c r="B291" s="173"/>
      <c r="C291" s="176"/>
      <c r="D291" s="176"/>
      <c r="E291" s="196"/>
      <c r="F291" s="176"/>
      <c r="G291" s="52" t="s">
        <v>3</v>
      </c>
      <c r="H291" s="80">
        <v>3</v>
      </c>
      <c r="I291" s="52" t="s">
        <v>41</v>
      </c>
      <c r="J291" s="77" t="s">
        <v>213</v>
      </c>
    </row>
    <row r="292" spans="2:10" ht="50.25" thickBot="1">
      <c r="B292" s="173"/>
      <c r="C292" s="176"/>
      <c r="D292" s="177"/>
      <c r="E292" s="224"/>
      <c r="F292" s="177"/>
      <c r="G292" s="60" t="s">
        <v>343</v>
      </c>
      <c r="H292" s="81">
        <v>4</v>
      </c>
      <c r="I292" s="60" t="s">
        <v>347</v>
      </c>
      <c r="J292" s="95" t="s">
        <v>349</v>
      </c>
    </row>
    <row r="293" spans="2:10">
      <c r="B293" s="173"/>
      <c r="C293" s="176"/>
      <c r="D293" s="178" t="s">
        <v>103</v>
      </c>
      <c r="E293" s="195">
        <f>E288+F288</f>
        <v>41591</v>
      </c>
      <c r="F293" s="178">
        <v>1</v>
      </c>
      <c r="G293" s="14" t="s">
        <v>3</v>
      </c>
      <c r="H293" s="82">
        <v>0</v>
      </c>
      <c r="I293" s="14" t="s">
        <v>214</v>
      </c>
      <c r="J293" s="17"/>
    </row>
    <row r="294" spans="2:10">
      <c r="B294" s="173"/>
      <c r="C294" s="176"/>
      <c r="D294" s="176"/>
      <c r="E294" s="196"/>
      <c r="F294" s="176"/>
      <c r="G294" s="52" t="s">
        <v>3</v>
      </c>
      <c r="H294" s="80">
        <v>1</v>
      </c>
      <c r="I294" s="52" t="s">
        <v>216</v>
      </c>
      <c r="J294" s="77"/>
    </row>
    <row r="295" spans="2:10">
      <c r="B295" s="173"/>
      <c r="C295" s="176"/>
      <c r="D295" s="176"/>
      <c r="E295" s="196"/>
      <c r="F295" s="176"/>
      <c r="G295" s="52" t="s">
        <v>3</v>
      </c>
      <c r="H295" s="80">
        <v>2</v>
      </c>
      <c r="I295" s="52" t="s">
        <v>40</v>
      </c>
      <c r="J295" s="77"/>
    </row>
    <row r="296" spans="2:10">
      <c r="B296" s="173"/>
      <c r="C296" s="176"/>
      <c r="D296" s="176"/>
      <c r="E296" s="196"/>
      <c r="F296" s="176"/>
      <c r="G296" s="52" t="s">
        <v>3</v>
      </c>
      <c r="H296" s="80">
        <v>3</v>
      </c>
      <c r="I296" s="52" t="s">
        <v>346</v>
      </c>
      <c r="J296" s="77"/>
    </row>
    <row r="297" spans="2:10" ht="17.25" thickBot="1">
      <c r="B297" s="174"/>
      <c r="C297" s="209"/>
      <c r="D297" s="209"/>
      <c r="E297" s="240"/>
      <c r="F297" s="209"/>
      <c r="G297" s="54" t="s">
        <v>343</v>
      </c>
      <c r="H297" s="89">
        <v>4</v>
      </c>
      <c r="I297" s="54" t="s">
        <v>348</v>
      </c>
      <c r="J297" s="114"/>
    </row>
    <row r="298" spans="2:10" ht="16.5" customHeight="1">
      <c r="B298" s="172" t="s">
        <v>226</v>
      </c>
      <c r="C298" s="180" t="s">
        <v>191</v>
      </c>
      <c r="D298" s="181"/>
      <c r="E298" s="14">
        <v>41600</v>
      </c>
      <c r="F298" s="14">
        <v>16</v>
      </c>
      <c r="G298" s="14" t="s">
        <v>26</v>
      </c>
      <c r="H298" s="82"/>
      <c r="I298" s="14" t="s">
        <v>38</v>
      </c>
      <c r="J298" s="17"/>
    </row>
    <row r="299" spans="2:10" ht="66">
      <c r="B299" s="173"/>
      <c r="C299" s="182"/>
      <c r="D299" s="183"/>
      <c r="E299" s="52">
        <f t="shared" ref="E299:E309" si="22">E298+F298</f>
        <v>41616</v>
      </c>
      <c r="F299" s="52">
        <v>1</v>
      </c>
      <c r="G299" s="52" t="s">
        <v>27</v>
      </c>
      <c r="H299" s="80"/>
      <c r="I299" s="52" t="s">
        <v>267</v>
      </c>
      <c r="J299" s="95" t="s">
        <v>335</v>
      </c>
    </row>
    <row r="300" spans="2:10" ht="16.5" customHeight="1">
      <c r="B300" s="173"/>
      <c r="C300" s="182"/>
      <c r="D300" s="183"/>
      <c r="E300" s="52">
        <f t="shared" si="22"/>
        <v>41617</v>
      </c>
      <c r="F300" s="52">
        <v>1</v>
      </c>
      <c r="G300" s="52" t="s">
        <v>27</v>
      </c>
      <c r="H300" s="80"/>
      <c r="I300" s="52" t="s">
        <v>263</v>
      </c>
      <c r="J300" s="77" t="s">
        <v>268</v>
      </c>
    </row>
    <row r="301" spans="2:10" ht="16.5" customHeight="1">
      <c r="B301" s="173"/>
      <c r="C301" s="182"/>
      <c r="D301" s="183"/>
      <c r="E301" s="52">
        <f t="shared" si="22"/>
        <v>41618</v>
      </c>
      <c r="F301" s="52">
        <v>1</v>
      </c>
      <c r="G301" s="52" t="s">
        <v>27</v>
      </c>
      <c r="H301" s="80"/>
      <c r="I301" s="52" t="s">
        <v>269</v>
      </c>
      <c r="J301" s="77"/>
    </row>
    <row r="302" spans="2:10" ht="16.5" customHeight="1">
      <c r="B302" s="173"/>
      <c r="C302" s="182"/>
      <c r="D302" s="183"/>
      <c r="E302" s="52">
        <f t="shared" si="22"/>
        <v>41619</v>
      </c>
      <c r="F302" s="52">
        <v>32</v>
      </c>
      <c r="G302" s="52" t="s">
        <v>26</v>
      </c>
      <c r="H302" s="80"/>
      <c r="I302" s="52" t="s">
        <v>127</v>
      </c>
      <c r="J302" s="77" t="s">
        <v>174</v>
      </c>
    </row>
    <row r="303" spans="2:10" ht="16.5" customHeight="1">
      <c r="B303" s="173"/>
      <c r="C303" s="182"/>
      <c r="D303" s="183"/>
      <c r="E303" s="52">
        <f t="shared" si="22"/>
        <v>41651</v>
      </c>
      <c r="F303" s="52">
        <v>16</v>
      </c>
      <c r="G303" s="52" t="s">
        <v>26</v>
      </c>
      <c r="H303" s="80"/>
      <c r="I303" s="52" t="s">
        <v>173</v>
      </c>
      <c r="J303" s="52"/>
    </row>
    <row r="304" spans="2:10" ht="16.5" customHeight="1">
      <c r="B304" s="173"/>
      <c r="C304" s="182"/>
      <c r="D304" s="183"/>
      <c r="E304" s="52">
        <f t="shared" si="22"/>
        <v>41667</v>
      </c>
      <c r="F304" s="52">
        <v>16</v>
      </c>
      <c r="G304" s="52" t="s">
        <v>26</v>
      </c>
      <c r="H304" s="80"/>
      <c r="I304" s="52" t="s">
        <v>176</v>
      </c>
      <c r="J304" s="77"/>
    </row>
    <row r="305" spans="2:10" ht="16.5" customHeight="1">
      <c r="B305" s="173"/>
      <c r="C305" s="182"/>
      <c r="D305" s="183"/>
      <c r="E305" s="52">
        <f t="shared" si="22"/>
        <v>41683</v>
      </c>
      <c r="F305" s="52">
        <v>1</v>
      </c>
      <c r="G305" s="52" t="s">
        <v>27</v>
      </c>
      <c r="H305" s="80"/>
      <c r="I305" s="52" t="s">
        <v>175</v>
      </c>
      <c r="J305" s="77"/>
    </row>
    <row r="306" spans="2:10" ht="16.5" customHeight="1">
      <c r="B306" s="173"/>
      <c r="C306" s="182"/>
      <c r="D306" s="183"/>
      <c r="E306" s="52">
        <f t="shared" si="22"/>
        <v>41684</v>
      </c>
      <c r="F306" s="52">
        <v>1</v>
      </c>
      <c r="G306" s="52" t="s">
        <v>27</v>
      </c>
      <c r="H306" s="80"/>
      <c r="I306" s="52" t="s">
        <v>177</v>
      </c>
      <c r="J306" s="77"/>
    </row>
    <row r="307" spans="2:10" ht="16.5" customHeight="1">
      <c r="B307" s="173"/>
      <c r="C307" s="182"/>
      <c r="D307" s="183"/>
      <c r="E307" s="52">
        <f t="shared" si="22"/>
        <v>41685</v>
      </c>
      <c r="F307" s="52">
        <v>10</v>
      </c>
      <c r="G307" s="52" t="s">
        <v>26</v>
      </c>
      <c r="H307" s="80"/>
      <c r="I307" s="52" t="s">
        <v>266</v>
      </c>
      <c r="J307" s="77"/>
    </row>
    <row r="308" spans="2:10" ht="16.5" customHeight="1">
      <c r="B308" s="173"/>
      <c r="C308" s="182"/>
      <c r="D308" s="183"/>
      <c r="E308" s="52">
        <f t="shared" si="22"/>
        <v>41695</v>
      </c>
      <c r="F308" s="52">
        <v>1</v>
      </c>
      <c r="G308" s="52" t="s">
        <v>27</v>
      </c>
      <c r="H308" s="80"/>
      <c r="I308" s="52" t="s">
        <v>264</v>
      </c>
      <c r="J308" s="77"/>
    </row>
    <row r="309" spans="2:10" ht="16.5" customHeight="1">
      <c r="B309" s="173"/>
      <c r="C309" s="182"/>
      <c r="D309" s="183"/>
      <c r="E309" s="52">
        <f t="shared" si="22"/>
        <v>41696</v>
      </c>
      <c r="F309" s="52">
        <v>4</v>
      </c>
      <c r="G309" s="52" t="s">
        <v>26</v>
      </c>
      <c r="H309" s="80"/>
      <c r="I309" s="52" t="s">
        <v>265</v>
      </c>
      <c r="J309" s="77"/>
    </row>
    <row r="310" spans="2:10" ht="17.25" thickBot="1">
      <c r="B310" s="173"/>
      <c r="C310" s="184"/>
      <c r="D310" s="185"/>
      <c r="E310" s="233">
        <f>E309+F309</f>
        <v>41700</v>
      </c>
      <c r="F310" s="15">
        <v>50</v>
      </c>
      <c r="G310" s="15"/>
      <c r="H310" s="16"/>
      <c r="I310" s="15"/>
      <c r="J310" s="19"/>
    </row>
    <row r="311" spans="2:10" ht="16.5" customHeight="1">
      <c r="B311" s="173"/>
      <c r="C311" s="187" t="s">
        <v>342</v>
      </c>
      <c r="D311" s="187"/>
      <c r="E311" s="14">
        <f>E310+F310</f>
        <v>41750</v>
      </c>
      <c r="F311" s="14">
        <v>1</v>
      </c>
      <c r="G311" s="14" t="s">
        <v>27</v>
      </c>
      <c r="H311" s="82"/>
      <c r="I311" s="14" t="s">
        <v>197</v>
      </c>
      <c r="J311" s="17" t="s">
        <v>198</v>
      </c>
    </row>
    <row r="312" spans="2:10">
      <c r="B312" s="173"/>
      <c r="C312" s="188"/>
      <c r="D312" s="188"/>
      <c r="E312" s="52">
        <f t="shared" ref="E312:E313" si="23">E311+F311</f>
        <v>41751</v>
      </c>
      <c r="F312" s="52">
        <v>1</v>
      </c>
      <c r="G312" s="52" t="s">
        <v>27</v>
      </c>
      <c r="H312" s="80"/>
      <c r="I312" s="52" t="s">
        <v>200</v>
      </c>
      <c r="J312" s="77" t="s">
        <v>202</v>
      </c>
    </row>
    <row r="313" spans="2:10">
      <c r="B313" s="173"/>
      <c r="C313" s="188"/>
      <c r="D313" s="188"/>
      <c r="E313" s="52">
        <f t="shared" si="23"/>
        <v>41752</v>
      </c>
      <c r="F313" s="52">
        <v>10</v>
      </c>
      <c r="G313" s="52" t="s">
        <v>343</v>
      </c>
      <c r="H313" s="80"/>
      <c r="I313" s="52" t="s">
        <v>344</v>
      </c>
      <c r="J313" s="77" t="s">
        <v>345</v>
      </c>
    </row>
    <row r="314" spans="2:10" ht="17.25" thickBot="1">
      <c r="B314" s="173"/>
      <c r="C314" s="221"/>
      <c r="D314" s="221"/>
      <c r="E314" s="75">
        <f>E313+F313</f>
        <v>41762</v>
      </c>
      <c r="F314" s="75">
        <v>28</v>
      </c>
      <c r="G314" s="75"/>
      <c r="H314" s="76"/>
      <c r="I314" s="75"/>
      <c r="J314" s="79"/>
    </row>
    <row r="315" spans="2:10">
      <c r="B315" s="173"/>
      <c r="C315" s="187" t="s">
        <v>205</v>
      </c>
      <c r="D315" s="178" t="s">
        <v>102</v>
      </c>
      <c r="E315" s="195">
        <f>E314+F314</f>
        <v>41790</v>
      </c>
      <c r="F315" s="178">
        <v>1</v>
      </c>
      <c r="G315" s="14" t="s">
        <v>3</v>
      </c>
      <c r="H315" s="82">
        <v>0</v>
      </c>
      <c r="I315" s="14" t="s">
        <v>208</v>
      </c>
      <c r="J315" s="17" t="s">
        <v>209</v>
      </c>
    </row>
    <row r="316" spans="2:10">
      <c r="B316" s="173"/>
      <c r="C316" s="176"/>
      <c r="D316" s="176"/>
      <c r="E316" s="196"/>
      <c r="F316" s="176"/>
      <c r="G316" s="52" t="s">
        <v>3</v>
      </c>
      <c r="H316" s="80">
        <v>1</v>
      </c>
      <c r="I316" s="52" t="s">
        <v>210</v>
      </c>
      <c r="J316" s="23" t="s">
        <v>524</v>
      </c>
    </row>
    <row r="317" spans="2:10">
      <c r="B317" s="173"/>
      <c r="C317" s="176"/>
      <c r="D317" s="176"/>
      <c r="E317" s="196"/>
      <c r="F317" s="176"/>
      <c r="G317" s="52" t="s">
        <v>3</v>
      </c>
      <c r="H317" s="80">
        <v>2</v>
      </c>
      <c r="I317" s="52" t="s">
        <v>39</v>
      </c>
      <c r="J317" s="77" t="s">
        <v>211</v>
      </c>
    </row>
    <row r="318" spans="2:10">
      <c r="B318" s="173"/>
      <c r="C318" s="176"/>
      <c r="D318" s="176"/>
      <c r="E318" s="196"/>
      <c r="F318" s="176"/>
      <c r="G318" s="52" t="s">
        <v>3</v>
      </c>
      <c r="H318" s="80">
        <v>3</v>
      </c>
      <c r="I318" s="52" t="s">
        <v>41</v>
      </c>
      <c r="J318" s="77" t="s">
        <v>213</v>
      </c>
    </row>
    <row r="319" spans="2:10" ht="50.25" thickBot="1">
      <c r="B319" s="173"/>
      <c r="C319" s="176"/>
      <c r="D319" s="177"/>
      <c r="E319" s="224"/>
      <c r="F319" s="177"/>
      <c r="G319" s="60" t="s">
        <v>343</v>
      </c>
      <c r="H319" s="81">
        <v>4</v>
      </c>
      <c r="I319" s="60" t="s">
        <v>347</v>
      </c>
      <c r="J319" s="95" t="s">
        <v>349</v>
      </c>
    </row>
    <row r="320" spans="2:10">
      <c r="B320" s="173"/>
      <c r="C320" s="176"/>
      <c r="D320" s="178" t="s">
        <v>103</v>
      </c>
      <c r="E320" s="195">
        <f>E315+F315</f>
        <v>41791</v>
      </c>
      <c r="F320" s="178">
        <v>1</v>
      </c>
      <c r="G320" s="14" t="s">
        <v>3</v>
      </c>
      <c r="H320" s="82">
        <v>0</v>
      </c>
      <c r="I320" s="14" t="s">
        <v>214</v>
      </c>
      <c r="J320" s="17"/>
    </row>
    <row r="321" spans="2:10">
      <c r="B321" s="173"/>
      <c r="C321" s="176"/>
      <c r="D321" s="176"/>
      <c r="E321" s="196"/>
      <c r="F321" s="176"/>
      <c r="G321" s="52" t="s">
        <v>3</v>
      </c>
      <c r="H321" s="80">
        <v>1</v>
      </c>
      <c r="I321" s="52" t="s">
        <v>216</v>
      </c>
      <c r="J321" s="77"/>
    </row>
    <row r="322" spans="2:10">
      <c r="B322" s="173"/>
      <c r="C322" s="176"/>
      <c r="D322" s="176"/>
      <c r="E322" s="196"/>
      <c r="F322" s="176"/>
      <c r="G322" s="52" t="s">
        <v>3</v>
      </c>
      <c r="H322" s="80">
        <v>2</v>
      </c>
      <c r="I322" s="52" t="s">
        <v>40</v>
      </c>
      <c r="J322" s="77"/>
    </row>
    <row r="323" spans="2:10">
      <c r="B323" s="173"/>
      <c r="C323" s="176"/>
      <c r="D323" s="176"/>
      <c r="E323" s="196"/>
      <c r="F323" s="176"/>
      <c r="G323" s="52" t="s">
        <v>3</v>
      </c>
      <c r="H323" s="80">
        <v>3</v>
      </c>
      <c r="I323" s="52" t="s">
        <v>346</v>
      </c>
      <c r="J323" s="77"/>
    </row>
    <row r="324" spans="2:10" ht="17.25" thickBot="1">
      <c r="B324" s="174"/>
      <c r="C324" s="209"/>
      <c r="D324" s="209"/>
      <c r="E324" s="240"/>
      <c r="F324" s="209"/>
      <c r="G324" s="54" t="s">
        <v>343</v>
      </c>
      <c r="H324" s="89">
        <v>4</v>
      </c>
      <c r="I324" s="54" t="s">
        <v>348</v>
      </c>
      <c r="J324" s="114"/>
    </row>
    <row r="325" spans="2:10" ht="16.5" customHeight="1">
      <c r="B325" s="172" t="s">
        <v>227</v>
      </c>
      <c r="C325" s="180" t="s">
        <v>191</v>
      </c>
      <c r="D325" s="181"/>
      <c r="E325" s="14">
        <v>41800</v>
      </c>
      <c r="F325" s="14">
        <v>16</v>
      </c>
      <c r="G325" s="14" t="s">
        <v>26</v>
      </c>
      <c r="H325" s="82"/>
      <c r="I325" s="14" t="s">
        <v>38</v>
      </c>
      <c r="J325" s="17"/>
    </row>
    <row r="326" spans="2:10" ht="66">
      <c r="B326" s="173"/>
      <c r="C326" s="182"/>
      <c r="D326" s="183"/>
      <c r="E326" s="52">
        <f t="shared" ref="E326:E336" si="24">E325+F325</f>
        <v>41816</v>
      </c>
      <c r="F326" s="52">
        <v>1</v>
      </c>
      <c r="G326" s="52" t="s">
        <v>27</v>
      </c>
      <c r="H326" s="80"/>
      <c r="I326" s="52" t="s">
        <v>267</v>
      </c>
      <c r="J326" s="95" t="s">
        <v>335</v>
      </c>
    </row>
    <row r="327" spans="2:10" ht="16.5" customHeight="1">
      <c r="B327" s="173"/>
      <c r="C327" s="182"/>
      <c r="D327" s="183"/>
      <c r="E327" s="52">
        <f t="shared" si="24"/>
        <v>41817</v>
      </c>
      <c r="F327" s="52">
        <v>1</v>
      </c>
      <c r="G327" s="52" t="s">
        <v>27</v>
      </c>
      <c r="H327" s="80"/>
      <c r="I327" s="52" t="s">
        <v>263</v>
      </c>
      <c r="J327" s="77" t="s">
        <v>268</v>
      </c>
    </row>
    <row r="328" spans="2:10" ht="16.5" customHeight="1">
      <c r="B328" s="173"/>
      <c r="C328" s="182"/>
      <c r="D328" s="183"/>
      <c r="E328" s="52">
        <f t="shared" si="24"/>
        <v>41818</v>
      </c>
      <c r="F328" s="52">
        <v>1</v>
      </c>
      <c r="G328" s="52" t="s">
        <v>27</v>
      </c>
      <c r="H328" s="80"/>
      <c r="I328" s="52" t="s">
        <v>269</v>
      </c>
      <c r="J328" s="77"/>
    </row>
    <row r="329" spans="2:10" ht="16.5" customHeight="1">
      <c r="B329" s="173"/>
      <c r="C329" s="182"/>
      <c r="D329" s="183"/>
      <c r="E329" s="52">
        <f t="shared" si="24"/>
        <v>41819</v>
      </c>
      <c r="F329" s="52">
        <v>32</v>
      </c>
      <c r="G329" s="52" t="s">
        <v>26</v>
      </c>
      <c r="H329" s="80"/>
      <c r="I329" s="52" t="s">
        <v>127</v>
      </c>
      <c r="J329" s="77" t="s">
        <v>174</v>
      </c>
    </row>
    <row r="330" spans="2:10" ht="16.5" customHeight="1">
      <c r="B330" s="173"/>
      <c r="C330" s="182"/>
      <c r="D330" s="183"/>
      <c r="E330" s="52">
        <f t="shared" si="24"/>
        <v>41851</v>
      </c>
      <c r="F330" s="52">
        <v>16</v>
      </c>
      <c r="G330" s="52" t="s">
        <v>26</v>
      </c>
      <c r="H330" s="80"/>
      <c r="I330" s="52" t="s">
        <v>173</v>
      </c>
      <c r="J330" s="52"/>
    </row>
    <row r="331" spans="2:10" ht="16.5" customHeight="1">
      <c r="B331" s="173"/>
      <c r="C331" s="182"/>
      <c r="D331" s="183"/>
      <c r="E331" s="52">
        <f t="shared" si="24"/>
        <v>41867</v>
      </c>
      <c r="F331" s="52">
        <v>16</v>
      </c>
      <c r="G331" s="52" t="s">
        <v>26</v>
      </c>
      <c r="H331" s="80"/>
      <c r="I331" s="52" t="s">
        <v>176</v>
      </c>
      <c r="J331" s="77"/>
    </row>
    <row r="332" spans="2:10" ht="16.5" customHeight="1">
      <c r="B332" s="173"/>
      <c r="C332" s="182"/>
      <c r="D332" s="183"/>
      <c r="E332" s="52">
        <f t="shared" si="24"/>
        <v>41883</v>
      </c>
      <c r="F332" s="52">
        <v>1</v>
      </c>
      <c r="G332" s="52" t="s">
        <v>27</v>
      </c>
      <c r="H332" s="80"/>
      <c r="I332" s="52" t="s">
        <v>175</v>
      </c>
      <c r="J332" s="77"/>
    </row>
    <row r="333" spans="2:10" ht="16.5" customHeight="1">
      <c r="B333" s="173"/>
      <c r="C333" s="182"/>
      <c r="D333" s="183"/>
      <c r="E333" s="52">
        <f t="shared" si="24"/>
        <v>41884</v>
      </c>
      <c r="F333" s="52">
        <v>1</v>
      </c>
      <c r="G333" s="52" t="s">
        <v>27</v>
      </c>
      <c r="H333" s="80"/>
      <c r="I333" s="52" t="s">
        <v>177</v>
      </c>
      <c r="J333" s="77"/>
    </row>
    <row r="334" spans="2:10" ht="16.5" customHeight="1">
      <c r="B334" s="173"/>
      <c r="C334" s="182"/>
      <c r="D334" s="183"/>
      <c r="E334" s="52">
        <f t="shared" si="24"/>
        <v>41885</v>
      </c>
      <c r="F334" s="52">
        <v>10</v>
      </c>
      <c r="G334" s="52" t="s">
        <v>26</v>
      </c>
      <c r="H334" s="80"/>
      <c r="I334" s="52" t="s">
        <v>266</v>
      </c>
      <c r="J334" s="77"/>
    </row>
    <row r="335" spans="2:10" ht="16.5" customHeight="1">
      <c r="B335" s="173"/>
      <c r="C335" s="182"/>
      <c r="D335" s="183"/>
      <c r="E335" s="52">
        <f t="shared" si="24"/>
        <v>41895</v>
      </c>
      <c r="F335" s="52">
        <v>1</v>
      </c>
      <c r="G335" s="52" t="s">
        <v>27</v>
      </c>
      <c r="H335" s="80"/>
      <c r="I335" s="52" t="s">
        <v>264</v>
      </c>
      <c r="J335" s="77"/>
    </row>
    <row r="336" spans="2:10" ht="16.5" customHeight="1">
      <c r="B336" s="173"/>
      <c r="C336" s="182"/>
      <c r="D336" s="183"/>
      <c r="E336" s="52">
        <f t="shared" si="24"/>
        <v>41896</v>
      </c>
      <c r="F336" s="52">
        <v>4</v>
      </c>
      <c r="G336" s="52" t="s">
        <v>26</v>
      </c>
      <c r="H336" s="80"/>
      <c r="I336" s="52" t="s">
        <v>265</v>
      </c>
      <c r="J336" s="77"/>
    </row>
    <row r="337" spans="2:10" ht="17.25" thickBot="1">
      <c r="B337" s="173"/>
      <c r="C337" s="184"/>
      <c r="D337" s="185"/>
      <c r="E337" s="233">
        <f>E336+F336</f>
        <v>41900</v>
      </c>
      <c r="F337" s="15">
        <v>50</v>
      </c>
      <c r="G337" s="15"/>
      <c r="H337" s="16"/>
      <c r="I337" s="15"/>
      <c r="J337" s="19"/>
    </row>
    <row r="338" spans="2:10" ht="16.5" customHeight="1">
      <c r="B338" s="173"/>
      <c r="C338" s="187" t="s">
        <v>342</v>
      </c>
      <c r="D338" s="187"/>
      <c r="E338" s="14">
        <f>E337+F337</f>
        <v>41950</v>
      </c>
      <c r="F338" s="14">
        <v>1</v>
      </c>
      <c r="G338" s="14" t="s">
        <v>27</v>
      </c>
      <c r="H338" s="82"/>
      <c r="I338" s="14" t="s">
        <v>197</v>
      </c>
      <c r="J338" s="17" t="s">
        <v>198</v>
      </c>
    </row>
    <row r="339" spans="2:10">
      <c r="B339" s="173"/>
      <c r="C339" s="188"/>
      <c r="D339" s="188"/>
      <c r="E339" s="52">
        <f t="shared" ref="E339:E340" si="25">E338+F338</f>
        <v>41951</v>
      </c>
      <c r="F339" s="52">
        <v>1</v>
      </c>
      <c r="G339" s="52" t="s">
        <v>27</v>
      </c>
      <c r="H339" s="80"/>
      <c r="I339" s="52" t="s">
        <v>200</v>
      </c>
      <c r="J339" s="77" t="s">
        <v>202</v>
      </c>
    </row>
    <row r="340" spans="2:10">
      <c r="B340" s="173"/>
      <c r="C340" s="188"/>
      <c r="D340" s="188"/>
      <c r="E340" s="52">
        <f t="shared" si="25"/>
        <v>41952</v>
      </c>
      <c r="F340" s="52">
        <v>10</v>
      </c>
      <c r="G340" s="52" t="s">
        <v>343</v>
      </c>
      <c r="H340" s="80"/>
      <c r="I340" s="52" t="s">
        <v>344</v>
      </c>
      <c r="J340" s="77" t="s">
        <v>345</v>
      </c>
    </row>
    <row r="341" spans="2:10" ht="17.25" thickBot="1">
      <c r="B341" s="173"/>
      <c r="C341" s="221"/>
      <c r="D341" s="221"/>
      <c r="E341" s="75">
        <f>E340+F340</f>
        <v>41962</v>
      </c>
      <c r="F341" s="75">
        <v>28</v>
      </c>
      <c r="G341" s="75"/>
      <c r="H341" s="76"/>
      <c r="I341" s="75"/>
      <c r="J341" s="79"/>
    </row>
    <row r="342" spans="2:10">
      <c r="B342" s="173"/>
      <c r="C342" s="187" t="s">
        <v>205</v>
      </c>
      <c r="D342" s="178" t="s">
        <v>102</v>
      </c>
      <c r="E342" s="195">
        <f>E341+F341</f>
        <v>41990</v>
      </c>
      <c r="F342" s="178">
        <v>1</v>
      </c>
      <c r="G342" s="14" t="s">
        <v>3</v>
      </c>
      <c r="H342" s="82">
        <v>0</v>
      </c>
      <c r="I342" s="14" t="s">
        <v>208</v>
      </c>
      <c r="J342" s="17" t="s">
        <v>209</v>
      </c>
    </row>
    <row r="343" spans="2:10">
      <c r="B343" s="173"/>
      <c r="C343" s="176"/>
      <c r="D343" s="176"/>
      <c r="E343" s="196"/>
      <c r="F343" s="176"/>
      <c r="G343" s="52" t="s">
        <v>3</v>
      </c>
      <c r="H343" s="80">
        <v>1</v>
      </c>
      <c r="I343" s="52" t="s">
        <v>210</v>
      </c>
      <c r="J343" s="23" t="s">
        <v>524</v>
      </c>
    </row>
    <row r="344" spans="2:10">
      <c r="B344" s="173"/>
      <c r="C344" s="176"/>
      <c r="D344" s="176"/>
      <c r="E344" s="196"/>
      <c r="F344" s="176"/>
      <c r="G344" s="52" t="s">
        <v>3</v>
      </c>
      <c r="H344" s="80">
        <v>2</v>
      </c>
      <c r="I344" s="52" t="s">
        <v>39</v>
      </c>
      <c r="J344" s="77" t="s">
        <v>211</v>
      </c>
    </row>
    <row r="345" spans="2:10">
      <c r="B345" s="173"/>
      <c r="C345" s="176"/>
      <c r="D345" s="176"/>
      <c r="E345" s="196"/>
      <c r="F345" s="176"/>
      <c r="G345" s="52" t="s">
        <v>3</v>
      </c>
      <c r="H345" s="80">
        <v>3</v>
      </c>
      <c r="I345" s="52" t="s">
        <v>41</v>
      </c>
      <c r="J345" s="77" t="s">
        <v>213</v>
      </c>
    </row>
    <row r="346" spans="2:10" ht="50.25" thickBot="1">
      <c r="B346" s="173"/>
      <c r="C346" s="176"/>
      <c r="D346" s="177"/>
      <c r="E346" s="224"/>
      <c r="F346" s="177"/>
      <c r="G346" s="60" t="s">
        <v>343</v>
      </c>
      <c r="H346" s="81">
        <v>4</v>
      </c>
      <c r="I346" s="60" t="s">
        <v>347</v>
      </c>
      <c r="J346" s="95" t="s">
        <v>349</v>
      </c>
    </row>
    <row r="347" spans="2:10">
      <c r="B347" s="173"/>
      <c r="C347" s="176"/>
      <c r="D347" s="178" t="s">
        <v>103</v>
      </c>
      <c r="E347" s="195">
        <f>E342+F342</f>
        <v>41991</v>
      </c>
      <c r="F347" s="178">
        <v>1</v>
      </c>
      <c r="G347" s="14" t="s">
        <v>3</v>
      </c>
      <c r="H347" s="82">
        <v>0</v>
      </c>
      <c r="I347" s="14" t="s">
        <v>214</v>
      </c>
      <c r="J347" s="17"/>
    </row>
    <row r="348" spans="2:10">
      <c r="B348" s="173"/>
      <c r="C348" s="176"/>
      <c r="D348" s="176"/>
      <c r="E348" s="196"/>
      <c r="F348" s="176"/>
      <c r="G348" s="52" t="s">
        <v>3</v>
      </c>
      <c r="H348" s="80">
        <v>1</v>
      </c>
      <c r="I348" s="52" t="s">
        <v>216</v>
      </c>
      <c r="J348" s="77"/>
    </row>
    <row r="349" spans="2:10">
      <c r="B349" s="173"/>
      <c r="C349" s="176"/>
      <c r="D349" s="176"/>
      <c r="E349" s="196"/>
      <c r="F349" s="176"/>
      <c r="G349" s="52" t="s">
        <v>3</v>
      </c>
      <c r="H349" s="80">
        <v>2</v>
      </c>
      <c r="I349" s="52" t="s">
        <v>40</v>
      </c>
      <c r="J349" s="77"/>
    </row>
    <row r="350" spans="2:10">
      <c r="B350" s="173"/>
      <c r="C350" s="176"/>
      <c r="D350" s="176"/>
      <c r="E350" s="196"/>
      <c r="F350" s="176"/>
      <c r="G350" s="52" t="s">
        <v>3</v>
      </c>
      <c r="H350" s="80">
        <v>3</v>
      </c>
      <c r="I350" s="52" t="s">
        <v>346</v>
      </c>
      <c r="J350" s="77"/>
    </row>
    <row r="351" spans="2:10" ht="17.25" thickBot="1">
      <c r="B351" s="174"/>
      <c r="C351" s="209"/>
      <c r="D351" s="209"/>
      <c r="E351" s="240"/>
      <c r="F351" s="209"/>
      <c r="G351" s="54" t="s">
        <v>343</v>
      </c>
      <c r="H351" s="89">
        <v>4</v>
      </c>
      <c r="I351" s="54" t="s">
        <v>348</v>
      </c>
      <c r="J351" s="114"/>
    </row>
    <row r="352" spans="2:10" ht="16.5" customHeight="1">
      <c r="B352" s="172" t="s">
        <v>228</v>
      </c>
      <c r="C352" s="180" t="s">
        <v>191</v>
      </c>
      <c r="D352" s="181"/>
      <c r="E352" s="14">
        <v>42000</v>
      </c>
      <c r="F352" s="14">
        <v>16</v>
      </c>
      <c r="G352" s="14" t="s">
        <v>26</v>
      </c>
      <c r="H352" s="82"/>
      <c r="I352" s="14" t="s">
        <v>38</v>
      </c>
      <c r="J352" s="17"/>
    </row>
    <row r="353" spans="2:10" ht="66">
      <c r="B353" s="173"/>
      <c r="C353" s="182"/>
      <c r="D353" s="183"/>
      <c r="E353" s="52">
        <f t="shared" ref="E353:E363" si="26">E352+F352</f>
        <v>42016</v>
      </c>
      <c r="F353" s="52">
        <v>1</v>
      </c>
      <c r="G353" s="52" t="s">
        <v>27</v>
      </c>
      <c r="H353" s="80"/>
      <c r="I353" s="52" t="s">
        <v>267</v>
      </c>
      <c r="J353" s="95" t="s">
        <v>335</v>
      </c>
    </row>
    <row r="354" spans="2:10" ht="16.5" customHeight="1">
      <c r="B354" s="173"/>
      <c r="C354" s="182"/>
      <c r="D354" s="183"/>
      <c r="E354" s="52">
        <f t="shared" si="26"/>
        <v>42017</v>
      </c>
      <c r="F354" s="52">
        <v>1</v>
      </c>
      <c r="G354" s="52" t="s">
        <v>27</v>
      </c>
      <c r="H354" s="80"/>
      <c r="I354" s="52" t="s">
        <v>263</v>
      </c>
      <c r="J354" s="77" t="s">
        <v>268</v>
      </c>
    </row>
    <row r="355" spans="2:10" ht="16.5" customHeight="1">
      <c r="B355" s="173"/>
      <c r="C355" s="182"/>
      <c r="D355" s="183"/>
      <c r="E355" s="52">
        <f t="shared" si="26"/>
        <v>42018</v>
      </c>
      <c r="F355" s="52">
        <v>1</v>
      </c>
      <c r="G355" s="52" t="s">
        <v>27</v>
      </c>
      <c r="H355" s="80"/>
      <c r="I355" s="52" t="s">
        <v>269</v>
      </c>
      <c r="J355" s="77"/>
    </row>
    <row r="356" spans="2:10" ht="16.5" customHeight="1">
      <c r="B356" s="173"/>
      <c r="C356" s="182"/>
      <c r="D356" s="183"/>
      <c r="E356" s="52">
        <f t="shared" si="26"/>
        <v>42019</v>
      </c>
      <c r="F356" s="52">
        <v>32</v>
      </c>
      <c r="G356" s="52" t="s">
        <v>26</v>
      </c>
      <c r="H356" s="80"/>
      <c r="I356" s="52" t="s">
        <v>127</v>
      </c>
      <c r="J356" s="77" t="s">
        <v>174</v>
      </c>
    </row>
    <row r="357" spans="2:10" ht="16.5" customHeight="1">
      <c r="B357" s="173"/>
      <c r="C357" s="182"/>
      <c r="D357" s="183"/>
      <c r="E357" s="52">
        <f t="shared" si="26"/>
        <v>42051</v>
      </c>
      <c r="F357" s="52">
        <v>16</v>
      </c>
      <c r="G357" s="52" t="s">
        <v>26</v>
      </c>
      <c r="H357" s="80"/>
      <c r="I357" s="52" t="s">
        <v>173</v>
      </c>
      <c r="J357" s="52"/>
    </row>
    <row r="358" spans="2:10" ht="16.5" customHeight="1">
      <c r="B358" s="173"/>
      <c r="C358" s="182"/>
      <c r="D358" s="183"/>
      <c r="E358" s="52">
        <f t="shared" si="26"/>
        <v>42067</v>
      </c>
      <c r="F358" s="52">
        <v>16</v>
      </c>
      <c r="G358" s="52" t="s">
        <v>26</v>
      </c>
      <c r="H358" s="80"/>
      <c r="I358" s="52" t="s">
        <v>176</v>
      </c>
      <c r="J358" s="77"/>
    </row>
    <row r="359" spans="2:10" ht="16.5" customHeight="1">
      <c r="B359" s="173"/>
      <c r="C359" s="182"/>
      <c r="D359" s="183"/>
      <c r="E359" s="52">
        <f t="shared" si="26"/>
        <v>42083</v>
      </c>
      <c r="F359" s="52">
        <v>1</v>
      </c>
      <c r="G359" s="52" t="s">
        <v>27</v>
      </c>
      <c r="H359" s="80"/>
      <c r="I359" s="52" t="s">
        <v>175</v>
      </c>
      <c r="J359" s="77"/>
    </row>
    <row r="360" spans="2:10" ht="16.5" customHeight="1">
      <c r="B360" s="173"/>
      <c r="C360" s="182"/>
      <c r="D360" s="183"/>
      <c r="E360" s="52">
        <f t="shared" si="26"/>
        <v>42084</v>
      </c>
      <c r="F360" s="52">
        <v>1</v>
      </c>
      <c r="G360" s="52" t="s">
        <v>27</v>
      </c>
      <c r="H360" s="80"/>
      <c r="I360" s="52" t="s">
        <v>177</v>
      </c>
      <c r="J360" s="77"/>
    </row>
    <row r="361" spans="2:10" ht="16.5" customHeight="1">
      <c r="B361" s="173"/>
      <c r="C361" s="182"/>
      <c r="D361" s="183"/>
      <c r="E361" s="52">
        <f t="shared" si="26"/>
        <v>42085</v>
      </c>
      <c r="F361" s="52">
        <v>10</v>
      </c>
      <c r="G361" s="52" t="s">
        <v>26</v>
      </c>
      <c r="H361" s="80"/>
      <c r="I361" s="52" t="s">
        <v>266</v>
      </c>
      <c r="J361" s="77"/>
    </row>
    <row r="362" spans="2:10" ht="16.5" customHeight="1">
      <c r="B362" s="173"/>
      <c r="C362" s="182"/>
      <c r="D362" s="183"/>
      <c r="E362" s="52">
        <f t="shared" si="26"/>
        <v>42095</v>
      </c>
      <c r="F362" s="52">
        <v>1</v>
      </c>
      <c r="G362" s="52" t="s">
        <v>27</v>
      </c>
      <c r="H362" s="80"/>
      <c r="I362" s="52" t="s">
        <v>264</v>
      </c>
      <c r="J362" s="77"/>
    </row>
    <row r="363" spans="2:10" ht="16.5" customHeight="1">
      <c r="B363" s="173"/>
      <c r="C363" s="182"/>
      <c r="D363" s="183"/>
      <c r="E363" s="52">
        <f t="shared" si="26"/>
        <v>42096</v>
      </c>
      <c r="F363" s="52">
        <v>4</v>
      </c>
      <c r="G363" s="52" t="s">
        <v>26</v>
      </c>
      <c r="H363" s="80"/>
      <c r="I363" s="52" t="s">
        <v>265</v>
      </c>
      <c r="J363" s="77"/>
    </row>
    <row r="364" spans="2:10" ht="17.25" thickBot="1">
      <c r="B364" s="173"/>
      <c r="C364" s="184"/>
      <c r="D364" s="185"/>
      <c r="E364" s="233">
        <f>E363+F363</f>
        <v>42100</v>
      </c>
      <c r="F364" s="15">
        <v>50</v>
      </c>
      <c r="G364" s="15"/>
      <c r="H364" s="16"/>
      <c r="I364" s="15"/>
      <c r="J364" s="19"/>
    </row>
    <row r="365" spans="2:10" ht="16.5" customHeight="1">
      <c r="B365" s="173"/>
      <c r="C365" s="187" t="s">
        <v>342</v>
      </c>
      <c r="D365" s="187"/>
      <c r="E365" s="14">
        <f>E364+F364</f>
        <v>42150</v>
      </c>
      <c r="F365" s="14">
        <v>1</v>
      </c>
      <c r="G365" s="14" t="s">
        <v>27</v>
      </c>
      <c r="H365" s="82"/>
      <c r="I365" s="14" t="s">
        <v>197</v>
      </c>
      <c r="J365" s="17" t="s">
        <v>198</v>
      </c>
    </row>
    <row r="366" spans="2:10">
      <c r="B366" s="173"/>
      <c r="C366" s="188"/>
      <c r="D366" s="188"/>
      <c r="E366" s="52">
        <f t="shared" ref="E366:E367" si="27">E365+F365</f>
        <v>42151</v>
      </c>
      <c r="F366" s="52">
        <v>1</v>
      </c>
      <c r="G366" s="52" t="s">
        <v>27</v>
      </c>
      <c r="H366" s="80"/>
      <c r="I366" s="52" t="s">
        <v>200</v>
      </c>
      <c r="J366" s="77" t="s">
        <v>202</v>
      </c>
    </row>
    <row r="367" spans="2:10">
      <c r="B367" s="173"/>
      <c r="C367" s="188"/>
      <c r="D367" s="188"/>
      <c r="E367" s="52">
        <f t="shared" si="27"/>
        <v>42152</v>
      </c>
      <c r="F367" s="52">
        <v>10</v>
      </c>
      <c r="G367" s="52" t="s">
        <v>343</v>
      </c>
      <c r="H367" s="80"/>
      <c r="I367" s="52" t="s">
        <v>344</v>
      </c>
      <c r="J367" s="77" t="s">
        <v>345</v>
      </c>
    </row>
    <row r="368" spans="2:10" ht="17.25" thickBot="1">
      <c r="B368" s="173"/>
      <c r="C368" s="221"/>
      <c r="D368" s="221"/>
      <c r="E368" s="75">
        <f>E367+F367</f>
        <v>42162</v>
      </c>
      <c r="F368" s="75">
        <v>28</v>
      </c>
      <c r="G368" s="75"/>
      <c r="H368" s="76"/>
      <c r="I368" s="75"/>
      <c r="J368" s="79"/>
    </row>
    <row r="369" spans="2:10">
      <c r="B369" s="173"/>
      <c r="C369" s="187" t="s">
        <v>205</v>
      </c>
      <c r="D369" s="178" t="s">
        <v>102</v>
      </c>
      <c r="E369" s="195">
        <f>E368+F368</f>
        <v>42190</v>
      </c>
      <c r="F369" s="178">
        <v>1</v>
      </c>
      <c r="G369" s="14" t="s">
        <v>3</v>
      </c>
      <c r="H369" s="82">
        <v>0</v>
      </c>
      <c r="I369" s="14" t="s">
        <v>208</v>
      </c>
      <c r="J369" s="17" t="s">
        <v>209</v>
      </c>
    </row>
    <row r="370" spans="2:10">
      <c r="B370" s="173"/>
      <c r="C370" s="176"/>
      <c r="D370" s="176"/>
      <c r="E370" s="196"/>
      <c r="F370" s="176"/>
      <c r="G370" s="52" t="s">
        <v>3</v>
      </c>
      <c r="H370" s="80">
        <v>1</v>
      </c>
      <c r="I370" s="52" t="s">
        <v>210</v>
      </c>
      <c r="J370" s="23" t="s">
        <v>524</v>
      </c>
    </row>
    <row r="371" spans="2:10">
      <c r="B371" s="173"/>
      <c r="C371" s="176"/>
      <c r="D371" s="176"/>
      <c r="E371" s="196"/>
      <c r="F371" s="176"/>
      <c r="G371" s="52" t="s">
        <v>3</v>
      </c>
      <c r="H371" s="80">
        <v>2</v>
      </c>
      <c r="I371" s="52" t="s">
        <v>39</v>
      </c>
      <c r="J371" s="77" t="s">
        <v>211</v>
      </c>
    </row>
    <row r="372" spans="2:10">
      <c r="B372" s="173"/>
      <c r="C372" s="176"/>
      <c r="D372" s="176"/>
      <c r="E372" s="196"/>
      <c r="F372" s="176"/>
      <c r="G372" s="52" t="s">
        <v>3</v>
      </c>
      <c r="H372" s="80">
        <v>3</v>
      </c>
      <c r="I372" s="52" t="s">
        <v>41</v>
      </c>
      <c r="J372" s="77" t="s">
        <v>213</v>
      </c>
    </row>
    <row r="373" spans="2:10" ht="50.25" thickBot="1">
      <c r="B373" s="173"/>
      <c r="C373" s="176"/>
      <c r="D373" s="177"/>
      <c r="E373" s="224"/>
      <c r="F373" s="177"/>
      <c r="G373" s="60" t="s">
        <v>343</v>
      </c>
      <c r="H373" s="81">
        <v>4</v>
      </c>
      <c r="I373" s="60" t="s">
        <v>347</v>
      </c>
      <c r="J373" s="95" t="s">
        <v>349</v>
      </c>
    </row>
    <row r="374" spans="2:10">
      <c r="B374" s="173"/>
      <c r="C374" s="176"/>
      <c r="D374" s="178" t="s">
        <v>103</v>
      </c>
      <c r="E374" s="195">
        <f>E369+F369</f>
        <v>42191</v>
      </c>
      <c r="F374" s="178">
        <v>1</v>
      </c>
      <c r="G374" s="14" t="s">
        <v>3</v>
      </c>
      <c r="H374" s="82">
        <v>0</v>
      </c>
      <c r="I374" s="14" t="s">
        <v>214</v>
      </c>
      <c r="J374" s="17"/>
    </row>
    <row r="375" spans="2:10">
      <c r="B375" s="173"/>
      <c r="C375" s="176"/>
      <c r="D375" s="176"/>
      <c r="E375" s="196"/>
      <c r="F375" s="176"/>
      <c r="G375" s="52" t="s">
        <v>3</v>
      </c>
      <c r="H375" s="80">
        <v>1</v>
      </c>
      <c r="I375" s="52" t="s">
        <v>216</v>
      </c>
      <c r="J375" s="77"/>
    </row>
    <row r="376" spans="2:10">
      <c r="B376" s="173"/>
      <c r="C376" s="176"/>
      <c r="D376" s="176"/>
      <c r="E376" s="196"/>
      <c r="F376" s="176"/>
      <c r="G376" s="52" t="s">
        <v>3</v>
      </c>
      <c r="H376" s="80">
        <v>2</v>
      </c>
      <c r="I376" s="52" t="s">
        <v>40</v>
      </c>
      <c r="J376" s="77"/>
    </row>
    <row r="377" spans="2:10">
      <c r="B377" s="173"/>
      <c r="C377" s="176"/>
      <c r="D377" s="176"/>
      <c r="E377" s="196"/>
      <c r="F377" s="176"/>
      <c r="G377" s="52" t="s">
        <v>3</v>
      </c>
      <c r="H377" s="80">
        <v>3</v>
      </c>
      <c r="I377" s="52" t="s">
        <v>346</v>
      </c>
      <c r="J377" s="77"/>
    </row>
    <row r="378" spans="2:10" ht="17.25" thickBot="1">
      <c r="B378" s="174"/>
      <c r="C378" s="209"/>
      <c r="D378" s="209"/>
      <c r="E378" s="240"/>
      <c r="F378" s="209"/>
      <c r="G378" s="54" t="s">
        <v>343</v>
      </c>
      <c r="H378" s="89">
        <v>4</v>
      </c>
      <c r="I378" s="54" t="s">
        <v>348</v>
      </c>
      <c r="J378" s="114"/>
    </row>
    <row r="379" spans="2:10" ht="16.5" customHeight="1">
      <c r="B379" s="172" t="s">
        <v>19</v>
      </c>
      <c r="C379" s="180" t="s">
        <v>191</v>
      </c>
      <c r="D379" s="181"/>
      <c r="E379" s="14">
        <v>42200</v>
      </c>
      <c r="F379" s="14">
        <v>16</v>
      </c>
      <c r="G379" s="14" t="s">
        <v>26</v>
      </c>
      <c r="H379" s="82"/>
      <c r="I379" s="14" t="s">
        <v>38</v>
      </c>
      <c r="J379" s="17"/>
    </row>
    <row r="380" spans="2:10" ht="66">
      <c r="B380" s="173"/>
      <c r="C380" s="182"/>
      <c r="D380" s="183"/>
      <c r="E380" s="52">
        <f t="shared" ref="E380:E390" si="28">E379+F379</f>
        <v>42216</v>
      </c>
      <c r="F380" s="52">
        <v>1</v>
      </c>
      <c r="G380" s="52" t="s">
        <v>27</v>
      </c>
      <c r="H380" s="80"/>
      <c r="I380" s="52" t="s">
        <v>267</v>
      </c>
      <c r="J380" s="95" t="s">
        <v>335</v>
      </c>
    </row>
    <row r="381" spans="2:10" ht="16.5" customHeight="1">
      <c r="B381" s="173"/>
      <c r="C381" s="182"/>
      <c r="D381" s="183"/>
      <c r="E381" s="52">
        <f t="shared" si="28"/>
        <v>42217</v>
      </c>
      <c r="F381" s="52">
        <v>1</v>
      </c>
      <c r="G381" s="52" t="s">
        <v>27</v>
      </c>
      <c r="H381" s="80"/>
      <c r="I381" s="52" t="s">
        <v>263</v>
      </c>
      <c r="J381" s="77" t="s">
        <v>268</v>
      </c>
    </row>
    <row r="382" spans="2:10" ht="16.5" customHeight="1">
      <c r="B382" s="173"/>
      <c r="C382" s="182"/>
      <c r="D382" s="183"/>
      <c r="E382" s="52">
        <f t="shared" si="28"/>
        <v>42218</v>
      </c>
      <c r="F382" s="52">
        <v>1</v>
      </c>
      <c r="G382" s="52" t="s">
        <v>27</v>
      </c>
      <c r="H382" s="80"/>
      <c r="I382" s="52" t="s">
        <v>269</v>
      </c>
      <c r="J382" s="77"/>
    </row>
    <row r="383" spans="2:10" ht="16.5" customHeight="1">
      <c r="B383" s="173"/>
      <c r="C383" s="182"/>
      <c r="D383" s="183"/>
      <c r="E383" s="52">
        <f t="shared" si="28"/>
        <v>42219</v>
      </c>
      <c r="F383" s="52">
        <v>32</v>
      </c>
      <c r="G383" s="52" t="s">
        <v>26</v>
      </c>
      <c r="H383" s="80"/>
      <c r="I383" s="52" t="s">
        <v>127</v>
      </c>
      <c r="J383" s="77" t="s">
        <v>174</v>
      </c>
    </row>
    <row r="384" spans="2:10" ht="16.5" customHeight="1">
      <c r="B384" s="173"/>
      <c r="C384" s="182"/>
      <c r="D384" s="183"/>
      <c r="E384" s="52">
        <f t="shared" si="28"/>
        <v>42251</v>
      </c>
      <c r="F384" s="52">
        <v>16</v>
      </c>
      <c r="G384" s="52" t="s">
        <v>26</v>
      </c>
      <c r="H384" s="80"/>
      <c r="I384" s="52" t="s">
        <v>173</v>
      </c>
      <c r="J384" s="52"/>
    </row>
    <row r="385" spans="2:10" ht="16.5" customHeight="1">
      <c r="B385" s="173"/>
      <c r="C385" s="182"/>
      <c r="D385" s="183"/>
      <c r="E385" s="52">
        <f t="shared" si="28"/>
        <v>42267</v>
      </c>
      <c r="F385" s="52">
        <v>16</v>
      </c>
      <c r="G385" s="52" t="s">
        <v>26</v>
      </c>
      <c r="H385" s="80"/>
      <c r="I385" s="52" t="s">
        <v>176</v>
      </c>
      <c r="J385" s="77"/>
    </row>
    <row r="386" spans="2:10" ht="16.5" customHeight="1">
      <c r="B386" s="173"/>
      <c r="C386" s="182"/>
      <c r="D386" s="183"/>
      <c r="E386" s="52">
        <f t="shared" si="28"/>
        <v>42283</v>
      </c>
      <c r="F386" s="52">
        <v>1</v>
      </c>
      <c r="G386" s="52" t="s">
        <v>27</v>
      </c>
      <c r="H386" s="80"/>
      <c r="I386" s="52" t="s">
        <v>175</v>
      </c>
      <c r="J386" s="77"/>
    </row>
    <row r="387" spans="2:10" ht="16.5" customHeight="1">
      <c r="B387" s="173"/>
      <c r="C387" s="182"/>
      <c r="D387" s="183"/>
      <c r="E387" s="52">
        <f t="shared" si="28"/>
        <v>42284</v>
      </c>
      <c r="F387" s="52">
        <v>1</v>
      </c>
      <c r="G387" s="52" t="s">
        <v>27</v>
      </c>
      <c r="H387" s="80"/>
      <c r="I387" s="52" t="s">
        <v>177</v>
      </c>
      <c r="J387" s="77"/>
    </row>
    <row r="388" spans="2:10" ht="16.5" customHeight="1">
      <c r="B388" s="173"/>
      <c r="C388" s="182"/>
      <c r="D388" s="183"/>
      <c r="E388" s="52">
        <f t="shared" si="28"/>
        <v>42285</v>
      </c>
      <c r="F388" s="52">
        <v>10</v>
      </c>
      <c r="G388" s="52" t="s">
        <v>26</v>
      </c>
      <c r="H388" s="80"/>
      <c r="I388" s="52" t="s">
        <v>266</v>
      </c>
      <c r="J388" s="77"/>
    </row>
    <row r="389" spans="2:10" ht="16.5" customHeight="1">
      <c r="B389" s="173"/>
      <c r="C389" s="182"/>
      <c r="D389" s="183"/>
      <c r="E389" s="52">
        <f t="shared" si="28"/>
        <v>42295</v>
      </c>
      <c r="F389" s="52">
        <v>1</v>
      </c>
      <c r="G389" s="52" t="s">
        <v>27</v>
      </c>
      <c r="H389" s="80"/>
      <c r="I389" s="52" t="s">
        <v>264</v>
      </c>
      <c r="J389" s="77"/>
    </row>
    <row r="390" spans="2:10" ht="16.5" customHeight="1">
      <c r="B390" s="173"/>
      <c r="C390" s="182"/>
      <c r="D390" s="183"/>
      <c r="E390" s="52">
        <f t="shared" si="28"/>
        <v>42296</v>
      </c>
      <c r="F390" s="52">
        <v>4</v>
      </c>
      <c r="G390" s="52" t="s">
        <v>26</v>
      </c>
      <c r="H390" s="80"/>
      <c r="I390" s="52" t="s">
        <v>265</v>
      </c>
      <c r="J390" s="77"/>
    </row>
    <row r="391" spans="2:10" ht="17.25" thickBot="1">
      <c r="B391" s="173"/>
      <c r="C391" s="184"/>
      <c r="D391" s="185"/>
      <c r="E391" s="233">
        <f>E390+F390</f>
        <v>42300</v>
      </c>
      <c r="F391" s="15">
        <v>50</v>
      </c>
      <c r="G391" s="15"/>
      <c r="H391" s="16"/>
      <c r="I391" s="15"/>
      <c r="J391" s="19"/>
    </row>
    <row r="392" spans="2:10" ht="16.5" customHeight="1">
      <c r="B392" s="173"/>
      <c r="C392" s="187" t="s">
        <v>342</v>
      </c>
      <c r="D392" s="187"/>
      <c r="E392" s="14">
        <f>E391+F391</f>
        <v>42350</v>
      </c>
      <c r="F392" s="14">
        <v>1</v>
      </c>
      <c r="G392" s="14" t="s">
        <v>27</v>
      </c>
      <c r="H392" s="82"/>
      <c r="I392" s="14" t="s">
        <v>197</v>
      </c>
      <c r="J392" s="17" t="s">
        <v>198</v>
      </c>
    </row>
    <row r="393" spans="2:10">
      <c r="B393" s="173"/>
      <c r="C393" s="188"/>
      <c r="D393" s="188"/>
      <c r="E393" s="52">
        <f t="shared" ref="E393:E394" si="29">E392+F392</f>
        <v>42351</v>
      </c>
      <c r="F393" s="52">
        <v>1</v>
      </c>
      <c r="G393" s="52" t="s">
        <v>27</v>
      </c>
      <c r="H393" s="80"/>
      <c r="I393" s="52" t="s">
        <v>200</v>
      </c>
      <c r="J393" s="77" t="s">
        <v>202</v>
      </c>
    </row>
    <row r="394" spans="2:10">
      <c r="B394" s="173"/>
      <c r="C394" s="188"/>
      <c r="D394" s="188"/>
      <c r="E394" s="52">
        <f t="shared" si="29"/>
        <v>42352</v>
      </c>
      <c r="F394" s="52">
        <v>10</v>
      </c>
      <c r="G394" s="52" t="s">
        <v>343</v>
      </c>
      <c r="H394" s="80"/>
      <c r="I394" s="52" t="s">
        <v>344</v>
      </c>
      <c r="J394" s="77" t="s">
        <v>345</v>
      </c>
    </row>
    <row r="395" spans="2:10" ht="17.25" thickBot="1">
      <c r="B395" s="173"/>
      <c r="C395" s="221"/>
      <c r="D395" s="221"/>
      <c r="E395" s="75">
        <f>E394+F394</f>
        <v>42362</v>
      </c>
      <c r="F395" s="75">
        <v>28</v>
      </c>
      <c r="G395" s="75"/>
      <c r="H395" s="76"/>
      <c r="I395" s="75"/>
      <c r="J395" s="79"/>
    </row>
    <row r="396" spans="2:10">
      <c r="B396" s="173"/>
      <c r="C396" s="187" t="s">
        <v>205</v>
      </c>
      <c r="D396" s="178" t="s">
        <v>102</v>
      </c>
      <c r="E396" s="195">
        <f>E395+F395</f>
        <v>42390</v>
      </c>
      <c r="F396" s="178">
        <v>1</v>
      </c>
      <c r="G396" s="14" t="s">
        <v>3</v>
      </c>
      <c r="H396" s="82">
        <v>0</v>
      </c>
      <c r="I396" s="14" t="s">
        <v>208</v>
      </c>
      <c r="J396" s="17" t="s">
        <v>209</v>
      </c>
    </row>
    <row r="397" spans="2:10">
      <c r="B397" s="173"/>
      <c r="C397" s="176"/>
      <c r="D397" s="176"/>
      <c r="E397" s="196"/>
      <c r="F397" s="176"/>
      <c r="G397" s="52" t="s">
        <v>3</v>
      </c>
      <c r="H397" s="80">
        <v>1</v>
      </c>
      <c r="I397" s="52" t="s">
        <v>210</v>
      </c>
      <c r="J397" s="23" t="s">
        <v>524</v>
      </c>
    </row>
    <row r="398" spans="2:10">
      <c r="B398" s="173"/>
      <c r="C398" s="176"/>
      <c r="D398" s="176"/>
      <c r="E398" s="196"/>
      <c r="F398" s="176"/>
      <c r="G398" s="52" t="s">
        <v>3</v>
      </c>
      <c r="H398" s="80">
        <v>2</v>
      </c>
      <c r="I398" s="52" t="s">
        <v>39</v>
      </c>
      <c r="J398" s="77" t="s">
        <v>211</v>
      </c>
    </row>
    <row r="399" spans="2:10">
      <c r="B399" s="173"/>
      <c r="C399" s="176"/>
      <c r="D399" s="176"/>
      <c r="E399" s="196"/>
      <c r="F399" s="176"/>
      <c r="G399" s="52" t="s">
        <v>3</v>
      </c>
      <c r="H399" s="80">
        <v>3</v>
      </c>
      <c r="I399" s="52" t="s">
        <v>41</v>
      </c>
      <c r="J399" s="77" t="s">
        <v>213</v>
      </c>
    </row>
    <row r="400" spans="2:10" ht="50.25" thickBot="1">
      <c r="B400" s="173"/>
      <c r="C400" s="176"/>
      <c r="D400" s="177"/>
      <c r="E400" s="224"/>
      <c r="F400" s="177"/>
      <c r="G400" s="60" t="s">
        <v>343</v>
      </c>
      <c r="H400" s="81">
        <v>4</v>
      </c>
      <c r="I400" s="60" t="s">
        <v>347</v>
      </c>
      <c r="J400" s="95" t="s">
        <v>349</v>
      </c>
    </row>
    <row r="401" spans="2:10">
      <c r="B401" s="173"/>
      <c r="C401" s="176"/>
      <c r="D401" s="178" t="s">
        <v>103</v>
      </c>
      <c r="E401" s="195">
        <f>E396+F396</f>
        <v>42391</v>
      </c>
      <c r="F401" s="178">
        <v>1</v>
      </c>
      <c r="G401" s="14" t="s">
        <v>3</v>
      </c>
      <c r="H401" s="82">
        <v>0</v>
      </c>
      <c r="I401" s="14" t="s">
        <v>214</v>
      </c>
      <c r="J401" s="17"/>
    </row>
    <row r="402" spans="2:10">
      <c r="B402" s="173"/>
      <c r="C402" s="176"/>
      <c r="D402" s="176"/>
      <c r="E402" s="196"/>
      <c r="F402" s="176"/>
      <c r="G402" s="52" t="s">
        <v>3</v>
      </c>
      <c r="H402" s="80">
        <v>1</v>
      </c>
      <c r="I402" s="52" t="s">
        <v>216</v>
      </c>
      <c r="J402" s="77"/>
    </row>
    <row r="403" spans="2:10">
      <c r="B403" s="173"/>
      <c r="C403" s="176"/>
      <c r="D403" s="176"/>
      <c r="E403" s="196"/>
      <c r="F403" s="176"/>
      <c r="G403" s="52" t="s">
        <v>3</v>
      </c>
      <c r="H403" s="80">
        <v>2</v>
      </c>
      <c r="I403" s="52" t="s">
        <v>40</v>
      </c>
      <c r="J403" s="77"/>
    </row>
    <row r="404" spans="2:10">
      <c r="B404" s="173"/>
      <c r="C404" s="176"/>
      <c r="D404" s="176"/>
      <c r="E404" s="196"/>
      <c r="F404" s="176"/>
      <c r="G404" s="52" t="s">
        <v>3</v>
      </c>
      <c r="H404" s="80">
        <v>3</v>
      </c>
      <c r="I404" s="52" t="s">
        <v>346</v>
      </c>
      <c r="J404" s="77"/>
    </row>
    <row r="405" spans="2:10" ht="17.25" thickBot="1">
      <c r="B405" s="174"/>
      <c r="C405" s="209"/>
      <c r="D405" s="209"/>
      <c r="E405" s="240"/>
      <c r="F405" s="209"/>
      <c r="G405" s="54" t="s">
        <v>343</v>
      </c>
      <c r="H405" s="89">
        <v>4</v>
      </c>
      <c r="I405" s="54" t="s">
        <v>348</v>
      </c>
      <c r="J405" s="114"/>
    </row>
    <row r="406" spans="2:10" ht="16.5" customHeight="1">
      <c r="B406" s="172" t="s">
        <v>20</v>
      </c>
      <c r="C406" s="180" t="s">
        <v>191</v>
      </c>
      <c r="D406" s="181"/>
      <c r="E406" s="14">
        <v>42400</v>
      </c>
      <c r="F406" s="14">
        <v>16</v>
      </c>
      <c r="G406" s="14" t="s">
        <v>26</v>
      </c>
      <c r="H406" s="82"/>
      <c r="I406" s="14" t="s">
        <v>38</v>
      </c>
      <c r="J406" s="17"/>
    </row>
    <row r="407" spans="2:10" ht="66">
      <c r="B407" s="173"/>
      <c r="C407" s="182"/>
      <c r="D407" s="183"/>
      <c r="E407" s="52">
        <f t="shared" ref="E407:E417" si="30">E406+F406</f>
        <v>42416</v>
      </c>
      <c r="F407" s="52">
        <v>1</v>
      </c>
      <c r="G407" s="52" t="s">
        <v>27</v>
      </c>
      <c r="H407" s="80"/>
      <c r="I407" s="52" t="s">
        <v>267</v>
      </c>
      <c r="J407" s="95" t="s">
        <v>335</v>
      </c>
    </row>
    <row r="408" spans="2:10" ht="16.5" customHeight="1">
      <c r="B408" s="173"/>
      <c r="C408" s="182"/>
      <c r="D408" s="183"/>
      <c r="E408" s="52">
        <f t="shared" si="30"/>
        <v>42417</v>
      </c>
      <c r="F408" s="52">
        <v>1</v>
      </c>
      <c r="G408" s="52" t="s">
        <v>27</v>
      </c>
      <c r="H408" s="80"/>
      <c r="I408" s="52" t="s">
        <v>263</v>
      </c>
      <c r="J408" s="77" t="s">
        <v>268</v>
      </c>
    </row>
    <row r="409" spans="2:10" ht="16.5" customHeight="1">
      <c r="B409" s="173"/>
      <c r="C409" s="182"/>
      <c r="D409" s="183"/>
      <c r="E409" s="52">
        <f t="shared" si="30"/>
        <v>42418</v>
      </c>
      <c r="F409" s="52">
        <v>1</v>
      </c>
      <c r="G409" s="52" t="s">
        <v>27</v>
      </c>
      <c r="H409" s="80"/>
      <c r="I409" s="52" t="s">
        <v>269</v>
      </c>
      <c r="J409" s="77"/>
    </row>
    <row r="410" spans="2:10" ht="16.5" customHeight="1">
      <c r="B410" s="173"/>
      <c r="C410" s="182"/>
      <c r="D410" s="183"/>
      <c r="E410" s="52">
        <f t="shared" si="30"/>
        <v>42419</v>
      </c>
      <c r="F410" s="52">
        <v>32</v>
      </c>
      <c r="G410" s="52" t="s">
        <v>26</v>
      </c>
      <c r="H410" s="80"/>
      <c r="I410" s="52" t="s">
        <v>127</v>
      </c>
      <c r="J410" s="77" t="s">
        <v>174</v>
      </c>
    </row>
    <row r="411" spans="2:10" ht="16.5" customHeight="1">
      <c r="B411" s="173"/>
      <c r="C411" s="182"/>
      <c r="D411" s="183"/>
      <c r="E411" s="52">
        <f t="shared" si="30"/>
        <v>42451</v>
      </c>
      <c r="F411" s="52">
        <v>16</v>
      </c>
      <c r="G411" s="52" t="s">
        <v>26</v>
      </c>
      <c r="H411" s="80"/>
      <c r="I411" s="52" t="s">
        <v>173</v>
      </c>
      <c r="J411" s="52"/>
    </row>
    <row r="412" spans="2:10" ht="16.5" customHeight="1">
      <c r="B412" s="173"/>
      <c r="C412" s="182"/>
      <c r="D412" s="183"/>
      <c r="E412" s="52">
        <f t="shared" si="30"/>
        <v>42467</v>
      </c>
      <c r="F412" s="52">
        <v>16</v>
      </c>
      <c r="G412" s="52" t="s">
        <v>26</v>
      </c>
      <c r="H412" s="80"/>
      <c r="I412" s="52" t="s">
        <v>176</v>
      </c>
      <c r="J412" s="77"/>
    </row>
    <row r="413" spans="2:10" ht="16.5" customHeight="1">
      <c r="B413" s="173"/>
      <c r="C413" s="182"/>
      <c r="D413" s="183"/>
      <c r="E413" s="52">
        <f t="shared" si="30"/>
        <v>42483</v>
      </c>
      <c r="F413" s="52">
        <v>1</v>
      </c>
      <c r="G413" s="52" t="s">
        <v>27</v>
      </c>
      <c r="H413" s="80"/>
      <c r="I413" s="52" t="s">
        <v>175</v>
      </c>
      <c r="J413" s="77"/>
    </row>
    <row r="414" spans="2:10" ht="16.5" customHeight="1">
      <c r="B414" s="173"/>
      <c r="C414" s="182"/>
      <c r="D414" s="183"/>
      <c r="E414" s="52">
        <f t="shared" si="30"/>
        <v>42484</v>
      </c>
      <c r="F414" s="52">
        <v>1</v>
      </c>
      <c r="G414" s="52" t="s">
        <v>27</v>
      </c>
      <c r="H414" s="80"/>
      <c r="I414" s="52" t="s">
        <v>177</v>
      </c>
      <c r="J414" s="77"/>
    </row>
    <row r="415" spans="2:10" ht="16.5" customHeight="1">
      <c r="B415" s="173"/>
      <c r="C415" s="182"/>
      <c r="D415" s="183"/>
      <c r="E415" s="52">
        <f t="shared" si="30"/>
        <v>42485</v>
      </c>
      <c r="F415" s="52">
        <v>10</v>
      </c>
      <c r="G415" s="52" t="s">
        <v>26</v>
      </c>
      <c r="H415" s="80"/>
      <c r="I415" s="52" t="s">
        <v>266</v>
      </c>
      <c r="J415" s="77"/>
    </row>
    <row r="416" spans="2:10" ht="16.5" customHeight="1">
      <c r="B416" s="173"/>
      <c r="C416" s="182"/>
      <c r="D416" s="183"/>
      <c r="E416" s="52">
        <f t="shared" si="30"/>
        <v>42495</v>
      </c>
      <c r="F416" s="52">
        <v>1</v>
      </c>
      <c r="G416" s="52" t="s">
        <v>27</v>
      </c>
      <c r="H416" s="80"/>
      <c r="I416" s="52" t="s">
        <v>264</v>
      </c>
      <c r="J416" s="77"/>
    </row>
    <row r="417" spans="2:10" ht="16.5" customHeight="1">
      <c r="B417" s="173"/>
      <c r="C417" s="182"/>
      <c r="D417" s="183"/>
      <c r="E417" s="52">
        <f t="shared" si="30"/>
        <v>42496</v>
      </c>
      <c r="F417" s="52">
        <v>4</v>
      </c>
      <c r="G417" s="52" t="s">
        <v>26</v>
      </c>
      <c r="H417" s="80"/>
      <c r="I417" s="52" t="s">
        <v>265</v>
      </c>
      <c r="J417" s="77"/>
    </row>
    <row r="418" spans="2:10" ht="17.25" thickBot="1">
      <c r="B418" s="173"/>
      <c r="C418" s="184"/>
      <c r="D418" s="185"/>
      <c r="E418" s="233">
        <f>E417+F417</f>
        <v>42500</v>
      </c>
      <c r="F418" s="15">
        <v>50</v>
      </c>
      <c r="G418" s="15"/>
      <c r="H418" s="16"/>
      <c r="I418" s="15"/>
      <c r="J418" s="19"/>
    </row>
    <row r="419" spans="2:10" ht="16.5" customHeight="1">
      <c r="B419" s="173"/>
      <c r="C419" s="187" t="s">
        <v>342</v>
      </c>
      <c r="D419" s="187"/>
      <c r="E419" s="14">
        <f>E418+F418</f>
        <v>42550</v>
      </c>
      <c r="F419" s="14">
        <v>1</v>
      </c>
      <c r="G419" s="14" t="s">
        <v>27</v>
      </c>
      <c r="H419" s="82"/>
      <c r="I419" s="14" t="s">
        <v>197</v>
      </c>
      <c r="J419" s="17" t="s">
        <v>198</v>
      </c>
    </row>
    <row r="420" spans="2:10">
      <c r="B420" s="173"/>
      <c r="C420" s="188"/>
      <c r="D420" s="188"/>
      <c r="E420" s="52">
        <f t="shared" ref="E420:E421" si="31">E419+F419</f>
        <v>42551</v>
      </c>
      <c r="F420" s="52">
        <v>1</v>
      </c>
      <c r="G420" s="52" t="s">
        <v>27</v>
      </c>
      <c r="H420" s="80"/>
      <c r="I420" s="52" t="s">
        <v>200</v>
      </c>
      <c r="J420" s="77" t="s">
        <v>202</v>
      </c>
    </row>
    <row r="421" spans="2:10">
      <c r="B421" s="173"/>
      <c r="C421" s="188"/>
      <c r="D421" s="188"/>
      <c r="E421" s="52">
        <f t="shared" si="31"/>
        <v>42552</v>
      </c>
      <c r="F421" s="52">
        <v>10</v>
      </c>
      <c r="G421" s="52" t="s">
        <v>343</v>
      </c>
      <c r="H421" s="80"/>
      <c r="I421" s="52" t="s">
        <v>344</v>
      </c>
      <c r="J421" s="77" t="s">
        <v>345</v>
      </c>
    </row>
    <row r="422" spans="2:10" ht="17.25" thickBot="1">
      <c r="B422" s="173"/>
      <c r="C422" s="221"/>
      <c r="D422" s="221"/>
      <c r="E422" s="75">
        <f>E421+F421</f>
        <v>42562</v>
      </c>
      <c r="F422" s="75">
        <v>28</v>
      </c>
      <c r="G422" s="75"/>
      <c r="H422" s="76"/>
      <c r="I422" s="75"/>
      <c r="J422" s="79"/>
    </row>
    <row r="423" spans="2:10">
      <c r="B423" s="173"/>
      <c r="C423" s="187" t="s">
        <v>205</v>
      </c>
      <c r="D423" s="178" t="s">
        <v>102</v>
      </c>
      <c r="E423" s="195">
        <f>E422+F422</f>
        <v>42590</v>
      </c>
      <c r="F423" s="178">
        <v>1</v>
      </c>
      <c r="G423" s="14" t="s">
        <v>3</v>
      </c>
      <c r="H423" s="82">
        <v>0</v>
      </c>
      <c r="I423" s="14" t="s">
        <v>208</v>
      </c>
      <c r="J423" s="17" t="s">
        <v>209</v>
      </c>
    </row>
    <row r="424" spans="2:10">
      <c r="B424" s="173"/>
      <c r="C424" s="176"/>
      <c r="D424" s="176"/>
      <c r="E424" s="196"/>
      <c r="F424" s="176"/>
      <c r="G424" s="52" t="s">
        <v>3</v>
      </c>
      <c r="H424" s="80">
        <v>1</v>
      </c>
      <c r="I424" s="52" t="s">
        <v>210</v>
      </c>
      <c r="J424" s="23" t="s">
        <v>524</v>
      </c>
    </row>
    <row r="425" spans="2:10">
      <c r="B425" s="173"/>
      <c r="C425" s="176"/>
      <c r="D425" s="176"/>
      <c r="E425" s="196"/>
      <c r="F425" s="176"/>
      <c r="G425" s="52" t="s">
        <v>3</v>
      </c>
      <c r="H425" s="80">
        <v>2</v>
      </c>
      <c r="I425" s="52" t="s">
        <v>39</v>
      </c>
      <c r="J425" s="77" t="s">
        <v>211</v>
      </c>
    </row>
    <row r="426" spans="2:10">
      <c r="B426" s="173"/>
      <c r="C426" s="176"/>
      <c r="D426" s="176"/>
      <c r="E426" s="196"/>
      <c r="F426" s="176"/>
      <c r="G426" s="52" t="s">
        <v>3</v>
      </c>
      <c r="H426" s="80">
        <v>3</v>
      </c>
      <c r="I426" s="52" t="s">
        <v>41</v>
      </c>
      <c r="J426" s="77" t="s">
        <v>213</v>
      </c>
    </row>
    <row r="427" spans="2:10" ht="50.25" thickBot="1">
      <c r="B427" s="173"/>
      <c r="C427" s="176"/>
      <c r="D427" s="177"/>
      <c r="E427" s="224"/>
      <c r="F427" s="177"/>
      <c r="G427" s="60" t="s">
        <v>343</v>
      </c>
      <c r="H427" s="81">
        <v>4</v>
      </c>
      <c r="I427" s="60" t="s">
        <v>347</v>
      </c>
      <c r="J427" s="95" t="s">
        <v>349</v>
      </c>
    </row>
    <row r="428" spans="2:10">
      <c r="B428" s="173"/>
      <c r="C428" s="176"/>
      <c r="D428" s="178" t="s">
        <v>103</v>
      </c>
      <c r="E428" s="195">
        <f>E423+F423</f>
        <v>42591</v>
      </c>
      <c r="F428" s="178">
        <v>1</v>
      </c>
      <c r="G428" s="14" t="s">
        <v>3</v>
      </c>
      <c r="H428" s="82">
        <v>0</v>
      </c>
      <c r="I428" s="14" t="s">
        <v>214</v>
      </c>
      <c r="J428" s="17"/>
    </row>
    <row r="429" spans="2:10">
      <c r="B429" s="173"/>
      <c r="C429" s="176"/>
      <c r="D429" s="176"/>
      <c r="E429" s="196"/>
      <c r="F429" s="176"/>
      <c r="G429" s="52" t="s">
        <v>3</v>
      </c>
      <c r="H429" s="80">
        <v>1</v>
      </c>
      <c r="I429" s="52" t="s">
        <v>216</v>
      </c>
      <c r="J429" s="77"/>
    </row>
    <row r="430" spans="2:10">
      <c r="B430" s="173"/>
      <c r="C430" s="176"/>
      <c r="D430" s="176"/>
      <c r="E430" s="196"/>
      <c r="F430" s="176"/>
      <c r="G430" s="52" t="s">
        <v>3</v>
      </c>
      <c r="H430" s="80">
        <v>2</v>
      </c>
      <c r="I430" s="52" t="s">
        <v>40</v>
      </c>
      <c r="J430" s="77"/>
    </row>
    <row r="431" spans="2:10">
      <c r="B431" s="173"/>
      <c r="C431" s="176"/>
      <c r="D431" s="176"/>
      <c r="E431" s="196"/>
      <c r="F431" s="176"/>
      <c r="G431" s="52" t="s">
        <v>3</v>
      </c>
      <c r="H431" s="80">
        <v>3</v>
      </c>
      <c r="I431" s="52" t="s">
        <v>346</v>
      </c>
      <c r="J431" s="77"/>
    </row>
    <row r="432" spans="2:10" ht="17.25" thickBot="1">
      <c r="B432" s="174"/>
      <c r="C432" s="209"/>
      <c r="D432" s="209"/>
      <c r="E432" s="240"/>
      <c r="F432" s="209"/>
      <c r="G432" s="54" t="s">
        <v>343</v>
      </c>
      <c r="H432" s="89">
        <v>4</v>
      </c>
      <c r="I432" s="54" t="s">
        <v>348</v>
      </c>
      <c r="J432" s="114"/>
    </row>
    <row r="433" spans="2:10" ht="16.5" customHeight="1">
      <c r="B433" s="172" t="s">
        <v>21</v>
      </c>
      <c r="C433" s="180" t="s">
        <v>191</v>
      </c>
      <c r="D433" s="181"/>
      <c r="E433" s="14">
        <v>42600</v>
      </c>
      <c r="F433" s="14">
        <v>16</v>
      </c>
      <c r="G433" s="14" t="s">
        <v>26</v>
      </c>
      <c r="H433" s="82"/>
      <c r="I433" s="14" t="s">
        <v>38</v>
      </c>
      <c r="J433" s="17"/>
    </row>
    <row r="434" spans="2:10" ht="66">
      <c r="B434" s="173"/>
      <c r="C434" s="182"/>
      <c r="D434" s="183"/>
      <c r="E434" s="52">
        <f t="shared" ref="E434:E444" si="32">E433+F433</f>
        <v>42616</v>
      </c>
      <c r="F434" s="52">
        <v>1</v>
      </c>
      <c r="G434" s="52" t="s">
        <v>27</v>
      </c>
      <c r="H434" s="80"/>
      <c r="I434" s="52" t="s">
        <v>267</v>
      </c>
      <c r="J434" s="95" t="s">
        <v>335</v>
      </c>
    </row>
    <row r="435" spans="2:10" ht="16.5" customHeight="1">
      <c r="B435" s="173"/>
      <c r="C435" s="182"/>
      <c r="D435" s="183"/>
      <c r="E435" s="52">
        <f t="shared" si="32"/>
        <v>42617</v>
      </c>
      <c r="F435" s="52">
        <v>1</v>
      </c>
      <c r="G435" s="52" t="s">
        <v>27</v>
      </c>
      <c r="H435" s="80"/>
      <c r="I435" s="52" t="s">
        <v>263</v>
      </c>
      <c r="J435" s="77" t="s">
        <v>268</v>
      </c>
    </row>
    <row r="436" spans="2:10" ht="16.5" customHeight="1">
      <c r="B436" s="173"/>
      <c r="C436" s="182"/>
      <c r="D436" s="183"/>
      <c r="E436" s="52">
        <f t="shared" si="32"/>
        <v>42618</v>
      </c>
      <c r="F436" s="52">
        <v>1</v>
      </c>
      <c r="G436" s="52" t="s">
        <v>27</v>
      </c>
      <c r="H436" s="80"/>
      <c r="I436" s="52" t="s">
        <v>269</v>
      </c>
      <c r="J436" s="77"/>
    </row>
    <row r="437" spans="2:10" ht="16.5" customHeight="1">
      <c r="B437" s="173"/>
      <c r="C437" s="182"/>
      <c r="D437" s="183"/>
      <c r="E437" s="52">
        <f t="shared" si="32"/>
        <v>42619</v>
      </c>
      <c r="F437" s="52">
        <v>32</v>
      </c>
      <c r="G437" s="52" t="s">
        <v>26</v>
      </c>
      <c r="H437" s="80"/>
      <c r="I437" s="52" t="s">
        <v>127</v>
      </c>
      <c r="J437" s="77" t="s">
        <v>174</v>
      </c>
    </row>
    <row r="438" spans="2:10" ht="16.5" customHeight="1">
      <c r="B438" s="173"/>
      <c r="C438" s="182"/>
      <c r="D438" s="183"/>
      <c r="E438" s="52">
        <f t="shared" si="32"/>
        <v>42651</v>
      </c>
      <c r="F438" s="52">
        <v>16</v>
      </c>
      <c r="G438" s="52" t="s">
        <v>26</v>
      </c>
      <c r="H438" s="80"/>
      <c r="I438" s="52" t="s">
        <v>173</v>
      </c>
      <c r="J438" s="52"/>
    </row>
    <row r="439" spans="2:10" ht="16.5" customHeight="1">
      <c r="B439" s="173"/>
      <c r="C439" s="182"/>
      <c r="D439" s="183"/>
      <c r="E439" s="52">
        <f t="shared" si="32"/>
        <v>42667</v>
      </c>
      <c r="F439" s="52">
        <v>16</v>
      </c>
      <c r="G439" s="52" t="s">
        <v>26</v>
      </c>
      <c r="H439" s="80"/>
      <c r="I439" s="52" t="s">
        <v>176</v>
      </c>
      <c r="J439" s="77"/>
    </row>
    <row r="440" spans="2:10" ht="16.5" customHeight="1">
      <c r="B440" s="173"/>
      <c r="C440" s="182"/>
      <c r="D440" s="183"/>
      <c r="E440" s="52">
        <f t="shared" si="32"/>
        <v>42683</v>
      </c>
      <c r="F440" s="52">
        <v>1</v>
      </c>
      <c r="G440" s="52" t="s">
        <v>27</v>
      </c>
      <c r="H440" s="80"/>
      <c r="I440" s="52" t="s">
        <v>175</v>
      </c>
      <c r="J440" s="77"/>
    </row>
    <row r="441" spans="2:10" ht="16.5" customHeight="1">
      <c r="B441" s="173"/>
      <c r="C441" s="182"/>
      <c r="D441" s="183"/>
      <c r="E441" s="52">
        <f t="shared" si="32"/>
        <v>42684</v>
      </c>
      <c r="F441" s="52">
        <v>1</v>
      </c>
      <c r="G441" s="52" t="s">
        <v>27</v>
      </c>
      <c r="H441" s="80"/>
      <c r="I441" s="52" t="s">
        <v>177</v>
      </c>
      <c r="J441" s="77"/>
    </row>
    <row r="442" spans="2:10" ht="16.5" customHeight="1">
      <c r="B442" s="173"/>
      <c r="C442" s="182"/>
      <c r="D442" s="183"/>
      <c r="E442" s="52">
        <f t="shared" si="32"/>
        <v>42685</v>
      </c>
      <c r="F442" s="52">
        <v>10</v>
      </c>
      <c r="G442" s="52" t="s">
        <v>26</v>
      </c>
      <c r="H442" s="80"/>
      <c r="I442" s="52" t="s">
        <v>266</v>
      </c>
      <c r="J442" s="77"/>
    </row>
    <row r="443" spans="2:10" ht="16.5" customHeight="1">
      <c r="B443" s="173"/>
      <c r="C443" s="182"/>
      <c r="D443" s="183"/>
      <c r="E443" s="52">
        <f t="shared" si="32"/>
        <v>42695</v>
      </c>
      <c r="F443" s="52">
        <v>1</v>
      </c>
      <c r="G443" s="52" t="s">
        <v>27</v>
      </c>
      <c r="H443" s="80"/>
      <c r="I443" s="52" t="s">
        <v>264</v>
      </c>
      <c r="J443" s="77"/>
    </row>
    <row r="444" spans="2:10" ht="16.5" customHeight="1">
      <c r="B444" s="173"/>
      <c r="C444" s="182"/>
      <c r="D444" s="183"/>
      <c r="E444" s="52">
        <f t="shared" si="32"/>
        <v>42696</v>
      </c>
      <c r="F444" s="52">
        <v>4</v>
      </c>
      <c r="G444" s="52" t="s">
        <v>26</v>
      </c>
      <c r="H444" s="80"/>
      <c r="I444" s="52" t="s">
        <v>265</v>
      </c>
      <c r="J444" s="77"/>
    </row>
    <row r="445" spans="2:10" ht="17.25" thickBot="1">
      <c r="B445" s="173"/>
      <c r="C445" s="184"/>
      <c r="D445" s="185"/>
      <c r="E445" s="233">
        <f>E444+F444</f>
        <v>42700</v>
      </c>
      <c r="F445" s="15">
        <v>50</v>
      </c>
      <c r="G445" s="15"/>
      <c r="H445" s="16"/>
      <c r="I445" s="15"/>
      <c r="J445" s="19"/>
    </row>
    <row r="446" spans="2:10" ht="16.5" customHeight="1">
      <c r="B446" s="173"/>
      <c r="C446" s="187" t="s">
        <v>342</v>
      </c>
      <c r="D446" s="187"/>
      <c r="E446" s="14">
        <f>E445+F445</f>
        <v>42750</v>
      </c>
      <c r="F446" s="14">
        <v>1</v>
      </c>
      <c r="G446" s="14" t="s">
        <v>27</v>
      </c>
      <c r="H446" s="82"/>
      <c r="I446" s="14" t="s">
        <v>197</v>
      </c>
      <c r="J446" s="17" t="s">
        <v>198</v>
      </c>
    </row>
    <row r="447" spans="2:10">
      <c r="B447" s="173"/>
      <c r="C447" s="188"/>
      <c r="D447" s="188"/>
      <c r="E447" s="52">
        <f t="shared" ref="E447:E448" si="33">E446+F446</f>
        <v>42751</v>
      </c>
      <c r="F447" s="52">
        <v>1</v>
      </c>
      <c r="G447" s="52" t="s">
        <v>27</v>
      </c>
      <c r="H447" s="80"/>
      <c r="I447" s="52" t="s">
        <v>200</v>
      </c>
      <c r="J447" s="77" t="s">
        <v>202</v>
      </c>
    </row>
    <row r="448" spans="2:10">
      <c r="B448" s="173"/>
      <c r="C448" s="188"/>
      <c r="D448" s="188"/>
      <c r="E448" s="52">
        <f t="shared" si="33"/>
        <v>42752</v>
      </c>
      <c r="F448" s="52">
        <v>10</v>
      </c>
      <c r="G448" s="52" t="s">
        <v>343</v>
      </c>
      <c r="H448" s="80"/>
      <c r="I448" s="52" t="s">
        <v>344</v>
      </c>
      <c r="J448" s="77" t="s">
        <v>345</v>
      </c>
    </row>
    <row r="449" spans="2:10" ht="17.25" thickBot="1">
      <c r="B449" s="173"/>
      <c r="C449" s="221"/>
      <c r="D449" s="221"/>
      <c r="E449" s="75">
        <f>E448+F448</f>
        <v>42762</v>
      </c>
      <c r="F449" s="75">
        <v>28</v>
      </c>
      <c r="G449" s="75"/>
      <c r="H449" s="76"/>
      <c r="I449" s="75"/>
      <c r="J449" s="79"/>
    </row>
    <row r="450" spans="2:10">
      <c r="B450" s="173"/>
      <c r="C450" s="187" t="s">
        <v>205</v>
      </c>
      <c r="D450" s="178" t="s">
        <v>102</v>
      </c>
      <c r="E450" s="195">
        <f>E449+F449</f>
        <v>42790</v>
      </c>
      <c r="F450" s="178">
        <v>1</v>
      </c>
      <c r="G450" s="14" t="s">
        <v>3</v>
      </c>
      <c r="H450" s="82">
        <v>0</v>
      </c>
      <c r="I450" s="14" t="s">
        <v>208</v>
      </c>
      <c r="J450" s="17" t="s">
        <v>209</v>
      </c>
    </row>
    <row r="451" spans="2:10">
      <c r="B451" s="173"/>
      <c r="C451" s="176"/>
      <c r="D451" s="176"/>
      <c r="E451" s="196"/>
      <c r="F451" s="176"/>
      <c r="G451" s="52" t="s">
        <v>3</v>
      </c>
      <c r="H451" s="80">
        <v>1</v>
      </c>
      <c r="I451" s="52" t="s">
        <v>210</v>
      </c>
      <c r="J451" s="23" t="s">
        <v>524</v>
      </c>
    </row>
    <row r="452" spans="2:10">
      <c r="B452" s="173"/>
      <c r="C452" s="176"/>
      <c r="D452" s="176"/>
      <c r="E452" s="196"/>
      <c r="F452" s="176"/>
      <c r="G452" s="52" t="s">
        <v>3</v>
      </c>
      <c r="H452" s="80">
        <v>2</v>
      </c>
      <c r="I452" s="52" t="s">
        <v>39</v>
      </c>
      <c r="J452" s="77" t="s">
        <v>211</v>
      </c>
    </row>
    <row r="453" spans="2:10">
      <c r="B453" s="173"/>
      <c r="C453" s="176"/>
      <c r="D453" s="176"/>
      <c r="E453" s="196"/>
      <c r="F453" s="176"/>
      <c r="G453" s="52" t="s">
        <v>3</v>
      </c>
      <c r="H453" s="80">
        <v>3</v>
      </c>
      <c r="I453" s="52" t="s">
        <v>41</v>
      </c>
      <c r="J453" s="77" t="s">
        <v>213</v>
      </c>
    </row>
    <row r="454" spans="2:10" ht="50.25" thickBot="1">
      <c r="B454" s="173"/>
      <c r="C454" s="176"/>
      <c r="D454" s="177"/>
      <c r="E454" s="224"/>
      <c r="F454" s="177"/>
      <c r="G454" s="60" t="s">
        <v>343</v>
      </c>
      <c r="H454" s="81">
        <v>4</v>
      </c>
      <c r="I454" s="60" t="s">
        <v>347</v>
      </c>
      <c r="J454" s="95" t="s">
        <v>349</v>
      </c>
    </row>
    <row r="455" spans="2:10">
      <c r="B455" s="173"/>
      <c r="C455" s="176"/>
      <c r="D455" s="178" t="s">
        <v>103</v>
      </c>
      <c r="E455" s="195">
        <f>E450+F450</f>
        <v>42791</v>
      </c>
      <c r="F455" s="178">
        <v>1</v>
      </c>
      <c r="G455" s="14" t="s">
        <v>3</v>
      </c>
      <c r="H455" s="82">
        <v>0</v>
      </c>
      <c r="I455" s="14" t="s">
        <v>214</v>
      </c>
      <c r="J455" s="17"/>
    </row>
    <row r="456" spans="2:10">
      <c r="B456" s="173"/>
      <c r="C456" s="176"/>
      <c r="D456" s="176"/>
      <c r="E456" s="196"/>
      <c r="F456" s="176"/>
      <c r="G456" s="52" t="s">
        <v>3</v>
      </c>
      <c r="H456" s="80">
        <v>1</v>
      </c>
      <c r="I456" s="52" t="s">
        <v>216</v>
      </c>
      <c r="J456" s="77"/>
    </row>
    <row r="457" spans="2:10">
      <c r="B457" s="173"/>
      <c r="C457" s="176"/>
      <c r="D457" s="176"/>
      <c r="E457" s="196"/>
      <c r="F457" s="176"/>
      <c r="G457" s="52" t="s">
        <v>3</v>
      </c>
      <c r="H457" s="80">
        <v>2</v>
      </c>
      <c r="I457" s="52" t="s">
        <v>40</v>
      </c>
      <c r="J457" s="77"/>
    </row>
    <row r="458" spans="2:10">
      <c r="B458" s="173"/>
      <c r="C458" s="176"/>
      <c r="D458" s="176"/>
      <c r="E458" s="196"/>
      <c r="F458" s="176"/>
      <c r="G458" s="52" t="s">
        <v>3</v>
      </c>
      <c r="H458" s="80">
        <v>3</v>
      </c>
      <c r="I458" s="52" t="s">
        <v>346</v>
      </c>
      <c r="J458" s="77"/>
    </row>
    <row r="459" spans="2:10" ht="17.25" thickBot="1">
      <c r="B459" s="174"/>
      <c r="C459" s="209"/>
      <c r="D459" s="209"/>
      <c r="E459" s="240"/>
      <c r="F459" s="209"/>
      <c r="G459" s="54" t="s">
        <v>343</v>
      </c>
      <c r="H459" s="89">
        <v>4</v>
      </c>
      <c r="I459" s="54" t="s">
        <v>348</v>
      </c>
      <c r="J459" s="114"/>
    </row>
    <row r="460" spans="2:10" ht="16.5" customHeight="1">
      <c r="B460" s="172" t="s">
        <v>22</v>
      </c>
      <c r="C460" s="180" t="s">
        <v>191</v>
      </c>
      <c r="D460" s="181"/>
      <c r="E460" s="14">
        <v>42800</v>
      </c>
      <c r="F460" s="14">
        <v>16</v>
      </c>
      <c r="G460" s="14" t="s">
        <v>26</v>
      </c>
      <c r="H460" s="82"/>
      <c r="I460" s="14" t="s">
        <v>38</v>
      </c>
      <c r="J460" s="17"/>
    </row>
    <row r="461" spans="2:10" ht="66">
      <c r="B461" s="173"/>
      <c r="C461" s="182"/>
      <c r="D461" s="183"/>
      <c r="E461" s="52">
        <f t="shared" ref="E461:E471" si="34">E460+F460</f>
        <v>42816</v>
      </c>
      <c r="F461" s="52">
        <v>1</v>
      </c>
      <c r="G461" s="52" t="s">
        <v>27</v>
      </c>
      <c r="H461" s="80"/>
      <c r="I461" s="52" t="s">
        <v>267</v>
      </c>
      <c r="J461" s="95" t="s">
        <v>335</v>
      </c>
    </row>
    <row r="462" spans="2:10" ht="16.5" customHeight="1">
      <c r="B462" s="173"/>
      <c r="C462" s="182"/>
      <c r="D462" s="183"/>
      <c r="E462" s="52">
        <f t="shared" si="34"/>
        <v>42817</v>
      </c>
      <c r="F462" s="52">
        <v>1</v>
      </c>
      <c r="G462" s="52" t="s">
        <v>27</v>
      </c>
      <c r="H462" s="80"/>
      <c r="I462" s="52" t="s">
        <v>263</v>
      </c>
      <c r="J462" s="77" t="s">
        <v>268</v>
      </c>
    </row>
    <row r="463" spans="2:10" ht="16.5" customHeight="1">
      <c r="B463" s="173"/>
      <c r="C463" s="182"/>
      <c r="D463" s="183"/>
      <c r="E463" s="52">
        <f t="shared" si="34"/>
        <v>42818</v>
      </c>
      <c r="F463" s="52">
        <v>1</v>
      </c>
      <c r="G463" s="52" t="s">
        <v>27</v>
      </c>
      <c r="H463" s="80"/>
      <c r="I463" s="52" t="s">
        <v>269</v>
      </c>
      <c r="J463" s="77"/>
    </row>
    <row r="464" spans="2:10" ht="16.5" customHeight="1">
      <c r="B464" s="173"/>
      <c r="C464" s="182"/>
      <c r="D464" s="183"/>
      <c r="E464" s="52">
        <f t="shared" si="34"/>
        <v>42819</v>
      </c>
      <c r="F464" s="52">
        <v>32</v>
      </c>
      <c r="G464" s="52" t="s">
        <v>26</v>
      </c>
      <c r="H464" s="80"/>
      <c r="I464" s="52" t="s">
        <v>127</v>
      </c>
      <c r="J464" s="77" t="s">
        <v>174</v>
      </c>
    </row>
    <row r="465" spans="2:10" ht="16.5" customHeight="1">
      <c r="B465" s="173"/>
      <c r="C465" s="182"/>
      <c r="D465" s="183"/>
      <c r="E465" s="52">
        <f t="shared" si="34"/>
        <v>42851</v>
      </c>
      <c r="F465" s="52">
        <v>16</v>
      </c>
      <c r="G465" s="52" t="s">
        <v>26</v>
      </c>
      <c r="H465" s="80"/>
      <c r="I465" s="52" t="s">
        <v>173</v>
      </c>
      <c r="J465" s="52"/>
    </row>
    <row r="466" spans="2:10" ht="16.5" customHeight="1">
      <c r="B466" s="173"/>
      <c r="C466" s="182"/>
      <c r="D466" s="183"/>
      <c r="E466" s="52">
        <f t="shared" si="34"/>
        <v>42867</v>
      </c>
      <c r="F466" s="52">
        <v>16</v>
      </c>
      <c r="G466" s="52" t="s">
        <v>26</v>
      </c>
      <c r="H466" s="80"/>
      <c r="I466" s="52" t="s">
        <v>176</v>
      </c>
      <c r="J466" s="77"/>
    </row>
    <row r="467" spans="2:10" ht="16.5" customHeight="1">
      <c r="B467" s="173"/>
      <c r="C467" s="182"/>
      <c r="D467" s="183"/>
      <c r="E467" s="52">
        <f t="shared" si="34"/>
        <v>42883</v>
      </c>
      <c r="F467" s="52">
        <v>1</v>
      </c>
      <c r="G467" s="52" t="s">
        <v>27</v>
      </c>
      <c r="H467" s="80"/>
      <c r="I467" s="52" t="s">
        <v>175</v>
      </c>
      <c r="J467" s="77"/>
    </row>
    <row r="468" spans="2:10" ht="16.5" customHeight="1">
      <c r="B468" s="173"/>
      <c r="C468" s="182"/>
      <c r="D468" s="183"/>
      <c r="E468" s="52">
        <f t="shared" si="34"/>
        <v>42884</v>
      </c>
      <c r="F468" s="52">
        <v>1</v>
      </c>
      <c r="G468" s="52" t="s">
        <v>27</v>
      </c>
      <c r="H468" s="80"/>
      <c r="I468" s="52" t="s">
        <v>177</v>
      </c>
      <c r="J468" s="77"/>
    </row>
    <row r="469" spans="2:10" ht="16.5" customHeight="1">
      <c r="B469" s="173"/>
      <c r="C469" s="182"/>
      <c r="D469" s="183"/>
      <c r="E469" s="52">
        <f t="shared" si="34"/>
        <v>42885</v>
      </c>
      <c r="F469" s="52">
        <v>10</v>
      </c>
      <c r="G469" s="52" t="s">
        <v>26</v>
      </c>
      <c r="H469" s="80"/>
      <c r="I469" s="52" t="s">
        <v>266</v>
      </c>
      <c r="J469" s="77"/>
    </row>
    <row r="470" spans="2:10" ht="16.5" customHeight="1">
      <c r="B470" s="173"/>
      <c r="C470" s="182"/>
      <c r="D470" s="183"/>
      <c r="E470" s="52">
        <f t="shared" si="34"/>
        <v>42895</v>
      </c>
      <c r="F470" s="52">
        <v>1</v>
      </c>
      <c r="G470" s="52" t="s">
        <v>27</v>
      </c>
      <c r="H470" s="80"/>
      <c r="I470" s="52" t="s">
        <v>264</v>
      </c>
      <c r="J470" s="77"/>
    </row>
    <row r="471" spans="2:10" ht="16.5" customHeight="1">
      <c r="B471" s="173"/>
      <c r="C471" s="182"/>
      <c r="D471" s="183"/>
      <c r="E471" s="52">
        <f t="shared" si="34"/>
        <v>42896</v>
      </c>
      <c r="F471" s="52">
        <v>4</v>
      </c>
      <c r="G471" s="52" t="s">
        <v>26</v>
      </c>
      <c r="H471" s="80"/>
      <c r="I471" s="52" t="s">
        <v>265</v>
      </c>
      <c r="J471" s="77"/>
    </row>
    <row r="472" spans="2:10" ht="17.25" thickBot="1">
      <c r="B472" s="173"/>
      <c r="C472" s="184"/>
      <c r="D472" s="185"/>
      <c r="E472" s="233">
        <f>E471+F471</f>
        <v>42900</v>
      </c>
      <c r="F472" s="15">
        <v>50</v>
      </c>
      <c r="G472" s="15"/>
      <c r="H472" s="16"/>
      <c r="I472" s="15"/>
      <c r="J472" s="19"/>
    </row>
    <row r="473" spans="2:10" ht="16.5" customHeight="1">
      <c r="B473" s="173"/>
      <c r="C473" s="187" t="s">
        <v>342</v>
      </c>
      <c r="D473" s="187"/>
      <c r="E473" s="14">
        <f>E472+F472</f>
        <v>42950</v>
      </c>
      <c r="F473" s="14">
        <v>1</v>
      </c>
      <c r="G473" s="14" t="s">
        <v>27</v>
      </c>
      <c r="H473" s="82"/>
      <c r="I473" s="14" t="s">
        <v>197</v>
      </c>
      <c r="J473" s="17" t="s">
        <v>198</v>
      </c>
    </row>
    <row r="474" spans="2:10">
      <c r="B474" s="173"/>
      <c r="C474" s="188"/>
      <c r="D474" s="188"/>
      <c r="E474" s="52">
        <f t="shared" ref="E474:E475" si="35">E473+F473</f>
        <v>42951</v>
      </c>
      <c r="F474" s="52">
        <v>1</v>
      </c>
      <c r="G474" s="52" t="s">
        <v>27</v>
      </c>
      <c r="H474" s="80"/>
      <c r="I474" s="52" t="s">
        <v>200</v>
      </c>
      <c r="J474" s="77" t="s">
        <v>202</v>
      </c>
    </row>
    <row r="475" spans="2:10">
      <c r="B475" s="173"/>
      <c r="C475" s="188"/>
      <c r="D475" s="188"/>
      <c r="E475" s="52">
        <f t="shared" si="35"/>
        <v>42952</v>
      </c>
      <c r="F475" s="52">
        <v>10</v>
      </c>
      <c r="G475" s="52" t="s">
        <v>343</v>
      </c>
      <c r="H475" s="80"/>
      <c r="I475" s="52" t="s">
        <v>344</v>
      </c>
      <c r="J475" s="77" t="s">
        <v>345</v>
      </c>
    </row>
    <row r="476" spans="2:10" ht="17.25" thickBot="1">
      <c r="B476" s="173"/>
      <c r="C476" s="221"/>
      <c r="D476" s="221"/>
      <c r="E476" s="75">
        <f>E475+F475</f>
        <v>42962</v>
      </c>
      <c r="F476" s="75">
        <v>28</v>
      </c>
      <c r="G476" s="75"/>
      <c r="H476" s="76"/>
      <c r="I476" s="75"/>
      <c r="J476" s="79"/>
    </row>
    <row r="477" spans="2:10">
      <c r="B477" s="173"/>
      <c r="C477" s="187" t="s">
        <v>205</v>
      </c>
      <c r="D477" s="178" t="s">
        <v>102</v>
      </c>
      <c r="E477" s="195">
        <f>E476+F476</f>
        <v>42990</v>
      </c>
      <c r="F477" s="178">
        <v>1</v>
      </c>
      <c r="G477" s="14" t="s">
        <v>3</v>
      </c>
      <c r="H477" s="82">
        <v>0</v>
      </c>
      <c r="I477" s="14" t="s">
        <v>208</v>
      </c>
      <c r="J477" s="17" t="s">
        <v>209</v>
      </c>
    </row>
    <row r="478" spans="2:10">
      <c r="B478" s="173"/>
      <c r="C478" s="176"/>
      <c r="D478" s="176"/>
      <c r="E478" s="196"/>
      <c r="F478" s="176"/>
      <c r="G478" s="52" t="s">
        <v>3</v>
      </c>
      <c r="H478" s="80">
        <v>1</v>
      </c>
      <c r="I478" s="52" t="s">
        <v>210</v>
      </c>
      <c r="J478" s="23" t="s">
        <v>524</v>
      </c>
    </row>
    <row r="479" spans="2:10">
      <c r="B479" s="173"/>
      <c r="C479" s="176"/>
      <c r="D479" s="176"/>
      <c r="E479" s="196"/>
      <c r="F479" s="176"/>
      <c r="G479" s="52" t="s">
        <v>3</v>
      </c>
      <c r="H479" s="80">
        <v>2</v>
      </c>
      <c r="I479" s="52" t="s">
        <v>39</v>
      </c>
      <c r="J479" s="77" t="s">
        <v>211</v>
      </c>
    </row>
    <row r="480" spans="2:10">
      <c r="B480" s="173"/>
      <c r="C480" s="176"/>
      <c r="D480" s="176"/>
      <c r="E480" s="196"/>
      <c r="F480" s="176"/>
      <c r="G480" s="52" t="s">
        <v>3</v>
      </c>
      <c r="H480" s="80">
        <v>3</v>
      </c>
      <c r="I480" s="52" t="s">
        <v>41</v>
      </c>
      <c r="J480" s="77" t="s">
        <v>213</v>
      </c>
    </row>
    <row r="481" spans="2:10" ht="50.25" thickBot="1">
      <c r="B481" s="173"/>
      <c r="C481" s="176"/>
      <c r="D481" s="177"/>
      <c r="E481" s="224"/>
      <c r="F481" s="177"/>
      <c r="G481" s="60" t="s">
        <v>343</v>
      </c>
      <c r="H481" s="81">
        <v>4</v>
      </c>
      <c r="I481" s="60" t="s">
        <v>347</v>
      </c>
      <c r="J481" s="95" t="s">
        <v>349</v>
      </c>
    </row>
    <row r="482" spans="2:10">
      <c r="B482" s="173"/>
      <c r="C482" s="176"/>
      <c r="D482" s="178" t="s">
        <v>103</v>
      </c>
      <c r="E482" s="195">
        <f>E477+F477</f>
        <v>42991</v>
      </c>
      <c r="F482" s="178">
        <v>1</v>
      </c>
      <c r="G482" s="14" t="s">
        <v>3</v>
      </c>
      <c r="H482" s="82">
        <v>0</v>
      </c>
      <c r="I482" s="14" t="s">
        <v>214</v>
      </c>
      <c r="J482" s="17"/>
    </row>
    <row r="483" spans="2:10">
      <c r="B483" s="173"/>
      <c r="C483" s="176"/>
      <c r="D483" s="176"/>
      <c r="E483" s="196"/>
      <c r="F483" s="176"/>
      <c r="G483" s="52" t="s">
        <v>3</v>
      </c>
      <c r="H483" s="80">
        <v>1</v>
      </c>
      <c r="I483" s="52" t="s">
        <v>216</v>
      </c>
      <c r="J483" s="77"/>
    </row>
    <row r="484" spans="2:10">
      <c r="B484" s="173"/>
      <c r="C484" s="176"/>
      <c r="D484" s="176"/>
      <c r="E484" s="196"/>
      <c r="F484" s="176"/>
      <c r="G484" s="52" t="s">
        <v>3</v>
      </c>
      <c r="H484" s="80">
        <v>2</v>
      </c>
      <c r="I484" s="52" t="s">
        <v>40</v>
      </c>
      <c r="J484" s="77"/>
    </row>
    <row r="485" spans="2:10">
      <c r="B485" s="173"/>
      <c r="C485" s="176"/>
      <c r="D485" s="176"/>
      <c r="E485" s="196"/>
      <c r="F485" s="176"/>
      <c r="G485" s="52" t="s">
        <v>3</v>
      </c>
      <c r="H485" s="80">
        <v>3</v>
      </c>
      <c r="I485" s="52" t="s">
        <v>346</v>
      </c>
      <c r="J485" s="77"/>
    </row>
    <row r="486" spans="2:10" ht="17.25" thickBot="1">
      <c r="B486" s="174"/>
      <c r="C486" s="209"/>
      <c r="D486" s="209"/>
      <c r="E486" s="240"/>
      <c r="F486" s="209"/>
      <c r="G486" s="54" t="s">
        <v>343</v>
      </c>
      <c r="H486" s="89">
        <v>4</v>
      </c>
      <c r="I486" s="54" t="s">
        <v>348</v>
      </c>
      <c r="J486" s="114"/>
    </row>
    <row r="487" spans="2:10" ht="16.5" customHeight="1">
      <c r="B487" s="172" t="s">
        <v>35</v>
      </c>
      <c r="C487" s="180" t="s">
        <v>191</v>
      </c>
      <c r="D487" s="181"/>
      <c r="E487" s="14">
        <v>43000</v>
      </c>
      <c r="F487" s="14">
        <v>16</v>
      </c>
      <c r="G487" s="14" t="s">
        <v>26</v>
      </c>
      <c r="H487" s="82"/>
      <c r="I487" s="14" t="s">
        <v>38</v>
      </c>
      <c r="J487" s="17"/>
    </row>
    <row r="488" spans="2:10" ht="66">
      <c r="B488" s="173"/>
      <c r="C488" s="182"/>
      <c r="D488" s="183"/>
      <c r="E488" s="52">
        <f t="shared" ref="E488:E498" si="36">E487+F487</f>
        <v>43016</v>
      </c>
      <c r="F488" s="52">
        <v>1</v>
      </c>
      <c r="G488" s="52" t="s">
        <v>27</v>
      </c>
      <c r="H488" s="80"/>
      <c r="I488" s="52" t="s">
        <v>267</v>
      </c>
      <c r="J488" s="95" t="s">
        <v>335</v>
      </c>
    </row>
    <row r="489" spans="2:10" ht="16.5" customHeight="1">
      <c r="B489" s="173"/>
      <c r="C489" s="182"/>
      <c r="D489" s="183"/>
      <c r="E489" s="52">
        <f t="shared" si="36"/>
        <v>43017</v>
      </c>
      <c r="F489" s="52">
        <v>1</v>
      </c>
      <c r="G489" s="52" t="s">
        <v>27</v>
      </c>
      <c r="H489" s="80"/>
      <c r="I489" s="52" t="s">
        <v>263</v>
      </c>
      <c r="J489" s="77" t="s">
        <v>268</v>
      </c>
    </row>
    <row r="490" spans="2:10" ht="16.5" customHeight="1">
      <c r="B490" s="173"/>
      <c r="C490" s="182"/>
      <c r="D490" s="183"/>
      <c r="E490" s="52">
        <f t="shared" si="36"/>
        <v>43018</v>
      </c>
      <c r="F490" s="52">
        <v>1</v>
      </c>
      <c r="G490" s="52" t="s">
        <v>27</v>
      </c>
      <c r="H490" s="80"/>
      <c r="I490" s="52" t="s">
        <v>269</v>
      </c>
      <c r="J490" s="77"/>
    </row>
    <row r="491" spans="2:10" ht="16.5" customHeight="1">
      <c r="B491" s="173"/>
      <c r="C491" s="182"/>
      <c r="D491" s="183"/>
      <c r="E491" s="52">
        <f t="shared" si="36"/>
        <v>43019</v>
      </c>
      <c r="F491" s="52">
        <v>32</v>
      </c>
      <c r="G491" s="52" t="s">
        <v>26</v>
      </c>
      <c r="H491" s="80"/>
      <c r="I491" s="52" t="s">
        <v>127</v>
      </c>
      <c r="J491" s="77" t="s">
        <v>174</v>
      </c>
    </row>
    <row r="492" spans="2:10" ht="16.5" customHeight="1">
      <c r="B492" s="173"/>
      <c r="C492" s="182"/>
      <c r="D492" s="183"/>
      <c r="E492" s="52">
        <f t="shared" si="36"/>
        <v>43051</v>
      </c>
      <c r="F492" s="52">
        <v>16</v>
      </c>
      <c r="G492" s="52" t="s">
        <v>26</v>
      </c>
      <c r="H492" s="80"/>
      <c r="I492" s="52" t="s">
        <v>173</v>
      </c>
      <c r="J492" s="52"/>
    </row>
    <row r="493" spans="2:10" ht="16.5" customHeight="1">
      <c r="B493" s="173"/>
      <c r="C493" s="182"/>
      <c r="D493" s="183"/>
      <c r="E493" s="52">
        <f t="shared" si="36"/>
        <v>43067</v>
      </c>
      <c r="F493" s="52">
        <v>16</v>
      </c>
      <c r="G493" s="52" t="s">
        <v>26</v>
      </c>
      <c r="H493" s="80"/>
      <c r="I493" s="52" t="s">
        <v>176</v>
      </c>
      <c r="J493" s="77"/>
    </row>
    <row r="494" spans="2:10" ht="16.5" customHeight="1">
      <c r="B494" s="173"/>
      <c r="C494" s="182"/>
      <c r="D494" s="183"/>
      <c r="E494" s="52">
        <f t="shared" si="36"/>
        <v>43083</v>
      </c>
      <c r="F494" s="52">
        <v>1</v>
      </c>
      <c r="G494" s="52" t="s">
        <v>27</v>
      </c>
      <c r="H494" s="80"/>
      <c r="I494" s="52" t="s">
        <v>175</v>
      </c>
      <c r="J494" s="77"/>
    </row>
    <row r="495" spans="2:10" ht="16.5" customHeight="1">
      <c r="B495" s="173"/>
      <c r="C495" s="182"/>
      <c r="D495" s="183"/>
      <c r="E495" s="52">
        <f t="shared" si="36"/>
        <v>43084</v>
      </c>
      <c r="F495" s="52">
        <v>1</v>
      </c>
      <c r="G495" s="52" t="s">
        <v>27</v>
      </c>
      <c r="H495" s="80"/>
      <c r="I495" s="52" t="s">
        <v>177</v>
      </c>
      <c r="J495" s="77"/>
    </row>
    <row r="496" spans="2:10" ht="16.5" customHeight="1">
      <c r="B496" s="173"/>
      <c r="C496" s="182"/>
      <c r="D496" s="183"/>
      <c r="E496" s="52">
        <f t="shared" si="36"/>
        <v>43085</v>
      </c>
      <c r="F496" s="52">
        <v>10</v>
      </c>
      <c r="G496" s="52" t="s">
        <v>26</v>
      </c>
      <c r="H496" s="80"/>
      <c r="I496" s="52" t="s">
        <v>266</v>
      </c>
      <c r="J496" s="77"/>
    </row>
    <row r="497" spans="2:10" ht="16.5" customHeight="1">
      <c r="B497" s="173"/>
      <c r="C497" s="182"/>
      <c r="D497" s="183"/>
      <c r="E497" s="52">
        <f t="shared" si="36"/>
        <v>43095</v>
      </c>
      <c r="F497" s="52">
        <v>1</v>
      </c>
      <c r="G497" s="52" t="s">
        <v>27</v>
      </c>
      <c r="H497" s="80"/>
      <c r="I497" s="52" t="s">
        <v>264</v>
      </c>
      <c r="J497" s="77"/>
    </row>
    <row r="498" spans="2:10" ht="16.5" customHeight="1">
      <c r="B498" s="173"/>
      <c r="C498" s="182"/>
      <c r="D498" s="183"/>
      <c r="E498" s="52">
        <f t="shared" si="36"/>
        <v>43096</v>
      </c>
      <c r="F498" s="52">
        <v>4</v>
      </c>
      <c r="G498" s="52" t="s">
        <v>26</v>
      </c>
      <c r="H498" s="80"/>
      <c r="I498" s="52" t="s">
        <v>265</v>
      </c>
      <c r="J498" s="77"/>
    </row>
    <row r="499" spans="2:10" ht="17.25" thickBot="1">
      <c r="B499" s="173"/>
      <c r="C499" s="184"/>
      <c r="D499" s="185"/>
      <c r="E499" s="233">
        <f>E498+F498</f>
        <v>43100</v>
      </c>
      <c r="F499" s="15">
        <v>50</v>
      </c>
      <c r="G499" s="15"/>
      <c r="H499" s="16"/>
      <c r="I499" s="15"/>
      <c r="J499" s="19"/>
    </row>
    <row r="500" spans="2:10" ht="16.5" customHeight="1">
      <c r="B500" s="173"/>
      <c r="C500" s="187" t="s">
        <v>342</v>
      </c>
      <c r="D500" s="187"/>
      <c r="E500" s="14">
        <f>E499+F499</f>
        <v>43150</v>
      </c>
      <c r="F500" s="14">
        <v>1</v>
      </c>
      <c r="G500" s="14" t="s">
        <v>27</v>
      </c>
      <c r="H500" s="82"/>
      <c r="I500" s="14" t="s">
        <v>197</v>
      </c>
      <c r="J500" s="17" t="s">
        <v>198</v>
      </c>
    </row>
    <row r="501" spans="2:10">
      <c r="B501" s="173"/>
      <c r="C501" s="188"/>
      <c r="D501" s="188"/>
      <c r="E501" s="52">
        <f t="shared" ref="E501:E502" si="37">E500+F500</f>
        <v>43151</v>
      </c>
      <c r="F501" s="52">
        <v>1</v>
      </c>
      <c r="G501" s="52" t="s">
        <v>27</v>
      </c>
      <c r="H501" s="80"/>
      <c r="I501" s="52" t="s">
        <v>200</v>
      </c>
      <c r="J501" s="77" t="s">
        <v>202</v>
      </c>
    </row>
    <row r="502" spans="2:10">
      <c r="B502" s="173"/>
      <c r="C502" s="188"/>
      <c r="D502" s="188"/>
      <c r="E502" s="52">
        <f t="shared" si="37"/>
        <v>43152</v>
      </c>
      <c r="F502" s="52">
        <v>10</v>
      </c>
      <c r="G502" s="52" t="s">
        <v>343</v>
      </c>
      <c r="H502" s="80"/>
      <c r="I502" s="52" t="s">
        <v>344</v>
      </c>
      <c r="J502" s="77" t="s">
        <v>345</v>
      </c>
    </row>
    <row r="503" spans="2:10" ht="17.25" thickBot="1">
      <c r="B503" s="173"/>
      <c r="C503" s="221"/>
      <c r="D503" s="221"/>
      <c r="E503" s="75">
        <f>E502+F502</f>
        <v>43162</v>
      </c>
      <c r="F503" s="75">
        <v>28</v>
      </c>
      <c r="G503" s="75"/>
      <c r="H503" s="76"/>
      <c r="I503" s="75"/>
      <c r="J503" s="79"/>
    </row>
    <row r="504" spans="2:10">
      <c r="B504" s="173"/>
      <c r="C504" s="187" t="s">
        <v>205</v>
      </c>
      <c r="D504" s="178" t="s">
        <v>102</v>
      </c>
      <c r="E504" s="195">
        <f>E503+F503</f>
        <v>43190</v>
      </c>
      <c r="F504" s="178">
        <v>1</v>
      </c>
      <c r="G504" s="14" t="s">
        <v>3</v>
      </c>
      <c r="H504" s="82">
        <v>0</v>
      </c>
      <c r="I504" s="14" t="s">
        <v>208</v>
      </c>
      <c r="J504" s="17" t="s">
        <v>209</v>
      </c>
    </row>
    <row r="505" spans="2:10">
      <c r="B505" s="173"/>
      <c r="C505" s="176"/>
      <c r="D505" s="176"/>
      <c r="E505" s="196"/>
      <c r="F505" s="176"/>
      <c r="G505" s="52" t="s">
        <v>3</v>
      </c>
      <c r="H505" s="80">
        <v>1</v>
      </c>
      <c r="I505" s="52" t="s">
        <v>210</v>
      </c>
      <c r="J505" s="23" t="s">
        <v>524</v>
      </c>
    </row>
    <row r="506" spans="2:10">
      <c r="B506" s="173"/>
      <c r="C506" s="176"/>
      <c r="D506" s="176"/>
      <c r="E506" s="196"/>
      <c r="F506" s="176"/>
      <c r="G506" s="52" t="s">
        <v>3</v>
      </c>
      <c r="H506" s="80">
        <v>2</v>
      </c>
      <c r="I506" s="52" t="s">
        <v>39</v>
      </c>
      <c r="J506" s="77" t="s">
        <v>211</v>
      </c>
    </row>
    <row r="507" spans="2:10">
      <c r="B507" s="173"/>
      <c r="C507" s="176"/>
      <c r="D507" s="176"/>
      <c r="E507" s="196"/>
      <c r="F507" s="176"/>
      <c r="G507" s="52" t="s">
        <v>3</v>
      </c>
      <c r="H507" s="80">
        <v>3</v>
      </c>
      <c r="I507" s="52" t="s">
        <v>41</v>
      </c>
      <c r="J507" s="77" t="s">
        <v>213</v>
      </c>
    </row>
    <row r="508" spans="2:10" ht="50.25" thickBot="1">
      <c r="B508" s="173"/>
      <c r="C508" s="176"/>
      <c r="D508" s="177"/>
      <c r="E508" s="224"/>
      <c r="F508" s="177"/>
      <c r="G508" s="60" t="s">
        <v>343</v>
      </c>
      <c r="H508" s="81">
        <v>4</v>
      </c>
      <c r="I508" s="60" t="s">
        <v>347</v>
      </c>
      <c r="J508" s="95" t="s">
        <v>349</v>
      </c>
    </row>
    <row r="509" spans="2:10">
      <c r="B509" s="173"/>
      <c r="C509" s="176"/>
      <c r="D509" s="178" t="s">
        <v>103</v>
      </c>
      <c r="E509" s="195">
        <f>E504+F504</f>
        <v>43191</v>
      </c>
      <c r="F509" s="178">
        <v>1</v>
      </c>
      <c r="G509" s="14" t="s">
        <v>3</v>
      </c>
      <c r="H509" s="82">
        <v>0</v>
      </c>
      <c r="I509" s="14" t="s">
        <v>214</v>
      </c>
      <c r="J509" s="17"/>
    </row>
    <row r="510" spans="2:10">
      <c r="B510" s="173"/>
      <c r="C510" s="176"/>
      <c r="D510" s="176"/>
      <c r="E510" s="196"/>
      <c r="F510" s="176"/>
      <c r="G510" s="52" t="s">
        <v>3</v>
      </c>
      <c r="H510" s="80">
        <v>1</v>
      </c>
      <c r="I510" s="52" t="s">
        <v>216</v>
      </c>
      <c r="J510" s="77"/>
    </row>
    <row r="511" spans="2:10">
      <c r="B511" s="173"/>
      <c r="C511" s="176"/>
      <c r="D511" s="176"/>
      <c r="E511" s="196"/>
      <c r="F511" s="176"/>
      <c r="G511" s="52" t="s">
        <v>3</v>
      </c>
      <c r="H511" s="80">
        <v>2</v>
      </c>
      <c r="I511" s="52" t="s">
        <v>40</v>
      </c>
      <c r="J511" s="77"/>
    </row>
    <row r="512" spans="2:10">
      <c r="B512" s="173"/>
      <c r="C512" s="176"/>
      <c r="D512" s="176"/>
      <c r="E512" s="196"/>
      <c r="F512" s="176"/>
      <c r="G512" s="52" t="s">
        <v>3</v>
      </c>
      <c r="H512" s="80">
        <v>3</v>
      </c>
      <c r="I512" s="52" t="s">
        <v>346</v>
      </c>
      <c r="J512" s="77"/>
    </row>
    <row r="513" spans="2:10" ht="17.25" thickBot="1">
      <c r="B513" s="174"/>
      <c r="C513" s="209"/>
      <c r="D513" s="209"/>
      <c r="E513" s="240"/>
      <c r="F513" s="209"/>
      <c r="G513" s="54" t="s">
        <v>343</v>
      </c>
      <c r="H513" s="89">
        <v>4</v>
      </c>
      <c r="I513" s="54" t="s">
        <v>348</v>
      </c>
      <c r="J513" s="114"/>
    </row>
    <row r="514" spans="2:10" ht="15" customHeight="1"/>
  </sheetData>
  <mergeCells count="172">
    <mergeCell ref="B325:B351"/>
    <mergeCell ref="C325:D337"/>
    <mergeCell ref="C338:D341"/>
    <mergeCell ref="C342:C351"/>
    <mergeCell ref="D342:D346"/>
    <mergeCell ref="E342:E346"/>
    <mergeCell ref="F342:F346"/>
    <mergeCell ref="D347:D351"/>
    <mergeCell ref="E347:E351"/>
    <mergeCell ref="F347:F351"/>
    <mergeCell ref="B352:B378"/>
    <mergeCell ref="C352:D364"/>
    <mergeCell ref="C365:D368"/>
    <mergeCell ref="C369:C378"/>
    <mergeCell ref="D369:D373"/>
    <mergeCell ref="E369:E373"/>
    <mergeCell ref="F369:F373"/>
    <mergeCell ref="D374:D378"/>
    <mergeCell ref="E374:E378"/>
    <mergeCell ref="F374:F378"/>
    <mergeCell ref="B379:B405"/>
    <mergeCell ref="C379:D391"/>
    <mergeCell ref="C392:D395"/>
    <mergeCell ref="C396:C405"/>
    <mergeCell ref="D396:D400"/>
    <mergeCell ref="E396:E400"/>
    <mergeCell ref="F396:F400"/>
    <mergeCell ref="D401:D405"/>
    <mergeCell ref="E401:E405"/>
    <mergeCell ref="F401:F405"/>
    <mergeCell ref="B406:B432"/>
    <mergeCell ref="C406:D418"/>
    <mergeCell ref="C419:D422"/>
    <mergeCell ref="C423:C432"/>
    <mergeCell ref="D423:D427"/>
    <mergeCell ref="E423:E427"/>
    <mergeCell ref="F423:F427"/>
    <mergeCell ref="D428:D432"/>
    <mergeCell ref="E428:E432"/>
    <mergeCell ref="F428:F432"/>
    <mergeCell ref="D477:D481"/>
    <mergeCell ref="E477:E481"/>
    <mergeCell ref="F477:F481"/>
    <mergeCell ref="D482:D486"/>
    <mergeCell ref="E482:E486"/>
    <mergeCell ref="F482:F486"/>
    <mergeCell ref="B433:B459"/>
    <mergeCell ref="C433:D445"/>
    <mergeCell ref="C446:D449"/>
    <mergeCell ref="C450:C459"/>
    <mergeCell ref="D450:D454"/>
    <mergeCell ref="E450:E454"/>
    <mergeCell ref="F450:F454"/>
    <mergeCell ref="D455:D459"/>
    <mergeCell ref="E455:E459"/>
    <mergeCell ref="F455:F459"/>
    <mergeCell ref="B460:B486"/>
    <mergeCell ref="C460:D472"/>
    <mergeCell ref="C473:D476"/>
    <mergeCell ref="C477:C486"/>
    <mergeCell ref="B171:B202"/>
    <mergeCell ref="C171:D183"/>
    <mergeCell ref="C184:D192"/>
    <mergeCell ref="C193:C202"/>
    <mergeCell ref="D193:D197"/>
    <mergeCell ref="E193:E197"/>
    <mergeCell ref="F193:F197"/>
    <mergeCell ref="D198:D202"/>
    <mergeCell ref="E198:E202"/>
    <mergeCell ref="F198:F202"/>
    <mergeCell ref="B203:B234"/>
    <mergeCell ref="C203:D215"/>
    <mergeCell ref="C216:D224"/>
    <mergeCell ref="C225:C234"/>
    <mergeCell ref="D225:D229"/>
    <mergeCell ref="E225:E229"/>
    <mergeCell ref="F225:F229"/>
    <mergeCell ref="D230:D234"/>
    <mergeCell ref="E230:E234"/>
    <mergeCell ref="F230:F234"/>
    <mergeCell ref="B235:B266"/>
    <mergeCell ref="C235:D247"/>
    <mergeCell ref="C248:D256"/>
    <mergeCell ref="C257:C266"/>
    <mergeCell ref="D257:D261"/>
    <mergeCell ref="E257:E261"/>
    <mergeCell ref="F257:F261"/>
    <mergeCell ref="D262:D266"/>
    <mergeCell ref="E262:E266"/>
    <mergeCell ref="F262:F266"/>
    <mergeCell ref="D504:D508"/>
    <mergeCell ref="E504:E508"/>
    <mergeCell ref="F504:F508"/>
    <mergeCell ref="D509:D513"/>
    <mergeCell ref="E509:E513"/>
    <mergeCell ref="F509:F513"/>
    <mergeCell ref="B139:B170"/>
    <mergeCell ref="C139:D151"/>
    <mergeCell ref="C152:D160"/>
    <mergeCell ref="C161:C170"/>
    <mergeCell ref="D161:D165"/>
    <mergeCell ref="E161:E165"/>
    <mergeCell ref="F161:F165"/>
    <mergeCell ref="D166:D170"/>
    <mergeCell ref="E166:E170"/>
    <mergeCell ref="F166:F170"/>
    <mergeCell ref="B298:B324"/>
    <mergeCell ref="C298:D310"/>
    <mergeCell ref="C311:D314"/>
    <mergeCell ref="C315:C324"/>
    <mergeCell ref="D315:D319"/>
    <mergeCell ref="E315:E319"/>
    <mergeCell ref="F315:F319"/>
    <mergeCell ref="D320:D324"/>
    <mergeCell ref="E320:E324"/>
    <mergeCell ref="F320:F324"/>
    <mergeCell ref="B267:B297"/>
    <mergeCell ref="C267:D279"/>
    <mergeCell ref="C280:D287"/>
    <mergeCell ref="C288:C297"/>
    <mergeCell ref="D288:D292"/>
    <mergeCell ref="E288:E292"/>
    <mergeCell ref="F288:F292"/>
    <mergeCell ref="D293:D297"/>
    <mergeCell ref="E293:E297"/>
    <mergeCell ref="F293:F297"/>
    <mergeCell ref="D129:D133"/>
    <mergeCell ref="E129:E133"/>
    <mergeCell ref="F129:F133"/>
    <mergeCell ref="D134:D138"/>
    <mergeCell ref="E134:E138"/>
    <mergeCell ref="F134:F138"/>
    <mergeCell ref="B70:B106"/>
    <mergeCell ref="C70:D82"/>
    <mergeCell ref="C83:D96"/>
    <mergeCell ref="C97:C106"/>
    <mergeCell ref="C2:D2"/>
    <mergeCell ref="B3:B40"/>
    <mergeCell ref="C3:D15"/>
    <mergeCell ref="C16:D30"/>
    <mergeCell ref="C31:C40"/>
    <mergeCell ref="D31:D35"/>
    <mergeCell ref="B43:B69"/>
    <mergeCell ref="C43:D55"/>
    <mergeCell ref="C56:D59"/>
    <mergeCell ref="C60:C69"/>
    <mergeCell ref="D60:D64"/>
    <mergeCell ref="D65:D69"/>
    <mergeCell ref="B487:B513"/>
    <mergeCell ref="C487:D499"/>
    <mergeCell ref="C500:D503"/>
    <mergeCell ref="C504:C513"/>
    <mergeCell ref="E31:E35"/>
    <mergeCell ref="F31:F35"/>
    <mergeCell ref="D36:D40"/>
    <mergeCell ref="E36:E40"/>
    <mergeCell ref="F36:F40"/>
    <mergeCell ref="C42:D42"/>
    <mergeCell ref="E60:E64"/>
    <mergeCell ref="F60:F64"/>
    <mergeCell ref="E65:E69"/>
    <mergeCell ref="F65:F69"/>
    <mergeCell ref="D97:D101"/>
    <mergeCell ref="E97:E101"/>
    <mergeCell ref="F97:F101"/>
    <mergeCell ref="D102:D106"/>
    <mergeCell ref="E102:E106"/>
    <mergeCell ref="F102:F106"/>
    <mergeCell ref="B107:B138"/>
    <mergeCell ref="C107:D119"/>
    <mergeCell ref="C120:D128"/>
    <mergeCell ref="C129:C138"/>
  </mergeCells>
  <phoneticPr fontId="1" type="noConversion"/>
  <pageMargins left="0.7" right="0.7" top="0.75" bottom="0.75" header="0.3" footer="0.3"/>
  <pageSetup paperSize="9" scale="49" orientation="portrait" r:id="rId1"/>
  <rowBreaks count="8" manualBreakCount="8">
    <brk id="69" max="10" man="1"/>
    <brk id="138" max="10" man="1"/>
    <brk id="202" max="10" man="1"/>
    <brk id="266" max="10" man="1"/>
    <brk id="324" max="10" man="1"/>
    <brk id="378" max="10" man="1"/>
    <brk id="432" max="10" man="1"/>
    <brk id="486" max="10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6B7F-84BB-4F48-AACD-C33D0F3A69DB}">
  <dimension ref="B2:J760"/>
  <sheetViews>
    <sheetView tabSelected="1" view="pageBreakPreview" topLeftCell="G4" zoomScaleNormal="100" zoomScaleSheetLayoutView="100" workbookViewId="0">
      <selection activeCell="H31" sqref="H31"/>
    </sheetView>
  </sheetViews>
  <sheetFormatPr defaultRowHeight="16.5"/>
  <cols>
    <col min="1" max="1" width="2.5" style="94" customWidth="1"/>
    <col min="2" max="2" width="13.625" style="94" customWidth="1"/>
    <col min="3" max="3" width="47.125" style="94" customWidth="1"/>
    <col min="4" max="5" width="10.875" style="94" customWidth="1"/>
    <col min="6" max="6" width="39.375" style="94" customWidth="1"/>
    <col min="7" max="7" width="10.875" style="94" customWidth="1"/>
    <col min="8" max="8" width="33.375" style="94" customWidth="1"/>
    <col min="9" max="9" width="10.875" style="94" customWidth="1"/>
    <col min="10" max="10" width="15.625" style="94" bestFit="1" customWidth="1"/>
    <col min="11" max="11" width="2.5" style="94" customWidth="1"/>
    <col min="12" max="16384" width="9" style="94"/>
  </cols>
  <sheetData>
    <row r="2" spans="2:10" ht="20.25">
      <c r="B2" s="147" t="s">
        <v>436</v>
      </c>
      <c r="C2" s="148"/>
      <c r="D2" s="148"/>
      <c r="E2" s="148"/>
      <c r="F2" s="148"/>
      <c r="G2" s="148"/>
      <c r="H2" s="148"/>
      <c r="I2" s="148"/>
      <c r="J2" s="148"/>
    </row>
    <row r="3" spans="2:10">
      <c r="C3" s="149" t="s">
        <v>102</v>
      </c>
      <c r="D3" s="149"/>
      <c r="E3" s="148"/>
      <c r="F3" s="148"/>
      <c r="G3" s="149" t="s">
        <v>103</v>
      </c>
      <c r="H3" s="150"/>
      <c r="I3" s="150"/>
    </row>
    <row r="4" spans="2:10">
      <c r="C4" s="149"/>
      <c r="D4" s="149"/>
      <c r="E4" s="148"/>
      <c r="F4" s="148"/>
      <c r="G4" s="149"/>
      <c r="H4" s="150"/>
      <c r="I4" s="150"/>
    </row>
    <row r="5" spans="2:10">
      <c r="C5" s="149"/>
      <c r="D5" s="149"/>
      <c r="E5" s="148"/>
      <c r="F5" s="148"/>
      <c r="G5" s="149"/>
      <c r="H5" s="150"/>
      <c r="I5" s="150"/>
    </row>
    <row r="6" spans="2:10">
      <c r="B6" s="94">
        <v>40150</v>
      </c>
      <c r="C6" s="94" t="s">
        <v>197</v>
      </c>
      <c r="D6" s="150">
        <v>1</v>
      </c>
      <c r="E6" s="150" t="s">
        <v>130</v>
      </c>
      <c r="G6" s="150"/>
      <c r="H6" s="150"/>
      <c r="I6" s="150"/>
    </row>
    <row r="7" spans="2:10">
      <c r="B7" s="94">
        <v>40151</v>
      </c>
      <c r="C7" s="94" t="s">
        <v>200</v>
      </c>
      <c r="D7" s="150">
        <v>0</v>
      </c>
      <c r="E7" s="150" t="s">
        <v>437</v>
      </c>
      <c r="G7" s="150"/>
      <c r="H7" s="150"/>
      <c r="I7" s="150"/>
    </row>
    <row r="8" spans="2:10">
      <c r="B8" s="94">
        <v>40152</v>
      </c>
      <c r="C8" s="94" t="s">
        <v>438</v>
      </c>
      <c r="D8" s="150"/>
      <c r="E8" s="150" t="s">
        <v>439</v>
      </c>
      <c r="G8" s="150"/>
      <c r="H8" s="150"/>
      <c r="I8" s="150"/>
    </row>
    <row r="9" spans="2:10">
      <c r="D9" s="150"/>
      <c r="E9" s="150"/>
      <c r="G9" s="150"/>
      <c r="H9" s="150"/>
      <c r="I9" s="150"/>
    </row>
    <row r="10" spans="2:10">
      <c r="D10" s="150"/>
      <c r="E10" s="150"/>
      <c r="G10" s="150"/>
      <c r="H10" s="150"/>
      <c r="I10" s="150"/>
    </row>
    <row r="11" spans="2:10">
      <c r="B11" s="94">
        <v>40190.199999999997</v>
      </c>
      <c r="C11" s="94" t="s">
        <v>444</v>
      </c>
      <c r="D11" s="150" t="s">
        <v>440</v>
      </c>
      <c r="E11" s="150"/>
      <c r="G11" s="150"/>
      <c r="H11" s="150"/>
    </row>
    <row r="12" spans="2:10">
      <c r="D12" s="150"/>
      <c r="E12" s="150"/>
      <c r="G12" s="94">
        <v>40191.199999999997</v>
      </c>
      <c r="H12" s="94" t="s">
        <v>445</v>
      </c>
      <c r="I12" s="150" t="s">
        <v>440</v>
      </c>
    </row>
    <row r="13" spans="2:10">
      <c r="B13" s="94">
        <v>40190.199999999997</v>
      </c>
      <c r="C13" s="94" t="s">
        <v>444</v>
      </c>
      <c r="D13" s="150" t="s">
        <v>441</v>
      </c>
      <c r="E13" s="150"/>
      <c r="G13" s="150"/>
      <c r="H13" s="150"/>
    </row>
    <row r="14" spans="2:10">
      <c r="G14" s="94">
        <v>40191.199999999997</v>
      </c>
      <c r="H14" s="94" t="s">
        <v>445</v>
      </c>
      <c r="I14" s="150" t="s">
        <v>441</v>
      </c>
    </row>
    <row r="15" spans="2:10">
      <c r="I15" s="150"/>
    </row>
    <row r="16" spans="2:10">
      <c r="I16" s="150"/>
    </row>
    <row r="17" spans="2:9">
      <c r="B17" s="94">
        <v>40151</v>
      </c>
      <c r="C17" s="94" t="s">
        <v>200</v>
      </c>
      <c r="D17" s="150">
        <v>1</v>
      </c>
      <c r="E17" s="150" t="s">
        <v>442</v>
      </c>
      <c r="G17" s="150"/>
      <c r="H17" s="150"/>
      <c r="I17" s="150"/>
    </row>
    <row r="18" spans="2:9" ht="16.5" customHeight="1">
      <c r="C18" s="150"/>
      <c r="D18" s="150"/>
      <c r="G18" s="150">
        <v>51024</v>
      </c>
      <c r="H18" s="150" t="s">
        <v>38</v>
      </c>
      <c r="I18" s="223" t="s">
        <v>674</v>
      </c>
    </row>
    <row r="19" spans="2:9">
      <c r="C19" s="150"/>
      <c r="D19" s="150"/>
      <c r="G19" s="150">
        <v>51040</v>
      </c>
      <c r="H19" s="150" t="s">
        <v>267</v>
      </c>
      <c r="I19" s="223"/>
    </row>
    <row r="20" spans="2:9">
      <c r="C20" s="150"/>
      <c r="D20" s="150"/>
      <c r="G20" s="150">
        <v>51041</v>
      </c>
      <c r="H20" s="150" t="s">
        <v>493</v>
      </c>
      <c r="I20" s="223"/>
    </row>
    <row r="21" spans="2:9">
      <c r="C21" s="150"/>
      <c r="D21" s="150"/>
      <c r="G21" s="150">
        <v>51042</v>
      </c>
      <c r="H21" s="150" t="s">
        <v>269</v>
      </c>
      <c r="I21" s="223"/>
    </row>
    <row r="22" spans="2:9">
      <c r="C22" s="150"/>
      <c r="D22" s="150"/>
      <c r="G22" s="150">
        <v>51043</v>
      </c>
      <c r="H22" s="150" t="s">
        <v>464</v>
      </c>
      <c r="I22" s="223"/>
    </row>
    <row r="23" spans="2:9">
      <c r="C23" s="150"/>
      <c r="D23" s="150"/>
      <c r="G23" s="150">
        <v>51075</v>
      </c>
      <c r="H23" s="150" t="s">
        <v>494</v>
      </c>
      <c r="I23" s="223"/>
    </row>
    <row r="24" spans="2:9">
      <c r="C24" s="150"/>
      <c r="D24" s="150"/>
      <c r="G24" s="150">
        <v>51091</v>
      </c>
      <c r="H24" s="150" t="s">
        <v>495</v>
      </c>
      <c r="I24" s="223"/>
    </row>
    <row r="25" spans="2:9">
      <c r="C25" s="150"/>
      <c r="D25" s="150"/>
      <c r="G25" s="150">
        <v>51107</v>
      </c>
      <c r="H25" s="150" t="s">
        <v>496</v>
      </c>
      <c r="I25" s="223"/>
    </row>
    <row r="26" spans="2:9">
      <c r="C26" s="150"/>
      <c r="D26" s="150"/>
      <c r="G26" s="150">
        <v>51108</v>
      </c>
      <c r="H26" s="150" t="s">
        <v>497</v>
      </c>
      <c r="I26" s="223"/>
    </row>
    <row r="27" spans="2:9">
      <c r="C27" s="150"/>
      <c r="D27" s="150"/>
      <c r="G27" s="150">
        <v>51109</v>
      </c>
      <c r="H27" s="150" t="s">
        <v>498</v>
      </c>
      <c r="I27" s="223"/>
    </row>
    <row r="28" spans="2:9">
      <c r="C28" s="150"/>
      <c r="D28" s="150"/>
      <c r="G28" s="150">
        <v>51119</v>
      </c>
      <c r="H28" s="150" t="s">
        <v>499</v>
      </c>
      <c r="I28" s="223"/>
    </row>
    <row r="29" spans="2:9">
      <c r="C29" s="150"/>
      <c r="D29" s="150"/>
      <c r="G29" s="150">
        <v>51120</v>
      </c>
      <c r="H29" s="150" t="s">
        <v>500</v>
      </c>
      <c r="I29" s="223"/>
    </row>
    <row r="30" spans="2:9">
      <c r="C30" s="150"/>
      <c r="D30" s="150"/>
      <c r="G30" s="150"/>
      <c r="H30" s="150"/>
      <c r="I30" s="223"/>
    </row>
    <row r="31" spans="2:9">
      <c r="C31" s="150"/>
      <c r="D31" s="150"/>
      <c r="G31" s="150">
        <v>51174</v>
      </c>
      <c r="H31" s="150" t="s">
        <v>673</v>
      </c>
      <c r="I31" s="150" t="s">
        <v>440</v>
      </c>
    </row>
    <row r="32" spans="2:9">
      <c r="C32" s="150"/>
      <c r="D32" s="150"/>
      <c r="G32" s="150"/>
      <c r="H32" s="150"/>
      <c r="I32" s="150"/>
    </row>
    <row r="33" spans="2:9">
      <c r="C33" s="150"/>
      <c r="D33" s="150"/>
      <c r="G33" s="150"/>
      <c r="H33" s="150"/>
      <c r="I33" s="150"/>
    </row>
    <row r="34" spans="2:9">
      <c r="B34" s="152" t="s">
        <v>560</v>
      </c>
      <c r="C34" s="94" t="s">
        <v>208</v>
      </c>
      <c r="D34" s="150" t="s">
        <v>440</v>
      </c>
      <c r="E34" s="150"/>
      <c r="G34" s="150"/>
      <c r="H34" s="150"/>
    </row>
    <row r="35" spans="2:9">
      <c r="D35" s="150"/>
      <c r="E35" s="150"/>
      <c r="G35" s="152" t="s">
        <v>561</v>
      </c>
      <c r="H35" s="94" t="s">
        <v>214</v>
      </c>
      <c r="I35" s="150" t="s">
        <v>440</v>
      </c>
    </row>
    <row r="36" spans="2:9">
      <c r="B36" s="152" t="s">
        <v>560</v>
      </c>
      <c r="C36" s="94" t="s">
        <v>208</v>
      </c>
      <c r="D36" s="150" t="s">
        <v>441</v>
      </c>
      <c r="E36" s="150"/>
      <c r="G36" s="150"/>
      <c r="H36" s="150"/>
    </row>
    <row r="37" spans="2:9">
      <c r="G37" s="152" t="s">
        <v>561</v>
      </c>
      <c r="H37" s="94" t="s">
        <v>214</v>
      </c>
      <c r="I37" s="150" t="s">
        <v>441</v>
      </c>
    </row>
    <row r="38" spans="2:9">
      <c r="C38" s="150"/>
      <c r="D38" s="150"/>
      <c r="G38" s="150"/>
      <c r="H38" s="150"/>
      <c r="I38" s="150"/>
    </row>
    <row r="39" spans="2:9">
      <c r="C39" s="150"/>
      <c r="D39" s="150"/>
      <c r="G39" s="150"/>
      <c r="H39" s="150"/>
      <c r="I39" s="150"/>
    </row>
    <row r="40" spans="2:9">
      <c r="B40" s="94">
        <v>40190.1</v>
      </c>
      <c r="C40" s="94" t="s">
        <v>210</v>
      </c>
      <c r="D40" s="150" t="s">
        <v>440</v>
      </c>
      <c r="E40" s="150"/>
      <c r="G40" s="150"/>
      <c r="H40" s="150"/>
    </row>
    <row r="41" spans="2:9">
      <c r="D41" s="150"/>
      <c r="E41" s="150"/>
      <c r="G41" s="94">
        <v>40191.1</v>
      </c>
      <c r="H41" s="94" t="s">
        <v>216</v>
      </c>
      <c r="I41" s="150" t="s">
        <v>440</v>
      </c>
    </row>
    <row r="42" spans="2:9">
      <c r="B42" s="94">
        <v>40190.1</v>
      </c>
      <c r="C42" s="94" t="s">
        <v>210</v>
      </c>
      <c r="D42" s="150" t="s">
        <v>441</v>
      </c>
      <c r="E42" s="150"/>
      <c r="G42" s="150"/>
      <c r="H42" s="150"/>
    </row>
    <row r="43" spans="2:9">
      <c r="G43" s="94">
        <v>40191.1</v>
      </c>
      <c r="H43" s="94" t="s">
        <v>216</v>
      </c>
      <c r="I43" s="150" t="s">
        <v>441</v>
      </c>
    </row>
    <row r="44" spans="2:9">
      <c r="B44" s="94">
        <v>40151</v>
      </c>
      <c r="C44" s="150" t="s">
        <v>446</v>
      </c>
      <c r="D44" s="150">
        <v>0</v>
      </c>
      <c r="E44" s="94" t="s">
        <v>447</v>
      </c>
      <c r="G44" s="150"/>
      <c r="H44" s="150"/>
      <c r="I44" s="150"/>
    </row>
    <row r="45" spans="2:9">
      <c r="B45" s="94" t="s">
        <v>562</v>
      </c>
      <c r="C45" s="150" t="s">
        <v>448</v>
      </c>
      <c r="D45" s="150"/>
      <c r="G45" s="150"/>
      <c r="H45" s="150"/>
      <c r="I45" s="150"/>
    </row>
    <row r="46" spans="2:9">
      <c r="C46" s="150"/>
      <c r="D46" s="150"/>
      <c r="G46" s="150"/>
      <c r="H46" s="150"/>
      <c r="I46" s="150"/>
    </row>
    <row r="47" spans="2:9">
      <c r="C47" s="150"/>
      <c r="D47" s="150"/>
      <c r="G47" s="150"/>
      <c r="H47" s="150"/>
      <c r="I47" s="150"/>
    </row>
    <row r="48" spans="2:9">
      <c r="B48" s="94">
        <v>40190.300000000003</v>
      </c>
      <c r="C48" s="94" t="s">
        <v>219</v>
      </c>
      <c r="D48" s="150" t="s">
        <v>440</v>
      </c>
      <c r="E48" s="150"/>
      <c r="G48" s="150"/>
      <c r="H48" s="150"/>
    </row>
    <row r="49" spans="2:9">
      <c r="D49" s="150"/>
      <c r="E49" s="150"/>
      <c r="G49" s="94">
        <v>40191.300000000003</v>
      </c>
      <c r="H49" s="94" t="s">
        <v>346</v>
      </c>
      <c r="I49" s="150" t="s">
        <v>440</v>
      </c>
    </row>
    <row r="50" spans="2:9">
      <c r="B50" s="94">
        <v>40190.300000000003</v>
      </c>
      <c r="C50" s="94" t="s">
        <v>219</v>
      </c>
      <c r="D50" s="150" t="s">
        <v>441</v>
      </c>
      <c r="E50" s="150"/>
      <c r="G50" s="150"/>
      <c r="H50" s="150"/>
    </row>
    <row r="51" spans="2:9">
      <c r="G51" s="94">
        <v>40191.300000000003</v>
      </c>
      <c r="H51" s="94" t="s">
        <v>346</v>
      </c>
      <c r="I51" s="150" t="s">
        <v>441</v>
      </c>
    </row>
    <row r="52" spans="2:9">
      <c r="C52" s="150"/>
      <c r="D52" s="150"/>
      <c r="G52" s="150"/>
      <c r="H52" s="150"/>
      <c r="I52" s="150"/>
    </row>
    <row r="53" spans="2:9">
      <c r="C53" s="150"/>
      <c r="D53" s="150"/>
      <c r="G53" s="150"/>
      <c r="H53" s="150"/>
      <c r="I53" s="150"/>
    </row>
    <row r="54" spans="2:9" ht="20.25">
      <c r="B54" s="147" t="s">
        <v>501</v>
      </c>
      <c r="I54" s="150"/>
    </row>
    <row r="55" spans="2:9">
      <c r="C55" s="149" t="s">
        <v>102</v>
      </c>
      <c r="D55" s="149"/>
      <c r="E55" s="148"/>
      <c r="F55" s="148"/>
      <c r="G55" s="149" t="s">
        <v>103</v>
      </c>
      <c r="H55" s="150"/>
      <c r="I55" s="150"/>
    </row>
    <row r="56" spans="2:9">
      <c r="B56" s="94">
        <v>40350</v>
      </c>
      <c r="C56" s="94" t="s">
        <v>197</v>
      </c>
      <c r="D56" s="150">
        <v>1</v>
      </c>
      <c r="E56" s="150" t="s">
        <v>130</v>
      </c>
      <c r="G56" s="150"/>
      <c r="H56" s="150"/>
    </row>
    <row r="57" spans="2:9">
      <c r="B57" s="94">
        <v>40351</v>
      </c>
      <c r="C57" s="94" t="s">
        <v>200</v>
      </c>
      <c r="D57" s="150">
        <v>0</v>
      </c>
      <c r="E57" s="150" t="s">
        <v>437</v>
      </c>
      <c r="G57" s="150"/>
      <c r="H57" s="150"/>
    </row>
    <row r="58" spans="2:9">
      <c r="B58" s="94">
        <v>40352</v>
      </c>
      <c r="C58" s="94" t="s">
        <v>438</v>
      </c>
      <c r="D58" s="150"/>
      <c r="E58" s="150" t="s">
        <v>439</v>
      </c>
      <c r="G58" s="150"/>
      <c r="H58" s="150"/>
    </row>
    <row r="59" spans="2:9">
      <c r="C59" s="150"/>
      <c r="D59" s="150"/>
      <c r="G59" s="150"/>
      <c r="H59" s="150"/>
      <c r="I59" s="150"/>
    </row>
    <row r="60" spans="2:9">
      <c r="C60" s="150"/>
      <c r="D60" s="150"/>
      <c r="G60" s="150"/>
      <c r="H60" s="150"/>
      <c r="I60" s="150"/>
    </row>
    <row r="61" spans="2:9">
      <c r="B61" s="94">
        <v>40390.199999999997</v>
      </c>
      <c r="C61" s="94" t="s">
        <v>444</v>
      </c>
      <c r="D61" s="150" t="s">
        <v>440</v>
      </c>
      <c r="E61" s="150"/>
      <c r="G61" s="150"/>
      <c r="H61" s="150"/>
    </row>
    <row r="62" spans="2:9">
      <c r="D62" s="150"/>
      <c r="E62" s="150"/>
      <c r="G62" s="94">
        <v>40391.199999999997</v>
      </c>
      <c r="H62" s="94" t="s">
        <v>445</v>
      </c>
      <c r="I62" s="150" t="s">
        <v>440</v>
      </c>
    </row>
    <row r="63" spans="2:9">
      <c r="B63" s="94">
        <v>40390.199999999997</v>
      </c>
      <c r="C63" s="94" t="s">
        <v>444</v>
      </c>
      <c r="D63" s="150" t="s">
        <v>441</v>
      </c>
      <c r="E63" s="150"/>
      <c r="G63" s="150"/>
      <c r="H63" s="150"/>
    </row>
    <row r="64" spans="2:9">
      <c r="G64" s="94">
        <v>40391.199999999997</v>
      </c>
      <c r="H64" s="94" t="s">
        <v>445</v>
      </c>
      <c r="I64" s="150" t="s">
        <v>441</v>
      </c>
    </row>
    <row r="67" spans="2:9">
      <c r="B67" s="94">
        <v>40351</v>
      </c>
      <c r="C67" s="94" t="s">
        <v>200</v>
      </c>
      <c r="D67" s="150">
        <v>1</v>
      </c>
      <c r="E67" s="150" t="s">
        <v>442</v>
      </c>
      <c r="G67" s="150"/>
      <c r="H67" s="150"/>
    </row>
    <row r="68" spans="2:9">
      <c r="B68" s="94" t="s">
        <v>563</v>
      </c>
      <c r="C68" s="94" t="s">
        <v>515</v>
      </c>
      <c r="D68" s="150"/>
      <c r="E68" s="150"/>
      <c r="G68" s="150"/>
      <c r="H68" s="150"/>
    </row>
    <row r="69" spans="2:9">
      <c r="B69" s="152" t="s">
        <v>564</v>
      </c>
      <c r="C69" s="94" t="s">
        <v>208</v>
      </c>
      <c r="D69" s="150" t="s">
        <v>440</v>
      </c>
      <c r="E69" s="150"/>
      <c r="G69" s="150"/>
      <c r="H69" s="150"/>
    </row>
    <row r="70" spans="2:9">
      <c r="D70" s="150"/>
      <c r="E70" s="150"/>
      <c r="G70" s="152" t="s">
        <v>565</v>
      </c>
      <c r="H70" s="94" t="s">
        <v>214</v>
      </c>
      <c r="I70" s="150" t="s">
        <v>440</v>
      </c>
    </row>
    <row r="71" spans="2:9">
      <c r="B71" s="152" t="s">
        <v>564</v>
      </c>
      <c r="C71" s="94" t="s">
        <v>208</v>
      </c>
      <c r="D71" s="150" t="s">
        <v>441</v>
      </c>
      <c r="E71" s="150"/>
      <c r="G71" s="150"/>
      <c r="H71" s="150"/>
    </row>
    <row r="72" spans="2:9">
      <c r="G72" s="152" t="s">
        <v>565</v>
      </c>
      <c r="H72" s="94" t="s">
        <v>214</v>
      </c>
      <c r="I72" s="150" t="s">
        <v>441</v>
      </c>
    </row>
    <row r="73" spans="2:9">
      <c r="C73" s="150"/>
      <c r="D73" s="150"/>
      <c r="G73" s="150"/>
      <c r="H73" s="150"/>
      <c r="I73" s="150"/>
    </row>
    <row r="74" spans="2:9">
      <c r="C74" s="150"/>
      <c r="D74" s="150"/>
      <c r="G74" s="150"/>
      <c r="H74" s="150"/>
      <c r="I74" s="150"/>
    </row>
    <row r="75" spans="2:9">
      <c r="B75" s="94">
        <v>40362</v>
      </c>
      <c r="C75" s="150" t="s">
        <v>178</v>
      </c>
      <c r="D75" s="223" t="s">
        <v>507</v>
      </c>
      <c r="G75" s="150"/>
      <c r="H75" s="150"/>
      <c r="I75" s="150"/>
    </row>
    <row r="76" spans="2:9">
      <c r="B76" s="94">
        <v>40364</v>
      </c>
      <c r="C76" s="150" t="s">
        <v>179</v>
      </c>
      <c r="D76" s="223"/>
      <c r="G76" s="150"/>
      <c r="H76" s="150"/>
      <c r="I76" s="150"/>
    </row>
    <row r="77" spans="2:9">
      <c r="B77" s="94">
        <v>40366</v>
      </c>
      <c r="C77" s="150" t="s">
        <v>180</v>
      </c>
      <c r="D77" s="223"/>
      <c r="G77" s="150"/>
      <c r="H77" s="150"/>
      <c r="I77" s="150"/>
    </row>
    <row r="78" spans="2:9">
      <c r="B78" s="94">
        <v>40368</v>
      </c>
      <c r="C78" s="150" t="s">
        <v>181</v>
      </c>
      <c r="D78" s="223"/>
      <c r="G78" s="150"/>
      <c r="H78" s="150"/>
      <c r="I78" s="150"/>
    </row>
    <row r="79" spans="2:9">
      <c r="B79" s="94">
        <v>40370</v>
      </c>
      <c r="C79" s="150" t="s">
        <v>182</v>
      </c>
      <c r="D79" s="223"/>
      <c r="G79" s="150"/>
      <c r="H79" s="150"/>
      <c r="I79" s="150"/>
    </row>
    <row r="80" spans="2:9">
      <c r="B80" s="94">
        <v>40372</v>
      </c>
      <c r="C80" s="150" t="s">
        <v>502</v>
      </c>
      <c r="D80" s="223"/>
      <c r="G80" s="150"/>
      <c r="H80" s="150"/>
      <c r="I80" s="150"/>
    </row>
    <row r="81" spans="2:9">
      <c r="B81" s="94">
        <v>40374</v>
      </c>
      <c r="C81" s="150" t="s">
        <v>503</v>
      </c>
      <c r="D81" s="223"/>
      <c r="G81" s="150"/>
      <c r="H81" s="150"/>
      <c r="I81" s="150"/>
    </row>
    <row r="82" spans="2:9">
      <c r="B82" s="94">
        <v>40376</v>
      </c>
      <c r="C82" s="150" t="s">
        <v>504</v>
      </c>
      <c r="D82" s="223"/>
      <c r="G82" s="150"/>
      <c r="H82" s="150"/>
      <c r="I82" s="150"/>
    </row>
    <row r="83" spans="2:9">
      <c r="B83" s="94">
        <v>40378</v>
      </c>
      <c r="C83" s="150" t="s">
        <v>505</v>
      </c>
      <c r="D83" s="223"/>
      <c r="G83" s="150"/>
      <c r="H83" s="150"/>
      <c r="I83" s="150"/>
    </row>
    <row r="84" spans="2:9">
      <c r="B84" s="94">
        <v>40380</v>
      </c>
      <c r="C84" s="150" t="s">
        <v>506</v>
      </c>
      <c r="D84" s="223"/>
      <c r="G84" s="150"/>
      <c r="H84" s="150"/>
      <c r="I84" s="150"/>
    </row>
    <row r="85" spans="2:9">
      <c r="B85" s="152" t="s">
        <v>566</v>
      </c>
      <c r="C85" s="94" t="s">
        <v>210</v>
      </c>
      <c r="D85" s="150" t="s">
        <v>440</v>
      </c>
      <c r="E85" s="150"/>
      <c r="G85" s="150"/>
      <c r="H85" s="150"/>
    </row>
    <row r="86" spans="2:9">
      <c r="D86" s="150"/>
      <c r="E86" s="150"/>
      <c r="G86" s="152" t="s">
        <v>567</v>
      </c>
      <c r="H86" s="94" t="s">
        <v>216</v>
      </c>
      <c r="I86" s="150" t="s">
        <v>440</v>
      </c>
    </row>
    <row r="87" spans="2:9">
      <c r="B87" s="94" t="s">
        <v>568</v>
      </c>
      <c r="C87" s="94" t="s">
        <v>508</v>
      </c>
      <c r="D87" s="150"/>
      <c r="E87" s="150"/>
      <c r="G87" s="152"/>
      <c r="I87" s="150"/>
    </row>
    <row r="88" spans="2:9">
      <c r="B88" s="152" t="s">
        <v>566</v>
      </c>
      <c r="C88" s="94" t="s">
        <v>210</v>
      </c>
      <c r="D88" s="150" t="s">
        <v>441</v>
      </c>
      <c r="E88" s="150"/>
      <c r="G88" s="150"/>
      <c r="H88" s="150"/>
    </row>
    <row r="89" spans="2:9">
      <c r="G89" s="152" t="s">
        <v>567</v>
      </c>
      <c r="H89" s="94" t="s">
        <v>216</v>
      </c>
      <c r="I89" s="150" t="s">
        <v>441</v>
      </c>
    </row>
    <row r="90" spans="2:9">
      <c r="B90" s="94">
        <v>40351</v>
      </c>
      <c r="C90" s="150" t="s">
        <v>446</v>
      </c>
      <c r="D90" s="150">
        <v>0</v>
      </c>
      <c r="E90" s="94" t="s">
        <v>447</v>
      </c>
      <c r="G90" s="150"/>
      <c r="H90" s="150"/>
      <c r="I90" s="150"/>
    </row>
    <row r="91" spans="2:9">
      <c r="B91" s="94" t="s">
        <v>563</v>
      </c>
      <c r="C91" s="150" t="s">
        <v>448</v>
      </c>
      <c r="D91" s="150"/>
      <c r="G91" s="150"/>
      <c r="H91" s="150"/>
      <c r="I91" s="150"/>
    </row>
    <row r="92" spans="2:9">
      <c r="C92" s="150"/>
      <c r="D92" s="150"/>
      <c r="G92" s="150"/>
      <c r="H92" s="150"/>
      <c r="I92" s="150"/>
    </row>
    <row r="93" spans="2:9">
      <c r="C93" s="150"/>
      <c r="D93" s="150"/>
      <c r="G93" s="150"/>
      <c r="H93" s="150"/>
      <c r="I93" s="150"/>
    </row>
    <row r="94" spans="2:9">
      <c r="B94" s="152" t="s">
        <v>569</v>
      </c>
      <c r="C94" s="94" t="s">
        <v>219</v>
      </c>
      <c r="D94" s="150" t="s">
        <v>440</v>
      </c>
      <c r="E94" s="150"/>
      <c r="G94" s="150"/>
      <c r="H94" s="150"/>
    </row>
    <row r="95" spans="2:9">
      <c r="D95" s="150"/>
      <c r="E95" s="150"/>
      <c r="G95" s="152" t="s">
        <v>570</v>
      </c>
      <c r="H95" s="94" t="s">
        <v>346</v>
      </c>
      <c r="I95" s="150" t="s">
        <v>440</v>
      </c>
    </row>
    <row r="96" spans="2:9">
      <c r="B96" s="152" t="s">
        <v>569</v>
      </c>
      <c r="C96" s="94" t="s">
        <v>219</v>
      </c>
      <c r="D96" s="150" t="s">
        <v>441</v>
      </c>
      <c r="E96" s="150"/>
      <c r="G96" s="150"/>
      <c r="H96" s="150"/>
    </row>
    <row r="97" spans="2:9">
      <c r="G97" s="152" t="s">
        <v>570</v>
      </c>
      <c r="H97" s="94" t="s">
        <v>346</v>
      </c>
      <c r="I97" s="150" t="s">
        <v>441</v>
      </c>
    </row>
    <row r="98" spans="2:9">
      <c r="C98" s="150"/>
      <c r="D98" s="150"/>
      <c r="G98" s="150"/>
      <c r="H98" s="150"/>
      <c r="I98" s="150"/>
    </row>
    <row r="99" spans="2:9">
      <c r="C99" s="150"/>
      <c r="D99" s="150"/>
      <c r="G99" s="150"/>
      <c r="H99" s="150"/>
      <c r="I99" s="150"/>
    </row>
    <row r="100" spans="2:9">
      <c r="C100" s="150"/>
      <c r="D100" s="150"/>
      <c r="G100" s="150"/>
      <c r="H100" s="150"/>
      <c r="I100" s="150"/>
    </row>
    <row r="101" spans="2:9" ht="20.25">
      <c r="B101" s="147" t="s">
        <v>509</v>
      </c>
      <c r="I101" s="150"/>
    </row>
    <row r="102" spans="2:9">
      <c r="C102" s="149" t="s">
        <v>102</v>
      </c>
      <c r="D102" s="149"/>
      <c r="E102" s="148"/>
      <c r="F102" s="148"/>
      <c r="G102" s="149" t="s">
        <v>103</v>
      </c>
      <c r="H102" s="150"/>
      <c r="I102" s="150"/>
    </row>
    <row r="103" spans="2:9">
      <c r="B103" s="94">
        <v>40550</v>
      </c>
      <c r="C103" s="94" t="s">
        <v>197</v>
      </c>
      <c r="D103" s="150">
        <v>1</v>
      </c>
      <c r="E103" s="150" t="s">
        <v>130</v>
      </c>
      <c r="G103" s="150"/>
      <c r="H103" s="150"/>
    </row>
    <row r="104" spans="2:9">
      <c r="B104" s="94">
        <v>40551</v>
      </c>
      <c r="C104" s="94" t="s">
        <v>200</v>
      </c>
      <c r="D104" s="150">
        <v>0</v>
      </c>
      <c r="E104" s="150" t="s">
        <v>437</v>
      </c>
      <c r="G104" s="150"/>
      <c r="H104" s="150"/>
    </row>
    <row r="105" spans="2:9">
      <c r="B105" s="94">
        <v>40552</v>
      </c>
      <c r="C105" s="94" t="s">
        <v>438</v>
      </c>
      <c r="D105" s="150"/>
      <c r="E105" s="150" t="s">
        <v>439</v>
      </c>
      <c r="G105" s="150"/>
      <c r="H105" s="150"/>
    </row>
    <row r="106" spans="2:9">
      <c r="C106" s="150"/>
      <c r="D106" s="150"/>
      <c r="G106" s="150"/>
      <c r="H106" s="150"/>
      <c r="I106" s="150"/>
    </row>
    <row r="107" spans="2:9">
      <c r="C107" s="150"/>
      <c r="D107" s="150"/>
      <c r="G107" s="150"/>
      <c r="H107" s="150"/>
      <c r="I107" s="150"/>
    </row>
    <row r="108" spans="2:9">
      <c r="B108" s="94">
        <v>40590.199999999997</v>
      </c>
      <c r="C108" s="94" t="s">
        <v>444</v>
      </c>
      <c r="D108" s="150" t="s">
        <v>440</v>
      </c>
      <c r="E108" s="150"/>
      <c r="G108" s="150"/>
      <c r="H108" s="150"/>
    </row>
    <row r="109" spans="2:9">
      <c r="D109" s="150"/>
      <c r="E109" s="150"/>
      <c r="G109" s="94">
        <v>40591.199999999997</v>
      </c>
      <c r="H109" s="94" t="s">
        <v>445</v>
      </c>
      <c r="I109" s="150" t="s">
        <v>440</v>
      </c>
    </row>
    <row r="110" spans="2:9">
      <c r="B110" s="94">
        <v>40590.199999999997</v>
      </c>
      <c r="C110" s="94" t="s">
        <v>444</v>
      </c>
      <c r="D110" s="150" t="s">
        <v>441</v>
      </c>
      <c r="E110" s="150"/>
      <c r="G110" s="150"/>
      <c r="H110" s="150"/>
    </row>
    <row r="111" spans="2:9">
      <c r="G111" s="94">
        <v>40591.199999999997</v>
      </c>
      <c r="H111" s="94" t="s">
        <v>445</v>
      </c>
      <c r="I111" s="150" t="s">
        <v>441</v>
      </c>
    </row>
    <row r="114" spans="2:9">
      <c r="B114" s="94">
        <v>40551</v>
      </c>
      <c r="C114" s="94" t="s">
        <v>200</v>
      </c>
      <c r="D114" s="150">
        <v>1</v>
      </c>
      <c r="E114" s="150" t="s">
        <v>442</v>
      </c>
      <c r="G114" s="150"/>
      <c r="H114" s="150"/>
    </row>
    <row r="115" spans="2:9">
      <c r="B115" s="94" t="s">
        <v>571</v>
      </c>
      <c r="C115" s="94" t="s">
        <v>515</v>
      </c>
      <c r="D115" s="150"/>
      <c r="E115" s="150"/>
      <c r="G115" s="150"/>
      <c r="H115" s="150"/>
    </row>
    <row r="116" spans="2:9">
      <c r="B116" s="152" t="s">
        <v>572</v>
      </c>
      <c r="C116" s="94" t="s">
        <v>208</v>
      </c>
      <c r="D116" s="150" t="s">
        <v>440</v>
      </c>
      <c r="E116" s="150"/>
      <c r="G116" s="150"/>
      <c r="H116" s="150"/>
    </row>
    <row r="117" spans="2:9">
      <c r="D117" s="150"/>
      <c r="E117" s="150"/>
      <c r="G117" s="152" t="s">
        <v>573</v>
      </c>
      <c r="H117" s="94" t="s">
        <v>214</v>
      </c>
      <c r="I117" s="150" t="s">
        <v>440</v>
      </c>
    </row>
    <row r="118" spans="2:9">
      <c r="B118" s="152" t="s">
        <v>572</v>
      </c>
      <c r="C118" s="94" t="s">
        <v>208</v>
      </c>
      <c r="D118" s="150" t="s">
        <v>441</v>
      </c>
      <c r="E118" s="150"/>
      <c r="G118" s="150"/>
      <c r="H118" s="150"/>
    </row>
    <row r="119" spans="2:9">
      <c r="G119" s="152" t="s">
        <v>573</v>
      </c>
      <c r="H119" s="94" t="s">
        <v>214</v>
      </c>
      <c r="I119" s="150" t="s">
        <v>441</v>
      </c>
    </row>
    <row r="120" spans="2:9">
      <c r="C120" s="150"/>
      <c r="D120" s="150"/>
      <c r="G120" s="150"/>
      <c r="H120" s="150"/>
      <c r="I120" s="150"/>
    </row>
    <row r="121" spans="2:9">
      <c r="C121" s="150"/>
      <c r="D121" s="150"/>
      <c r="G121" s="150"/>
      <c r="H121" s="150"/>
      <c r="I121" s="150"/>
    </row>
    <row r="122" spans="2:9">
      <c r="B122" s="94">
        <v>40562</v>
      </c>
      <c r="C122" s="150" t="s">
        <v>178</v>
      </c>
      <c r="D122" s="223" t="s">
        <v>507</v>
      </c>
      <c r="G122" s="150"/>
      <c r="H122" s="150"/>
      <c r="I122" s="150"/>
    </row>
    <row r="123" spans="2:9">
      <c r="B123" s="94">
        <v>40564</v>
      </c>
      <c r="C123" s="150" t="s">
        <v>179</v>
      </c>
      <c r="D123" s="223"/>
      <c r="G123" s="150"/>
      <c r="H123" s="150"/>
      <c r="I123" s="150"/>
    </row>
    <row r="124" spans="2:9">
      <c r="B124" s="94">
        <v>40574</v>
      </c>
      <c r="C124" s="150" t="s">
        <v>503</v>
      </c>
      <c r="D124" s="223"/>
      <c r="G124" s="150"/>
      <c r="H124" s="150"/>
      <c r="I124" s="150"/>
    </row>
    <row r="125" spans="2:9">
      <c r="B125" s="94">
        <v>40576</v>
      </c>
      <c r="C125" s="150" t="s">
        <v>504</v>
      </c>
      <c r="D125" s="223"/>
      <c r="G125" s="150"/>
      <c r="H125" s="150"/>
      <c r="I125" s="150"/>
    </row>
    <row r="126" spans="2:9">
      <c r="B126" s="152" t="s">
        <v>574</v>
      </c>
      <c r="C126" s="94" t="s">
        <v>210</v>
      </c>
      <c r="D126" s="150" t="s">
        <v>440</v>
      </c>
      <c r="E126" s="150"/>
      <c r="G126" s="150"/>
      <c r="H126" s="150"/>
    </row>
    <row r="127" spans="2:9">
      <c r="D127" s="150"/>
      <c r="E127" s="150"/>
      <c r="G127" s="152" t="s">
        <v>575</v>
      </c>
      <c r="H127" s="94" t="s">
        <v>216</v>
      </c>
      <c r="I127" s="150" t="s">
        <v>440</v>
      </c>
    </row>
    <row r="128" spans="2:9">
      <c r="B128" s="94" t="s">
        <v>576</v>
      </c>
      <c r="C128" s="94" t="s">
        <v>508</v>
      </c>
      <c r="D128" s="150"/>
      <c r="E128" s="150"/>
      <c r="G128" s="152"/>
      <c r="I128" s="150"/>
    </row>
    <row r="129" spans="2:9">
      <c r="B129" s="152" t="s">
        <v>574</v>
      </c>
      <c r="C129" s="94" t="s">
        <v>210</v>
      </c>
      <c r="D129" s="150" t="s">
        <v>441</v>
      </c>
      <c r="E129" s="150"/>
      <c r="G129" s="150"/>
      <c r="H129" s="150"/>
    </row>
    <row r="130" spans="2:9">
      <c r="G130" s="152" t="s">
        <v>575</v>
      </c>
      <c r="H130" s="94" t="s">
        <v>216</v>
      </c>
      <c r="I130" s="150" t="s">
        <v>441</v>
      </c>
    </row>
    <row r="131" spans="2:9">
      <c r="B131" s="94">
        <v>40551</v>
      </c>
      <c r="C131" s="150" t="s">
        <v>446</v>
      </c>
      <c r="D131" s="150">
        <v>0</v>
      </c>
      <c r="E131" s="94" t="s">
        <v>447</v>
      </c>
      <c r="G131" s="150"/>
      <c r="H131" s="150"/>
      <c r="I131" s="150"/>
    </row>
    <row r="132" spans="2:9">
      <c r="B132" s="94" t="s">
        <v>571</v>
      </c>
      <c r="C132" s="150" t="s">
        <v>448</v>
      </c>
      <c r="D132" s="150"/>
      <c r="G132" s="150"/>
      <c r="H132" s="150"/>
      <c r="I132" s="150"/>
    </row>
    <row r="133" spans="2:9">
      <c r="C133" s="150"/>
      <c r="D133" s="150"/>
      <c r="G133" s="150"/>
      <c r="H133" s="150"/>
      <c r="I133" s="150"/>
    </row>
    <row r="134" spans="2:9">
      <c r="C134" s="150"/>
      <c r="D134" s="150"/>
      <c r="G134" s="150"/>
      <c r="H134" s="150"/>
      <c r="I134" s="150"/>
    </row>
    <row r="135" spans="2:9">
      <c r="B135" s="152" t="s">
        <v>577</v>
      </c>
      <c r="C135" s="94" t="s">
        <v>219</v>
      </c>
      <c r="D135" s="150" t="s">
        <v>440</v>
      </c>
      <c r="E135" s="150"/>
      <c r="G135" s="150"/>
      <c r="H135" s="150"/>
    </row>
    <row r="136" spans="2:9">
      <c r="D136" s="150"/>
      <c r="E136" s="150"/>
      <c r="G136" s="152" t="s">
        <v>578</v>
      </c>
      <c r="H136" s="94" t="s">
        <v>346</v>
      </c>
      <c r="I136" s="150" t="s">
        <v>440</v>
      </c>
    </row>
    <row r="137" spans="2:9">
      <c r="B137" s="152" t="s">
        <v>577</v>
      </c>
      <c r="C137" s="94" t="s">
        <v>219</v>
      </c>
      <c r="D137" s="150" t="s">
        <v>441</v>
      </c>
      <c r="E137" s="150"/>
      <c r="G137" s="150"/>
      <c r="H137" s="150"/>
    </row>
    <row r="138" spans="2:9">
      <c r="G138" s="152" t="s">
        <v>578</v>
      </c>
      <c r="H138" s="94" t="s">
        <v>346</v>
      </c>
      <c r="I138" s="150" t="s">
        <v>441</v>
      </c>
    </row>
    <row r="139" spans="2:9">
      <c r="C139" s="150"/>
      <c r="D139" s="150"/>
      <c r="G139" s="150"/>
      <c r="H139" s="150"/>
      <c r="I139" s="150"/>
    </row>
    <row r="140" spans="2:9">
      <c r="C140" s="150"/>
      <c r="D140" s="150"/>
      <c r="G140" s="150"/>
      <c r="H140" s="150"/>
      <c r="I140" s="150"/>
    </row>
    <row r="141" spans="2:9">
      <c r="C141" s="150"/>
      <c r="D141" s="150"/>
      <c r="G141" s="150"/>
      <c r="H141" s="150"/>
      <c r="I141" s="150"/>
    </row>
    <row r="142" spans="2:9" ht="20.25">
      <c r="B142" s="147" t="s">
        <v>514</v>
      </c>
      <c r="I142" s="150"/>
    </row>
    <row r="143" spans="2:9">
      <c r="C143" s="149" t="s">
        <v>102</v>
      </c>
      <c r="D143" s="149"/>
      <c r="E143" s="148"/>
      <c r="F143" s="148"/>
      <c r="G143" s="149" t="s">
        <v>103</v>
      </c>
      <c r="H143" s="150"/>
      <c r="I143" s="150"/>
    </row>
    <row r="144" spans="2:9">
      <c r="B144" s="94">
        <v>40750</v>
      </c>
      <c r="C144" s="94" t="s">
        <v>197</v>
      </c>
      <c r="D144" s="150">
        <v>1</v>
      </c>
      <c r="E144" s="150" t="s">
        <v>130</v>
      </c>
      <c r="G144" s="150"/>
      <c r="H144" s="150"/>
    </row>
    <row r="145" spans="2:9">
      <c r="B145" s="94">
        <v>40751</v>
      </c>
      <c r="C145" s="94" t="s">
        <v>200</v>
      </c>
      <c r="D145" s="150">
        <v>0</v>
      </c>
      <c r="E145" s="150" t="s">
        <v>437</v>
      </c>
      <c r="G145" s="150"/>
      <c r="H145" s="150"/>
    </row>
    <row r="146" spans="2:9">
      <c r="B146" s="94">
        <v>40752</v>
      </c>
      <c r="C146" s="94" t="s">
        <v>438</v>
      </c>
      <c r="D146" s="150"/>
      <c r="E146" s="150" t="s">
        <v>439</v>
      </c>
      <c r="G146" s="150"/>
      <c r="H146" s="150"/>
    </row>
    <row r="147" spans="2:9">
      <c r="C147" s="150"/>
      <c r="D147" s="150"/>
      <c r="G147" s="150"/>
      <c r="H147" s="150"/>
      <c r="I147" s="150"/>
    </row>
    <row r="148" spans="2:9">
      <c r="C148" s="150"/>
      <c r="D148" s="150"/>
      <c r="G148" s="150"/>
      <c r="H148" s="150"/>
      <c r="I148" s="150"/>
    </row>
    <row r="149" spans="2:9">
      <c r="B149" s="94">
        <v>40790.199999999997</v>
      </c>
      <c r="C149" s="94" t="s">
        <v>444</v>
      </c>
      <c r="D149" s="150" t="s">
        <v>440</v>
      </c>
      <c r="E149" s="150"/>
      <c r="G149" s="150"/>
      <c r="H149" s="150"/>
    </row>
    <row r="150" spans="2:9">
      <c r="D150" s="150"/>
      <c r="E150" s="150"/>
      <c r="G150" s="94">
        <v>40791.199999999997</v>
      </c>
      <c r="H150" s="94" t="s">
        <v>445</v>
      </c>
      <c r="I150" s="150" t="s">
        <v>440</v>
      </c>
    </row>
    <row r="151" spans="2:9">
      <c r="B151" s="94">
        <v>40790.199999999997</v>
      </c>
      <c r="C151" s="94" t="s">
        <v>444</v>
      </c>
      <c r="D151" s="150" t="s">
        <v>441</v>
      </c>
      <c r="E151" s="150"/>
      <c r="G151" s="150"/>
      <c r="H151" s="150"/>
    </row>
    <row r="152" spans="2:9">
      <c r="G152" s="94">
        <v>40791.199999999997</v>
      </c>
      <c r="H152" s="94" t="s">
        <v>445</v>
      </c>
      <c r="I152" s="150" t="s">
        <v>441</v>
      </c>
    </row>
    <row r="155" spans="2:9">
      <c r="B155" s="94">
        <v>40751</v>
      </c>
      <c r="C155" s="94" t="s">
        <v>200</v>
      </c>
      <c r="D155" s="150">
        <v>1</v>
      </c>
      <c r="E155" s="150" t="s">
        <v>442</v>
      </c>
      <c r="G155" s="150"/>
      <c r="H155" s="150"/>
    </row>
    <row r="156" spans="2:9">
      <c r="B156" s="94" t="s">
        <v>579</v>
      </c>
      <c r="C156" s="94" t="s">
        <v>515</v>
      </c>
      <c r="D156" s="150"/>
      <c r="E156" s="150"/>
      <c r="G156" s="150"/>
      <c r="H156" s="150"/>
    </row>
    <row r="157" spans="2:9">
      <c r="B157" s="152" t="s">
        <v>580</v>
      </c>
      <c r="C157" s="94" t="s">
        <v>208</v>
      </c>
      <c r="D157" s="150" t="s">
        <v>440</v>
      </c>
      <c r="E157" s="150"/>
      <c r="G157" s="150"/>
      <c r="H157" s="150"/>
    </row>
    <row r="158" spans="2:9">
      <c r="D158" s="150"/>
      <c r="E158" s="150"/>
      <c r="G158" s="152" t="s">
        <v>581</v>
      </c>
      <c r="H158" s="94" t="s">
        <v>214</v>
      </c>
      <c r="I158" s="150" t="s">
        <v>440</v>
      </c>
    </row>
    <row r="159" spans="2:9">
      <c r="B159" s="152" t="s">
        <v>580</v>
      </c>
      <c r="C159" s="94" t="s">
        <v>208</v>
      </c>
      <c r="D159" s="150" t="s">
        <v>441</v>
      </c>
      <c r="E159" s="150"/>
      <c r="G159" s="150"/>
      <c r="H159" s="150"/>
    </row>
    <row r="160" spans="2:9">
      <c r="G160" s="152" t="s">
        <v>581</v>
      </c>
      <c r="H160" s="94" t="s">
        <v>214</v>
      </c>
      <c r="I160" s="150" t="s">
        <v>441</v>
      </c>
    </row>
    <row r="161" spans="2:9">
      <c r="C161" s="150"/>
      <c r="D161" s="150"/>
      <c r="G161" s="150"/>
      <c r="H161" s="150"/>
      <c r="I161" s="150"/>
    </row>
    <row r="162" spans="2:9">
      <c r="C162" s="150"/>
      <c r="D162" s="150"/>
      <c r="G162" s="150"/>
      <c r="H162" s="150"/>
      <c r="I162" s="150"/>
    </row>
    <row r="163" spans="2:9">
      <c r="B163" s="94">
        <v>40762</v>
      </c>
      <c r="C163" s="150" t="s">
        <v>178</v>
      </c>
      <c r="D163" s="223" t="s">
        <v>507</v>
      </c>
      <c r="G163" s="150"/>
      <c r="H163" s="150"/>
      <c r="I163" s="150"/>
    </row>
    <row r="164" spans="2:9">
      <c r="B164" s="94">
        <v>40764</v>
      </c>
      <c r="C164" s="150" t="s">
        <v>179</v>
      </c>
      <c r="D164" s="223"/>
      <c r="G164" s="150"/>
      <c r="H164" s="150"/>
      <c r="I164" s="150"/>
    </row>
    <row r="165" spans="2:9">
      <c r="B165" s="94">
        <v>40774</v>
      </c>
      <c r="C165" s="150" t="s">
        <v>503</v>
      </c>
      <c r="D165" s="223"/>
      <c r="G165" s="150"/>
      <c r="H165" s="150"/>
      <c r="I165" s="150"/>
    </row>
    <row r="166" spans="2:9">
      <c r="B166" s="94">
        <v>40776</v>
      </c>
      <c r="C166" s="150" t="s">
        <v>504</v>
      </c>
      <c r="D166" s="223"/>
      <c r="G166" s="150"/>
      <c r="H166" s="150"/>
      <c r="I166" s="150"/>
    </row>
    <row r="167" spans="2:9">
      <c r="B167" s="152" t="s">
        <v>582</v>
      </c>
      <c r="C167" s="94" t="s">
        <v>210</v>
      </c>
      <c r="D167" s="150" t="s">
        <v>440</v>
      </c>
      <c r="E167" s="150"/>
      <c r="G167" s="150"/>
      <c r="H167" s="150"/>
    </row>
    <row r="168" spans="2:9">
      <c r="D168" s="150"/>
      <c r="E168" s="150"/>
      <c r="G168" s="152" t="s">
        <v>583</v>
      </c>
      <c r="H168" s="94" t="s">
        <v>216</v>
      </c>
      <c r="I168" s="150" t="s">
        <v>440</v>
      </c>
    </row>
    <row r="169" spans="2:9">
      <c r="B169" s="94" t="s">
        <v>584</v>
      </c>
      <c r="C169" s="94" t="s">
        <v>508</v>
      </c>
      <c r="D169" s="150"/>
      <c r="E169" s="150"/>
      <c r="G169" s="152"/>
      <c r="I169" s="150"/>
    </row>
    <row r="170" spans="2:9">
      <c r="B170" s="152" t="s">
        <v>582</v>
      </c>
      <c r="C170" s="94" t="s">
        <v>210</v>
      </c>
      <c r="D170" s="150" t="s">
        <v>441</v>
      </c>
      <c r="E170" s="150"/>
      <c r="G170" s="150"/>
      <c r="H170" s="150"/>
    </row>
    <row r="171" spans="2:9">
      <c r="G171" s="152" t="s">
        <v>583</v>
      </c>
      <c r="H171" s="94" t="s">
        <v>216</v>
      </c>
      <c r="I171" s="150" t="s">
        <v>441</v>
      </c>
    </row>
    <row r="172" spans="2:9">
      <c r="B172" s="94">
        <v>40751</v>
      </c>
      <c r="C172" s="150" t="s">
        <v>446</v>
      </c>
      <c r="D172" s="150">
        <v>0</v>
      </c>
      <c r="E172" s="94" t="s">
        <v>447</v>
      </c>
      <c r="G172" s="150"/>
      <c r="H172" s="150"/>
      <c r="I172" s="150"/>
    </row>
    <row r="173" spans="2:9">
      <c r="B173" s="94" t="s">
        <v>579</v>
      </c>
      <c r="C173" s="150" t="s">
        <v>448</v>
      </c>
      <c r="D173" s="150"/>
      <c r="G173" s="150"/>
      <c r="H173" s="150"/>
      <c r="I173" s="150"/>
    </row>
    <row r="174" spans="2:9">
      <c r="C174" s="150"/>
      <c r="D174" s="150"/>
      <c r="G174" s="150"/>
      <c r="H174" s="150"/>
      <c r="I174" s="150"/>
    </row>
    <row r="175" spans="2:9">
      <c r="C175" s="150"/>
      <c r="D175" s="150"/>
      <c r="G175" s="150"/>
      <c r="H175" s="150"/>
      <c r="I175" s="150"/>
    </row>
    <row r="176" spans="2:9">
      <c r="B176" s="152" t="s">
        <v>585</v>
      </c>
      <c r="C176" s="94" t="s">
        <v>219</v>
      </c>
      <c r="D176" s="150" t="s">
        <v>440</v>
      </c>
      <c r="E176" s="150"/>
      <c r="G176" s="150"/>
      <c r="H176" s="150"/>
    </row>
    <row r="177" spans="2:9">
      <c r="D177" s="150"/>
      <c r="E177" s="150"/>
      <c r="G177" s="152" t="s">
        <v>586</v>
      </c>
      <c r="H177" s="94" t="s">
        <v>346</v>
      </c>
      <c r="I177" s="150" t="s">
        <v>440</v>
      </c>
    </row>
    <row r="178" spans="2:9">
      <c r="B178" s="152" t="s">
        <v>585</v>
      </c>
      <c r="C178" s="94" t="s">
        <v>219</v>
      </c>
      <c r="D178" s="150" t="s">
        <v>441</v>
      </c>
      <c r="E178" s="150"/>
      <c r="G178" s="150"/>
      <c r="H178" s="150"/>
    </row>
    <row r="179" spans="2:9">
      <c r="G179" s="152" t="s">
        <v>586</v>
      </c>
      <c r="H179" s="94" t="s">
        <v>346</v>
      </c>
      <c r="I179" s="150" t="s">
        <v>441</v>
      </c>
    </row>
    <row r="180" spans="2:9">
      <c r="C180" s="150"/>
      <c r="D180" s="150"/>
      <c r="G180" s="150"/>
      <c r="H180" s="150"/>
      <c r="I180" s="150"/>
    </row>
    <row r="181" spans="2:9">
      <c r="C181" s="150"/>
      <c r="D181" s="150"/>
      <c r="G181" s="150"/>
      <c r="H181" s="150"/>
      <c r="I181" s="150"/>
    </row>
    <row r="182" spans="2:9" ht="20.25">
      <c r="B182" s="147" t="s">
        <v>513</v>
      </c>
      <c r="I182" s="150"/>
    </row>
    <row r="183" spans="2:9">
      <c r="C183" s="149" t="s">
        <v>102</v>
      </c>
      <c r="D183" s="149"/>
      <c r="E183" s="148"/>
      <c r="F183" s="148"/>
      <c r="G183" s="149" t="s">
        <v>103</v>
      </c>
      <c r="H183" s="150"/>
      <c r="I183" s="150"/>
    </row>
    <row r="184" spans="2:9">
      <c r="B184" s="94">
        <v>40950</v>
      </c>
      <c r="C184" s="94" t="s">
        <v>197</v>
      </c>
      <c r="D184" s="150">
        <v>1</v>
      </c>
      <c r="E184" s="150" t="s">
        <v>130</v>
      </c>
      <c r="G184" s="150"/>
      <c r="H184" s="150"/>
    </row>
    <row r="185" spans="2:9">
      <c r="B185" s="94">
        <v>40951</v>
      </c>
      <c r="C185" s="94" t="s">
        <v>200</v>
      </c>
      <c r="D185" s="150">
        <v>0</v>
      </c>
      <c r="E185" s="150" t="s">
        <v>437</v>
      </c>
      <c r="G185" s="150"/>
      <c r="H185" s="150"/>
    </row>
    <row r="186" spans="2:9">
      <c r="B186" s="94">
        <v>40952</v>
      </c>
      <c r="C186" s="94" t="s">
        <v>438</v>
      </c>
      <c r="D186" s="150"/>
      <c r="E186" s="150" t="s">
        <v>439</v>
      </c>
      <c r="G186" s="150"/>
      <c r="H186" s="150"/>
    </row>
    <row r="187" spans="2:9">
      <c r="C187" s="150"/>
      <c r="D187" s="150"/>
      <c r="G187" s="150"/>
      <c r="H187" s="150"/>
      <c r="I187" s="150"/>
    </row>
    <row r="188" spans="2:9">
      <c r="C188" s="150"/>
      <c r="D188" s="150"/>
      <c r="G188" s="150"/>
      <c r="H188" s="150"/>
      <c r="I188" s="150"/>
    </row>
    <row r="189" spans="2:9">
      <c r="B189" s="94">
        <v>40990.199999999997</v>
      </c>
      <c r="C189" s="94" t="s">
        <v>444</v>
      </c>
      <c r="D189" s="150" t="s">
        <v>440</v>
      </c>
      <c r="E189" s="150"/>
      <c r="G189" s="150"/>
      <c r="H189" s="150"/>
    </row>
    <row r="190" spans="2:9">
      <c r="D190" s="150"/>
      <c r="E190" s="150"/>
      <c r="G190" s="94">
        <v>40991.199999999997</v>
      </c>
      <c r="H190" s="94" t="s">
        <v>445</v>
      </c>
      <c r="I190" s="150" t="s">
        <v>440</v>
      </c>
    </row>
    <row r="191" spans="2:9">
      <c r="B191" s="94">
        <v>40990.199999999997</v>
      </c>
      <c r="C191" s="94" t="s">
        <v>444</v>
      </c>
      <c r="D191" s="150" t="s">
        <v>441</v>
      </c>
      <c r="E191" s="150"/>
      <c r="G191" s="150"/>
      <c r="H191" s="150"/>
    </row>
    <row r="192" spans="2:9">
      <c r="G192" s="94">
        <v>40991.199999999997</v>
      </c>
      <c r="H192" s="94" t="s">
        <v>445</v>
      </c>
      <c r="I192" s="150" t="s">
        <v>441</v>
      </c>
    </row>
    <row r="195" spans="2:9">
      <c r="B195" s="94">
        <v>40951</v>
      </c>
      <c r="C195" s="94" t="s">
        <v>200</v>
      </c>
      <c r="D195" s="150">
        <v>1</v>
      </c>
      <c r="E195" s="150" t="s">
        <v>442</v>
      </c>
      <c r="G195" s="150"/>
      <c r="H195" s="150"/>
    </row>
    <row r="196" spans="2:9">
      <c r="B196" s="94" t="s">
        <v>587</v>
      </c>
      <c r="C196" s="94" t="s">
        <v>515</v>
      </c>
      <c r="D196" s="150"/>
      <c r="E196" s="150"/>
      <c r="G196" s="150"/>
      <c r="H196" s="150"/>
    </row>
    <row r="197" spans="2:9">
      <c r="B197" s="152" t="s">
        <v>588</v>
      </c>
      <c r="C197" s="94" t="s">
        <v>208</v>
      </c>
      <c r="D197" s="150" t="s">
        <v>440</v>
      </c>
      <c r="E197" s="150"/>
      <c r="G197" s="150"/>
      <c r="H197" s="150"/>
    </row>
    <row r="198" spans="2:9">
      <c r="D198" s="150"/>
      <c r="E198" s="150"/>
      <c r="G198" s="152" t="s">
        <v>589</v>
      </c>
      <c r="H198" s="94" t="s">
        <v>214</v>
      </c>
      <c r="I198" s="150" t="s">
        <v>440</v>
      </c>
    </row>
    <row r="199" spans="2:9">
      <c r="B199" s="152" t="s">
        <v>588</v>
      </c>
      <c r="C199" s="94" t="s">
        <v>208</v>
      </c>
      <c r="D199" s="150" t="s">
        <v>441</v>
      </c>
      <c r="E199" s="150"/>
      <c r="G199" s="150"/>
      <c r="H199" s="150"/>
    </row>
    <row r="200" spans="2:9">
      <c r="G200" s="152" t="s">
        <v>589</v>
      </c>
      <c r="H200" s="94" t="s">
        <v>214</v>
      </c>
      <c r="I200" s="150" t="s">
        <v>441</v>
      </c>
    </row>
    <row r="201" spans="2:9">
      <c r="C201" s="150"/>
      <c r="D201" s="150"/>
      <c r="G201" s="150"/>
      <c r="H201" s="150"/>
      <c r="I201" s="150"/>
    </row>
    <row r="202" spans="2:9">
      <c r="C202" s="150"/>
      <c r="D202" s="150"/>
      <c r="G202" s="150"/>
      <c r="H202" s="150"/>
      <c r="I202" s="150"/>
    </row>
    <row r="203" spans="2:9">
      <c r="B203" s="94">
        <v>40962</v>
      </c>
      <c r="C203" s="150" t="s">
        <v>178</v>
      </c>
      <c r="D203" s="223" t="s">
        <v>507</v>
      </c>
      <c r="G203" s="150"/>
      <c r="H203" s="150"/>
      <c r="I203" s="150"/>
    </row>
    <row r="204" spans="2:9">
      <c r="B204" s="94">
        <v>40964</v>
      </c>
      <c r="C204" s="150" t="s">
        <v>179</v>
      </c>
      <c r="D204" s="223"/>
      <c r="G204" s="150"/>
      <c r="H204" s="150"/>
      <c r="I204" s="150"/>
    </row>
    <row r="205" spans="2:9">
      <c r="B205" s="94">
        <v>40974</v>
      </c>
      <c r="C205" s="150" t="s">
        <v>503</v>
      </c>
      <c r="D205" s="223"/>
      <c r="G205" s="150"/>
      <c r="H205" s="150"/>
      <c r="I205" s="150"/>
    </row>
    <row r="206" spans="2:9">
      <c r="B206" s="94">
        <v>40976</v>
      </c>
      <c r="C206" s="150" t="s">
        <v>504</v>
      </c>
      <c r="D206" s="223"/>
      <c r="G206" s="150"/>
      <c r="H206" s="150"/>
      <c r="I206" s="150"/>
    </row>
    <row r="207" spans="2:9">
      <c r="B207" s="152" t="s">
        <v>590</v>
      </c>
      <c r="C207" s="94" t="s">
        <v>210</v>
      </c>
      <c r="D207" s="150" t="s">
        <v>440</v>
      </c>
      <c r="E207" s="150"/>
      <c r="G207" s="150"/>
      <c r="H207" s="150"/>
    </row>
    <row r="208" spans="2:9">
      <c r="D208" s="150"/>
      <c r="E208" s="150"/>
      <c r="G208" s="152" t="s">
        <v>591</v>
      </c>
      <c r="H208" s="94" t="s">
        <v>216</v>
      </c>
      <c r="I208" s="150" t="s">
        <v>440</v>
      </c>
    </row>
    <row r="209" spans="2:9">
      <c r="B209" s="94" t="s">
        <v>592</v>
      </c>
      <c r="C209" s="94" t="s">
        <v>508</v>
      </c>
      <c r="D209" s="150"/>
      <c r="E209" s="150"/>
      <c r="G209" s="152"/>
      <c r="I209" s="150"/>
    </row>
    <row r="210" spans="2:9">
      <c r="B210" s="152" t="s">
        <v>590</v>
      </c>
      <c r="C210" s="94" t="s">
        <v>210</v>
      </c>
      <c r="D210" s="150" t="s">
        <v>441</v>
      </c>
      <c r="E210" s="150"/>
      <c r="G210" s="150"/>
      <c r="H210" s="150"/>
    </row>
    <row r="211" spans="2:9">
      <c r="G211" s="152" t="s">
        <v>591</v>
      </c>
      <c r="H211" s="94" t="s">
        <v>216</v>
      </c>
      <c r="I211" s="150" t="s">
        <v>441</v>
      </c>
    </row>
    <row r="212" spans="2:9">
      <c r="B212" s="94">
        <v>40951</v>
      </c>
      <c r="C212" s="150" t="s">
        <v>446</v>
      </c>
      <c r="D212" s="150">
        <v>0</v>
      </c>
      <c r="E212" s="94" t="s">
        <v>447</v>
      </c>
      <c r="G212" s="150"/>
      <c r="H212" s="150"/>
      <c r="I212" s="150"/>
    </row>
    <row r="213" spans="2:9">
      <c r="B213" s="94" t="s">
        <v>587</v>
      </c>
      <c r="C213" s="150" t="s">
        <v>448</v>
      </c>
      <c r="D213" s="150"/>
      <c r="G213" s="150"/>
      <c r="H213" s="150"/>
      <c r="I213" s="150"/>
    </row>
    <row r="214" spans="2:9">
      <c r="C214" s="150"/>
      <c r="D214" s="150"/>
      <c r="G214" s="150"/>
      <c r="H214" s="150"/>
      <c r="I214" s="150"/>
    </row>
    <row r="215" spans="2:9">
      <c r="C215" s="150"/>
      <c r="D215" s="150"/>
      <c r="G215" s="150"/>
      <c r="H215" s="150"/>
      <c r="I215" s="150"/>
    </row>
    <row r="216" spans="2:9">
      <c r="B216" s="152" t="s">
        <v>593</v>
      </c>
      <c r="C216" s="94" t="s">
        <v>219</v>
      </c>
      <c r="D216" s="150" t="s">
        <v>440</v>
      </c>
      <c r="E216" s="150"/>
      <c r="G216" s="150"/>
      <c r="H216" s="150"/>
    </row>
    <row r="217" spans="2:9">
      <c r="D217" s="150"/>
      <c r="E217" s="150"/>
      <c r="G217" s="152" t="s">
        <v>594</v>
      </c>
      <c r="H217" s="94" t="s">
        <v>346</v>
      </c>
      <c r="I217" s="150" t="s">
        <v>440</v>
      </c>
    </row>
    <row r="218" spans="2:9">
      <c r="B218" s="152" t="s">
        <v>593</v>
      </c>
      <c r="C218" s="94" t="s">
        <v>219</v>
      </c>
      <c r="D218" s="150" t="s">
        <v>441</v>
      </c>
      <c r="E218" s="150"/>
      <c r="G218" s="150"/>
      <c r="H218" s="150"/>
    </row>
    <row r="219" spans="2:9">
      <c r="G219" s="152" t="s">
        <v>594</v>
      </c>
      <c r="H219" s="94" t="s">
        <v>346</v>
      </c>
      <c r="I219" s="150" t="s">
        <v>441</v>
      </c>
    </row>
    <row r="220" spans="2:9">
      <c r="C220" s="150"/>
      <c r="D220" s="150"/>
      <c r="G220" s="150"/>
      <c r="H220" s="150"/>
      <c r="I220" s="150"/>
    </row>
    <row r="221" spans="2:9">
      <c r="C221" s="150"/>
      <c r="D221" s="150"/>
      <c r="G221" s="150"/>
      <c r="H221" s="150"/>
      <c r="I221" s="150"/>
    </row>
    <row r="222" spans="2:9" ht="20.25">
      <c r="B222" s="147" t="s">
        <v>512</v>
      </c>
      <c r="I222" s="150"/>
    </row>
    <row r="223" spans="2:9">
      <c r="C223" s="149" t="s">
        <v>102</v>
      </c>
      <c r="D223" s="149"/>
      <c r="E223" s="148"/>
      <c r="F223" s="148"/>
      <c r="G223" s="149" t="s">
        <v>103</v>
      </c>
      <c r="H223" s="150"/>
      <c r="I223" s="150"/>
    </row>
    <row r="224" spans="2:9">
      <c r="B224" s="94">
        <v>411410</v>
      </c>
      <c r="C224" s="94" t="s">
        <v>197</v>
      </c>
      <c r="D224" s="150">
        <v>1</v>
      </c>
      <c r="E224" s="150" t="s">
        <v>130</v>
      </c>
      <c r="G224" s="150"/>
      <c r="H224" s="150"/>
    </row>
    <row r="225" spans="2:9">
      <c r="B225" s="94">
        <v>411411</v>
      </c>
      <c r="C225" s="94" t="s">
        <v>200</v>
      </c>
      <c r="D225" s="150">
        <v>0</v>
      </c>
      <c r="E225" s="150" t="s">
        <v>437</v>
      </c>
      <c r="G225" s="150"/>
      <c r="H225" s="150"/>
    </row>
    <row r="226" spans="2:9">
      <c r="B226" s="94">
        <v>41152</v>
      </c>
      <c r="C226" s="94" t="s">
        <v>438</v>
      </c>
      <c r="D226" s="150"/>
      <c r="E226" s="150" t="s">
        <v>439</v>
      </c>
      <c r="G226" s="150"/>
      <c r="H226" s="150"/>
    </row>
    <row r="227" spans="2:9">
      <c r="C227" s="150"/>
      <c r="D227" s="150"/>
      <c r="G227" s="150"/>
      <c r="H227" s="150"/>
      <c r="I227" s="150"/>
    </row>
    <row r="228" spans="2:9">
      <c r="C228" s="150"/>
      <c r="D228" s="150"/>
      <c r="G228" s="150"/>
      <c r="H228" s="150"/>
      <c r="I228" s="150"/>
    </row>
    <row r="229" spans="2:9">
      <c r="B229" s="94">
        <v>41190.199999999997</v>
      </c>
      <c r="C229" s="94" t="s">
        <v>444</v>
      </c>
      <c r="D229" s="150" t="s">
        <v>440</v>
      </c>
      <c r="E229" s="150"/>
      <c r="G229" s="150"/>
      <c r="H229" s="150"/>
    </row>
    <row r="230" spans="2:9">
      <c r="D230" s="150"/>
      <c r="E230" s="150"/>
      <c r="G230" s="94">
        <v>41191.199999999997</v>
      </c>
      <c r="H230" s="94" t="s">
        <v>445</v>
      </c>
      <c r="I230" s="150" t="s">
        <v>440</v>
      </c>
    </row>
    <row r="231" spans="2:9">
      <c r="B231" s="94">
        <v>41190.199999999997</v>
      </c>
      <c r="C231" s="94" t="s">
        <v>444</v>
      </c>
      <c r="D231" s="150" t="s">
        <v>441</v>
      </c>
      <c r="E231" s="150"/>
      <c r="G231" s="150"/>
      <c r="H231" s="150"/>
    </row>
    <row r="232" spans="2:9">
      <c r="G232" s="94">
        <v>41191.199999999997</v>
      </c>
      <c r="H232" s="94" t="s">
        <v>445</v>
      </c>
      <c r="I232" s="150" t="s">
        <v>441</v>
      </c>
    </row>
    <row r="235" spans="2:9">
      <c r="B235" s="94">
        <v>411411</v>
      </c>
      <c r="C235" s="94" t="s">
        <v>200</v>
      </c>
      <c r="D235" s="150">
        <v>1</v>
      </c>
      <c r="E235" s="150" t="s">
        <v>442</v>
      </c>
      <c r="G235" s="150"/>
      <c r="H235" s="150"/>
    </row>
    <row r="236" spans="2:9">
      <c r="B236" s="94" t="s">
        <v>595</v>
      </c>
      <c r="C236" s="94" t="s">
        <v>515</v>
      </c>
      <c r="D236" s="150"/>
      <c r="E236" s="150"/>
      <c r="G236" s="150"/>
      <c r="H236" s="150"/>
    </row>
    <row r="237" spans="2:9">
      <c r="B237" s="152" t="s">
        <v>596</v>
      </c>
      <c r="C237" s="94" t="s">
        <v>208</v>
      </c>
      <c r="D237" s="150" t="s">
        <v>440</v>
      </c>
      <c r="E237" s="150"/>
      <c r="G237" s="150"/>
      <c r="H237" s="150"/>
    </row>
    <row r="238" spans="2:9">
      <c r="D238" s="150"/>
      <c r="E238" s="150"/>
      <c r="G238" s="152" t="s">
        <v>597</v>
      </c>
      <c r="H238" s="94" t="s">
        <v>214</v>
      </c>
      <c r="I238" s="150" t="s">
        <v>440</v>
      </c>
    </row>
    <row r="239" spans="2:9">
      <c r="B239" s="152" t="s">
        <v>596</v>
      </c>
      <c r="C239" s="94" t="s">
        <v>208</v>
      </c>
      <c r="D239" s="150" t="s">
        <v>441</v>
      </c>
      <c r="E239" s="150"/>
      <c r="G239" s="150"/>
      <c r="H239" s="150"/>
    </row>
    <row r="240" spans="2:9">
      <c r="G240" s="152" t="s">
        <v>597</v>
      </c>
      <c r="H240" s="94" t="s">
        <v>214</v>
      </c>
      <c r="I240" s="150" t="s">
        <v>441</v>
      </c>
    </row>
    <row r="241" spans="2:9">
      <c r="C241" s="150"/>
      <c r="D241" s="150"/>
      <c r="G241" s="150"/>
      <c r="H241" s="150"/>
      <c r="I241" s="150"/>
    </row>
    <row r="242" spans="2:9">
      <c r="C242" s="150"/>
      <c r="D242" s="150"/>
      <c r="G242" s="150"/>
      <c r="H242" s="150"/>
      <c r="I242" s="150"/>
    </row>
    <row r="243" spans="2:9">
      <c r="B243" s="94">
        <v>41162</v>
      </c>
      <c r="C243" s="150" t="s">
        <v>178</v>
      </c>
      <c r="D243" s="223" t="s">
        <v>507</v>
      </c>
      <c r="G243" s="150"/>
      <c r="H243" s="150"/>
      <c r="I243" s="150"/>
    </row>
    <row r="244" spans="2:9">
      <c r="B244" s="94">
        <v>41164</v>
      </c>
      <c r="C244" s="150" t="s">
        <v>179</v>
      </c>
      <c r="D244" s="223"/>
      <c r="G244" s="150"/>
      <c r="H244" s="150"/>
      <c r="I244" s="150"/>
    </row>
    <row r="245" spans="2:9">
      <c r="B245" s="94">
        <v>41174</v>
      </c>
      <c r="C245" s="150" t="s">
        <v>503</v>
      </c>
      <c r="D245" s="223"/>
      <c r="G245" s="150"/>
      <c r="H245" s="150"/>
      <c r="I245" s="150"/>
    </row>
    <row r="246" spans="2:9">
      <c r="B246" s="94">
        <v>41176</v>
      </c>
      <c r="C246" s="150" t="s">
        <v>504</v>
      </c>
      <c r="D246" s="223"/>
      <c r="G246" s="150"/>
      <c r="H246" s="150"/>
      <c r="I246" s="150"/>
    </row>
    <row r="247" spans="2:9">
      <c r="B247" s="152" t="s">
        <v>598</v>
      </c>
      <c r="C247" s="94" t="s">
        <v>210</v>
      </c>
      <c r="D247" s="150" t="s">
        <v>440</v>
      </c>
      <c r="E247" s="150"/>
      <c r="G247" s="150"/>
      <c r="H247" s="150"/>
    </row>
    <row r="248" spans="2:9">
      <c r="D248" s="150"/>
      <c r="E248" s="150"/>
      <c r="G248" s="152" t="s">
        <v>599</v>
      </c>
      <c r="H248" s="94" t="s">
        <v>216</v>
      </c>
      <c r="I248" s="150" t="s">
        <v>440</v>
      </c>
    </row>
    <row r="249" spans="2:9">
      <c r="B249" s="94" t="s">
        <v>600</v>
      </c>
      <c r="C249" s="94" t="s">
        <v>508</v>
      </c>
      <c r="D249" s="150"/>
      <c r="E249" s="150"/>
      <c r="G249" s="152"/>
      <c r="I249" s="150"/>
    </row>
    <row r="250" spans="2:9">
      <c r="B250" s="152" t="s">
        <v>598</v>
      </c>
      <c r="C250" s="94" t="s">
        <v>210</v>
      </c>
      <c r="D250" s="150" t="s">
        <v>441</v>
      </c>
      <c r="E250" s="150"/>
      <c r="G250" s="150"/>
      <c r="H250" s="150"/>
    </row>
    <row r="251" spans="2:9">
      <c r="G251" s="152" t="s">
        <v>599</v>
      </c>
      <c r="H251" s="94" t="s">
        <v>216</v>
      </c>
      <c r="I251" s="150" t="s">
        <v>441</v>
      </c>
    </row>
    <row r="252" spans="2:9">
      <c r="B252" s="94">
        <v>411411</v>
      </c>
      <c r="C252" s="150" t="s">
        <v>446</v>
      </c>
      <c r="D252" s="150">
        <v>0</v>
      </c>
      <c r="E252" s="94" t="s">
        <v>447</v>
      </c>
      <c r="G252" s="150"/>
      <c r="H252" s="150"/>
      <c r="I252" s="150"/>
    </row>
    <row r="253" spans="2:9">
      <c r="B253" s="94" t="s">
        <v>595</v>
      </c>
      <c r="C253" s="150" t="s">
        <v>448</v>
      </c>
      <c r="D253" s="150"/>
      <c r="G253" s="150"/>
      <c r="H253" s="150"/>
      <c r="I253" s="150"/>
    </row>
    <row r="254" spans="2:9">
      <c r="C254" s="150"/>
      <c r="D254" s="150"/>
      <c r="G254" s="150"/>
      <c r="H254" s="150"/>
      <c r="I254" s="150"/>
    </row>
    <row r="255" spans="2:9">
      <c r="C255" s="150"/>
      <c r="D255" s="150"/>
      <c r="G255" s="150"/>
      <c r="H255" s="150"/>
      <c r="I255" s="150"/>
    </row>
    <row r="256" spans="2:9">
      <c r="B256" s="152" t="s">
        <v>601</v>
      </c>
      <c r="C256" s="94" t="s">
        <v>219</v>
      </c>
      <c r="D256" s="150" t="s">
        <v>440</v>
      </c>
      <c r="E256" s="150"/>
      <c r="G256" s="150"/>
      <c r="H256" s="150"/>
    </row>
    <row r="257" spans="2:9">
      <c r="D257" s="150"/>
      <c r="E257" s="150"/>
      <c r="G257" s="152" t="s">
        <v>602</v>
      </c>
      <c r="H257" s="94" t="s">
        <v>346</v>
      </c>
      <c r="I257" s="150" t="s">
        <v>440</v>
      </c>
    </row>
    <row r="258" spans="2:9">
      <c r="B258" s="152" t="s">
        <v>601</v>
      </c>
      <c r="C258" s="94" t="s">
        <v>219</v>
      </c>
      <c r="D258" s="150" t="s">
        <v>441</v>
      </c>
      <c r="E258" s="150"/>
      <c r="G258" s="150"/>
      <c r="H258" s="150"/>
    </row>
    <row r="259" spans="2:9">
      <c r="G259" s="152" t="s">
        <v>602</v>
      </c>
      <c r="H259" s="94" t="s">
        <v>346</v>
      </c>
      <c r="I259" s="150" t="s">
        <v>441</v>
      </c>
    </row>
    <row r="260" spans="2:9">
      <c r="C260" s="150"/>
      <c r="D260" s="150"/>
      <c r="G260" s="150"/>
      <c r="H260" s="150"/>
      <c r="I260" s="150"/>
    </row>
    <row r="261" spans="2:9">
      <c r="C261" s="150"/>
      <c r="D261" s="150"/>
      <c r="G261" s="150"/>
      <c r="H261" s="150"/>
      <c r="I261" s="150"/>
    </row>
    <row r="262" spans="2:9" ht="20.25">
      <c r="B262" s="147" t="s">
        <v>511</v>
      </c>
      <c r="I262" s="150"/>
    </row>
    <row r="263" spans="2:9">
      <c r="C263" s="149" t="s">
        <v>102</v>
      </c>
      <c r="D263" s="149"/>
      <c r="E263" s="148"/>
      <c r="F263" s="148"/>
      <c r="G263" s="149" t="s">
        <v>103</v>
      </c>
      <c r="H263" s="150"/>
      <c r="I263" s="150"/>
    </row>
    <row r="264" spans="2:9">
      <c r="B264" s="94">
        <v>41350</v>
      </c>
      <c r="C264" s="94" t="s">
        <v>197</v>
      </c>
      <c r="D264" s="150">
        <v>1</v>
      </c>
      <c r="E264" s="150" t="s">
        <v>130</v>
      </c>
      <c r="G264" s="150"/>
      <c r="H264" s="150"/>
    </row>
    <row r="265" spans="2:9">
      <c r="B265" s="94">
        <v>41351</v>
      </c>
      <c r="C265" s="94" t="s">
        <v>200</v>
      </c>
      <c r="D265" s="150">
        <v>0</v>
      </c>
      <c r="E265" s="150" t="s">
        <v>437</v>
      </c>
      <c r="G265" s="150"/>
      <c r="H265" s="150"/>
    </row>
    <row r="266" spans="2:9">
      <c r="B266" s="94">
        <v>413412</v>
      </c>
      <c r="C266" s="94" t="s">
        <v>438</v>
      </c>
      <c r="D266" s="150"/>
      <c r="E266" s="150" t="s">
        <v>439</v>
      </c>
      <c r="G266" s="150"/>
      <c r="H266" s="150"/>
    </row>
    <row r="267" spans="2:9">
      <c r="C267" s="150"/>
      <c r="D267" s="150"/>
      <c r="G267" s="150"/>
      <c r="H267" s="150"/>
      <c r="I267" s="150"/>
    </row>
    <row r="268" spans="2:9">
      <c r="C268" s="150"/>
      <c r="D268" s="150"/>
      <c r="G268" s="150"/>
      <c r="H268" s="150"/>
      <c r="I268" s="150"/>
    </row>
    <row r="269" spans="2:9">
      <c r="B269" s="94">
        <v>41390.199999999997</v>
      </c>
      <c r="C269" s="94" t="s">
        <v>444</v>
      </c>
      <c r="D269" s="150" t="s">
        <v>440</v>
      </c>
      <c r="E269" s="150"/>
      <c r="G269" s="150"/>
      <c r="H269" s="150"/>
    </row>
    <row r="270" spans="2:9">
      <c r="D270" s="150"/>
      <c r="E270" s="150"/>
      <c r="G270" s="94">
        <v>41391.199999999997</v>
      </c>
      <c r="H270" s="94" t="s">
        <v>445</v>
      </c>
      <c r="I270" s="150" t="s">
        <v>440</v>
      </c>
    </row>
    <row r="271" spans="2:9">
      <c r="B271" s="94">
        <v>41390.199999999997</v>
      </c>
      <c r="C271" s="94" t="s">
        <v>444</v>
      </c>
      <c r="D271" s="150" t="s">
        <v>441</v>
      </c>
      <c r="E271" s="150"/>
      <c r="G271" s="150"/>
      <c r="H271" s="150"/>
    </row>
    <row r="272" spans="2:9">
      <c r="G272" s="94">
        <v>41391.199999999997</v>
      </c>
      <c r="H272" s="94" t="s">
        <v>445</v>
      </c>
      <c r="I272" s="150" t="s">
        <v>441</v>
      </c>
    </row>
    <row r="275" spans="2:9">
      <c r="B275" s="94">
        <v>41351</v>
      </c>
      <c r="C275" s="94" t="s">
        <v>200</v>
      </c>
      <c r="D275" s="150">
        <v>1</v>
      </c>
      <c r="E275" s="150" t="s">
        <v>442</v>
      </c>
      <c r="G275" s="150"/>
      <c r="H275" s="150"/>
    </row>
    <row r="276" spans="2:9">
      <c r="B276" s="94" t="s">
        <v>603</v>
      </c>
      <c r="C276" s="94" t="s">
        <v>515</v>
      </c>
      <c r="D276" s="150"/>
      <c r="E276" s="150"/>
      <c r="G276" s="150"/>
      <c r="H276" s="150"/>
    </row>
    <row r="277" spans="2:9">
      <c r="B277" s="152" t="s">
        <v>604</v>
      </c>
      <c r="C277" s="94" t="s">
        <v>208</v>
      </c>
      <c r="D277" s="150" t="s">
        <v>440</v>
      </c>
      <c r="E277" s="150"/>
      <c r="G277" s="150"/>
      <c r="H277" s="150"/>
    </row>
    <row r="278" spans="2:9">
      <c r="D278" s="150"/>
      <c r="E278" s="150"/>
      <c r="G278" s="152" t="s">
        <v>605</v>
      </c>
      <c r="H278" s="94" t="s">
        <v>214</v>
      </c>
      <c r="I278" s="150" t="s">
        <v>440</v>
      </c>
    </row>
    <row r="279" spans="2:9">
      <c r="B279" s="152" t="s">
        <v>604</v>
      </c>
      <c r="C279" s="94" t="s">
        <v>208</v>
      </c>
      <c r="D279" s="150" t="s">
        <v>441</v>
      </c>
      <c r="E279" s="150"/>
      <c r="G279" s="150"/>
      <c r="H279" s="150"/>
    </row>
    <row r="280" spans="2:9">
      <c r="G280" s="152" t="s">
        <v>605</v>
      </c>
      <c r="H280" s="94" t="s">
        <v>214</v>
      </c>
      <c r="I280" s="150" t="s">
        <v>441</v>
      </c>
    </row>
    <row r="281" spans="2:9">
      <c r="C281" s="150"/>
      <c r="D281" s="150"/>
      <c r="G281" s="150"/>
      <c r="H281" s="150"/>
      <c r="I281" s="150"/>
    </row>
    <row r="282" spans="2:9">
      <c r="C282" s="150"/>
      <c r="D282" s="150"/>
      <c r="G282" s="150"/>
      <c r="H282" s="150"/>
      <c r="I282" s="150"/>
    </row>
    <row r="283" spans="2:9">
      <c r="B283" s="94">
        <v>41362</v>
      </c>
      <c r="C283" s="150" t="s">
        <v>178</v>
      </c>
      <c r="D283" s="223" t="s">
        <v>507</v>
      </c>
      <c r="G283" s="150"/>
      <c r="H283" s="150"/>
      <c r="I283" s="150"/>
    </row>
    <row r="284" spans="2:9">
      <c r="B284" s="94">
        <v>41364</v>
      </c>
      <c r="C284" s="150" t="s">
        <v>179</v>
      </c>
      <c r="D284" s="223"/>
      <c r="G284" s="150"/>
      <c r="H284" s="150"/>
      <c r="I284" s="150"/>
    </row>
    <row r="285" spans="2:9">
      <c r="B285" s="94">
        <v>41374</v>
      </c>
      <c r="C285" s="150" t="s">
        <v>503</v>
      </c>
      <c r="D285" s="223"/>
      <c r="G285" s="150"/>
      <c r="H285" s="150"/>
      <c r="I285" s="150"/>
    </row>
    <row r="286" spans="2:9">
      <c r="B286" s="94">
        <v>41376</v>
      </c>
      <c r="C286" s="150" t="s">
        <v>504</v>
      </c>
      <c r="D286" s="223"/>
      <c r="G286" s="150"/>
      <c r="H286" s="150"/>
      <c r="I286" s="150"/>
    </row>
    <row r="287" spans="2:9">
      <c r="B287" s="152" t="s">
        <v>606</v>
      </c>
      <c r="C287" s="94" t="s">
        <v>210</v>
      </c>
      <c r="D287" s="150" t="s">
        <v>440</v>
      </c>
      <c r="E287" s="150"/>
      <c r="G287" s="150"/>
      <c r="H287" s="150"/>
    </row>
    <row r="288" spans="2:9">
      <c r="D288" s="150"/>
      <c r="E288" s="150"/>
      <c r="G288" s="152" t="s">
        <v>607</v>
      </c>
      <c r="H288" s="94" t="s">
        <v>216</v>
      </c>
      <c r="I288" s="150" t="s">
        <v>440</v>
      </c>
    </row>
    <row r="289" spans="2:9">
      <c r="B289" s="94" t="s">
        <v>608</v>
      </c>
      <c r="C289" s="94" t="s">
        <v>508</v>
      </c>
      <c r="D289" s="150"/>
      <c r="E289" s="150"/>
      <c r="G289" s="152"/>
      <c r="I289" s="150"/>
    </row>
    <row r="290" spans="2:9">
      <c r="B290" s="152" t="s">
        <v>606</v>
      </c>
      <c r="C290" s="94" t="s">
        <v>210</v>
      </c>
      <c r="D290" s="150" t="s">
        <v>441</v>
      </c>
      <c r="E290" s="150"/>
      <c r="G290" s="150"/>
      <c r="H290" s="150"/>
    </row>
    <row r="291" spans="2:9">
      <c r="G291" s="152" t="s">
        <v>607</v>
      </c>
      <c r="H291" s="94" t="s">
        <v>216</v>
      </c>
      <c r="I291" s="150" t="s">
        <v>441</v>
      </c>
    </row>
    <row r="292" spans="2:9">
      <c r="B292" s="94">
        <v>41351</v>
      </c>
      <c r="C292" s="150" t="s">
        <v>446</v>
      </c>
      <c r="D292" s="150">
        <v>0</v>
      </c>
      <c r="E292" s="94" t="s">
        <v>447</v>
      </c>
      <c r="G292" s="150"/>
      <c r="H292" s="150"/>
      <c r="I292" s="150"/>
    </row>
    <row r="293" spans="2:9">
      <c r="B293" s="94" t="s">
        <v>603</v>
      </c>
      <c r="C293" s="150" t="s">
        <v>448</v>
      </c>
      <c r="D293" s="150"/>
      <c r="G293" s="150"/>
      <c r="H293" s="150"/>
      <c r="I293" s="150"/>
    </row>
    <row r="294" spans="2:9">
      <c r="C294" s="150"/>
      <c r="D294" s="150"/>
      <c r="G294" s="150"/>
      <c r="H294" s="150"/>
      <c r="I294" s="150"/>
    </row>
    <row r="295" spans="2:9">
      <c r="C295" s="150"/>
      <c r="D295" s="150"/>
      <c r="G295" s="150"/>
      <c r="H295" s="150"/>
      <c r="I295" s="150"/>
    </row>
    <row r="296" spans="2:9">
      <c r="B296" s="152" t="s">
        <v>609</v>
      </c>
      <c r="C296" s="94" t="s">
        <v>219</v>
      </c>
      <c r="D296" s="150" t="s">
        <v>440</v>
      </c>
      <c r="E296" s="150"/>
      <c r="G296" s="150"/>
      <c r="H296" s="150"/>
    </row>
    <row r="297" spans="2:9">
      <c r="D297" s="150"/>
      <c r="E297" s="150"/>
      <c r="G297" s="152" t="s">
        <v>610</v>
      </c>
      <c r="H297" s="94" t="s">
        <v>346</v>
      </c>
      <c r="I297" s="150" t="s">
        <v>440</v>
      </c>
    </row>
    <row r="298" spans="2:9">
      <c r="B298" s="152" t="s">
        <v>609</v>
      </c>
      <c r="C298" s="94" t="s">
        <v>219</v>
      </c>
      <c r="D298" s="150" t="s">
        <v>441</v>
      </c>
      <c r="E298" s="150"/>
      <c r="G298" s="150"/>
      <c r="H298" s="150"/>
    </row>
    <row r="299" spans="2:9">
      <c r="G299" s="152" t="s">
        <v>610</v>
      </c>
      <c r="H299" s="94" t="s">
        <v>346</v>
      </c>
      <c r="I299" s="150" t="s">
        <v>441</v>
      </c>
    </row>
    <row r="300" spans="2:9">
      <c r="C300" s="150"/>
      <c r="D300" s="150"/>
      <c r="G300" s="150"/>
      <c r="H300" s="150"/>
      <c r="I300" s="150"/>
    </row>
    <row r="301" spans="2:9">
      <c r="C301" s="150"/>
      <c r="D301" s="150"/>
      <c r="G301" s="150"/>
      <c r="H301" s="150"/>
      <c r="I301" s="150"/>
    </row>
    <row r="302" spans="2:9" ht="20.25">
      <c r="B302" s="147" t="s">
        <v>510</v>
      </c>
      <c r="I302" s="150"/>
    </row>
    <row r="303" spans="2:9">
      <c r="C303" s="149" t="s">
        <v>102</v>
      </c>
      <c r="D303" s="149"/>
      <c r="E303" s="148"/>
      <c r="F303" s="148"/>
      <c r="G303" s="149" t="s">
        <v>103</v>
      </c>
      <c r="H303" s="150"/>
      <c r="I303" s="150"/>
    </row>
    <row r="304" spans="2:9">
      <c r="B304" s="94">
        <v>41550</v>
      </c>
      <c r="C304" s="94" t="s">
        <v>197</v>
      </c>
      <c r="D304" s="150">
        <v>1</v>
      </c>
      <c r="E304" s="150" t="s">
        <v>130</v>
      </c>
      <c r="G304" s="150"/>
      <c r="H304" s="150"/>
    </row>
    <row r="305" spans="2:9">
      <c r="B305" s="94">
        <v>41551</v>
      </c>
      <c r="C305" s="94" t="s">
        <v>200</v>
      </c>
      <c r="D305" s="150">
        <v>0</v>
      </c>
      <c r="E305" s="150" t="s">
        <v>437</v>
      </c>
      <c r="G305" s="150"/>
      <c r="H305" s="150"/>
    </row>
    <row r="306" spans="2:9">
      <c r="B306" s="94">
        <v>41552</v>
      </c>
      <c r="C306" s="94" t="s">
        <v>438</v>
      </c>
      <c r="D306" s="150"/>
      <c r="E306" s="150" t="s">
        <v>439</v>
      </c>
      <c r="G306" s="150"/>
      <c r="H306" s="150"/>
    </row>
    <row r="307" spans="2:9">
      <c r="C307" s="150"/>
      <c r="D307" s="150"/>
      <c r="G307" s="150"/>
      <c r="H307" s="150"/>
      <c r="I307" s="150"/>
    </row>
    <row r="308" spans="2:9">
      <c r="C308" s="150"/>
      <c r="D308" s="150"/>
      <c r="G308" s="150"/>
      <c r="H308" s="150"/>
      <c r="I308" s="150"/>
    </row>
    <row r="309" spans="2:9">
      <c r="B309" s="94">
        <v>41590.199999999997</v>
      </c>
      <c r="C309" s="94" t="s">
        <v>444</v>
      </c>
      <c r="D309" s="150" t="s">
        <v>440</v>
      </c>
      <c r="E309" s="150"/>
      <c r="G309" s="150"/>
      <c r="H309" s="150"/>
    </row>
    <row r="310" spans="2:9">
      <c r="D310" s="150"/>
      <c r="E310" s="150"/>
      <c r="G310" s="94">
        <v>41591.199999999997</v>
      </c>
      <c r="H310" s="94" t="s">
        <v>445</v>
      </c>
      <c r="I310" s="150" t="s">
        <v>440</v>
      </c>
    </row>
    <row r="311" spans="2:9">
      <c r="B311" s="94">
        <v>41590.199999999997</v>
      </c>
      <c r="C311" s="94" t="s">
        <v>444</v>
      </c>
      <c r="D311" s="150" t="s">
        <v>441</v>
      </c>
      <c r="E311" s="150"/>
      <c r="G311" s="150"/>
      <c r="H311" s="150"/>
    </row>
    <row r="312" spans="2:9">
      <c r="G312" s="94">
        <v>41591.199999999997</v>
      </c>
      <c r="H312" s="94" t="s">
        <v>445</v>
      </c>
      <c r="I312" s="150" t="s">
        <v>441</v>
      </c>
    </row>
    <row r="315" spans="2:9">
      <c r="B315" s="94">
        <v>41551</v>
      </c>
      <c r="C315" s="94" t="s">
        <v>200</v>
      </c>
      <c r="D315" s="150">
        <v>1</v>
      </c>
      <c r="E315" s="150" t="s">
        <v>442</v>
      </c>
      <c r="G315" s="150"/>
      <c r="H315" s="150"/>
    </row>
    <row r="316" spans="2:9">
      <c r="B316" s="94" t="s">
        <v>611</v>
      </c>
      <c r="C316" s="94" t="s">
        <v>515</v>
      </c>
      <c r="D316" s="150"/>
      <c r="E316" s="150"/>
      <c r="G316" s="150"/>
      <c r="H316" s="150"/>
    </row>
    <row r="317" spans="2:9">
      <c r="B317" s="152" t="s">
        <v>612</v>
      </c>
      <c r="C317" s="94" t="s">
        <v>208</v>
      </c>
      <c r="D317" s="150" t="s">
        <v>440</v>
      </c>
      <c r="E317" s="150"/>
      <c r="G317" s="150"/>
      <c r="H317" s="150"/>
    </row>
    <row r="318" spans="2:9">
      <c r="D318" s="150"/>
      <c r="E318" s="150"/>
      <c r="G318" s="152" t="s">
        <v>613</v>
      </c>
      <c r="H318" s="94" t="s">
        <v>214</v>
      </c>
      <c r="I318" s="150" t="s">
        <v>440</v>
      </c>
    </row>
    <row r="319" spans="2:9">
      <c r="B319" s="152" t="s">
        <v>612</v>
      </c>
      <c r="C319" s="94" t="s">
        <v>208</v>
      </c>
      <c r="D319" s="150" t="s">
        <v>441</v>
      </c>
      <c r="E319" s="150"/>
      <c r="G319" s="150"/>
      <c r="H319" s="150"/>
    </row>
    <row r="320" spans="2:9">
      <c r="G320" s="152" t="s">
        <v>613</v>
      </c>
      <c r="H320" s="94" t="s">
        <v>214</v>
      </c>
      <c r="I320" s="150" t="s">
        <v>441</v>
      </c>
    </row>
    <row r="321" spans="2:9">
      <c r="C321" s="150"/>
      <c r="D321" s="150"/>
      <c r="G321" s="150"/>
      <c r="H321" s="150"/>
      <c r="I321" s="150"/>
    </row>
    <row r="322" spans="2:9">
      <c r="C322" s="150"/>
      <c r="D322" s="150"/>
      <c r="G322" s="150"/>
      <c r="H322" s="150"/>
      <c r="I322" s="150"/>
    </row>
    <row r="323" spans="2:9">
      <c r="B323" s="94">
        <v>41562</v>
      </c>
      <c r="C323" s="150" t="s">
        <v>178</v>
      </c>
      <c r="D323" s="223" t="s">
        <v>507</v>
      </c>
      <c r="G323" s="150"/>
      <c r="H323" s="150"/>
      <c r="I323" s="150"/>
    </row>
    <row r="324" spans="2:9">
      <c r="B324" s="94">
        <v>41564</v>
      </c>
      <c r="C324" s="150" t="s">
        <v>179</v>
      </c>
      <c r="D324" s="223"/>
      <c r="G324" s="150"/>
      <c r="H324" s="150"/>
      <c r="I324" s="150"/>
    </row>
    <row r="325" spans="2:9">
      <c r="B325" s="94">
        <v>41582</v>
      </c>
      <c r="C325" s="150" t="s">
        <v>516</v>
      </c>
      <c r="D325" s="223"/>
      <c r="G325" s="150"/>
      <c r="H325" s="150"/>
      <c r="I325" s="150"/>
    </row>
    <row r="326" spans="2:9">
      <c r="B326" s="152" t="s">
        <v>614</v>
      </c>
      <c r="C326" s="94" t="s">
        <v>210</v>
      </c>
      <c r="D326" s="150" t="s">
        <v>440</v>
      </c>
      <c r="E326" s="150"/>
      <c r="G326" s="150"/>
      <c r="H326" s="150"/>
    </row>
    <row r="327" spans="2:9">
      <c r="D327" s="150"/>
      <c r="E327" s="150"/>
      <c r="G327" s="152" t="s">
        <v>615</v>
      </c>
      <c r="H327" s="94" t="s">
        <v>216</v>
      </c>
      <c r="I327" s="150" t="s">
        <v>440</v>
      </c>
    </row>
    <row r="328" spans="2:9">
      <c r="B328" s="94" t="s">
        <v>616</v>
      </c>
      <c r="C328" s="94" t="s">
        <v>508</v>
      </c>
      <c r="D328" s="150"/>
      <c r="E328" s="150"/>
      <c r="G328" s="152"/>
      <c r="I328" s="150"/>
    </row>
    <row r="329" spans="2:9">
      <c r="B329" s="152" t="s">
        <v>614</v>
      </c>
      <c r="C329" s="94" t="s">
        <v>210</v>
      </c>
      <c r="D329" s="150" t="s">
        <v>441</v>
      </c>
      <c r="E329" s="150"/>
      <c r="G329" s="150"/>
      <c r="H329" s="150"/>
    </row>
    <row r="330" spans="2:9">
      <c r="G330" s="152" t="s">
        <v>615</v>
      </c>
      <c r="H330" s="94" t="s">
        <v>216</v>
      </c>
      <c r="I330" s="150" t="s">
        <v>441</v>
      </c>
    </row>
    <row r="331" spans="2:9">
      <c r="B331" s="94">
        <v>41551</v>
      </c>
      <c r="C331" s="150" t="s">
        <v>446</v>
      </c>
      <c r="D331" s="150">
        <v>0</v>
      </c>
      <c r="E331" s="94" t="s">
        <v>447</v>
      </c>
      <c r="G331" s="150"/>
      <c r="H331" s="150"/>
      <c r="I331" s="150"/>
    </row>
    <row r="332" spans="2:9">
      <c r="B332" s="94" t="s">
        <v>611</v>
      </c>
      <c r="C332" s="150" t="s">
        <v>448</v>
      </c>
      <c r="D332" s="150"/>
      <c r="G332" s="150"/>
      <c r="H332" s="150"/>
      <c r="I332" s="150"/>
    </row>
    <row r="333" spans="2:9">
      <c r="C333" s="150"/>
      <c r="D333" s="150"/>
      <c r="G333" s="150"/>
      <c r="H333" s="150"/>
      <c r="I333" s="150"/>
    </row>
    <row r="334" spans="2:9">
      <c r="C334" s="150"/>
      <c r="D334" s="150"/>
      <c r="G334" s="150"/>
      <c r="H334" s="150"/>
      <c r="I334" s="150"/>
    </row>
    <row r="335" spans="2:9">
      <c r="B335" s="152" t="s">
        <v>617</v>
      </c>
      <c r="C335" s="94" t="s">
        <v>219</v>
      </c>
      <c r="D335" s="150" t="s">
        <v>440</v>
      </c>
      <c r="E335" s="150"/>
      <c r="G335" s="150"/>
      <c r="H335" s="150"/>
    </row>
    <row r="336" spans="2:9">
      <c r="D336" s="150"/>
      <c r="E336" s="150"/>
      <c r="G336" s="152" t="s">
        <v>618</v>
      </c>
      <c r="H336" s="94" t="s">
        <v>346</v>
      </c>
      <c r="I336" s="150" t="s">
        <v>440</v>
      </c>
    </row>
    <row r="337" spans="2:9">
      <c r="B337" s="152" t="s">
        <v>617</v>
      </c>
      <c r="C337" s="94" t="s">
        <v>219</v>
      </c>
      <c r="D337" s="150" t="s">
        <v>441</v>
      </c>
      <c r="E337" s="150"/>
      <c r="G337" s="150"/>
      <c r="H337" s="150"/>
    </row>
    <row r="338" spans="2:9">
      <c r="G338" s="152" t="s">
        <v>618</v>
      </c>
      <c r="H338" s="94" t="s">
        <v>346</v>
      </c>
      <c r="I338" s="150" t="s">
        <v>441</v>
      </c>
    </row>
    <row r="339" spans="2:9">
      <c r="C339" s="150"/>
      <c r="D339" s="150"/>
      <c r="G339" s="150"/>
      <c r="H339" s="150"/>
      <c r="I339" s="150"/>
    </row>
    <row r="340" spans="2:9" ht="20.25">
      <c r="B340" s="147" t="s">
        <v>449</v>
      </c>
      <c r="I340" s="150"/>
    </row>
    <row r="341" spans="2:9">
      <c r="C341" s="149" t="s">
        <v>102</v>
      </c>
      <c r="D341" s="149"/>
      <c r="E341" s="148"/>
      <c r="F341" s="148"/>
      <c r="G341" s="149" t="s">
        <v>103</v>
      </c>
      <c r="H341" s="150"/>
      <c r="I341" s="150"/>
    </row>
    <row r="342" spans="2:9">
      <c r="B342" s="94">
        <v>41750</v>
      </c>
      <c r="C342" s="94" t="s">
        <v>197</v>
      </c>
      <c r="D342" s="150">
        <v>1</v>
      </c>
      <c r="E342" s="150" t="s">
        <v>130</v>
      </c>
      <c r="G342" s="150"/>
      <c r="H342" s="150"/>
    </row>
    <row r="343" spans="2:9">
      <c r="B343" s="94">
        <v>41751</v>
      </c>
      <c r="C343" s="94" t="s">
        <v>200</v>
      </c>
      <c r="D343" s="150">
        <v>0</v>
      </c>
      <c r="E343" s="150" t="s">
        <v>437</v>
      </c>
      <c r="G343" s="150"/>
      <c r="H343" s="150"/>
    </row>
    <row r="344" spans="2:9">
      <c r="B344" s="94">
        <v>41752</v>
      </c>
      <c r="C344" s="94" t="s">
        <v>438</v>
      </c>
      <c r="D344" s="150"/>
      <c r="E344" s="150" t="s">
        <v>439</v>
      </c>
      <c r="G344" s="150"/>
      <c r="H344" s="150"/>
    </row>
    <row r="345" spans="2:9">
      <c r="C345" s="150"/>
      <c r="D345" s="150"/>
      <c r="G345" s="150"/>
      <c r="H345" s="150"/>
      <c r="I345" s="150"/>
    </row>
    <row r="346" spans="2:9">
      <c r="C346" s="150"/>
      <c r="D346" s="150"/>
      <c r="G346" s="150"/>
      <c r="H346" s="150"/>
      <c r="I346" s="150"/>
    </row>
    <row r="347" spans="2:9">
      <c r="B347" s="94">
        <v>41790.199999999997</v>
      </c>
      <c r="C347" s="94" t="s">
        <v>444</v>
      </c>
      <c r="D347" s="150" t="s">
        <v>440</v>
      </c>
      <c r="E347" s="150"/>
      <c r="G347" s="150"/>
      <c r="H347" s="150"/>
    </row>
    <row r="348" spans="2:9">
      <c r="D348" s="150"/>
      <c r="E348" s="150"/>
      <c r="G348" s="94">
        <v>41791.199999999997</v>
      </c>
      <c r="H348" s="94" t="s">
        <v>445</v>
      </c>
      <c r="I348" s="150" t="s">
        <v>440</v>
      </c>
    </row>
    <row r="349" spans="2:9">
      <c r="B349" s="94">
        <v>41790.199999999997</v>
      </c>
      <c r="C349" s="94" t="s">
        <v>444</v>
      </c>
      <c r="D349" s="150" t="s">
        <v>441</v>
      </c>
      <c r="E349" s="150"/>
      <c r="G349" s="150"/>
      <c r="H349" s="150"/>
    </row>
    <row r="350" spans="2:9">
      <c r="G350" s="94">
        <v>41791.199999999997</v>
      </c>
      <c r="H350" s="94" t="s">
        <v>445</v>
      </c>
      <c r="I350" s="150" t="s">
        <v>441</v>
      </c>
    </row>
    <row r="353" spans="2:9">
      <c r="B353" s="94">
        <v>41751</v>
      </c>
      <c r="C353" s="94" t="s">
        <v>200</v>
      </c>
      <c r="D353" s="150">
        <v>1</v>
      </c>
      <c r="E353" s="150" t="s">
        <v>442</v>
      </c>
      <c r="G353" s="150"/>
      <c r="H353" s="150"/>
    </row>
    <row r="354" spans="2:9">
      <c r="B354" s="94" t="s">
        <v>619</v>
      </c>
      <c r="C354" s="94" t="s">
        <v>515</v>
      </c>
      <c r="D354" s="150"/>
      <c r="E354" s="150"/>
      <c r="G354" s="150"/>
      <c r="H354" s="150"/>
    </row>
    <row r="355" spans="2:9">
      <c r="B355" s="152" t="s">
        <v>620</v>
      </c>
      <c r="C355" s="94" t="s">
        <v>208</v>
      </c>
      <c r="D355" s="150" t="s">
        <v>440</v>
      </c>
      <c r="E355" s="150"/>
      <c r="G355" s="150"/>
      <c r="H355" s="150"/>
    </row>
    <row r="356" spans="2:9">
      <c r="D356" s="150"/>
      <c r="E356" s="150"/>
      <c r="G356" s="152" t="s">
        <v>621</v>
      </c>
      <c r="H356" s="94" t="s">
        <v>214</v>
      </c>
      <c r="I356" s="150" t="s">
        <v>440</v>
      </c>
    </row>
    <row r="357" spans="2:9">
      <c r="B357" s="152" t="s">
        <v>620</v>
      </c>
      <c r="C357" s="94" t="s">
        <v>208</v>
      </c>
      <c r="D357" s="150" t="s">
        <v>441</v>
      </c>
      <c r="E357" s="150"/>
      <c r="G357" s="150"/>
      <c r="H357" s="150"/>
    </row>
    <row r="358" spans="2:9">
      <c r="G358" s="152" t="s">
        <v>621</v>
      </c>
      <c r="H358" s="94" t="s">
        <v>214</v>
      </c>
      <c r="I358" s="150" t="s">
        <v>441</v>
      </c>
    </row>
    <row r="359" spans="2:9">
      <c r="C359" s="150"/>
      <c r="D359" s="150"/>
      <c r="G359" s="150"/>
      <c r="H359" s="150"/>
      <c r="I359" s="150"/>
    </row>
    <row r="360" spans="2:9">
      <c r="C360" s="150"/>
      <c r="D360" s="150"/>
      <c r="G360" s="150"/>
      <c r="H360" s="150"/>
      <c r="I360" s="150"/>
    </row>
    <row r="361" spans="2:9">
      <c r="B361" s="152" t="s">
        <v>622</v>
      </c>
      <c r="C361" s="94" t="s">
        <v>210</v>
      </c>
      <c r="D361" s="150" t="s">
        <v>440</v>
      </c>
      <c r="E361" s="150"/>
      <c r="G361" s="150"/>
      <c r="H361" s="150"/>
    </row>
    <row r="362" spans="2:9">
      <c r="D362" s="150"/>
      <c r="E362" s="150"/>
      <c r="G362" s="152" t="s">
        <v>623</v>
      </c>
      <c r="H362" s="94" t="s">
        <v>216</v>
      </c>
      <c r="I362" s="150" t="s">
        <v>440</v>
      </c>
    </row>
    <row r="363" spans="2:9">
      <c r="B363" s="152" t="s">
        <v>622</v>
      </c>
      <c r="C363" s="94" t="s">
        <v>210</v>
      </c>
      <c r="D363" s="150" t="s">
        <v>441</v>
      </c>
      <c r="E363" s="150"/>
      <c r="G363" s="150"/>
      <c r="H363" s="150"/>
    </row>
    <row r="364" spans="2:9">
      <c r="G364" s="152" t="s">
        <v>623</v>
      </c>
      <c r="H364" s="94" t="s">
        <v>216</v>
      </c>
      <c r="I364" s="150" t="s">
        <v>441</v>
      </c>
    </row>
    <row r="365" spans="2:9">
      <c r="B365" s="94">
        <v>41751</v>
      </c>
      <c r="C365" s="150" t="s">
        <v>446</v>
      </c>
      <c r="D365" s="150">
        <v>0</v>
      </c>
      <c r="E365" s="94" t="s">
        <v>447</v>
      </c>
      <c r="G365" s="150"/>
      <c r="H365" s="150"/>
      <c r="I365" s="150"/>
    </row>
    <row r="366" spans="2:9">
      <c r="B366" s="94" t="s">
        <v>619</v>
      </c>
      <c r="C366" s="150" t="s">
        <v>448</v>
      </c>
      <c r="D366" s="150"/>
      <c r="G366" s="150"/>
      <c r="H366" s="150"/>
      <c r="I366" s="150"/>
    </row>
    <row r="367" spans="2:9">
      <c r="C367" s="150"/>
      <c r="D367" s="150"/>
      <c r="G367" s="150"/>
      <c r="H367" s="150"/>
      <c r="I367" s="150"/>
    </row>
    <row r="368" spans="2:9">
      <c r="C368" s="150"/>
      <c r="D368" s="150"/>
      <c r="G368" s="150"/>
      <c r="H368" s="150"/>
      <c r="I368" s="150"/>
    </row>
    <row r="369" spans="2:9">
      <c r="B369" s="152" t="s">
        <v>624</v>
      </c>
      <c r="C369" s="94" t="s">
        <v>219</v>
      </c>
      <c r="D369" s="150" t="s">
        <v>440</v>
      </c>
      <c r="E369" s="150"/>
      <c r="G369" s="150"/>
      <c r="H369" s="150"/>
    </row>
    <row r="370" spans="2:9">
      <c r="D370" s="150"/>
      <c r="E370" s="150"/>
      <c r="G370" s="152" t="s">
        <v>625</v>
      </c>
      <c r="H370" s="94" t="s">
        <v>346</v>
      </c>
      <c r="I370" s="150" t="s">
        <v>440</v>
      </c>
    </row>
    <row r="371" spans="2:9">
      <c r="B371" s="152" t="s">
        <v>624</v>
      </c>
      <c r="C371" s="94" t="s">
        <v>219</v>
      </c>
      <c r="D371" s="150" t="s">
        <v>441</v>
      </c>
      <c r="E371" s="150"/>
      <c r="G371" s="150"/>
      <c r="H371" s="150"/>
    </row>
    <row r="372" spans="2:9">
      <c r="G372" s="152" t="s">
        <v>625</v>
      </c>
      <c r="H372" s="94" t="s">
        <v>346</v>
      </c>
      <c r="I372" s="150" t="s">
        <v>441</v>
      </c>
    </row>
    <row r="373" spans="2:9">
      <c r="C373" s="150"/>
      <c r="D373" s="150"/>
      <c r="G373" s="150"/>
      <c r="H373" s="150"/>
      <c r="I373" s="150"/>
    </row>
    <row r="374" spans="2:9" ht="20.25">
      <c r="B374" s="147" t="s">
        <v>517</v>
      </c>
      <c r="I374" s="150"/>
    </row>
    <row r="375" spans="2:9">
      <c r="C375" s="149" t="s">
        <v>102</v>
      </c>
      <c r="D375" s="149"/>
      <c r="E375" s="148"/>
      <c r="F375" s="148"/>
      <c r="G375" s="149" t="s">
        <v>103</v>
      </c>
      <c r="H375" s="150"/>
      <c r="I375" s="150"/>
    </row>
    <row r="376" spans="2:9">
      <c r="B376" s="94">
        <v>41950</v>
      </c>
      <c r="C376" s="94" t="s">
        <v>197</v>
      </c>
      <c r="D376" s="150">
        <v>1</v>
      </c>
      <c r="E376" s="150" t="s">
        <v>130</v>
      </c>
      <c r="G376" s="150"/>
      <c r="H376" s="150"/>
    </row>
    <row r="377" spans="2:9">
      <c r="B377" s="94">
        <v>41951</v>
      </c>
      <c r="C377" s="94" t="s">
        <v>200</v>
      </c>
      <c r="D377" s="150">
        <v>0</v>
      </c>
      <c r="E377" s="150" t="s">
        <v>437</v>
      </c>
      <c r="G377" s="150"/>
      <c r="H377" s="150"/>
    </row>
    <row r="378" spans="2:9">
      <c r="B378" s="94">
        <v>41952</v>
      </c>
      <c r="C378" s="94" t="s">
        <v>438</v>
      </c>
      <c r="D378" s="150"/>
      <c r="E378" s="150" t="s">
        <v>439</v>
      </c>
      <c r="G378" s="150"/>
      <c r="H378" s="150"/>
    </row>
    <row r="379" spans="2:9">
      <c r="C379" s="150"/>
      <c r="D379" s="150"/>
      <c r="G379" s="150"/>
      <c r="H379" s="150"/>
      <c r="I379" s="150"/>
    </row>
    <row r="380" spans="2:9">
      <c r="C380" s="150"/>
      <c r="D380" s="150"/>
      <c r="G380" s="150"/>
      <c r="H380" s="150"/>
      <c r="I380" s="150"/>
    </row>
    <row r="381" spans="2:9">
      <c r="B381" s="94">
        <v>41990.2</v>
      </c>
      <c r="C381" s="94" t="s">
        <v>444</v>
      </c>
      <c r="D381" s="150" t="s">
        <v>440</v>
      </c>
      <c r="E381" s="150"/>
      <c r="G381" s="150"/>
      <c r="H381" s="150"/>
    </row>
    <row r="382" spans="2:9">
      <c r="D382" s="150"/>
      <c r="E382" s="150"/>
      <c r="G382" s="94">
        <v>41991.199999999997</v>
      </c>
      <c r="H382" s="94" t="s">
        <v>445</v>
      </c>
      <c r="I382" s="150" t="s">
        <v>440</v>
      </c>
    </row>
    <row r="383" spans="2:9">
      <c r="B383" s="94">
        <v>41990.2</v>
      </c>
      <c r="C383" s="94" t="s">
        <v>444</v>
      </c>
      <c r="D383" s="150" t="s">
        <v>441</v>
      </c>
      <c r="E383" s="150"/>
      <c r="G383" s="150"/>
      <c r="H383" s="150"/>
    </row>
    <row r="384" spans="2:9">
      <c r="G384" s="94">
        <v>41991.199999999997</v>
      </c>
      <c r="H384" s="94" t="s">
        <v>445</v>
      </c>
      <c r="I384" s="150" t="s">
        <v>441</v>
      </c>
    </row>
    <row r="387" spans="2:9">
      <c r="B387" s="94">
        <v>41951</v>
      </c>
      <c r="C387" s="94" t="s">
        <v>200</v>
      </c>
      <c r="D387" s="150">
        <v>1</v>
      </c>
      <c r="E387" s="150" t="s">
        <v>442</v>
      </c>
      <c r="G387" s="150"/>
      <c r="H387" s="150"/>
    </row>
    <row r="388" spans="2:9">
      <c r="B388" s="94" t="s">
        <v>626</v>
      </c>
      <c r="C388" s="94" t="s">
        <v>515</v>
      </c>
      <c r="D388" s="150"/>
      <c r="E388" s="150"/>
      <c r="G388" s="150"/>
      <c r="H388" s="150"/>
    </row>
    <row r="389" spans="2:9">
      <c r="B389" s="152" t="s">
        <v>627</v>
      </c>
      <c r="C389" s="94" t="s">
        <v>208</v>
      </c>
      <c r="D389" s="150" t="s">
        <v>440</v>
      </c>
      <c r="E389" s="150"/>
      <c r="G389" s="150"/>
      <c r="H389" s="150"/>
    </row>
    <row r="390" spans="2:9">
      <c r="D390" s="150"/>
      <c r="E390" s="150"/>
      <c r="G390" s="152" t="s">
        <v>628</v>
      </c>
      <c r="H390" s="94" t="s">
        <v>214</v>
      </c>
      <c r="I390" s="150" t="s">
        <v>440</v>
      </c>
    </row>
    <row r="391" spans="2:9">
      <c r="B391" s="152" t="s">
        <v>627</v>
      </c>
      <c r="C391" s="94" t="s">
        <v>208</v>
      </c>
      <c r="D391" s="150" t="s">
        <v>441</v>
      </c>
      <c r="E391" s="150"/>
      <c r="G391" s="150"/>
      <c r="H391" s="150"/>
    </row>
    <row r="392" spans="2:9">
      <c r="G392" s="152" t="s">
        <v>628</v>
      </c>
      <c r="H392" s="94" t="s">
        <v>214</v>
      </c>
      <c r="I392" s="150" t="s">
        <v>441</v>
      </c>
    </row>
    <row r="393" spans="2:9">
      <c r="C393" s="150"/>
      <c r="D393" s="150"/>
      <c r="G393" s="150"/>
      <c r="H393" s="150"/>
      <c r="I393" s="150"/>
    </row>
    <row r="394" spans="2:9">
      <c r="C394" s="150"/>
      <c r="D394" s="150"/>
      <c r="G394" s="150"/>
      <c r="H394" s="150"/>
      <c r="I394" s="150"/>
    </row>
    <row r="395" spans="2:9">
      <c r="B395" s="152" t="s">
        <v>629</v>
      </c>
      <c r="C395" s="94" t="s">
        <v>210</v>
      </c>
      <c r="D395" s="150" t="s">
        <v>440</v>
      </c>
      <c r="E395" s="150"/>
      <c r="G395" s="150"/>
      <c r="H395" s="150"/>
    </row>
    <row r="396" spans="2:9">
      <c r="D396" s="150"/>
      <c r="E396" s="150"/>
      <c r="G396" s="152" t="s">
        <v>630</v>
      </c>
      <c r="H396" s="94" t="s">
        <v>216</v>
      </c>
      <c r="I396" s="150" t="s">
        <v>440</v>
      </c>
    </row>
    <row r="397" spans="2:9">
      <c r="B397" s="152" t="s">
        <v>629</v>
      </c>
      <c r="C397" s="94" t="s">
        <v>210</v>
      </c>
      <c r="D397" s="150" t="s">
        <v>441</v>
      </c>
      <c r="E397" s="150"/>
      <c r="G397" s="150"/>
      <c r="H397" s="150"/>
    </row>
    <row r="398" spans="2:9">
      <c r="G398" s="152" t="s">
        <v>630</v>
      </c>
      <c r="H398" s="94" t="s">
        <v>216</v>
      </c>
      <c r="I398" s="150" t="s">
        <v>441</v>
      </c>
    </row>
    <row r="399" spans="2:9">
      <c r="B399" s="94">
        <v>41951</v>
      </c>
      <c r="C399" s="150" t="s">
        <v>446</v>
      </c>
      <c r="D399" s="150">
        <v>0</v>
      </c>
      <c r="E399" s="94" t="s">
        <v>447</v>
      </c>
      <c r="G399" s="150"/>
      <c r="H399" s="150"/>
      <c r="I399" s="150"/>
    </row>
    <row r="400" spans="2:9">
      <c r="B400" s="94" t="s">
        <v>626</v>
      </c>
      <c r="C400" s="150" t="s">
        <v>448</v>
      </c>
      <c r="D400" s="150"/>
      <c r="G400" s="150"/>
      <c r="H400" s="150"/>
      <c r="I400" s="150"/>
    </row>
    <row r="401" spans="2:9">
      <c r="C401" s="150"/>
      <c r="D401" s="150"/>
      <c r="G401" s="150"/>
      <c r="H401" s="150"/>
      <c r="I401" s="150"/>
    </row>
    <row r="402" spans="2:9">
      <c r="C402" s="150"/>
      <c r="D402" s="150"/>
      <c r="G402" s="150"/>
      <c r="H402" s="150"/>
      <c r="I402" s="150"/>
    </row>
    <row r="403" spans="2:9">
      <c r="B403" s="152" t="s">
        <v>631</v>
      </c>
      <c r="C403" s="94" t="s">
        <v>219</v>
      </c>
      <c r="D403" s="150" t="s">
        <v>440</v>
      </c>
      <c r="E403" s="150"/>
      <c r="G403" s="150"/>
      <c r="H403" s="150"/>
    </row>
    <row r="404" spans="2:9">
      <c r="D404" s="150"/>
      <c r="E404" s="150"/>
      <c r="G404" s="152" t="s">
        <v>632</v>
      </c>
      <c r="H404" s="94" t="s">
        <v>346</v>
      </c>
      <c r="I404" s="150" t="s">
        <v>440</v>
      </c>
    </row>
    <row r="405" spans="2:9">
      <c r="B405" s="152" t="s">
        <v>631</v>
      </c>
      <c r="C405" s="94" t="s">
        <v>219</v>
      </c>
      <c r="D405" s="150" t="s">
        <v>441</v>
      </c>
      <c r="E405" s="150"/>
      <c r="G405" s="150"/>
      <c r="H405" s="150"/>
    </row>
    <row r="406" spans="2:9">
      <c r="G406" s="152" t="s">
        <v>632</v>
      </c>
      <c r="H406" s="94" t="s">
        <v>346</v>
      </c>
      <c r="I406" s="150" t="s">
        <v>441</v>
      </c>
    </row>
    <row r="407" spans="2:9">
      <c r="C407" s="150"/>
      <c r="D407" s="150"/>
      <c r="G407" s="150"/>
      <c r="H407" s="150"/>
      <c r="I407" s="150"/>
    </row>
    <row r="408" spans="2:9">
      <c r="C408" s="150"/>
      <c r="D408" s="150"/>
      <c r="G408" s="150"/>
      <c r="H408" s="150"/>
      <c r="I408" s="150"/>
    </row>
    <row r="409" spans="2:9" ht="20.25">
      <c r="B409" s="147" t="s">
        <v>518</v>
      </c>
      <c r="I409" s="150"/>
    </row>
    <row r="410" spans="2:9">
      <c r="C410" s="149" t="s">
        <v>102</v>
      </c>
      <c r="D410" s="149"/>
      <c r="E410" s="148"/>
      <c r="F410" s="148"/>
      <c r="G410" s="149" t="s">
        <v>103</v>
      </c>
      <c r="H410" s="150"/>
      <c r="I410" s="150"/>
    </row>
    <row r="411" spans="2:9">
      <c r="B411" s="94">
        <v>42150</v>
      </c>
      <c r="C411" s="94" t="s">
        <v>197</v>
      </c>
      <c r="D411" s="150">
        <v>1</v>
      </c>
      <c r="E411" s="150" t="s">
        <v>130</v>
      </c>
      <c r="G411" s="150"/>
      <c r="H411" s="150"/>
    </row>
    <row r="412" spans="2:9">
      <c r="B412" s="94">
        <v>42151</v>
      </c>
      <c r="C412" s="94" t="s">
        <v>200</v>
      </c>
      <c r="D412" s="150">
        <v>0</v>
      </c>
      <c r="E412" s="150" t="s">
        <v>437</v>
      </c>
      <c r="G412" s="150"/>
      <c r="H412" s="150"/>
    </row>
    <row r="413" spans="2:9">
      <c r="B413" s="94">
        <v>42152</v>
      </c>
      <c r="C413" s="94" t="s">
        <v>438</v>
      </c>
      <c r="D413" s="150"/>
      <c r="E413" s="150" t="s">
        <v>439</v>
      </c>
      <c r="G413" s="150"/>
      <c r="H413" s="150"/>
    </row>
    <row r="414" spans="2:9">
      <c r="C414" s="150"/>
      <c r="D414" s="150"/>
      <c r="G414" s="150"/>
      <c r="H414" s="150"/>
      <c r="I414" s="150"/>
    </row>
    <row r="415" spans="2:9">
      <c r="C415" s="150"/>
      <c r="D415" s="150"/>
      <c r="G415" s="150"/>
      <c r="H415" s="150"/>
      <c r="I415" s="150"/>
    </row>
    <row r="416" spans="2:9">
      <c r="B416" s="94">
        <v>42190.2</v>
      </c>
      <c r="C416" s="94" t="s">
        <v>444</v>
      </c>
      <c r="D416" s="150" t="s">
        <v>440</v>
      </c>
      <c r="E416" s="150"/>
      <c r="G416" s="150"/>
      <c r="H416" s="150"/>
    </row>
    <row r="417" spans="2:9">
      <c r="D417" s="150"/>
      <c r="E417" s="150"/>
      <c r="G417" s="94">
        <v>42191.199999999997</v>
      </c>
      <c r="H417" s="94" t="s">
        <v>445</v>
      </c>
      <c r="I417" s="150" t="s">
        <v>440</v>
      </c>
    </row>
    <row r="418" spans="2:9">
      <c r="B418" s="94">
        <v>42190.2</v>
      </c>
      <c r="C418" s="94" t="s">
        <v>444</v>
      </c>
      <c r="D418" s="150" t="s">
        <v>441</v>
      </c>
      <c r="E418" s="150"/>
      <c r="G418" s="150"/>
      <c r="H418" s="150"/>
    </row>
    <row r="419" spans="2:9">
      <c r="G419" s="94">
        <v>42191.199999999997</v>
      </c>
      <c r="H419" s="94" t="s">
        <v>445</v>
      </c>
      <c r="I419" s="150" t="s">
        <v>441</v>
      </c>
    </row>
    <row r="422" spans="2:9">
      <c r="B422" s="94">
        <v>42151</v>
      </c>
      <c r="C422" s="94" t="s">
        <v>200</v>
      </c>
      <c r="D422" s="150">
        <v>1</v>
      </c>
      <c r="E422" s="150" t="s">
        <v>442</v>
      </c>
      <c r="G422" s="150"/>
      <c r="H422" s="150"/>
    </row>
    <row r="423" spans="2:9">
      <c r="B423" s="94" t="s">
        <v>633</v>
      </c>
      <c r="C423" s="94" t="s">
        <v>515</v>
      </c>
      <c r="D423" s="150"/>
      <c r="E423" s="150"/>
      <c r="G423" s="150"/>
      <c r="H423" s="150"/>
    </row>
    <row r="424" spans="2:9">
      <c r="B424" s="152" t="s">
        <v>634</v>
      </c>
      <c r="C424" s="94" t="s">
        <v>208</v>
      </c>
      <c r="D424" s="150" t="s">
        <v>440</v>
      </c>
      <c r="E424" s="150"/>
      <c r="G424" s="150"/>
      <c r="H424" s="150"/>
    </row>
    <row r="425" spans="2:9">
      <c r="D425" s="150"/>
      <c r="E425" s="150"/>
      <c r="G425" s="152" t="s">
        <v>635</v>
      </c>
      <c r="H425" s="94" t="s">
        <v>214</v>
      </c>
      <c r="I425" s="150" t="s">
        <v>440</v>
      </c>
    </row>
    <row r="426" spans="2:9">
      <c r="B426" s="152" t="s">
        <v>634</v>
      </c>
      <c r="C426" s="94" t="s">
        <v>208</v>
      </c>
      <c r="D426" s="150" t="s">
        <v>441</v>
      </c>
      <c r="E426" s="150"/>
      <c r="G426" s="150"/>
      <c r="H426" s="150"/>
    </row>
    <row r="427" spans="2:9">
      <c r="G427" s="152" t="s">
        <v>635</v>
      </c>
      <c r="H427" s="94" t="s">
        <v>214</v>
      </c>
      <c r="I427" s="150" t="s">
        <v>441</v>
      </c>
    </row>
    <row r="428" spans="2:9">
      <c r="C428" s="150"/>
      <c r="D428" s="150"/>
      <c r="G428" s="150"/>
      <c r="H428" s="150"/>
      <c r="I428" s="150"/>
    </row>
    <row r="429" spans="2:9">
      <c r="C429" s="150"/>
      <c r="D429" s="150"/>
      <c r="G429" s="150"/>
      <c r="H429" s="150"/>
      <c r="I429" s="150"/>
    </row>
    <row r="430" spans="2:9">
      <c r="B430" s="152" t="s">
        <v>636</v>
      </c>
      <c r="C430" s="94" t="s">
        <v>210</v>
      </c>
      <c r="D430" s="150" t="s">
        <v>440</v>
      </c>
      <c r="E430" s="150"/>
      <c r="G430" s="150"/>
      <c r="H430" s="150"/>
    </row>
    <row r="431" spans="2:9">
      <c r="D431" s="150"/>
      <c r="E431" s="150"/>
      <c r="G431" s="152" t="s">
        <v>637</v>
      </c>
      <c r="H431" s="94" t="s">
        <v>216</v>
      </c>
      <c r="I431" s="150" t="s">
        <v>440</v>
      </c>
    </row>
    <row r="432" spans="2:9">
      <c r="B432" s="152" t="s">
        <v>636</v>
      </c>
      <c r="C432" s="94" t="s">
        <v>210</v>
      </c>
      <c r="D432" s="150" t="s">
        <v>441</v>
      </c>
      <c r="E432" s="150"/>
      <c r="G432" s="150"/>
      <c r="H432" s="150"/>
    </row>
    <row r="433" spans="2:9">
      <c r="G433" s="152" t="s">
        <v>637</v>
      </c>
      <c r="H433" s="94" t="s">
        <v>216</v>
      </c>
      <c r="I433" s="150" t="s">
        <v>441</v>
      </c>
    </row>
    <row r="434" spans="2:9">
      <c r="B434" s="94">
        <v>42151</v>
      </c>
      <c r="C434" s="150" t="s">
        <v>446</v>
      </c>
      <c r="D434" s="150">
        <v>0</v>
      </c>
      <c r="E434" s="94" t="s">
        <v>447</v>
      </c>
      <c r="G434" s="150"/>
      <c r="H434" s="150"/>
      <c r="I434" s="150"/>
    </row>
    <row r="435" spans="2:9">
      <c r="B435" s="94" t="s">
        <v>633</v>
      </c>
      <c r="C435" s="150" t="s">
        <v>448</v>
      </c>
      <c r="D435" s="150"/>
      <c r="G435" s="150"/>
      <c r="H435" s="150"/>
      <c r="I435" s="150"/>
    </row>
    <row r="436" spans="2:9">
      <c r="C436" s="150"/>
      <c r="D436" s="150"/>
      <c r="G436" s="150"/>
      <c r="H436" s="150"/>
      <c r="I436" s="150"/>
    </row>
    <row r="437" spans="2:9">
      <c r="C437" s="150"/>
      <c r="D437" s="150"/>
      <c r="G437" s="150"/>
      <c r="H437" s="150"/>
      <c r="I437" s="150"/>
    </row>
    <row r="438" spans="2:9">
      <c r="B438" s="152" t="s">
        <v>638</v>
      </c>
      <c r="C438" s="94" t="s">
        <v>219</v>
      </c>
      <c r="D438" s="150" t="s">
        <v>440</v>
      </c>
      <c r="E438" s="150"/>
      <c r="G438" s="150"/>
      <c r="H438" s="150"/>
    </row>
    <row r="439" spans="2:9">
      <c r="D439" s="150"/>
      <c r="E439" s="150"/>
      <c r="G439" s="152" t="s">
        <v>639</v>
      </c>
      <c r="H439" s="94" t="s">
        <v>346</v>
      </c>
      <c r="I439" s="150" t="s">
        <v>440</v>
      </c>
    </row>
    <row r="440" spans="2:9">
      <c r="B440" s="152" t="s">
        <v>638</v>
      </c>
      <c r="C440" s="94" t="s">
        <v>219</v>
      </c>
      <c r="D440" s="150" t="s">
        <v>441</v>
      </c>
      <c r="E440" s="150"/>
      <c r="G440" s="150"/>
      <c r="H440" s="150"/>
    </row>
    <row r="441" spans="2:9">
      <c r="G441" s="152" t="s">
        <v>639</v>
      </c>
      <c r="H441" s="94" t="s">
        <v>346</v>
      </c>
      <c r="I441" s="150" t="s">
        <v>441</v>
      </c>
    </row>
    <row r="442" spans="2:9">
      <c r="C442" s="150"/>
      <c r="D442" s="150"/>
      <c r="G442" s="150"/>
      <c r="H442" s="150"/>
      <c r="I442" s="150"/>
    </row>
    <row r="443" spans="2:9">
      <c r="C443" s="150"/>
      <c r="D443" s="150"/>
      <c r="G443" s="150"/>
      <c r="H443" s="150"/>
      <c r="I443" s="150"/>
    </row>
    <row r="444" spans="2:9" ht="20.25">
      <c r="B444" s="147" t="s">
        <v>519</v>
      </c>
      <c r="I444" s="150"/>
    </row>
    <row r="445" spans="2:9">
      <c r="C445" s="149" t="s">
        <v>102</v>
      </c>
      <c r="D445" s="149"/>
      <c r="E445" s="148"/>
      <c r="F445" s="148"/>
      <c r="G445" s="149" t="s">
        <v>103</v>
      </c>
      <c r="H445" s="150"/>
      <c r="I445" s="150"/>
    </row>
    <row r="446" spans="2:9">
      <c r="B446" s="94">
        <v>42350</v>
      </c>
      <c r="C446" s="94" t="s">
        <v>197</v>
      </c>
      <c r="D446" s="150">
        <v>1</v>
      </c>
      <c r="E446" s="150" t="s">
        <v>130</v>
      </c>
      <c r="G446" s="150"/>
      <c r="H446" s="150"/>
    </row>
    <row r="447" spans="2:9">
      <c r="B447" s="94">
        <v>42351</v>
      </c>
      <c r="C447" s="94" t="s">
        <v>200</v>
      </c>
      <c r="D447" s="150">
        <v>0</v>
      </c>
      <c r="E447" s="150" t="s">
        <v>437</v>
      </c>
      <c r="G447" s="150"/>
      <c r="H447" s="150"/>
    </row>
    <row r="448" spans="2:9">
      <c r="B448" s="94">
        <v>42352</v>
      </c>
      <c r="C448" s="94" t="s">
        <v>438</v>
      </c>
      <c r="D448" s="150"/>
      <c r="E448" s="150" t="s">
        <v>439</v>
      </c>
      <c r="G448" s="150"/>
      <c r="H448" s="150"/>
    </row>
    <row r="449" spans="2:9">
      <c r="C449" s="150"/>
      <c r="D449" s="150"/>
      <c r="G449" s="150"/>
      <c r="H449" s="150"/>
      <c r="I449" s="150"/>
    </row>
    <row r="450" spans="2:9">
      <c r="C450" s="150"/>
      <c r="D450" s="150"/>
      <c r="G450" s="150"/>
      <c r="H450" s="150"/>
      <c r="I450" s="150"/>
    </row>
    <row r="451" spans="2:9">
      <c r="B451" s="94">
        <v>42390.2</v>
      </c>
      <c r="C451" s="94" t="s">
        <v>444</v>
      </c>
      <c r="D451" s="150" t="s">
        <v>440</v>
      </c>
      <c r="E451" s="150"/>
      <c r="G451" s="150"/>
      <c r="H451" s="150"/>
    </row>
    <row r="452" spans="2:9">
      <c r="D452" s="150"/>
      <c r="E452" s="150"/>
      <c r="G452" s="94">
        <v>42391.199999999997</v>
      </c>
      <c r="H452" s="94" t="s">
        <v>445</v>
      </c>
      <c r="I452" s="150" t="s">
        <v>440</v>
      </c>
    </row>
    <row r="453" spans="2:9">
      <c r="B453" s="94">
        <v>42390.2</v>
      </c>
      <c r="C453" s="94" t="s">
        <v>444</v>
      </c>
      <c r="D453" s="150" t="s">
        <v>441</v>
      </c>
      <c r="E453" s="150"/>
      <c r="G453" s="150"/>
      <c r="H453" s="150"/>
    </row>
    <row r="454" spans="2:9">
      <c r="G454" s="94">
        <v>42391.199999999997</v>
      </c>
      <c r="H454" s="94" t="s">
        <v>445</v>
      </c>
      <c r="I454" s="150" t="s">
        <v>441</v>
      </c>
    </row>
    <row r="457" spans="2:9">
      <c r="B457" s="94">
        <v>42351</v>
      </c>
      <c r="C457" s="94" t="s">
        <v>200</v>
      </c>
      <c r="D457" s="150">
        <v>1</v>
      </c>
      <c r="E457" s="150" t="s">
        <v>442</v>
      </c>
      <c r="G457" s="150"/>
      <c r="H457" s="150"/>
    </row>
    <row r="458" spans="2:9">
      <c r="B458" s="94" t="s">
        <v>640</v>
      </c>
      <c r="C458" s="94" t="s">
        <v>515</v>
      </c>
      <c r="D458" s="150"/>
      <c r="E458" s="150"/>
      <c r="G458" s="150"/>
      <c r="H458" s="150"/>
    </row>
    <row r="459" spans="2:9">
      <c r="B459" s="152" t="s">
        <v>641</v>
      </c>
      <c r="C459" s="94" t="s">
        <v>208</v>
      </c>
      <c r="D459" s="150" t="s">
        <v>440</v>
      </c>
      <c r="E459" s="150"/>
      <c r="G459" s="150"/>
      <c r="H459" s="150"/>
    </row>
    <row r="460" spans="2:9">
      <c r="D460" s="150"/>
      <c r="E460" s="150"/>
      <c r="G460" s="152" t="s">
        <v>642</v>
      </c>
      <c r="H460" s="94" t="s">
        <v>214</v>
      </c>
      <c r="I460" s="150" t="s">
        <v>440</v>
      </c>
    </row>
    <row r="461" spans="2:9">
      <c r="B461" s="152" t="s">
        <v>641</v>
      </c>
      <c r="C461" s="94" t="s">
        <v>208</v>
      </c>
      <c r="D461" s="150" t="s">
        <v>441</v>
      </c>
      <c r="E461" s="150"/>
      <c r="G461" s="150"/>
      <c r="H461" s="150"/>
    </row>
    <row r="462" spans="2:9">
      <c r="G462" s="152" t="s">
        <v>642</v>
      </c>
      <c r="H462" s="94" t="s">
        <v>214</v>
      </c>
      <c r="I462" s="150" t="s">
        <v>441</v>
      </c>
    </row>
    <row r="463" spans="2:9">
      <c r="C463" s="150"/>
      <c r="D463" s="150"/>
      <c r="G463" s="150"/>
      <c r="H463" s="150"/>
      <c r="I463" s="150"/>
    </row>
    <row r="464" spans="2:9">
      <c r="C464" s="150"/>
      <c r="D464" s="150"/>
      <c r="G464" s="150"/>
      <c r="H464" s="150"/>
      <c r="I464" s="150"/>
    </row>
    <row r="465" spans="2:9">
      <c r="B465" s="152" t="s">
        <v>643</v>
      </c>
      <c r="C465" s="94" t="s">
        <v>210</v>
      </c>
      <c r="D465" s="150" t="s">
        <v>440</v>
      </c>
      <c r="E465" s="150"/>
      <c r="G465" s="150"/>
      <c r="H465" s="150"/>
    </row>
    <row r="466" spans="2:9">
      <c r="D466" s="150"/>
      <c r="E466" s="150"/>
      <c r="G466" s="152" t="s">
        <v>644</v>
      </c>
      <c r="H466" s="94" t="s">
        <v>216</v>
      </c>
      <c r="I466" s="150" t="s">
        <v>440</v>
      </c>
    </row>
    <row r="467" spans="2:9">
      <c r="B467" s="152" t="s">
        <v>643</v>
      </c>
      <c r="C467" s="94" t="s">
        <v>210</v>
      </c>
      <c r="D467" s="150" t="s">
        <v>441</v>
      </c>
      <c r="E467" s="150"/>
      <c r="G467" s="150"/>
      <c r="H467" s="150"/>
    </row>
    <row r="468" spans="2:9">
      <c r="G468" s="152" t="s">
        <v>644</v>
      </c>
      <c r="H468" s="94" t="s">
        <v>216</v>
      </c>
      <c r="I468" s="150" t="s">
        <v>441</v>
      </c>
    </row>
    <row r="469" spans="2:9">
      <c r="B469" s="94">
        <v>42351</v>
      </c>
      <c r="C469" s="150" t="s">
        <v>446</v>
      </c>
      <c r="D469" s="150">
        <v>0</v>
      </c>
      <c r="E469" s="94" t="s">
        <v>447</v>
      </c>
      <c r="G469" s="150"/>
      <c r="H469" s="150"/>
      <c r="I469" s="150"/>
    </row>
    <row r="470" spans="2:9">
      <c r="B470" s="94" t="s">
        <v>640</v>
      </c>
      <c r="C470" s="150" t="s">
        <v>448</v>
      </c>
      <c r="D470" s="150"/>
      <c r="G470" s="150"/>
      <c r="H470" s="150"/>
      <c r="I470" s="150"/>
    </row>
    <row r="471" spans="2:9">
      <c r="C471" s="150"/>
      <c r="D471" s="150"/>
      <c r="G471" s="150"/>
      <c r="H471" s="150"/>
      <c r="I471" s="150"/>
    </row>
    <row r="472" spans="2:9">
      <c r="C472" s="150"/>
      <c r="D472" s="150"/>
      <c r="G472" s="150"/>
      <c r="H472" s="150"/>
      <c r="I472" s="150"/>
    </row>
    <row r="473" spans="2:9">
      <c r="B473" s="152" t="s">
        <v>645</v>
      </c>
      <c r="C473" s="94" t="s">
        <v>219</v>
      </c>
      <c r="D473" s="150" t="s">
        <v>440</v>
      </c>
      <c r="E473" s="150"/>
      <c r="G473" s="150"/>
      <c r="H473" s="150"/>
    </row>
    <row r="474" spans="2:9">
      <c r="D474" s="150"/>
      <c r="E474" s="150"/>
      <c r="G474" s="152" t="s">
        <v>646</v>
      </c>
      <c r="H474" s="94" t="s">
        <v>346</v>
      </c>
      <c r="I474" s="150" t="s">
        <v>440</v>
      </c>
    </row>
    <row r="475" spans="2:9">
      <c r="B475" s="152" t="s">
        <v>645</v>
      </c>
      <c r="C475" s="94" t="s">
        <v>219</v>
      </c>
      <c r="D475" s="150" t="s">
        <v>441</v>
      </c>
      <c r="E475" s="150"/>
      <c r="G475" s="150"/>
      <c r="H475" s="150"/>
    </row>
    <row r="476" spans="2:9">
      <c r="G476" s="152" t="s">
        <v>646</v>
      </c>
      <c r="H476" s="94" t="s">
        <v>346</v>
      </c>
      <c r="I476" s="150" t="s">
        <v>441</v>
      </c>
    </row>
    <row r="477" spans="2:9">
      <c r="C477" s="150"/>
      <c r="D477" s="150"/>
      <c r="G477" s="150"/>
      <c r="H477" s="150"/>
      <c r="I477" s="150"/>
    </row>
    <row r="478" spans="2:9">
      <c r="C478" s="150"/>
      <c r="D478" s="150"/>
      <c r="G478" s="150"/>
      <c r="H478" s="150"/>
      <c r="I478" s="150"/>
    </row>
    <row r="479" spans="2:9" ht="20.25">
      <c r="B479" s="147" t="s">
        <v>520</v>
      </c>
      <c r="I479" s="150"/>
    </row>
    <row r="480" spans="2:9">
      <c r="C480" s="149" t="s">
        <v>102</v>
      </c>
      <c r="D480" s="149"/>
      <c r="E480" s="148"/>
      <c r="F480" s="148"/>
      <c r="G480" s="149" t="s">
        <v>103</v>
      </c>
      <c r="H480" s="150"/>
      <c r="I480" s="150"/>
    </row>
    <row r="481" spans="2:9">
      <c r="B481" s="94">
        <v>42550</v>
      </c>
      <c r="C481" s="94" t="s">
        <v>197</v>
      </c>
      <c r="D481" s="150">
        <v>1</v>
      </c>
      <c r="E481" s="150" t="s">
        <v>130</v>
      </c>
      <c r="G481" s="150"/>
      <c r="H481" s="150"/>
    </row>
    <row r="482" spans="2:9">
      <c r="B482" s="94">
        <v>42551</v>
      </c>
      <c r="C482" s="94" t="s">
        <v>200</v>
      </c>
      <c r="D482" s="150">
        <v>0</v>
      </c>
      <c r="E482" s="150" t="s">
        <v>437</v>
      </c>
      <c r="G482" s="150"/>
      <c r="H482" s="150"/>
    </row>
    <row r="483" spans="2:9">
      <c r="B483" s="94">
        <v>42552</v>
      </c>
      <c r="C483" s="94" t="s">
        <v>438</v>
      </c>
      <c r="D483" s="150"/>
      <c r="E483" s="150" t="s">
        <v>439</v>
      </c>
      <c r="G483" s="150"/>
      <c r="H483" s="150"/>
    </row>
    <row r="484" spans="2:9">
      <c r="C484" s="150"/>
      <c r="D484" s="150"/>
      <c r="G484" s="150"/>
      <c r="H484" s="150"/>
      <c r="I484" s="150"/>
    </row>
    <row r="485" spans="2:9">
      <c r="C485" s="150"/>
      <c r="D485" s="150"/>
      <c r="G485" s="150"/>
      <c r="H485" s="150"/>
      <c r="I485" s="150"/>
    </row>
    <row r="486" spans="2:9">
      <c r="B486" s="94">
        <v>42590.2</v>
      </c>
      <c r="C486" s="94" t="s">
        <v>444</v>
      </c>
      <c r="D486" s="150" t="s">
        <v>440</v>
      </c>
      <c r="E486" s="150"/>
      <c r="G486" s="150"/>
      <c r="H486" s="150"/>
    </row>
    <row r="487" spans="2:9">
      <c r="D487" s="150"/>
      <c r="E487" s="150"/>
      <c r="G487" s="94">
        <v>42591.199999999997</v>
      </c>
      <c r="H487" s="94" t="s">
        <v>445</v>
      </c>
      <c r="I487" s="150" t="s">
        <v>440</v>
      </c>
    </row>
    <row r="488" spans="2:9">
      <c r="B488" s="94">
        <v>42590.2</v>
      </c>
      <c r="C488" s="94" t="s">
        <v>444</v>
      </c>
      <c r="D488" s="150" t="s">
        <v>441</v>
      </c>
      <c r="E488" s="150"/>
      <c r="G488" s="150"/>
      <c r="H488" s="150"/>
    </row>
    <row r="489" spans="2:9">
      <c r="G489" s="94">
        <v>42591.199999999997</v>
      </c>
      <c r="H489" s="94" t="s">
        <v>445</v>
      </c>
      <c r="I489" s="150" t="s">
        <v>441</v>
      </c>
    </row>
    <row r="492" spans="2:9">
      <c r="B492" s="94">
        <v>42551</v>
      </c>
      <c r="C492" s="94" t="s">
        <v>200</v>
      </c>
      <c r="D492" s="150">
        <v>1</v>
      </c>
      <c r="E492" s="150" t="s">
        <v>442</v>
      </c>
      <c r="G492" s="150"/>
      <c r="H492" s="150"/>
    </row>
    <row r="493" spans="2:9">
      <c r="B493" s="94" t="s">
        <v>647</v>
      </c>
      <c r="C493" s="94" t="s">
        <v>515</v>
      </c>
      <c r="D493" s="150"/>
      <c r="E493" s="150"/>
      <c r="G493" s="150"/>
      <c r="H493" s="150"/>
    </row>
    <row r="494" spans="2:9">
      <c r="B494" s="152" t="s">
        <v>648</v>
      </c>
      <c r="C494" s="94" t="s">
        <v>208</v>
      </c>
      <c r="D494" s="150" t="s">
        <v>440</v>
      </c>
      <c r="E494" s="150"/>
      <c r="G494" s="150"/>
      <c r="H494" s="150"/>
    </row>
    <row r="495" spans="2:9">
      <c r="D495" s="150"/>
      <c r="E495" s="150"/>
      <c r="G495" s="152" t="s">
        <v>649</v>
      </c>
      <c r="H495" s="94" t="s">
        <v>214</v>
      </c>
      <c r="I495" s="150" t="s">
        <v>440</v>
      </c>
    </row>
    <row r="496" spans="2:9">
      <c r="B496" s="152" t="s">
        <v>648</v>
      </c>
      <c r="C496" s="94" t="s">
        <v>208</v>
      </c>
      <c r="D496" s="150" t="s">
        <v>441</v>
      </c>
      <c r="E496" s="150"/>
      <c r="G496" s="150"/>
      <c r="H496" s="150"/>
    </row>
    <row r="497" spans="2:9">
      <c r="G497" s="152" t="s">
        <v>649</v>
      </c>
      <c r="H497" s="94" t="s">
        <v>214</v>
      </c>
      <c r="I497" s="150" t="s">
        <v>441</v>
      </c>
    </row>
    <row r="498" spans="2:9">
      <c r="C498" s="150"/>
      <c r="D498" s="150"/>
      <c r="G498" s="150"/>
      <c r="H498" s="150"/>
      <c r="I498" s="150"/>
    </row>
    <row r="499" spans="2:9">
      <c r="C499" s="150"/>
      <c r="D499" s="150"/>
      <c r="G499" s="150"/>
      <c r="H499" s="150"/>
      <c r="I499" s="150"/>
    </row>
    <row r="500" spans="2:9">
      <c r="B500" s="152" t="s">
        <v>650</v>
      </c>
      <c r="C500" s="94" t="s">
        <v>210</v>
      </c>
      <c r="D500" s="150" t="s">
        <v>440</v>
      </c>
      <c r="E500" s="150"/>
      <c r="G500" s="150"/>
      <c r="H500" s="150"/>
    </row>
    <row r="501" spans="2:9">
      <c r="D501" s="150"/>
      <c r="E501" s="150"/>
      <c r="G501" s="152" t="s">
        <v>651</v>
      </c>
      <c r="H501" s="94" t="s">
        <v>216</v>
      </c>
      <c r="I501" s="150" t="s">
        <v>440</v>
      </c>
    </row>
    <row r="502" spans="2:9">
      <c r="B502" s="152" t="s">
        <v>650</v>
      </c>
      <c r="C502" s="94" t="s">
        <v>210</v>
      </c>
      <c r="D502" s="150" t="s">
        <v>441</v>
      </c>
      <c r="E502" s="150"/>
      <c r="G502" s="150"/>
      <c r="H502" s="150"/>
    </row>
    <row r="503" spans="2:9">
      <c r="G503" s="152" t="s">
        <v>651</v>
      </c>
      <c r="H503" s="94" t="s">
        <v>216</v>
      </c>
      <c r="I503" s="150" t="s">
        <v>441</v>
      </c>
    </row>
    <row r="504" spans="2:9">
      <c r="B504" s="94">
        <v>42551</v>
      </c>
      <c r="C504" s="150" t="s">
        <v>446</v>
      </c>
      <c r="D504" s="150">
        <v>0</v>
      </c>
      <c r="E504" s="94" t="s">
        <v>447</v>
      </c>
      <c r="G504" s="150"/>
      <c r="H504" s="150"/>
      <c r="I504" s="150"/>
    </row>
    <row r="505" spans="2:9">
      <c r="B505" s="94" t="s">
        <v>647</v>
      </c>
      <c r="C505" s="150" t="s">
        <v>448</v>
      </c>
      <c r="D505" s="150"/>
      <c r="G505" s="150"/>
      <c r="H505" s="150"/>
      <c r="I505" s="150"/>
    </row>
    <row r="506" spans="2:9">
      <c r="C506" s="150"/>
      <c r="D506" s="150"/>
      <c r="G506" s="150"/>
      <c r="H506" s="150"/>
      <c r="I506" s="150"/>
    </row>
    <row r="507" spans="2:9">
      <c r="C507" s="150"/>
      <c r="D507" s="150"/>
      <c r="G507" s="150"/>
      <c r="H507" s="150"/>
      <c r="I507" s="150"/>
    </row>
    <row r="508" spans="2:9">
      <c r="B508" s="152" t="s">
        <v>652</v>
      </c>
      <c r="C508" s="94" t="s">
        <v>219</v>
      </c>
      <c r="D508" s="150" t="s">
        <v>440</v>
      </c>
      <c r="E508" s="150"/>
      <c r="G508" s="150"/>
      <c r="H508" s="150"/>
    </row>
    <row r="509" spans="2:9">
      <c r="D509" s="150"/>
      <c r="E509" s="150"/>
      <c r="G509" s="152" t="s">
        <v>653</v>
      </c>
      <c r="H509" s="94" t="s">
        <v>346</v>
      </c>
      <c r="I509" s="150" t="s">
        <v>440</v>
      </c>
    </row>
    <row r="510" spans="2:9">
      <c r="B510" s="152" t="s">
        <v>652</v>
      </c>
      <c r="C510" s="94" t="s">
        <v>219</v>
      </c>
      <c r="D510" s="150" t="s">
        <v>441</v>
      </c>
      <c r="E510" s="150"/>
      <c r="G510" s="150"/>
      <c r="H510" s="150"/>
    </row>
    <row r="511" spans="2:9">
      <c r="G511" s="152" t="s">
        <v>653</v>
      </c>
      <c r="H511" s="94" t="s">
        <v>346</v>
      </c>
      <c r="I511" s="150" t="s">
        <v>441</v>
      </c>
    </row>
    <row r="512" spans="2:9">
      <c r="C512" s="150"/>
      <c r="D512" s="150"/>
      <c r="G512" s="150"/>
      <c r="H512" s="150"/>
      <c r="I512" s="150"/>
    </row>
    <row r="513" spans="2:9">
      <c r="C513" s="150"/>
      <c r="D513" s="150"/>
      <c r="G513" s="150"/>
      <c r="H513" s="150"/>
      <c r="I513" s="150"/>
    </row>
    <row r="514" spans="2:9" ht="20.25">
      <c r="B514" s="147" t="s">
        <v>521</v>
      </c>
      <c r="I514" s="150"/>
    </row>
    <row r="515" spans="2:9">
      <c r="C515" s="149" t="s">
        <v>102</v>
      </c>
      <c r="D515" s="149"/>
      <c r="E515" s="148"/>
      <c r="F515" s="148"/>
      <c r="G515" s="149" t="s">
        <v>103</v>
      </c>
      <c r="H515" s="150"/>
      <c r="I515" s="150"/>
    </row>
    <row r="516" spans="2:9">
      <c r="B516" s="94">
        <v>42750</v>
      </c>
      <c r="C516" s="94" t="s">
        <v>197</v>
      </c>
      <c r="D516" s="150">
        <v>1</v>
      </c>
      <c r="E516" s="150" t="s">
        <v>130</v>
      </c>
      <c r="G516" s="150"/>
      <c r="H516" s="150"/>
    </row>
    <row r="517" spans="2:9">
      <c r="B517" s="94">
        <v>42751</v>
      </c>
      <c r="C517" s="94" t="s">
        <v>200</v>
      </c>
      <c r="D517" s="150">
        <v>0</v>
      </c>
      <c r="E517" s="150" t="s">
        <v>437</v>
      </c>
      <c r="G517" s="150"/>
      <c r="H517" s="150"/>
    </row>
    <row r="518" spans="2:9">
      <c r="B518" s="94">
        <v>42752</v>
      </c>
      <c r="C518" s="94" t="s">
        <v>438</v>
      </c>
      <c r="D518" s="150"/>
      <c r="E518" s="150" t="s">
        <v>439</v>
      </c>
      <c r="G518" s="150"/>
      <c r="H518" s="150"/>
    </row>
    <row r="519" spans="2:9">
      <c r="C519" s="150"/>
      <c r="D519" s="150"/>
      <c r="G519" s="150"/>
      <c r="H519" s="150"/>
      <c r="I519" s="150"/>
    </row>
    <row r="520" spans="2:9">
      <c r="C520" s="150"/>
      <c r="D520" s="150"/>
      <c r="G520" s="150"/>
      <c r="H520" s="150"/>
      <c r="I520" s="150"/>
    </row>
    <row r="521" spans="2:9">
      <c r="B521" s="94">
        <v>42790.2</v>
      </c>
      <c r="C521" s="94" t="s">
        <v>444</v>
      </c>
      <c r="D521" s="150" t="s">
        <v>440</v>
      </c>
      <c r="E521" s="150"/>
      <c r="G521" s="150"/>
      <c r="H521" s="150"/>
    </row>
    <row r="522" spans="2:9">
      <c r="D522" s="150"/>
      <c r="E522" s="150"/>
      <c r="G522" s="94">
        <v>42791.199999999997</v>
      </c>
      <c r="H522" s="94" t="s">
        <v>445</v>
      </c>
      <c r="I522" s="150" t="s">
        <v>440</v>
      </c>
    </row>
    <row r="523" spans="2:9">
      <c r="B523" s="94">
        <v>42790.2</v>
      </c>
      <c r="C523" s="94" t="s">
        <v>444</v>
      </c>
      <c r="D523" s="150" t="s">
        <v>441</v>
      </c>
      <c r="E523" s="150"/>
      <c r="G523" s="150"/>
      <c r="H523" s="150"/>
    </row>
    <row r="524" spans="2:9">
      <c r="G524" s="94">
        <v>42791.199999999997</v>
      </c>
      <c r="H524" s="94" t="s">
        <v>445</v>
      </c>
      <c r="I524" s="150" t="s">
        <v>441</v>
      </c>
    </row>
    <row r="527" spans="2:9">
      <c r="B527" s="94">
        <v>42751</v>
      </c>
      <c r="C527" s="94" t="s">
        <v>200</v>
      </c>
      <c r="D527" s="150">
        <v>1</v>
      </c>
      <c r="E527" s="150" t="s">
        <v>442</v>
      </c>
      <c r="G527" s="150"/>
      <c r="H527" s="150"/>
    </row>
    <row r="528" spans="2:9">
      <c r="B528" s="94" t="s">
        <v>654</v>
      </c>
      <c r="C528" s="94" t="s">
        <v>515</v>
      </c>
      <c r="D528" s="150"/>
      <c r="E528" s="150"/>
      <c r="G528" s="150"/>
      <c r="H528" s="150"/>
    </row>
    <row r="529" spans="2:9">
      <c r="B529" s="152" t="s">
        <v>655</v>
      </c>
      <c r="C529" s="94" t="s">
        <v>208</v>
      </c>
      <c r="D529" s="150" t="s">
        <v>440</v>
      </c>
      <c r="E529" s="150"/>
      <c r="G529" s="150"/>
      <c r="H529" s="150"/>
    </row>
    <row r="530" spans="2:9">
      <c r="D530" s="150"/>
      <c r="E530" s="150"/>
      <c r="G530" s="152" t="s">
        <v>656</v>
      </c>
      <c r="H530" s="94" t="s">
        <v>214</v>
      </c>
      <c r="I530" s="150" t="s">
        <v>440</v>
      </c>
    </row>
    <row r="531" spans="2:9">
      <c r="B531" s="152" t="s">
        <v>655</v>
      </c>
      <c r="C531" s="94" t="s">
        <v>208</v>
      </c>
      <c r="D531" s="150" t="s">
        <v>441</v>
      </c>
      <c r="E531" s="150"/>
      <c r="G531" s="150"/>
      <c r="H531" s="150"/>
    </row>
    <row r="532" spans="2:9">
      <c r="G532" s="152" t="s">
        <v>656</v>
      </c>
      <c r="H532" s="94" t="s">
        <v>214</v>
      </c>
      <c r="I532" s="150" t="s">
        <v>441</v>
      </c>
    </row>
    <row r="533" spans="2:9">
      <c r="C533" s="150"/>
      <c r="D533" s="150"/>
      <c r="G533" s="150"/>
      <c r="H533" s="150"/>
      <c r="I533" s="150"/>
    </row>
    <row r="534" spans="2:9">
      <c r="C534" s="150"/>
      <c r="D534" s="150"/>
      <c r="G534" s="150"/>
      <c r="H534" s="150"/>
      <c r="I534" s="150"/>
    </row>
    <row r="535" spans="2:9">
      <c r="B535" s="152" t="s">
        <v>657</v>
      </c>
      <c r="C535" s="94" t="s">
        <v>210</v>
      </c>
      <c r="D535" s="150" t="s">
        <v>440</v>
      </c>
      <c r="E535" s="150"/>
      <c r="G535" s="150"/>
      <c r="H535" s="150"/>
    </row>
    <row r="536" spans="2:9">
      <c r="D536" s="150"/>
      <c r="E536" s="150"/>
      <c r="G536" s="152" t="s">
        <v>658</v>
      </c>
      <c r="H536" s="94" t="s">
        <v>216</v>
      </c>
      <c r="I536" s="150" t="s">
        <v>440</v>
      </c>
    </row>
    <row r="537" spans="2:9">
      <c r="B537" s="152" t="s">
        <v>657</v>
      </c>
      <c r="C537" s="94" t="s">
        <v>210</v>
      </c>
      <c r="D537" s="150" t="s">
        <v>441</v>
      </c>
      <c r="E537" s="150"/>
      <c r="G537" s="150"/>
      <c r="H537" s="150"/>
    </row>
    <row r="538" spans="2:9">
      <c r="G538" s="152" t="s">
        <v>658</v>
      </c>
      <c r="H538" s="94" t="s">
        <v>216</v>
      </c>
      <c r="I538" s="150" t="s">
        <v>441</v>
      </c>
    </row>
    <row r="539" spans="2:9">
      <c r="B539" s="94">
        <v>42751</v>
      </c>
      <c r="C539" s="150" t="s">
        <v>446</v>
      </c>
      <c r="D539" s="150">
        <v>0</v>
      </c>
      <c r="E539" s="94" t="s">
        <v>447</v>
      </c>
      <c r="G539" s="150"/>
      <c r="H539" s="150"/>
      <c r="I539" s="150"/>
    </row>
    <row r="540" spans="2:9">
      <c r="B540" s="94" t="s">
        <v>654</v>
      </c>
      <c r="C540" s="150" t="s">
        <v>448</v>
      </c>
      <c r="D540" s="150"/>
      <c r="G540" s="150"/>
      <c r="H540" s="150"/>
      <c r="I540" s="150"/>
    </row>
    <row r="541" spans="2:9">
      <c r="C541" s="150"/>
      <c r="D541" s="150"/>
      <c r="G541" s="150"/>
      <c r="H541" s="150"/>
      <c r="I541" s="150"/>
    </row>
    <row r="542" spans="2:9">
      <c r="C542" s="150"/>
      <c r="D542" s="150"/>
      <c r="G542" s="150"/>
      <c r="H542" s="150"/>
      <c r="I542" s="150"/>
    </row>
    <row r="543" spans="2:9">
      <c r="B543" s="152" t="s">
        <v>659</v>
      </c>
      <c r="C543" s="94" t="s">
        <v>219</v>
      </c>
      <c r="D543" s="150" t="s">
        <v>440</v>
      </c>
      <c r="E543" s="150"/>
      <c r="G543" s="150"/>
      <c r="H543" s="150"/>
    </row>
    <row r="544" spans="2:9">
      <c r="D544" s="150"/>
      <c r="E544" s="150"/>
      <c r="G544" s="152" t="s">
        <v>660</v>
      </c>
      <c r="H544" s="94" t="s">
        <v>346</v>
      </c>
      <c r="I544" s="150" t="s">
        <v>440</v>
      </c>
    </row>
    <row r="545" spans="2:9">
      <c r="B545" s="152" t="s">
        <v>659</v>
      </c>
      <c r="C545" s="94" t="s">
        <v>219</v>
      </c>
      <c r="D545" s="150" t="s">
        <v>441</v>
      </c>
      <c r="E545" s="150"/>
      <c r="G545" s="150"/>
      <c r="H545" s="150"/>
    </row>
    <row r="546" spans="2:9">
      <c r="G546" s="152" t="s">
        <v>660</v>
      </c>
      <c r="H546" s="94" t="s">
        <v>346</v>
      </c>
      <c r="I546" s="150" t="s">
        <v>441</v>
      </c>
    </row>
    <row r="547" spans="2:9">
      <c r="C547" s="150"/>
      <c r="D547" s="150"/>
      <c r="G547" s="150"/>
      <c r="H547" s="150"/>
      <c r="I547" s="150"/>
    </row>
    <row r="548" spans="2:9">
      <c r="C548" s="150"/>
      <c r="D548" s="150"/>
      <c r="G548" s="150"/>
      <c r="H548" s="150"/>
      <c r="I548" s="150"/>
    </row>
    <row r="549" spans="2:9" ht="20.25">
      <c r="B549" s="147" t="s">
        <v>522</v>
      </c>
      <c r="I549" s="150"/>
    </row>
    <row r="550" spans="2:9">
      <c r="C550" s="149" t="s">
        <v>102</v>
      </c>
      <c r="D550" s="149"/>
      <c r="E550" s="148"/>
      <c r="F550" s="148"/>
      <c r="G550" s="149" t="s">
        <v>103</v>
      </c>
      <c r="H550" s="150"/>
      <c r="I550" s="150"/>
    </row>
    <row r="551" spans="2:9">
      <c r="B551" s="94">
        <v>42950</v>
      </c>
      <c r="C551" s="94" t="s">
        <v>197</v>
      </c>
      <c r="D551" s="150">
        <v>1</v>
      </c>
      <c r="E551" s="150" t="s">
        <v>130</v>
      </c>
      <c r="G551" s="150"/>
      <c r="H551" s="150"/>
    </row>
    <row r="552" spans="2:9">
      <c r="B552" s="94">
        <v>42951</v>
      </c>
      <c r="C552" s="94" t="s">
        <v>200</v>
      </c>
      <c r="D552" s="150">
        <v>0</v>
      </c>
      <c r="E552" s="150" t="s">
        <v>437</v>
      </c>
      <c r="G552" s="150"/>
      <c r="H552" s="150"/>
    </row>
    <row r="553" spans="2:9">
      <c r="B553" s="94">
        <v>42952</v>
      </c>
      <c r="C553" s="94" t="s">
        <v>438</v>
      </c>
      <c r="D553" s="150"/>
      <c r="E553" s="150" t="s">
        <v>439</v>
      </c>
      <c r="G553" s="150"/>
      <c r="H553" s="150"/>
    </row>
    <row r="554" spans="2:9">
      <c r="C554" s="150"/>
      <c r="D554" s="150"/>
      <c r="G554" s="150"/>
      <c r="H554" s="150"/>
      <c r="I554" s="150"/>
    </row>
    <row r="555" spans="2:9">
      <c r="C555" s="150"/>
      <c r="D555" s="150"/>
      <c r="G555" s="150"/>
      <c r="H555" s="150"/>
      <c r="I555" s="150"/>
    </row>
    <row r="556" spans="2:9">
      <c r="B556" s="94">
        <v>42990.2</v>
      </c>
      <c r="C556" s="94" t="s">
        <v>444</v>
      </c>
      <c r="D556" s="150" t="s">
        <v>440</v>
      </c>
      <c r="E556" s="150"/>
      <c r="G556" s="150"/>
      <c r="H556" s="150"/>
    </row>
    <row r="557" spans="2:9">
      <c r="D557" s="150"/>
      <c r="E557" s="150"/>
      <c r="G557" s="94">
        <v>42991.199999999997</v>
      </c>
      <c r="H557" s="94" t="s">
        <v>445</v>
      </c>
      <c r="I557" s="150" t="s">
        <v>440</v>
      </c>
    </row>
    <row r="558" spans="2:9">
      <c r="B558" s="94">
        <v>42990.2</v>
      </c>
      <c r="C558" s="94" t="s">
        <v>444</v>
      </c>
      <c r="D558" s="150" t="s">
        <v>441</v>
      </c>
      <c r="E558" s="150"/>
      <c r="G558" s="150"/>
      <c r="H558" s="150"/>
    </row>
    <row r="559" spans="2:9">
      <c r="G559" s="94">
        <v>42991.199999999997</v>
      </c>
      <c r="H559" s="94" t="s">
        <v>445</v>
      </c>
      <c r="I559" s="150" t="s">
        <v>441</v>
      </c>
    </row>
    <row r="562" spans="2:9">
      <c r="B562" s="94">
        <v>42951</v>
      </c>
      <c r="C562" s="94" t="s">
        <v>200</v>
      </c>
      <c r="D562" s="150">
        <v>1</v>
      </c>
      <c r="E562" s="150" t="s">
        <v>442</v>
      </c>
      <c r="G562" s="150"/>
      <c r="H562" s="150"/>
    </row>
    <row r="563" spans="2:9">
      <c r="B563" s="94" t="s">
        <v>661</v>
      </c>
      <c r="C563" s="94" t="s">
        <v>515</v>
      </c>
      <c r="D563" s="150"/>
      <c r="E563" s="150"/>
      <c r="G563" s="150"/>
      <c r="H563" s="150"/>
    </row>
    <row r="564" spans="2:9">
      <c r="B564" s="152" t="s">
        <v>662</v>
      </c>
      <c r="C564" s="94" t="s">
        <v>208</v>
      </c>
      <c r="D564" s="150" t="s">
        <v>440</v>
      </c>
      <c r="E564" s="150"/>
      <c r="G564" s="150"/>
      <c r="H564" s="150"/>
    </row>
    <row r="565" spans="2:9">
      <c r="D565" s="150"/>
      <c r="E565" s="150"/>
      <c r="G565" s="152" t="s">
        <v>663</v>
      </c>
      <c r="H565" s="94" t="s">
        <v>214</v>
      </c>
      <c r="I565" s="150" t="s">
        <v>440</v>
      </c>
    </row>
    <row r="566" spans="2:9">
      <c r="B566" s="152" t="s">
        <v>662</v>
      </c>
      <c r="C566" s="94" t="s">
        <v>208</v>
      </c>
      <c r="D566" s="150" t="s">
        <v>441</v>
      </c>
      <c r="E566" s="150"/>
      <c r="G566" s="150"/>
      <c r="H566" s="150"/>
    </row>
    <row r="567" spans="2:9">
      <c r="G567" s="152" t="s">
        <v>663</v>
      </c>
      <c r="H567" s="94" t="s">
        <v>214</v>
      </c>
      <c r="I567" s="150" t="s">
        <v>441</v>
      </c>
    </row>
    <row r="568" spans="2:9">
      <c r="C568" s="150"/>
      <c r="D568" s="150"/>
      <c r="G568" s="150"/>
      <c r="H568" s="150"/>
      <c r="I568" s="150"/>
    </row>
    <row r="569" spans="2:9">
      <c r="C569" s="150"/>
      <c r="D569" s="150"/>
      <c r="G569" s="150"/>
      <c r="H569" s="150"/>
      <c r="I569" s="150"/>
    </row>
    <row r="570" spans="2:9">
      <c r="B570" s="152" t="s">
        <v>664</v>
      </c>
      <c r="C570" s="94" t="s">
        <v>210</v>
      </c>
      <c r="D570" s="150" t="s">
        <v>440</v>
      </c>
      <c r="E570" s="150"/>
      <c r="G570" s="150"/>
      <c r="H570" s="150"/>
    </row>
    <row r="571" spans="2:9">
      <c r="D571" s="150"/>
      <c r="E571" s="150"/>
      <c r="G571" s="152" t="s">
        <v>665</v>
      </c>
      <c r="H571" s="94" t="s">
        <v>216</v>
      </c>
      <c r="I571" s="150" t="s">
        <v>440</v>
      </c>
    </row>
    <row r="572" spans="2:9">
      <c r="B572" s="152" t="s">
        <v>664</v>
      </c>
      <c r="C572" s="94" t="s">
        <v>210</v>
      </c>
      <c r="D572" s="150" t="s">
        <v>441</v>
      </c>
      <c r="E572" s="150"/>
      <c r="G572" s="150"/>
      <c r="H572" s="150"/>
    </row>
    <row r="573" spans="2:9">
      <c r="G573" s="152" t="s">
        <v>665</v>
      </c>
      <c r="H573" s="94" t="s">
        <v>216</v>
      </c>
      <c r="I573" s="150" t="s">
        <v>441</v>
      </c>
    </row>
    <row r="574" spans="2:9">
      <c r="B574" s="94">
        <v>42951</v>
      </c>
      <c r="C574" s="150" t="s">
        <v>446</v>
      </c>
      <c r="D574" s="150">
        <v>0</v>
      </c>
      <c r="E574" s="94" t="s">
        <v>447</v>
      </c>
      <c r="G574" s="150"/>
      <c r="H574" s="150"/>
      <c r="I574" s="150"/>
    </row>
    <row r="575" spans="2:9">
      <c r="B575" s="94" t="s">
        <v>661</v>
      </c>
      <c r="C575" s="150" t="s">
        <v>448</v>
      </c>
      <c r="D575" s="150"/>
      <c r="G575" s="150"/>
      <c r="H575" s="150"/>
      <c r="I575" s="150"/>
    </row>
    <row r="576" spans="2:9">
      <c r="C576" s="150"/>
      <c r="D576" s="150"/>
      <c r="G576" s="150"/>
      <c r="H576" s="150"/>
      <c r="I576" s="150"/>
    </row>
    <row r="577" spans="2:9">
      <c r="C577" s="150"/>
      <c r="D577" s="150"/>
      <c r="G577" s="150"/>
      <c r="H577" s="150"/>
      <c r="I577" s="150"/>
    </row>
    <row r="578" spans="2:9">
      <c r="B578" s="152" t="s">
        <v>666</v>
      </c>
      <c r="C578" s="94" t="s">
        <v>219</v>
      </c>
      <c r="D578" s="150" t="s">
        <v>440</v>
      </c>
      <c r="E578" s="150"/>
      <c r="G578" s="150"/>
      <c r="H578" s="150"/>
    </row>
    <row r="579" spans="2:9">
      <c r="D579" s="150"/>
      <c r="E579" s="150"/>
      <c r="G579" s="152" t="s">
        <v>667</v>
      </c>
      <c r="H579" s="94" t="s">
        <v>346</v>
      </c>
      <c r="I579" s="150" t="s">
        <v>440</v>
      </c>
    </row>
    <row r="580" spans="2:9">
      <c r="B580" s="152" t="s">
        <v>666</v>
      </c>
      <c r="C580" s="94" t="s">
        <v>219</v>
      </c>
      <c r="D580" s="150" t="s">
        <v>441</v>
      </c>
      <c r="E580" s="150"/>
      <c r="G580" s="150"/>
      <c r="H580" s="150"/>
    </row>
    <row r="581" spans="2:9">
      <c r="G581" s="152" t="s">
        <v>667</v>
      </c>
      <c r="H581" s="94" t="s">
        <v>346</v>
      </c>
      <c r="I581" s="150" t="s">
        <v>441</v>
      </c>
    </row>
    <row r="582" spans="2:9">
      <c r="C582" s="150"/>
      <c r="D582" s="150"/>
      <c r="G582" s="150"/>
      <c r="H582" s="150"/>
      <c r="I582" s="150"/>
    </row>
    <row r="583" spans="2:9" ht="20.25">
      <c r="B583" s="147" t="s">
        <v>443</v>
      </c>
      <c r="I583" s="150"/>
    </row>
    <row r="584" spans="2:9">
      <c r="C584" s="149" t="s">
        <v>102</v>
      </c>
      <c r="D584" s="149"/>
      <c r="E584" s="148"/>
      <c r="F584" s="148"/>
      <c r="G584" s="149" t="s">
        <v>103</v>
      </c>
      <c r="H584" s="150"/>
      <c r="I584" s="150"/>
    </row>
    <row r="585" spans="2:9">
      <c r="B585" s="94">
        <v>43150</v>
      </c>
      <c r="C585" s="94" t="s">
        <v>197</v>
      </c>
      <c r="D585" s="150">
        <v>1</v>
      </c>
      <c r="E585" s="150" t="s">
        <v>130</v>
      </c>
      <c r="G585" s="150"/>
      <c r="H585" s="150"/>
    </row>
    <row r="586" spans="2:9">
      <c r="B586" s="94">
        <v>43151</v>
      </c>
      <c r="C586" s="94" t="s">
        <v>200</v>
      </c>
      <c r="D586" s="150">
        <v>0</v>
      </c>
      <c r="E586" s="150" t="s">
        <v>437</v>
      </c>
      <c r="G586" s="150"/>
      <c r="H586" s="150"/>
    </row>
    <row r="587" spans="2:9">
      <c r="B587" s="94">
        <v>43152</v>
      </c>
      <c r="C587" s="94" t="s">
        <v>438</v>
      </c>
      <c r="D587" s="150"/>
      <c r="E587" s="150" t="s">
        <v>439</v>
      </c>
      <c r="G587" s="150"/>
      <c r="H587" s="150"/>
    </row>
    <row r="588" spans="2:9">
      <c r="C588" s="150"/>
      <c r="D588" s="150"/>
      <c r="G588" s="150"/>
      <c r="H588" s="150"/>
      <c r="I588" s="150"/>
    </row>
    <row r="589" spans="2:9">
      <c r="C589" s="150"/>
      <c r="D589" s="150"/>
      <c r="G589" s="150"/>
      <c r="H589" s="150"/>
      <c r="I589" s="150"/>
    </row>
    <row r="590" spans="2:9">
      <c r="B590" s="94">
        <v>43180.2</v>
      </c>
      <c r="C590" s="94" t="s">
        <v>444</v>
      </c>
      <c r="D590" s="150" t="s">
        <v>440</v>
      </c>
      <c r="E590" s="150"/>
      <c r="G590" s="150"/>
      <c r="H590" s="150"/>
    </row>
    <row r="591" spans="2:9">
      <c r="D591" s="150"/>
      <c r="E591" s="150"/>
      <c r="G591" s="94">
        <v>43181.2</v>
      </c>
      <c r="H591" s="94" t="s">
        <v>445</v>
      </c>
      <c r="I591" s="150" t="s">
        <v>440</v>
      </c>
    </row>
    <row r="592" spans="2:9">
      <c r="B592" s="94">
        <v>43180.2</v>
      </c>
      <c r="C592" s="94" t="s">
        <v>444</v>
      </c>
      <c r="D592" s="150" t="s">
        <v>441</v>
      </c>
      <c r="E592" s="150"/>
      <c r="G592" s="150"/>
      <c r="H592" s="150"/>
    </row>
    <row r="593" spans="2:9">
      <c r="G593" s="94">
        <v>43181.2</v>
      </c>
      <c r="H593" s="94" t="s">
        <v>445</v>
      </c>
      <c r="I593" s="150" t="s">
        <v>441</v>
      </c>
    </row>
    <row r="596" spans="2:9">
      <c r="B596" s="94">
        <v>43151</v>
      </c>
      <c r="C596" s="94" t="s">
        <v>200</v>
      </c>
      <c r="D596" s="150">
        <v>1</v>
      </c>
      <c r="E596" s="150" t="s">
        <v>442</v>
      </c>
      <c r="G596" s="150"/>
      <c r="H596" s="150"/>
    </row>
    <row r="597" spans="2:9">
      <c r="B597" s="94" t="s">
        <v>668</v>
      </c>
      <c r="C597" s="94" t="s">
        <v>515</v>
      </c>
      <c r="D597" s="150"/>
      <c r="E597" s="150"/>
      <c r="G597" s="150"/>
      <c r="H597" s="150"/>
    </row>
    <row r="598" spans="2:9">
      <c r="B598" s="152" t="s">
        <v>669</v>
      </c>
      <c r="C598" s="94" t="s">
        <v>208</v>
      </c>
      <c r="D598" s="150" t="s">
        <v>440</v>
      </c>
      <c r="E598" s="150"/>
      <c r="G598" s="150"/>
      <c r="H598" s="150"/>
    </row>
    <row r="599" spans="2:9">
      <c r="D599" s="150"/>
      <c r="E599" s="150"/>
      <c r="G599" s="152" t="s">
        <v>670</v>
      </c>
      <c r="H599" s="94" t="s">
        <v>214</v>
      </c>
      <c r="I599" s="150" t="s">
        <v>440</v>
      </c>
    </row>
    <row r="600" spans="2:9">
      <c r="B600" s="152" t="s">
        <v>669</v>
      </c>
      <c r="C600" s="94" t="s">
        <v>208</v>
      </c>
      <c r="D600" s="150" t="s">
        <v>441</v>
      </c>
      <c r="E600" s="150"/>
      <c r="G600" s="150"/>
      <c r="H600" s="150"/>
    </row>
    <row r="601" spans="2:9">
      <c r="G601" s="152" t="s">
        <v>670</v>
      </c>
      <c r="H601" s="94" t="s">
        <v>214</v>
      </c>
      <c r="I601" s="150" t="s">
        <v>441</v>
      </c>
    </row>
    <row r="602" spans="2:9">
      <c r="C602" s="150"/>
      <c r="D602" s="150"/>
      <c r="G602" s="150"/>
      <c r="H602" s="150"/>
      <c r="I602" s="150"/>
    </row>
    <row r="603" spans="2:9">
      <c r="C603" s="150"/>
      <c r="D603" s="150"/>
      <c r="G603" s="150"/>
      <c r="H603" s="150"/>
      <c r="I603" s="150"/>
    </row>
    <row r="604" spans="2:9">
      <c r="B604" s="152" t="s">
        <v>671</v>
      </c>
      <c r="C604" s="94" t="s">
        <v>210</v>
      </c>
      <c r="D604" s="150" t="s">
        <v>440</v>
      </c>
      <c r="E604" s="150"/>
      <c r="G604" s="150"/>
      <c r="H604" s="150"/>
    </row>
    <row r="605" spans="2:9">
      <c r="D605" s="150"/>
      <c r="E605" s="150"/>
      <c r="G605" s="152" t="s">
        <v>672</v>
      </c>
      <c r="H605" s="94" t="s">
        <v>216</v>
      </c>
      <c r="I605" s="150" t="s">
        <v>440</v>
      </c>
    </row>
    <row r="606" spans="2:9">
      <c r="B606" s="152" t="s">
        <v>671</v>
      </c>
      <c r="C606" s="94" t="s">
        <v>210</v>
      </c>
      <c r="D606" s="150" t="s">
        <v>441</v>
      </c>
      <c r="E606" s="150"/>
      <c r="G606" s="150"/>
      <c r="H606" s="150"/>
    </row>
    <row r="607" spans="2:9">
      <c r="G607" s="152" t="s">
        <v>672</v>
      </c>
      <c r="H607" s="94" t="s">
        <v>216</v>
      </c>
      <c r="I607" s="150" t="s">
        <v>441</v>
      </c>
    </row>
    <row r="608" spans="2:9">
      <c r="B608" s="94">
        <v>43151</v>
      </c>
      <c r="C608" s="150" t="s">
        <v>446</v>
      </c>
      <c r="D608" s="150">
        <v>0</v>
      </c>
      <c r="E608" s="94" t="s">
        <v>447</v>
      </c>
      <c r="G608" s="150"/>
      <c r="H608" s="150"/>
      <c r="I608" s="150"/>
    </row>
    <row r="609" spans="2:9">
      <c r="B609" s="94" t="s">
        <v>668</v>
      </c>
      <c r="C609" s="150" t="s">
        <v>448</v>
      </c>
      <c r="D609" s="150"/>
      <c r="G609" s="150"/>
      <c r="H609" s="150"/>
      <c r="I609" s="150"/>
    </row>
    <row r="610" spans="2:9">
      <c r="C610" s="150"/>
      <c r="D610" s="150"/>
      <c r="G610" s="150"/>
      <c r="H610" s="150"/>
      <c r="I610" s="150"/>
    </row>
    <row r="611" spans="2:9">
      <c r="C611" s="150"/>
      <c r="D611" s="150"/>
      <c r="G611" s="150"/>
      <c r="H611" s="150"/>
      <c r="I611" s="150"/>
    </row>
    <row r="612" spans="2:9">
      <c r="B612" s="94">
        <v>43180.3</v>
      </c>
      <c r="C612" s="94" t="s">
        <v>219</v>
      </c>
      <c r="D612" s="150" t="s">
        <v>440</v>
      </c>
      <c r="E612" s="150"/>
      <c r="G612" s="150"/>
      <c r="H612" s="150"/>
    </row>
    <row r="613" spans="2:9">
      <c r="D613" s="150"/>
      <c r="E613" s="150"/>
      <c r="G613" s="94">
        <v>43181.3</v>
      </c>
      <c r="H613" s="94" t="s">
        <v>346</v>
      </c>
      <c r="I613" s="150" t="s">
        <v>440</v>
      </c>
    </row>
    <row r="614" spans="2:9">
      <c r="B614" s="94">
        <v>43180.3</v>
      </c>
      <c r="C614" s="94" t="s">
        <v>219</v>
      </c>
      <c r="D614" s="150" t="s">
        <v>441</v>
      </c>
      <c r="E614" s="150"/>
      <c r="G614" s="150"/>
      <c r="H614" s="150"/>
    </row>
    <row r="615" spans="2:9">
      <c r="G615" s="94">
        <v>43181.3</v>
      </c>
      <c r="H615" s="94" t="s">
        <v>346</v>
      </c>
      <c r="I615" s="150" t="s">
        <v>441</v>
      </c>
    </row>
    <row r="616" spans="2:9">
      <c r="C616" s="150"/>
      <c r="D616" s="150"/>
      <c r="G616" s="150"/>
      <c r="H616" s="150"/>
      <c r="I616" s="150"/>
    </row>
    <row r="617" spans="2:9">
      <c r="C617" s="150"/>
      <c r="D617" s="150"/>
      <c r="G617" s="150"/>
      <c r="H617" s="150"/>
      <c r="I617" s="150"/>
    </row>
    <row r="618" spans="2:9">
      <c r="C618" s="150"/>
      <c r="D618" s="150"/>
      <c r="G618" s="150"/>
      <c r="H618" s="150"/>
      <c r="I618" s="150"/>
    </row>
    <row r="619" spans="2:9">
      <c r="C619" s="150"/>
      <c r="D619" s="150"/>
      <c r="G619" s="150"/>
      <c r="H619" s="150"/>
      <c r="I619" s="150"/>
    </row>
    <row r="620" spans="2:9">
      <c r="C620" s="150"/>
      <c r="D620" s="150"/>
      <c r="G620" s="150"/>
      <c r="H620" s="150"/>
      <c r="I620" s="150"/>
    </row>
    <row r="621" spans="2:9">
      <c r="C621" s="150"/>
      <c r="D621" s="150"/>
      <c r="G621" s="150"/>
      <c r="H621" s="150"/>
      <c r="I621" s="150"/>
    </row>
    <row r="622" spans="2:9">
      <c r="C622" s="150"/>
      <c r="D622" s="150"/>
      <c r="G622" s="150"/>
      <c r="H622" s="150"/>
      <c r="I622" s="150"/>
    </row>
    <row r="623" spans="2:9">
      <c r="C623" s="150"/>
      <c r="D623" s="150"/>
      <c r="G623" s="150"/>
      <c r="H623" s="150"/>
      <c r="I623" s="150"/>
    </row>
    <row r="624" spans="2:9">
      <c r="C624" s="150"/>
      <c r="D624" s="150"/>
      <c r="G624" s="150"/>
      <c r="H624" s="150"/>
      <c r="I624" s="150"/>
    </row>
    <row r="625" spans="3:9">
      <c r="C625" s="150"/>
      <c r="D625" s="150"/>
      <c r="G625" s="150"/>
      <c r="H625" s="150"/>
      <c r="I625" s="150"/>
    </row>
    <row r="626" spans="3:9">
      <c r="C626" s="150"/>
      <c r="D626" s="150"/>
      <c r="G626" s="150"/>
      <c r="H626" s="150"/>
      <c r="I626" s="150"/>
    </row>
    <row r="627" spans="3:9">
      <c r="C627" s="150"/>
      <c r="D627" s="150"/>
      <c r="G627" s="150"/>
      <c r="H627" s="150"/>
      <c r="I627" s="150"/>
    </row>
    <row r="628" spans="3:9">
      <c r="C628" s="150"/>
      <c r="D628" s="150"/>
      <c r="G628" s="150"/>
      <c r="H628" s="150"/>
      <c r="I628" s="150"/>
    </row>
    <row r="629" spans="3:9">
      <c r="C629" s="150"/>
      <c r="G629" s="150"/>
      <c r="H629" s="150"/>
    </row>
    <row r="645" spans="3:9">
      <c r="C645" s="150"/>
      <c r="G645" s="150"/>
      <c r="H645" s="150"/>
    </row>
    <row r="646" spans="3:9">
      <c r="C646" s="150"/>
      <c r="G646" s="150"/>
      <c r="H646" s="150"/>
    </row>
    <row r="647" spans="3:9">
      <c r="C647" s="150"/>
      <c r="D647" s="150"/>
      <c r="G647" s="150"/>
      <c r="H647" s="150"/>
      <c r="I647" s="150"/>
    </row>
    <row r="648" spans="3:9">
      <c r="C648" s="150"/>
      <c r="D648" s="150"/>
      <c r="G648" s="150"/>
      <c r="H648" s="150"/>
      <c r="I648" s="150"/>
    </row>
    <row r="649" spans="3:9">
      <c r="C649" s="150"/>
      <c r="D649" s="150"/>
      <c r="G649" s="150"/>
      <c r="H649" s="150"/>
      <c r="I649" s="150"/>
    </row>
    <row r="650" spans="3:9">
      <c r="C650" s="150"/>
      <c r="D650" s="150"/>
      <c r="G650" s="150"/>
      <c r="H650" s="150"/>
      <c r="I650" s="150"/>
    </row>
    <row r="651" spans="3:9">
      <c r="C651" s="150"/>
      <c r="D651" s="150"/>
      <c r="G651" s="150"/>
      <c r="H651" s="150"/>
      <c r="I651" s="150"/>
    </row>
    <row r="652" spans="3:9">
      <c r="C652" s="150"/>
      <c r="D652" s="150"/>
      <c r="G652" s="150"/>
      <c r="H652" s="150"/>
      <c r="I652" s="150"/>
    </row>
    <row r="653" spans="3:9">
      <c r="C653" s="150"/>
      <c r="D653" s="150"/>
      <c r="G653" s="150"/>
      <c r="H653" s="150"/>
      <c r="I653" s="150"/>
    </row>
    <row r="654" spans="3:9">
      <c r="C654" s="150"/>
      <c r="D654" s="150"/>
      <c r="G654" s="150"/>
      <c r="H654" s="150"/>
      <c r="I654" s="150"/>
    </row>
    <row r="655" spans="3:9">
      <c r="C655" s="150"/>
      <c r="D655" s="150"/>
      <c r="G655" s="150"/>
      <c r="H655" s="150"/>
      <c r="I655" s="150"/>
    </row>
    <row r="656" spans="3:9">
      <c r="C656" s="150"/>
      <c r="D656" s="150"/>
      <c r="G656" s="150"/>
      <c r="H656" s="150"/>
      <c r="I656" s="150"/>
    </row>
    <row r="657" spans="3:9">
      <c r="C657" s="150"/>
      <c r="D657" s="150"/>
      <c r="G657" s="150"/>
      <c r="H657" s="150"/>
      <c r="I657" s="150"/>
    </row>
    <row r="658" spans="3:9">
      <c r="C658" s="150"/>
      <c r="D658" s="150"/>
      <c r="G658" s="150"/>
      <c r="H658" s="150"/>
      <c r="I658" s="150"/>
    </row>
    <row r="659" spans="3:9">
      <c r="C659" s="150"/>
      <c r="D659" s="150"/>
      <c r="G659" s="150"/>
      <c r="H659" s="150"/>
      <c r="I659" s="150"/>
    </row>
    <row r="660" spans="3:9">
      <c r="C660" s="150"/>
      <c r="D660" s="150"/>
      <c r="G660" s="150"/>
      <c r="H660" s="150"/>
      <c r="I660" s="150"/>
    </row>
    <row r="661" spans="3:9">
      <c r="C661" s="150"/>
      <c r="D661" s="150"/>
      <c r="G661" s="150"/>
      <c r="H661" s="150"/>
      <c r="I661" s="150"/>
    </row>
    <row r="662" spans="3:9">
      <c r="C662" s="150"/>
      <c r="D662" s="150"/>
      <c r="G662" s="150"/>
      <c r="H662" s="150"/>
      <c r="I662" s="150"/>
    </row>
    <row r="663" spans="3:9">
      <c r="C663" s="150"/>
      <c r="D663" s="150"/>
      <c r="G663" s="150"/>
      <c r="H663" s="150"/>
      <c r="I663" s="150"/>
    </row>
    <row r="664" spans="3:9">
      <c r="C664" s="150"/>
      <c r="D664" s="150"/>
      <c r="G664" s="150"/>
      <c r="H664" s="150"/>
      <c r="I664" s="150"/>
    </row>
    <row r="665" spans="3:9">
      <c r="C665" s="150"/>
      <c r="D665" s="150"/>
      <c r="G665" s="150"/>
      <c r="H665" s="150"/>
      <c r="I665" s="150"/>
    </row>
    <row r="666" spans="3:9">
      <c r="C666" s="150"/>
      <c r="D666" s="150"/>
      <c r="G666" s="150"/>
      <c r="H666" s="150"/>
      <c r="I666" s="150"/>
    </row>
    <row r="667" spans="3:9">
      <c r="C667" s="150"/>
      <c r="D667" s="150"/>
      <c r="G667" s="150"/>
      <c r="H667" s="150"/>
      <c r="I667" s="150"/>
    </row>
    <row r="668" spans="3:9">
      <c r="C668" s="150"/>
      <c r="D668" s="150"/>
      <c r="G668" s="150"/>
      <c r="H668" s="150"/>
      <c r="I668" s="150"/>
    </row>
    <row r="669" spans="3:9">
      <c r="C669" s="150"/>
      <c r="D669" s="150"/>
      <c r="G669" s="150"/>
      <c r="H669" s="150"/>
      <c r="I669" s="150"/>
    </row>
    <row r="670" spans="3:9">
      <c r="C670" s="150"/>
      <c r="D670" s="150"/>
      <c r="G670" s="150"/>
      <c r="H670" s="150"/>
      <c r="I670" s="150"/>
    </row>
    <row r="671" spans="3:9">
      <c r="C671" s="150"/>
      <c r="D671" s="150"/>
      <c r="G671" s="150"/>
      <c r="H671" s="150"/>
      <c r="I671" s="150"/>
    </row>
    <row r="672" spans="3:9">
      <c r="C672" s="150"/>
      <c r="D672" s="150"/>
      <c r="G672" s="150"/>
      <c r="H672" s="150"/>
      <c r="I672" s="150"/>
    </row>
    <row r="673" spans="3:9">
      <c r="C673" s="150"/>
      <c r="D673" s="150"/>
      <c r="G673" s="150"/>
      <c r="H673" s="150"/>
      <c r="I673" s="150"/>
    </row>
    <row r="674" spans="3:9">
      <c r="C674" s="150"/>
      <c r="G674" s="150"/>
      <c r="H674" s="150"/>
    </row>
    <row r="688" spans="3:9">
      <c r="C688" s="150"/>
      <c r="G688" s="150"/>
      <c r="H688" s="150"/>
    </row>
    <row r="689" spans="3:9">
      <c r="C689" s="150"/>
      <c r="G689" s="150"/>
      <c r="H689" s="150"/>
    </row>
    <row r="690" spans="3:9">
      <c r="C690" s="150"/>
      <c r="D690" s="150"/>
      <c r="G690" s="150"/>
      <c r="H690" s="150"/>
      <c r="I690" s="150"/>
    </row>
    <row r="691" spans="3:9">
      <c r="C691" s="150"/>
      <c r="D691" s="150"/>
      <c r="G691" s="150"/>
      <c r="H691" s="150"/>
      <c r="I691" s="150"/>
    </row>
    <row r="692" spans="3:9">
      <c r="C692" s="150"/>
      <c r="D692" s="150"/>
      <c r="G692" s="150"/>
      <c r="H692" s="150"/>
      <c r="I692" s="150"/>
    </row>
    <row r="693" spans="3:9">
      <c r="C693" s="150"/>
      <c r="D693" s="150"/>
      <c r="G693" s="150"/>
      <c r="H693" s="150"/>
      <c r="I693" s="150"/>
    </row>
    <row r="694" spans="3:9">
      <c r="C694" s="150"/>
      <c r="D694" s="150"/>
      <c r="G694" s="150"/>
      <c r="H694" s="150"/>
      <c r="I694" s="150"/>
    </row>
    <row r="695" spans="3:9">
      <c r="C695" s="150"/>
      <c r="D695" s="150"/>
      <c r="G695" s="150"/>
      <c r="H695" s="150"/>
      <c r="I695" s="150"/>
    </row>
    <row r="696" spans="3:9">
      <c r="C696" s="150"/>
      <c r="D696" s="150"/>
      <c r="G696" s="150"/>
      <c r="H696" s="150"/>
      <c r="I696" s="150"/>
    </row>
    <row r="697" spans="3:9">
      <c r="C697" s="150"/>
      <c r="D697" s="150"/>
      <c r="G697" s="150"/>
      <c r="H697" s="150"/>
      <c r="I697" s="150"/>
    </row>
    <row r="698" spans="3:9">
      <c r="C698" s="150"/>
      <c r="D698" s="150"/>
      <c r="G698" s="150"/>
      <c r="H698" s="150"/>
      <c r="I698" s="150"/>
    </row>
    <row r="699" spans="3:9">
      <c r="C699" s="150"/>
      <c r="D699" s="150"/>
      <c r="G699" s="150"/>
      <c r="H699" s="150"/>
      <c r="I699" s="150"/>
    </row>
    <row r="700" spans="3:9">
      <c r="C700" s="150"/>
      <c r="D700" s="150"/>
      <c r="G700" s="150"/>
      <c r="H700" s="150"/>
      <c r="I700" s="150"/>
    </row>
    <row r="701" spans="3:9">
      <c r="C701" s="150"/>
      <c r="D701" s="150"/>
      <c r="G701" s="150"/>
      <c r="H701" s="150"/>
      <c r="I701" s="150"/>
    </row>
    <row r="702" spans="3:9">
      <c r="C702" s="150"/>
      <c r="D702" s="150"/>
      <c r="G702" s="150"/>
      <c r="H702" s="150"/>
      <c r="I702" s="150"/>
    </row>
    <row r="703" spans="3:9">
      <c r="C703" s="150"/>
      <c r="D703" s="150"/>
      <c r="G703" s="150"/>
      <c r="H703" s="150"/>
      <c r="I703" s="150"/>
    </row>
    <row r="704" spans="3:9">
      <c r="C704" s="150"/>
      <c r="D704" s="150"/>
      <c r="G704" s="150"/>
      <c r="H704" s="150"/>
      <c r="I704" s="150"/>
    </row>
    <row r="705" spans="3:9">
      <c r="C705" s="150"/>
      <c r="D705" s="150"/>
      <c r="G705" s="150"/>
      <c r="H705" s="150"/>
      <c r="I705" s="150"/>
    </row>
    <row r="706" spans="3:9">
      <c r="C706" s="150"/>
      <c r="D706" s="150"/>
      <c r="G706" s="150"/>
      <c r="H706" s="150"/>
      <c r="I706" s="150"/>
    </row>
    <row r="707" spans="3:9">
      <c r="C707" s="150"/>
      <c r="D707" s="150"/>
      <c r="G707" s="150"/>
      <c r="H707" s="150"/>
      <c r="I707" s="150"/>
    </row>
    <row r="708" spans="3:9">
      <c r="C708" s="150"/>
      <c r="D708" s="150"/>
      <c r="G708" s="150"/>
      <c r="H708" s="150"/>
      <c r="I708" s="150"/>
    </row>
    <row r="709" spans="3:9">
      <c r="C709" s="150"/>
      <c r="D709" s="150"/>
      <c r="G709" s="150"/>
      <c r="H709" s="150"/>
      <c r="I709" s="150"/>
    </row>
    <row r="710" spans="3:9">
      <c r="C710" s="150"/>
      <c r="D710" s="150"/>
      <c r="G710" s="150"/>
      <c r="H710" s="150"/>
      <c r="I710" s="150"/>
    </row>
    <row r="711" spans="3:9">
      <c r="C711" s="150"/>
      <c r="D711" s="150"/>
      <c r="G711" s="150"/>
      <c r="H711" s="150"/>
      <c r="I711" s="150"/>
    </row>
    <row r="712" spans="3:9">
      <c r="C712" s="150"/>
      <c r="D712" s="150"/>
      <c r="G712" s="150"/>
      <c r="H712" s="150"/>
      <c r="I712" s="150"/>
    </row>
    <row r="713" spans="3:9">
      <c r="C713" s="150"/>
      <c r="D713" s="150"/>
      <c r="G713" s="150"/>
      <c r="H713" s="150"/>
      <c r="I713" s="150"/>
    </row>
    <row r="714" spans="3:9">
      <c r="C714" s="150"/>
      <c r="D714" s="150"/>
      <c r="G714" s="150"/>
      <c r="H714" s="150"/>
      <c r="I714" s="150"/>
    </row>
    <row r="715" spans="3:9">
      <c r="C715" s="150"/>
      <c r="D715" s="150"/>
      <c r="G715" s="150"/>
      <c r="H715" s="150"/>
      <c r="I715" s="150"/>
    </row>
    <row r="716" spans="3:9">
      <c r="C716" s="150"/>
      <c r="D716" s="150"/>
      <c r="G716" s="150"/>
      <c r="H716" s="150"/>
      <c r="I716" s="150"/>
    </row>
    <row r="717" spans="3:9">
      <c r="C717" s="150"/>
      <c r="G717" s="150"/>
      <c r="H717" s="150"/>
    </row>
    <row r="731" spans="3:9">
      <c r="C731" s="150"/>
      <c r="G731" s="150"/>
      <c r="H731" s="150"/>
    </row>
    <row r="732" spans="3:9">
      <c r="C732" s="150"/>
      <c r="G732" s="150"/>
      <c r="H732" s="150"/>
    </row>
    <row r="733" spans="3:9">
      <c r="C733" s="150"/>
      <c r="D733" s="150"/>
      <c r="G733" s="150"/>
      <c r="H733" s="150"/>
      <c r="I733" s="150"/>
    </row>
    <row r="734" spans="3:9">
      <c r="C734" s="150"/>
      <c r="D734" s="150"/>
      <c r="G734" s="150"/>
      <c r="H734" s="150"/>
      <c r="I734" s="150"/>
    </row>
    <row r="735" spans="3:9">
      <c r="C735" s="150"/>
      <c r="D735" s="150"/>
      <c r="G735" s="150"/>
      <c r="H735" s="150"/>
      <c r="I735" s="150"/>
    </row>
    <row r="736" spans="3:9">
      <c r="C736" s="150"/>
      <c r="D736" s="150"/>
      <c r="G736" s="150"/>
      <c r="H736" s="150"/>
      <c r="I736" s="150"/>
    </row>
    <row r="737" spans="3:9">
      <c r="C737" s="150"/>
      <c r="D737" s="150"/>
      <c r="G737" s="150"/>
      <c r="H737" s="150"/>
      <c r="I737" s="150"/>
    </row>
    <row r="738" spans="3:9">
      <c r="C738" s="150"/>
      <c r="D738" s="150"/>
      <c r="G738" s="150"/>
      <c r="H738" s="150"/>
      <c r="I738" s="150"/>
    </row>
    <row r="739" spans="3:9">
      <c r="C739" s="150"/>
      <c r="D739" s="150"/>
      <c r="G739" s="150"/>
      <c r="H739" s="150"/>
      <c r="I739" s="150"/>
    </row>
    <row r="740" spans="3:9">
      <c r="C740" s="150"/>
      <c r="D740" s="150"/>
      <c r="G740" s="150"/>
      <c r="H740" s="150"/>
      <c r="I740" s="150"/>
    </row>
    <row r="741" spans="3:9">
      <c r="C741" s="150"/>
      <c r="D741" s="150"/>
      <c r="G741" s="150"/>
      <c r="H741" s="150"/>
      <c r="I741" s="150"/>
    </row>
    <row r="742" spans="3:9">
      <c r="C742" s="150"/>
      <c r="D742" s="150"/>
      <c r="G742" s="150"/>
      <c r="H742" s="150"/>
      <c r="I742" s="150"/>
    </row>
    <row r="743" spans="3:9">
      <c r="C743" s="150"/>
      <c r="D743" s="150"/>
      <c r="G743" s="150"/>
      <c r="H743" s="150"/>
      <c r="I743" s="150"/>
    </row>
    <row r="744" spans="3:9">
      <c r="C744" s="150"/>
      <c r="D744" s="150"/>
      <c r="G744" s="150"/>
      <c r="H744" s="150"/>
      <c r="I744" s="150"/>
    </row>
    <row r="745" spans="3:9">
      <c r="C745" s="150"/>
      <c r="D745" s="150"/>
      <c r="G745" s="150"/>
      <c r="H745" s="150"/>
      <c r="I745" s="150"/>
    </row>
    <row r="746" spans="3:9">
      <c r="C746" s="150"/>
      <c r="D746" s="150"/>
      <c r="G746" s="150"/>
      <c r="H746" s="150"/>
      <c r="I746" s="150"/>
    </row>
    <row r="747" spans="3:9">
      <c r="C747" s="150"/>
      <c r="D747" s="150"/>
      <c r="G747" s="150"/>
      <c r="H747" s="150"/>
      <c r="I747" s="150"/>
    </row>
    <row r="748" spans="3:9">
      <c r="C748" s="150"/>
      <c r="D748" s="150"/>
      <c r="G748" s="150"/>
      <c r="H748" s="150"/>
      <c r="I748" s="150"/>
    </row>
    <row r="749" spans="3:9">
      <c r="C749" s="150"/>
      <c r="D749" s="150"/>
      <c r="G749" s="150"/>
      <c r="H749" s="150"/>
      <c r="I749" s="150"/>
    </row>
    <row r="750" spans="3:9">
      <c r="C750" s="150"/>
      <c r="D750" s="150"/>
      <c r="G750" s="150"/>
      <c r="H750" s="150"/>
      <c r="I750" s="150"/>
    </row>
    <row r="751" spans="3:9">
      <c r="C751" s="150"/>
      <c r="D751" s="150"/>
      <c r="G751" s="150"/>
      <c r="H751" s="150"/>
      <c r="I751" s="150"/>
    </row>
    <row r="752" spans="3:9">
      <c r="C752" s="150"/>
      <c r="D752" s="150"/>
      <c r="G752" s="150"/>
      <c r="H752" s="150"/>
      <c r="I752" s="150"/>
    </row>
    <row r="753" spans="3:9">
      <c r="C753" s="150"/>
      <c r="D753" s="150"/>
      <c r="G753" s="150"/>
      <c r="H753" s="150"/>
      <c r="I753" s="150"/>
    </row>
    <row r="754" spans="3:9">
      <c r="C754" s="150"/>
      <c r="D754" s="150"/>
      <c r="G754" s="150"/>
      <c r="H754" s="150"/>
      <c r="I754" s="150"/>
    </row>
    <row r="755" spans="3:9">
      <c r="C755" s="150"/>
      <c r="D755" s="150"/>
      <c r="G755" s="150"/>
      <c r="H755" s="150"/>
      <c r="I755" s="150"/>
    </row>
    <row r="756" spans="3:9">
      <c r="C756" s="150"/>
      <c r="D756" s="150"/>
      <c r="G756" s="150"/>
      <c r="H756" s="150"/>
      <c r="I756" s="150"/>
    </row>
    <row r="757" spans="3:9">
      <c r="C757" s="150"/>
      <c r="D757" s="150"/>
      <c r="G757" s="150"/>
      <c r="H757" s="150"/>
      <c r="I757" s="150"/>
    </row>
    <row r="758" spans="3:9">
      <c r="C758" s="150"/>
      <c r="D758" s="150"/>
      <c r="G758" s="150"/>
      <c r="H758" s="150"/>
      <c r="I758" s="150"/>
    </row>
    <row r="759" spans="3:9">
      <c r="C759" s="150"/>
      <c r="D759" s="150"/>
      <c r="G759" s="150"/>
      <c r="H759" s="150"/>
      <c r="I759" s="150"/>
    </row>
    <row r="760" spans="3:9">
      <c r="C760" s="150"/>
      <c r="G760" s="150"/>
      <c r="H760" s="150"/>
    </row>
  </sheetData>
  <mergeCells count="8">
    <mergeCell ref="D283:D286"/>
    <mergeCell ref="D323:D325"/>
    <mergeCell ref="D75:D84"/>
    <mergeCell ref="D122:D125"/>
    <mergeCell ref="D163:D166"/>
    <mergeCell ref="D203:D206"/>
    <mergeCell ref="D243:D246"/>
    <mergeCell ref="I18:I30"/>
  </mergeCells>
  <phoneticPr fontId="1" type="noConversion"/>
  <pageMargins left="0.7" right="0.7" top="0.75" bottom="0.75" header="0.3" footer="0.3"/>
  <pageSetup paperSize="9" scale="34" orientation="portrait" r:id="rId1"/>
  <rowBreaks count="1" manualBreakCount="1">
    <brk id="615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9</vt:i4>
      </vt:variant>
    </vt:vector>
  </HeadingPairs>
  <TitlesOfParts>
    <vt:vector size="19" baseType="lpstr">
      <vt:lpstr>업데이트 내역</vt:lpstr>
      <vt:lpstr>System ID</vt:lpstr>
      <vt:lpstr>Address</vt:lpstr>
      <vt:lpstr>EQP</vt:lpstr>
      <vt:lpstr>EFEM PIO</vt:lpstr>
      <vt:lpstr>Recipe</vt:lpstr>
      <vt:lpstr>Recipe Scenario</vt:lpstr>
      <vt:lpstr>Track</vt:lpstr>
      <vt:lpstr>Track Scenario</vt:lpstr>
      <vt:lpstr>AlarmList</vt:lpstr>
      <vt:lpstr>Address!Print_Area</vt:lpstr>
      <vt:lpstr>'EFEM PIO'!Print_Area</vt:lpstr>
      <vt:lpstr>EQP!Print_Area</vt:lpstr>
      <vt:lpstr>Recipe!Print_Area</vt:lpstr>
      <vt:lpstr>'Recipe Scenario'!Print_Area</vt:lpstr>
      <vt:lpstr>'System ID'!Print_Area</vt:lpstr>
      <vt:lpstr>Track!Print_Area</vt:lpstr>
      <vt:lpstr>'Track Scenario'!Print_Area</vt:lpstr>
      <vt:lpstr>'업데이트 내역'!Print_Area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jcjung</dc:creator>
  <cp:lastModifiedBy>j</cp:lastModifiedBy>
  <dcterms:created xsi:type="dcterms:W3CDTF">2022-09-01T07:35:39Z</dcterms:created>
  <dcterms:modified xsi:type="dcterms:W3CDTF">2023-08-26T08:52:54Z</dcterms:modified>
</cp:coreProperties>
</file>