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ON\PYTHON\Hanon_PC\KAIST_AI\KAIST_2023-20230731T012353Z-002\KAIST_2023\day01\"/>
    </mc:Choice>
  </mc:AlternateContent>
  <xr:revisionPtr revIDLastSave="0" documentId="8_{98EBF274-E80C-4E5D-9C3F-50EF340E9DCB}" xr6:coauthVersionLast="36" xr6:coauthVersionMax="36" xr10:uidLastSave="{00000000-0000-0000-0000-000000000000}"/>
  <bookViews>
    <workbookView xWindow="0" yWindow="0" windowWidth="27810" windowHeight="11415" xr2:uid="{86C92BAE-3B94-4C86-B8FE-E956389031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C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C6" i="1"/>
</calcChain>
</file>

<file path=xl/sharedStrings.xml><?xml version="1.0" encoding="utf-8"?>
<sst xmlns="http://schemas.openxmlformats.org/spreadsheetml/2006/main" count="4" uniqueCount="4">
  <si>
    <t>Average Mass Flow Rate</t>
  </si>
  <si>
    <t>cmp-masa</t>
  </si>
  <si>
    <t>Diff</t>
    <phoneticPr fontId="1" type="noConversion"/>
  </si>
  <si>
    <t>%%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</si>
</sst>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Mass Flow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Sheet1!$C$2:$Z$2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Sheet1!$C$3:$Z$3</c:f>
              <c:numCache>
                <c:formatCode>General</c:formatCode>
                <c:ptCount val="24"/>
                <c:pt idx="0">
                  <c:v>1.2175294999999999E-2</c:v>
                </c:pt>
                <c:pt idx="1">
                  <c:v>2.9327588000000002E-2</c:v>
                </c:pt>
                <c:pt idx="2">
                  <c:v>4.74305E-2</c:v>
                </c:pt>
                <c:pt idx="3">
                  <c:v>1.2175294999999999E-2</c:v>
                </c:pt>
                <c:pt idx="4">
                  <c:v>2.8295733E-2</c:v>
                </c:pt>
                <c:pt idx="5">
                  <c:v>4.7003515000000003E-2</c:v>
                </c:pt>
                <c:pt idx="6">
                  <c:v>6.3958390000000004E-2</c:v>
                </c:pt>
                <c:pt idx="7">
                  <c:v>7.4966944999999993E-2</c:v>
                </c:pt>
                <c:pt idx="8">
                  <c:v>8.3000420000000005E-2</c:v>
                </c:pt>
                <c:pt idx="9">
                  <c:v>2.6300291999999999E-2</c:v>
                </c:pt>
                <c:pt idx="10">
                  <c:v>4.6140034000000003E-2</c:v>
                </c:pt>
                <c:pt idx="11">
                  <c:v>6.3414189999999995E-2</c:v>
                </c:pt>
                <c:pt idx="12">
                  <c:v>7.3539889999999997E-2</c:v>
                </c:pt>
                <c:pt idx="13">
                  <c:v>8.1016019999999994E-2</c:v>
                </c:pt>
                <c:pt idx="14">
                  <c:v>2.4378197000000001E-2</c:v>
                </c:pt>
                <c:pt idx="15">
                  <c:v>4.4012584E-2</c:v>
                </c:pt>
                <c:pt idx="16">
                  <c:v>6.2228930000000002E-2</c:v>
                </c:pt>
                <c:pt idx="17">
                  <c:v>7.2106405999999998E-2</c:v>
                </c:pt>
                <c:pt idx="18">
                  <c:v>7.9329040000000003E-2</c:v>
                </c:pt>
                <c:pt idx="19">
                  <c:v>2.9790766999999999E-2</c:v>
                </c:pt>
                <c:pt idx="20">
                  <c:v>5.2783005000000001E-2</c:v>
                </c:pt>
                <c:pt idx="21">
                  <c:v>7.3188013999999996E-2</c:v>
                </c:pt>
                <c:pt idx="22">
                  <c:v>8.4896009999999994E-2</c:v>
                </c:pt>
                <c:pt idx="23">
                  <c:v>9.3560085000000001E-2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7-402F-B100-AD7AF48205CD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cmp-masa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Sheet1!$C$2:$Z$2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Sheet1!$C$4:$Z$4</c:f>
              <c:numCache>
                <c:formatCode>General</c:formatCode>
                <c:ptCount val="24"/>
                <c:pt idx="0">
                  <c:v>1.6206613000000002E-2</c:v>
                </c:pt>
                <c:pt idx="1">
                  <c:v>2.9889367999999999E-2</c:v>
                </c:pt>
                <c:pt idx="2">
                  <c:v>4.7235560000000003E-2</c:v>
                </c:pt>
                <c:pt idx="3">
                  <c:v>1.3078493E-2</c:v>
                </c:pt>
                <c:pt idx="4">
                  <c:v>2.8170789000000002E-2</c:v>
                </c:pt>
                <c:pt idx="5">
                  <c:v>4.6621963000000002E-2</c:v>
                </c:pt>
                <c:pt idx="6">
                  <c:v>6.3728409999999999E-2</c:v>
                </c:pt>
                <c:pt idx="7">
                  <c:v>7.506707E-2</c:v>
                </c:pt>
                <c:pt idx="8">
                  <c:v>8.2469479999999998E-2</c:v>
                </c:pt>
                <c:pt idx="9">
                  <c:v>2.6642602000000001E-2</c:v>
                </c:pt>
                <c:pt idx="10">
                  <c:v>4.5725290000000002E-2</c:v>
                </c:pt>
                <c:pt idx="11">
                  <c:v>6.2931329999999994E-2</c:v>
                </c:pt>
                <c:pt idx="12">
                  <c:v>7.3833549999999998E-2</c:v>
                </c:pt>
                <c:pt idx="13">
                  <c:v>8.0585260000000006E-2</c:v>
                </c:pt>
                <c:pt idx="14">
                  <c:v>2.5313161000000001E-2</c:v>
                </c:pt>
                <c:pt idx="15">
                  <c:v>4.4664743999999999E-2</c:v>
                </c:pt>
                <c:pt idx="16">
                  <c:v>6.1976354999999997E-2</c:v>
                </c:pt>
                <c:pt idx="17">
                  <c:v>7.2718809999999995E-2</c:v>
                </c:pt>
                <c:pt idx="18">
                  <c:v>7.9184279999999996E-2</c:v>
                </c:pt>
                <c:pt idx="19">
                  <c:v>2.9485180999999999E-2</c:v>
                </c:pt>
                <c:pt idx="20">
                  <c:v>5.2814458000000002E-2</c:v>
                </c:pt>
                <c:pt idx="21">
                  <c:v>7.27241E-2</c:v>
                </c:pt>
                <c:pt idx="22">
                  <c:v>8.5171360000000002E-2</c:v>
                </c:pt>
                <c:pt idx="23">
                  <c:v>9.3306340000000001E-2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7-402F-B100-AD7AF482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679327"/>
        <c:axId val="467976031"/>
      </c:lineChart>
      <c:catAx>
        <c:axId val="60567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976031"/>
        <c:crosses val="autoZero"/>
        <c:auto val="1"/>
        <c:lblAlgn val="ctr"/>
        <c:lblOffset val="100"/>
        <c:noMultiLvlLbl val="0"/>
      </c:catAx>
      <c:valAx>
        <c:axId val="46797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567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7</xdr:row>
      <xdr:rowOff>14286</xdr:rowOff>
    </xdr:from>
    <xdr:to>
      <xdr:col>14</xdr:col>
      <xdr:colOff>0</xdr:colOff>
      <xdr:row>30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D83D603-A6C0-469A-B723-AA29CACF6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29DA-AA69-471F-A925-7C74A3095C94}">
  <dimension ref="B2:Z7"/>
  <sheetViews>
    <sheetView tabSelected="1" workbookViewId="0">
      <selection activeCell="R8" sqref="R8:R13"/>
    </sheetView>
  </sheetViews>
  <sheetFormatPr defaultRowHeight="16.5" x14ac:dyDescent="0.3"/>
  <cols>
    <col min="2" max="2" width="23.5" bestFit="1" customWidth="1"/>
  </cols>
  <sheetData>
    <row r="2" spans="2:26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</row>
    <row r="3" spans="2:26" x14ac:dyDescent="0.3">
      <c r="B3" t="s">
        <v>0</v>
      </c>
      <c r="C3">
        <v>1.2175294999999999E-2</v>
      </c>
      <c r="D3">
        <v>2.9327588000000002E-2</v>
      </c>
      <c r="E3">
        <v>4.74305E-2</v>
      </c>
      <c r="F3">
        <v>1.2175294999999999E-2</v>
      </c>
      <c r="G3">
        <v>2.8295733E-2</v>
      </c>
      <c r="H3">
        <v>4.7003515000000003E-2</v>
      </c>
      <c r="I3">
        <v>6.3958390000000004E-2</v>
      </c>
      <c r="J3">
        <v>7.4966944999999993E-2</v>
      </c>
      <c r="K3">
        <v>8.3000420000000005E-2</v>
      </c>
      <c r="L3">
        <v>2.6300291999999999E-2</v>
      </c>
      <c r="M3">
        <v>4.6140034000000003E-2</v>
      </c>
      <c r="N3">
        <v>6.3414189999999995E-2</v>
      </c>
      <c r="O3">
        <v>7.3539889999999997E-2</v>
      </c>
      <c r="P3">
        <v>8.1016019999999994E-2</v>
      </c>
      <c r="Q3">
        <v>2.4378197000000001E-2</v>
      </c>
      <c r="R3">
        <v>4.4012584E-2</v>
      </c>
      <c r="S3">
        <v>6.2228930000000002E-2</v>
      </c>
      <c r="T3">
        <v>7.2106405999999998E-2</v>
      </c>
      <c r="U3">
        <v>7.9329040000000003E-2</v>
      </c>
      <c r="V3">
        <v>2.9790766999999999E-2</v>
      </c>
      <c r="W3">
        <v>5.2783005000000001E-2</v>
      </c>
      <c r="X3">
        <v>7.3188013999999996E-2</v>
      </c>
      <c r="Y3">
        <v>8.4896009999999994E-2</v>
      </c>
      <c r="Z3">
        <v>9.3560085000000001E-2</v>
      </c>
    </row>
    <row r="4" spans="2:26" x14ac:dyDescent="0.3">
      <c r="B4" t="s">
        <v>1</v>
      </c>
      <c r="C4">
        <v>1.6206613000000002E-2</v>
      </c>
      <c r="D4">
        <v>2.9889367999999999E-2</v>
      </c>
      <c r="E4">
        <v>4.7235560000000003E-2</v>
      </c>
      <c r="F4">
        <v>1.3078493E-2</v>
      </c>
      <c r="G4">
        <v>2.8170789000000002E-2</v>
      </c>
      <c r="H4">
        <v>4.6621963000000002E-2</v>
      </c>
      <c r="I4">
        <v>6.3728409999999999E-2</v>
      </c>
      <c r="J4">
        <v>7.506707E-2</v>
      </c>
      <c r="K4">
        <v>8.2469479999999998E-2</v>
      </c>
      <c r="L4">
        <v>2.6642602000000001E-2</v>
      </c>
      <c r="M4">
        <v>4.5725290000000002E-2</v>
      </c>
      <c r="N4">
        <v>6.2931329999999994E-2</v>
      </c>
      <c r="O4">
        <v>7.3833549999999998E-2</v>
      </c>
      <c r="P4">
        <v>8.0585260000000006E-2</v>
      </c>
      <c r="Q4">
        <v>2.5313161000000001E-2</v>
      </c>
      <c r="R4">
        <v>4.4664743999999999E-2</v>
      </c>
      <c r="S4">
        <v>6.1976354999999997E-2</v>
      </c>
      <c r="T4">
        <v>7.2718809999999995E-2</v>
      </c>
      <c r="U4">
        <v>7.9184279999999996E-2</v>
      </c>
      <c r="V4">
        <v>2.9485180999999999E-2</v>
      </c>
      <c r="W4">
        <v>5.2814458000000002E-2</v>
      </c>
      <c r="X4">
        <v>7.27241E-2</v>
      </c>
      <c r="Y4">
        <v>8.5171360000000002E-2</v>
      </c>
      <c r="Z4">
        <v>9.3306340000000001E-2</v>
      </c>
    </row>
    <row r="6" spans="2:26" x14ac:dyDescent="0.3">
      <c r="B6" t="s">
        <v>2</v>
      </c>
      <c r="C6">
        <f>C3-C4</f>
        <v>-4.0313180000000025E-3</v>
      </c>
      <c r="D6">
        <f t="shared" ref="D6:Z6" si="0">D3-D4</f>
        <v>-5.6177999999999784E-4</v>
      </c>
      <c r="E6">
        <f t="shared" si="0"/>
        <v>1.9493999999999762E-4</v>
      </c>
      <c r="F6">
        <f t="shared" si="0"/>
        <v>-9.0319800000000089E-4</v>
      </c>
      <c r="G6">
        <f t="shared" si="0"/>
        <v>1.2494399999999836E-4</v>
      </c>
      <c r="H6">
        <f t="shared" si="0"/>
        <v>3.8155200000000028E-4</v>
      </c>
      <c r="I6">
        <f t="shared" si="0"/>
        <v>2.2998000000000463E-4</v>
      </c>
      <c r="J6">
        <f t="shared" si="0"/>
        <v>-1.0012500000000646E-4</v>
      </c>
      <c r="K6">
        <f t="shared" si="0"/>
        <v>5.3094000000000752E-4</v>
      </c>
      <c r="L6">
        <f t="shared" si="0"/>
        <v>-3.4231000000000192E-4</v>
      </c>
      <c r="M6">
        <f t="shared" si="0"/>
        <v>4.1474400000000161E-4</v>
      </c>
      <c r="N6">
        <f t="shared" si="0"/>
        <v>4.8286000000000162E-4</v>
      </c>
      <c r="O6">
        <f t="shared" si="0"/>
        <v>-2.9366000000000114E-4</v>
      </c>
      <c r="P6">
        <f t="shared" si="0"/>
        <v>4.3075999999998837E-4</v>
      </c>
      <c r="Q6">
        <f t="shared" si="0"/>
        <v>-9.3496399999999993E-4</v>
      </c>
      <c r="R6">
        <f t="shared" si="0"/>
        <v>-6.5215999999999885E-4</v>
      </c>
      <c r="S6">
        <f t="shared" si="0"/>
        <v>2.5257500000000488E-4</v>
      </c>
      <c r="T6">
        <f t="shared" si="0"/>
        <v>-6.1240399999999695E-4</v>
      </c>
      <c r="U6">
        <f t="shared" si="0"/>
        <v>1.4476000000000766E-4</v>
      </c>
      <c r="V6">
        <f t="shared" si="0"/>
        <v>3.0558600000000005E-4</v>
      </c>
      <c r="W6">
        <f t="shared" si="0"/>
        <v>-3.145300000000073E-5</v>
      </c>
      <c r="X6">
        <f t="shared" si="0"/>
        <v>4.6391399999999583E-4</v>
      </c>
      <c r="Y6">
        <f t="shared" si="0"/>
        <v>-2.7535000000000753E-4</v>
      </c>
      <c r="Z6">
        <f t="shared" si="0"/>
        <v>2.5374499999999967E-4</v>
      </c>
    </row>
    <row r="7" spans="2:26" x14ac:dyDescent="0.3">
      <c r="B7" t="s">
        <v>3</v>
      </c>
      <c r="C7" s="1">
        <f>ABS(C6/C4)*100</f>
        <v>24.874524985572261</v>
      </c>
      <c r="D7" s="1">
        <f t="shared" ref="D7:Z7" si="1">ABS(D6/D4)*100</f>
        <v>1.8795312098937584</v>
      </c>
      <c r="E7" s="1">
        <f t="shared" si="1"/>
        <v>0.41269755243718415</v>
      </c>
      <c r="F7" s="1">
        <f t="shared" si="1"/>
        <v>6.9059791521852016</v>
      </c>
      <c r="G7" s="1">
        <f t="shared" si="1"/>
        <v>0.44352325382153246</v>
      </c>
      <c r="H7" s="1">
        <f t="shared" si="1"/>
        <v>0.81839539875230105</v>
      </c>
      <c r="I7" s="1">
        <f t="shared" si="1"/>
        <v>0.36087515756317257</v>
      </c>
      <c r="J7" s="1">
        <f t="shared" si="1"/>
        <v>0.13338072206628879</v>
      </c>
      <c r="K7" s="1">
        <f t="shared" si="1"/>
        <v>0.64380180401283915</v>
      </c>
      <c r="L7" s="1">
        <f t="shared" si="1"/>
        <v>1.284821955453157</v>
      </c>
      <c r="M7" s="1">
        <f t="shared" si="1"/>
        <v>0.90703415987083214</v>
      </c>
      <c r="N7" s="1">
        <f t="shared" si="1"/>
        <v>0.76728078049518689</v>
      </c>
      <c r="O7" s="1">
        <f t="shared" si="1"/>
        <v>0.39773246715077515</v>
      </c>
      <c r="P7" s="1">
        <f t="shared" si="1"/>
        <v>0.53453944306935086</v>
      </c>
      <c r="Q7" s="1">
        <f t="shared" si="1"/>
        <v>3.6935884854522905</v>
      </c>
      <c r="R7" s="1">
        <f t="shared" si="1"/>
        <v>1.4601225521408987</v>
      </c>
      <c r="S7" s="1">
        <f t="shared" si="1"/>
        <v>0.40753445406720817</v>
      </c>
      <c r="T7" s="1">
        <f t="shared" si="1"/>
        <v>0.84215349508606785</v>
      </c>
      <c r="U7" s="1">
        <f t="shared" si="1"/>
        <v>0.18281406359950189</v>
      </c>
      <c r="V7" s="1">
        <f t="shared" si="1"/>
        <v>1.0364053725836042</v>
      </c>
      <c r="W7" s="1">
        <f t="shared" si="1"/>
        <v>5.9553768401828022E-2</v>
      </c>
      <c r="X7" s="1">
        <f t="shared" si="1"/>
        <v>0.63790957880536969</v>
      </c>
      <c r="Y7" s="1">
        <f t="shared" si="1"/>
        <v>0.32328942498981761</v>
      </c>
      <c r="Z7" s="1">
        <f t="shared" si="1"/>
        <v>0.27194829418879751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headerFooter>
    <oddHeader>&amp;L&amp;"Arial"&amp;10&amp;KFF8C00Hanon Systems – Confidential&amp;1#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Cha, Yong Kil</dc:creator>
  <cp:lastModifiedBy>Cha, Yong Kil</cp:lastModifiedBy>
  <dcterms:created xsi:type="dcterms:W3CDTF">2024-04-18T06:25:40Z</dcterms:created>
  <dcterms:modified xsi:type="dcterms:W3CDTF">2024-04-24T00:32:30Z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fd3119c-334a-42ab-b451-fefe1237529a_Enabled">
    <vt:lpwstr>true</vt:lpwstr>
  </property>
  <property fmtid="{D5CDD505-2E9C-101B-9397-08002B2CF9AE}" pid="3" name="MSIP_Label_efd3119c-334a-42ab-b451-fefe1237529a_SetDate">
    <vt:lpwstr>2024-04-24T00:32:15Z</vt:lpwstr>
  </property>
  <property fmtid="{D5CDD505-2E9C-101B-9397-08002B2CF9AE}" pid="4" name="MSIP_Label_efd3119c-334a-42ab-b451-fefe1237529a_Method">
    <vt:lpwstr>Standard</vt:lpwstr>
  </property>
  <property fmtid="{D5CDD505-2E9C-101B-9397-08002B2CF9AE}" pid="5" name="MSIP_Label_efd3119c-334a-42ab-b451-fefe1237529a_Name">
    <vt:lpwstr>All(Confidential)</vt:lpwstr>
  </property>
  <property fmtid="{D5CDD505-2E9C-101B-9397-08002B2CF9AE}" pid="6" name="MSIP_Label_efd3119c-334a-42ab-b451-fefe1237529a_SiteId">
    <vt:lpwstr>af96f1d8-d512-43d0-b20d-a717d9ff2be7</vt:lpwstr>
  </property>
  <property fmtid="{D5CDD505-2E9C-101B-9397-08002B2CF9AE}" pid="7" name="MSIP_Label_efd3119c-334a-42ab-b451-fefe1237529a_ActionId">
    <vt:lpwstr>9a3dabf5-50ab-4a66-bb42-e71fd16265e3</vt:lpwstr>
  </property>
  <property fmtid="{D5CDD505-2E9C-101B-9397-08002B2CF9AE}" pid="8" name="MSIP_Label_efd3119c-334a-42ab-b451-fefe1237529a_ContentBits">
    <vt:lpwstr>1</vt:lpwstr>
  </property>
</Properties>
</file>