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5" yWindow="-165" windowWidth="14505" windowHeight="8130" activeTab="6"/>
  </bookViews>
  <sheets>
    <sheet name="4x4(1)" sheetId="1" r:id="rId1"/>
    <sheet name="4x4(2)" sheetId="2" r:id="rId2"/>
    <sheet name="4x4(3)" sheetId="4" r:id="rId3"/>
    <sheet name="4x4(4)" sheetId="5" r:id="rId4"/>
    <sheet name="5x5(1)" sheetId="6" r:id="rId5"/>
    <sheet name="5x5(2)" sheetId="7" r:id="rId6"/>
    <sheet name="5x5(3)" sheetId="8" r:id="rId7"/>
    <sheet name="rand" sheetId="3" r:id="rId8"/>
  </sheets>
  <calcPr calcId="144525"/>
</workbook>
</file>

<file path=xl/calcChain.xml><?xml version="1.0" encoding="utf-8"?>
<calcChain xmlns="http://schemas.openxmlformats.org/spreadsheetml/2006/main">
  <c r="A4" i="8" l="1"/>
  <c r="B4" i="8"/>
  <c r="C4" i="8"/>
  <c r="D4" i="8"/>
  <c r="E4" i="8"/>
  <c r="A5" i="8"/>
  <c r="B5" i="8"/>
  <c r="C5" i="8"/>
  <c r="D5" i="8"/>
  <c r="E5" i="8"/>
  <c r="A6" i="8"/>
  <c r="B6" i="8"/>
  <c r="C6" i="8"/>
  <c r="D6" i="8"/>
  <c r="E6" i="8"/>
  <c r="A7" i="8"/>
  <c r="B7" i="8"/>
  <c r="C7" i="8"/>
  <c r="D7" i="8"/>
  <c r="E7" i="8"/>
  <c r="B3" i="8"/>
  <c r="C3" i="8"/>
  <c r="D3" i="8"/>
  <c r="E3" i="8"/>
  <c r="A3" i="8"/>
  <c r="A4" i="7"/>
  <c r="B4" i="7"/>
  <c r="C4" i="7"/>
  <c r="D4" i="7"/>
  <c r="E4" i="7"/>
  <c r="A5" i="7"/>
  <c r="B5" i="7"/>
  <c r="C5" i="7"/>
  <c r="D5" i="7"/>
  <c r="E5" i="7"/>
  <c r="A6" i="7"/>
  <c r="B6" i="7"/>
  <c r="C6" i="7"/>
  <c r="D6" i="7"/>
  <c r="E6" i="7"/>
  <c r="A7" i="7"/>
  <c r="B7" i="7"/>
  <c r="C7" i="7"/>
  <c r="D7" i="7"/>
  <c r="E7" i="7"/>
  <c r="B3" i="7"/>
  <c r="C3" i="7"/>
  <c r="D3" i="7"/>
  <c r="E3" i="7"/>
  <c r="A3" i="7"/>
  <c r="A43" i="6" a="1"/>
  <c r="A43" i="6" s="1"/>
  <c r="L49" i="6" a="1"/>
  <c r="O49" i="6" s="1"/>
  <c r="L42" i="6" a="1"/>
  <c r="O42" i="6" s="1"/>
  <c r="L35" i="6" a="1"/>
  <c r="O35" i="6" s="1"/>
  <c r="A35" i="6" a="1"/>
  <c r="D35" i="6" s="1"/>
  <c r="P30" i="6"/>
  <c r="O31" i="6" s="1"/>
  <c r="O30" i="6"/>
  <c r="P31" i="6"/>
  <c r="I31" i="6"/>
  <c r="I30" i="6"/>
  <c r="G30" i="6"/>
  <c r="A27" i="6" a="1"/>
  <c r="D27" i="6" s="1"/>
  <c r="O21" i="6"/>
  <c r="N21" i="6"/>
  <c r="O22" i="6" s="1"/>
  <c r="N22" i="6"/>
  <c r="I22" i="6"/>
  <c r="I21" i="6"/>
  <c r="G21" i="6"/>
  <c r="A19" i="6" a="1"/>
  <c r="A19" i="6" s="1"/>
  <c r="N12" i="6"/>
  <c r="M12" i="6"/>
  <c r="M13" i="6"/>
  <c r="N13" i="6"/>
  <c r="I13" i="6"/>
  <c r="I12" i="6"/>
  <c r="G12" i="6"/>
  <c r="A11" i="6" a="1"/>
  <c r="D11" i="6" s="1"/>
  <c r="M4" i="6"/>
  <c r="M3" i="6"/>
  <c r="L4" i="6" s="1"/>
  <c r="L3" i="6"/>
  <c r="I4" i="6"/>
  <c r="I3" i="6"/>
  <c r="G3" i="6"/>
  <c r="K24" i="5" a="1"/>
  <c r="N27" i="5" s="1"/>
  <c r="K24" i="4" a="1"/>
  <c r="M27" i="4" s="1"/>
  <c r="K24" i="2" a="1"/>
  <c r="M27" i="2" s="1"/>
  <c r="P24" i="1" a="1"/>
  <c r="R24" i="1" s="1"/>
  <c r="P24" i="1"/>
  <c r="Q24" i="1"/>
  <c r="S24" i="1"/>
  <c r="P25" i="1"/>
  <c r="Q25" i="1"/>
  <c r="S25" i="1"/>
  <c r="P26" i="1"/>
  <c r="Q26" i="1"/>
  <c r="S26" i="1"/>
  <c r="P27" i="1"/>
  <c r="Q27" i="1"/>
  <c r="S27" i="1"/>
  <c r="K24" i="1" a="1"/>
  <c r="L24" i="1" s="1"/>
  <c r="G3" i="8" l="1"/>
  <c r="I3" i="8" s="1"/>
  <c r="L3" i="8" s="1"/>
  <c r="D47" i="6"/>
  <c r="A46" i="6"/>
  <c r="B45" i="6"/>
  <c r="D43" i="6"/>
  <c r="C47" i="6"/>
  <c r="D46" i="6"/>
  <c r="E45" i="6"/>
  <c r="A45" i="6"/>
  <c r="B44" i="6"/>
  <c r="C43" i="6"/>
  <c r="B47" i="6"/>
  <c r="C46" i="6"/>
  <c r="D45" i="6"/>
  <c r="E44" i="6"/>
  <c r="A44" i="6"/>
  <c r="B43" i="6"/>
  <c r="E46" i="6"/>
  <c r="C44" i="6"/>
  <c r="E47" i="6"/>
  <c r="A47" i="6"/>
  <c r="B46" i="6"/>
  <c r="C45" i="6"/>
  <c r="D44" i="6"/>
  <c r="E43" i="6"/>
  <c r="N53" i="6"/>
  <c r="O52" i="6"/>
  <c r="P51" i="6"/>
  <c r="L51" i="6"/>
  <c r="M50" i="6"/>
  <c r="N49" i="6"/>
  <c r="M53" i="6"/>
  <c r="N52" i="6"/>
  <c r="O51" i="6"/>
  <c r="P50" i="6"/>
  <c r="L50" i="6"/>
  <c r="M49" i="6"/>
  <c r="P53" i="6"/>
  <c r="L53" i="6"/>
  <c r="M52" i="6"/>
  <c r="N51" i="6"/>
  <c r="O50" i="6"/>
  <c r="P49" i="6"/>
  <c r="L49" i="6"/>
  <c r="O53" i="6"/>
  <c r="P52" i="6"/>
  <c r="L52" i="6"/>
  <c r="M51" i="6"/>
  <c r="N50" i="6"/>
  <c r="N46" i="6"/>
  <c r="O45" i="6"/>
  <c r="P44" i="6"/>
  <c r="L44" i="6"/>
  <c r="M43" i="6"/>
  <c r="N42" i="6"/>
  <c r="M45" i="6"/>
  <c r="M46" i="6"/>
  <c r="N45" i="6"/>
  <c r="O44" i="6"/>
  <c r="P43" i="6"/>
  <c r="L43" i="6"/>
  <c r="M42" i="6"/>
  <c r="P46" i="6"/>
  <c r="L46" i="6"/>
  <c r="N44" i="6"/>
  <c r="O43" i="6"/>
  <c r="P42" i="6"/>
  <c r="L42" i="6"/>
  <c r="O46" i="6"/>
  <c r="P45" i="6"/>
  <c r="L45" i="6"/>
  <c r="M44" i="6"/>
  <c r="N43" i="6"/>
  <c r="N39" i="6"/>
  <c r="O38" i="6"/>
  <c r="P37" i="6"/>
  <c r="L37" i="6"/>
  <c r="M36" i="6"/>
  <c r="N35" i="6"/>
  <c r="M39" i="6"/>
  <c r="N38" i="6"/>
  <c r="O37" i="6"/>
  <c r="P36" i="6"/>
  <c r="L36" i="6"/>
  <c r="M35" i="6"/>
  <c r="P39" i="6"/>
  <c r="L39" i="6"/>
  <c r="M38" i="6"/>
  <c r="N37" i="6"/>
  <c r="O36" i="6"/>
  <c r="P35" i="6"/>
  <c r="L35" i="6"/>
  <c r="O39" i="6"/>
  <c r="P38" i="6"/>
  <c r="L38" i="6"/>
  <c r="M37" i="6"/>
  <c r="N36" i="6"/>
  <c r="C39" i="6"/>
  <c r="D38" i="6"/>
  <c r="E37" i="6"/>
  <c r="A37" i="6"/>
  <c r="B36" i="6"/>
  <c r="C35" i="6"/>
  <c r="B39" i="6"/>
  <c r="C38" i="6"/>
  <c r="D37" i="6"/>
  <c r="E36" i="6"/>
  <c r="A36" i="6"/>
  <c r="B35" i="6"/>
  <c r="E39" i="6"/>
  <c r="A39" i="6"/>
  <c r="B38" i="6"/>
  <c r="C37" i="6"/>
  <c r="D36" i="6"/>
  <c r="E35" i="6"/>
  <c r="A35" i="6"/>
  <c r="D39" i="6"/>
  <c r="E38" i="6"/>
  <c r="A38" i="6"/>
  <c r="B37" i="6"/>
  <c r="C36" i="6"/>
  <c r="C31" i="6"/>
  <c r="D30" i="6"/>
  <c r="E29" i="6"/>
  <c r="A29" i="6"/>
  <c r="B28" i="6"/>
  <c r="C27" i="6"/>
  <c r="B31" i="6"/>
  <c r="C30" i="6"/>
  <c r="D29" i="6"/>
  <c r="E28" i="6"/>
  <c r="A28" i="6"/>
  <c r="B27" i="6"/>
  <c r="E31" i="6"/>
  <c r="A31" i="6"/>
  <c r="B30" i="6"/>
  <c r="C29" i="6"/>
  <c r="D28" i="6"/>
  <c r="E27" i="6"/>
  <c r="A27" i="6"/>
  <c r="D31" i="6"/>
  <c r="E30" i="6"/>
  <c r="A30" i="6"/>
  <c r="B29" i="6"/>
  <c r="C28" i="6"/>
  <c r="D23" i="6"/>
  <c r="A22" i="6"/>
  <c r="B21" i="6"/>
  <c r="C20" i="6"/>
  <c r="C23" i="6"/>
  <c r="D22" i="6"/>
  <c r="E21" i="6"/>
  <c r="A21" i="6"/>
  <c r="B20" i="6"/>
  <c r="C19" i="6"/>
  <c r="E22" i="6"/>
  <c r="D19" i="6"/>
  <c r="B23" i="6"/>
  <c r="C22" i="6"/>
  <c r="D21" i="6"/>
  <c r="E20" i="6"/>
  <c r="A20" i="6"/>
  <c r="B19" i="6"/>
  <c r="E23" i="6"/>
  <c r="A23" i="6"/>
  <c r="B22" i="6"/>
  <c r="C21" i="6"/>
  <c r="D20" i="6"/>
  <c r="E19" i="6"/>
  <c r="C15" i="6"/>
  <c r="D14" i="6"/>
  <c r="E13" i="6"/>
  <c r="A13" i="6"/>
  <c r="B12" i="6"/>
  <c r="C11" i="6"/>
  <c r="B15" i="6"/>
  <c r="C14" i="6"/>
  <c r="D13" i="6"/>
  <c r="E12" i="6"/>
  <c r="A12" i="6"/>
  <c r="B11" i="6"/>
  <c r="E15" i="6"/>
  <c r="A15" i="6"/>
  <c r="B14" i="6"/>
  <c r="C13" i="6"/>
  <c r="D12" i="6"/>
  <c r="E11" i="6"/>
  <c r="A11" i="6"/>
  <c r="D15" i="6"/>
  <c r="E14" i="6"/>
  <c r="A14" i="6"/>
  <c r="B13" i="6"/>
  <c r="C12" i="6"/>
  <c r="K24" i="5"/>
  <c r="K26" i="5"/>
  <c r="L24" i="5"/>
  <c r="L25" i="5"/>
  <c r="L26" i="5"/>
  <c r="L27" i="5"/>
  <c r="K25" i="5"/>
  <c r="K27" i="5"/>
  <c r="M24" i="5"/>
  <c r="M25" i="5"/>
  <c r="M26" i="5"/>
  <c r="M27" i="5"/>
  <c r="N24" i="5"/>
  <c r="N25" i="5"/>
  <c r="N26" i="5"/>
  <c r="N24" i="4"/>
  <c r="N25" i="4"/>
  <c r="N26" i="4"/>
  <c r="N27" i="4"/>
  <c r="K24" i="4"/>
  <c r="K25" i="4"/>
  <c r="K26" i="4"/>
  <c r="K27" i="4"/>
  <c r="L24" i="4"/>
  <c r="L25" i="4"/>
  <c r="L26" i="4"/>
  <c r="L27" i="4"/>
  <c r="M24" i="4"/>
  <c r="M25" i="4"/>
  <c r="M26" i="4"/>
  <c r="L24" i="2"/>
  <c r="L25" i="2"/>
  <c r="L26" i="2"/>
  <c r="L27" i="2"/>
  <c r="N24" i="2"/>
  <c r="N25" i="2"/>
  <c r="N26" i="2"/>
  <c r="N27" i="2"/>
  <c r="K24" i="2"/>
  <c r="K25" i="2"/>
  <c r="K26" i="2"/>
  <c r="K27" i="2"/>
  <c r="M24" i="2"/>
  <c r="M25" i="2"/>
  <c r="M26" i="2"/>
  <c r="R27" i="1"/>
  <c r="R26" i="1"/>
  <c r="R25" i="1"/>
  <c r="K27" i="1"/>
  <c r="K25" i="1"/>
  <c r="K24" i="1"/>
  <c r="N26" i="1"/>
  <c r="N24" i="1"/>
  <c r="M27" i="1"/>
  <c r="M26" i="1"/>
  <c r="M25" i="1"/>
  <c r="M24" i="1"/>
  <c r="K26" i="1"/>
  <c r="N27" i="1"/>
  <c r="N25" i="1"/>
  <c r="L27" i="1"/>
  <c r="L26" i="1"/>
  <c r="L25" i="1"/>
  <c r="F25" i="1"/>
  <c r="G25" i="1"/>
  <c r="H25" i="1"/>
  <c r="I25" i="1"/>
  <c r="F26" i="1"/>
  <c r="G26" i="1"/>
  <c r="H26" i="1"/>
  <c r="I26" i="1"/>
  <c r="F27" i="1"/>
  <c r="G27" i="1"/>
  <c r="H27" i="1"/>
  <c r="I27" i="1"/>
  <c r="G24" i="1"/>
  <c r="H24" i="1"/>
  <c r="I24" i="1"/>
  <c r="F24" i="1"/>
  <c r="N19" i="1"/>
  <c r="A24" i="1" a="1"/>
  <c r="A24" i="1" s="1"/>
  <c r="M20" i="1"/>
  <c r="M19" i="1"/>
  <c r="N20" i="1" s="1"/>
  <c r="H20" i="1"/>
  <c r="H19" i="1"/>
  <c r="F19" i="1"/>
  <c r="A17" i="1" a="1"/>
  <c r="A17" i="1" s="1"/>
  <c r="M11" i="1"/>
  <c r="L12" i="1" s="1"/>
  <c r="L11" i="1"/>
  <c r="M12" i="1" s="1"/>
  <c r="H12" i="1"/>
  <c r="H11" i="1"/>
  <c r="F11" i="1"/>
  <c r="A10" i="1" a="1"/>
  <c r="A10" i="1" s="1"/>
  <c r="L4" i="1"/>
  <c r="K4" i="1"/>
  <c r="L3" i="1"/>
  <c r="K3" i="1"/>
  <c r="H4" i="1"/>
  <c r="H3" i="1"/>
  <c r="F3" i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B1" i="3"/>
  <c r="C1" i="3"/>
  <c r="D1" i="3"/>
  <c r="E1" i="3"/>
  <c r="F1" i="3"/>
  <c r="G1" i="3"/>
  <c r="A1" i="3"/>
  <c r="M4" i="8" l="1"/>
  <c r="I4" i="8"/>
  <c r="M3" i="8" s="1"/>
  <c r="L4" i="8" s="1"/>
  <c r="P24" i="5" a="1"/>
  <c r="P24" i="4" a="1"/>
  <c r="P24" i="2" a="1"/>
  <c r="D27" i="1"/>
  <c r="D26" i="1"/>
  <c r="D25" i="1"/>
  <c r="D24" i="1"/>
  <c r="C27" i="1"/>
  <c r="C26" i="1"/>
  <c r="C25" i="1"/>
  <c r="C24" i="1"/>
  <c r="B27" i="1"/>
  <c r="B26" i="1"/>
  <c r="B25" i="1"/>
  <c r="B24" i="1"/>
  <c r="A27" i="1"/>
  <c r="A26" i="1"/>
  <c r="A25" i="1"/>
  <c r="D20" i="1"/>
  <c r="D18" i="1"/>
  <c r="D19" i="1"/>
  <c r="D17" i="1"/>
  <c r="C20" i="1"/>
  <c r="C19" i="1"/>
  <c r="C18" i="1"/>
  <c r="C17" i="1"/>
  <c r="B20" i="1"/>
  <c r="B19" i="1"/>
  <c r="B18" i="1"/>
  <c r="B17" i="1"/>
  <c r="A20" i="1"/>
  <c r="A19" i="1"/>
  <c r="A18" i="1"/>
  <c r="D13" i="1"/>
  <c r="D12" i="1"/>
  <c r="D11" i="1"/>
  <c r="D10" i="1"/>
  <c r="C13" i="1"/>
  <c r="C12" i="1"/>
  <c r="C11" i="1"/>
  <c r="C10" i="1"/>
  <c r="B13" i="1"/>
  <c r="B12" i="1"/>
  <c r="B11" i="1"/>
  <c r="B10" i="1"/>
  <c r="A13" i="1"/>
  <c r="A12" i="1"/>
  <c r="A11" i="1"/>
  <c r="A11" i="8" l="1" a="1"/>
  <c r="B13" i="8" s="1"/>
  <c r="S27" i="5"/>
  <c r="S26" i="5"/>
  <c r="S25" i="5"/>
  <c r="S24" i="5"/>
  <c r="R27" i="5"/>
  <c r="R26" i="5"/>
  <c r="R25" i="5"/>
  <c r="R24" i="5"/>
  <c r="Q27" i="5"/>
  <c r="Q26" i="5"/>
  <c r="Q25" i="5"/>
  <c r="Q24" i="5"/>
  <c r="P27" i="5"/>
  <c r="P26" i="5"/>
  <c r="P25" i="5"/>
  <c r="P24" i="5"/>
  <c r="Q27" i="4"/>
  <c r="Q26" i="4"/>
  <c r="Q25" i="4"/>
  <c r="Q24" i="4"/>
  <c r="P27" i="4"/>
  <c r="P26" i="4"/>
  <c r="P25" i="4"/>
  <c r="P24" i="4"/>
  <c r="S27" i="4"/>
  <c r="S26" i="4"/>
  <c r="S25" i="4"/>
  <c r="S24" i="4"/>
  <c r="R27" i="4"/>
  <c r="R26" i="4"/>
  <c r="R25" i="4"/>
  <c r="R24" i="4"/>
  <c r="Q27" i="2"/>
  <c r="Q26" i="2"/>
  <c r="Q25" i="2"/>
  <c r="Q24" i="2"/>
  <c r="R27" i="2"/>
  <c r="R26" i="2"/>
  <c r="R25" i="2"/>
  <c r="R24" i="2"/>
  <c r="P27" i="2"/>
  <c r="P26" i="2"/>
  <c r="P25" i="2"/>
  <c r="P24" i="2"/>
  <c r="S27" i="2"/>
  <c r="S26" i="2"/>
  <c r="S25" i="2"/>
  <c r="S24" i="2"/>
  <c r="A31" i="1" a="1"/>
  <c r="A15" i="8" l="1"/>
  <c r="A11" i="8"/>
  <c r="D14" i="8"/>
  <c r="A12" i="8"/>
  <c r="B15" i="8"/>
  <c r="A14" i="8"/>
  <c r="B12" i="8"/>
  <c r="G12" i="8" s="1"/>
  <c r="I13" i="8" s="1"/>
  <c r="N12" i="8" s="1"/>
  <c r="M13" i="8" s="1"/>
  <c r="D12" i="8"/>
  <c r="A13" i="8"/>
  <c r="E12" i="8"/>
  <c r="D11" i="8"/>
  <c r="E14" i="8"/>
  <c r="C11" i="8"/>
  <c r="E13" i="8"/>
  <c r="B14" i="8"/>
  <c r="E11" i="8"/>
  <c r="D13" i="8"/>
  <c r="C12" i="8"/>
  <c r="D15" i="8"/>
  <c r="C13" i="8"/>
  <c r="C15" i="8"/>
  <c r="E15" i="8"/>
  <c r="B11" i="8"/>
  <c r="C14" i="8"/>
  <c r="A31" i="1"/>
  <c r="A3" i="2" s="1"/>
  <c r="C32" i="1"/>
  <c r="C4" i="2" s="1"/>
  <c r="D31" i="1"/>
  <c r="D3" i="2" s="1"/>
  <c r="C31" i="1"/>
  <c r="C3" i="2" s="1"/>
  <c r="B34" i="1"/>
  <c r="B6" i="2" s="1"/>
  <c r="A34" i="1"/>
  <c r="A6" i="2" s="1"/>
  <c r="C34" i="1"/>
  <c r="C6" i="2" s="1"/>
  <c r="D34" i="1"/>
  <c r="D6" i="2" s="1"/>
  <c r="B33" i="1"/>
  <c r="B5" i="2" s="1"/>
  <c r="A33" i="1"/>
  <c r="A5" i="2" s="1"/>
  <c r="C33" i="1"/>
  <c r="C5" i="2" s="1"/>
  <c r="D33" i="1"/>
  <c r="D5" i="2" s="1"/>
  <c r="B32" i="1"/>
  <c r="B4" i="2" s="1"/>
  <c r="A32" i="1"/>
  <c r="A4" i="2" s="1"/>
  <c r="D32" i="1"/>
  <c r="D4" i="2" s="1"/>
  <c r="B31" i="1"/>
  <c r="B3" i="2" s="1"/>
  <c r="I12" i="8" l="1"/>
  <c r="M12" i="8" s="1"/>
  <c r="N13" i="8" s="1"/>
  <c r="L35" i="8" s="1" a="1"/>
  <c r="F3" i="2"/>
  <c r="H4" i="2" s="1"/>
  <c r="L3" i="2" s="1"/>
  <c r="K4" i="2" s="1"/>
  <c r="H3" i="2"/>
  <c r="K3" i="2" s="1"/>
  <c r="L4" i="2" s="1"/>
  <c r="A10" i="2" s="1" a="1"/>
  <c r="A19" i="8" l="1" a="1"/>
  <c r="E21" i="8" s="1"/>
  <c r="C23" i="8"/>
  <c r="D22" i="8"/>
  <c r="B20" i="8"/>
  <c r="C19" i="8"/>
  <c r="A23" i="8"/>
  <c r="C21" i="8"/>
  <c r="E19" i="8"/>
  <c r="A19" i="8"/>
  <c r="B21" i="8"/>
  <c r="C22" i="8"/>
  <c r="E20" i="8"/>
  <c r="C20" i="8"/>
  <c r="A20" i="8"/>
  <c r="D19" i="8"/>
  <c r="N39" i="8"/>
  <c r="O38" i="8"/>
  <c r="P37" i="8"/>
  <c r="L37" i="8"/>
  <c r="M36" i="8"/>
  <c r="N35" i="8"/>
  <c r="P39" i="8"/>
  <c r="L39" i="8"/>
  <c r="M38" i="8"/>
  <c r="N37" i="8"/>
  <c r="O36" i="8"/>
  <c r="P35" i="8"/>
  <c r="L35" i="8"/>
  <c r="O39" i="8"/>
  <c r="P38" i="8"/>
  <c r="L38" i="8"/>
  <c r="M37" i="8"/>
  <c r="N36" i="8"/>
  <c r="O35" i="8"/>
  <c r="M39" i="8"/>
  <c r="L36" i="8"/>
  <c r="N38" i="8"/>
  <c r="M35" i="8"/>
  <c r="O37" i="8"/>
  <c r="P36" i="8"/>
  <c r="C13" i="2"/>
  <c r="B10" i="2"/>
  <c r="C12" i="2"/>
  <c r="D12" i="2"/>
  <c r="D13" i="2"/>
  <c r="C11" i="2"/>
  <c r="D11" i="2"/>
  <c r="D10" i="2"/>
  <c r="A10" i="2"/>
  <c r="A11" i="2"/>
  <c r="A12" i="2"/>
  <c r="A13" i="2"/>
  <c r="C10" i="2"/>
  <c r="B11" i="2"/>
  <c r="B12" i="2"/>
  <c r="B13" i="2"/>
  <c r="B19" i="8" l="1"/>
  <c r="A22" i="8"/>
  <c r="B23" i="8"/>
  <c r="B22" i="8"/>
  <c r="A21" i="8"/>
  <c r="E22" i="8"/>
  <c r="D23" i="8"/>
  <c r="D21" i="8"/>
  <c r="D20" i="8"/>
  <c r="E23" i="8"/>
  <c r="G21" i="8"/>
  <c r="I21" i="8" s="1"/>
  <c r="N21" i="8" s="1"/>
  <c r="F11" i="2"/>
  <c r="H11" i="2" s="1"/>
  <c r="L11" i="2" s="1"/>
  <c r="M12" i="2" s="1"/>
  <c r="H12" i="2"/>
  <c r="M11" i="2" s="1"/>
  <c r="L12" i="2" s="1"/>
  <c r="A17" i="2" a="1"/>
  <c r="I22" i="8" l="1"/>
  <c r="O21" i="8" s="1"/>
  <c r="N22" i="8" s="1"/>
  <c r="O22" i="8"/>
  <c r="L42" i="8" a="1"/>
  <c r="C20" i="2"/>
  <c r="B20" i="2"/>
  <c r="A20" i="2"/>
  <c r="D20" i="2"/>
  <c r="B19" i="2"/>
  <c r="D19" i="2"/>
  <c r="C18" i="2"/>
  <c r="B18" i="2"/>
  <c r="A18" i="2"/>
  <c r="D18" i="2"/>
  <c r="C17" i="2"/>
  <c r="B17" i="2"/>
  <c r="A17" i="2"/>
  <c r="D17" i="2"/>
  <c r="C19" i="2"/>
  <c r="F19" i="2" s="1"/>
  <c r="H20" i="2" s="1"/>
  <c r="N19" i="2" s="1"/>
  <c r="M20" i="2" s="1"/>
  <c r="A19" i="2"/>
  <c r="A27" i="8" l="1" a="1"/>
  <c r="D29" i="8" s="1"/>
  <c r="B31" i="8"/>
  <c r="C30" i="8"/>
  <c r="E28" i="8"/>
  <c r="A28" i="8"/>
  <c r="B27" i="8"/>
  <c r="E30" i="8"/>
  <c r="A30" i="8"/>
  <c r="B29" i="8"/>
  <c r="D27" i="8"/>
  <c r="E27" i="8"/>
  <c r="D30" i="8"/>
  <c r="B30" i="8"/>
  <c r="C31" i="8"/>
  <c r="E29" i="8"/>
  <c r="A31" i="8"/>
  <c r="C29" i="8"/>
  <c r="A29" i="8"/>
  <c r="D28" i="8"/>
  <c r="A27" i="8"/>
  <c r="P46" i="8"/>
  <c r="L46" i="8"/>
  <c r="M45" i="8"/>
  <c r="N44" i="8"/>
  <c r="O43" i="8"/>
  <c r="P42" i="8"/>
  <c r="L42" i="8"/>
  <c r="N46" i="8"/>
  <c r="O45" i="8"/>
  <c r="P44" i="8"/>
  <c r="L44" i="8"/>
  <c r="M43" i="8"/>
  <c r="N42" i="8"/>
  <c r="M46" i="8"/>
  <c r="N45" i="8"/>
  <c r="O44" i="8"/>
  <c r="P43" i="8"/>
  <c r="L43" i="8"/>
  <c r="M42" i="8"/>
  <c r="M44" i="8"/>
  <c r="O46" i="8"/>
  <c r="N43" i="8"/>
  <c r="O42" i="8"/>
  <c r="L45" i="8"/>
  <c r="P45" i="8"/>
  <c r="H19" i="2"/>
  <c r="M19" i="2" s="1"/>
  <c r="N20" i="2" s="1"/>
  <c r="E31" i="8" l="1"/>
  <c r="B28" i="8"/>
  <c r="C27" i="8"/>
  <c r="C28" i="8"/>
  <c r="D31" i="8"/>
  <c r="G30" i="8"/>
  <c r="I31" i="8" s="1"/>
  <c r="P30" i="8" s="1"/>
  <c r="O31" i="8" s="1"/>
  <c r="I30" i="8"/>
  <c r="O30" i="8" s="1"/>
  <c r="P31" i="8" s="1"/>
  <c r="A24" i="2" a="1"/>
  <c r="C27" i="2" s="1"/>
  <c r="H27" i="2" s="1"/>
  <c r="C26" i="2"/>
  <c r="H26" i="2" s="1"/>
  <c r="B26" i="2"/>
  <c r="G26" i="2" s="1"/>
  <c r="B25" i="2"/>
  <c r="G25" i="2" s="1"/>
  <c r="A25" i="2"/>
  <c r="F25" i="2" s="1"/>
  <c r="A24" i="2"/>
  <c r="D24" i="2"/>
  <c r="I24" i="2" s="1"/>
  <c r="A35" i="8" l="1" a="1"/>
  <c r="L49" i="8" a="1"/>
  <c r="D25" i="2"/>
  <c r="I25" i="2" s="1"/>
  <c r="A26" i="2"/>
  <c r="F26" i="2" s="1"/>
  <c r="C24" i="2"/>
  <c r="H24" i="2" s="1"/>
  <c r="D26" i="2"/>
  <c r="I26" i="2" s="1"/>
  <c r="B24" i="2"/>
  <c r="G24" i="2" s="1"/>
  <c r="C25" i="2"/>
  <c r="H25" i="2" s="1"/>
  <c r="D27" i="2"/>
  <c r="I27" i="2" s="1"/>
  <c r="A27" i="2"/>
  <c r="F27" i="2" s="1"/>
  <c r="B27" i="2"/>
  <c r="G27" i="2" s="1"/>
  <c r="F24" i="2"/>
  <c r="E39" i="8" l="1"/>
  <c r="A39" i="8"/>
  <c r="B38" i="8"/>
  <c r="C37" i="8"/>
  <c r="D36" i="8"/>
  <c r="E35" i="8"/>
  <c r="A35" i="8"/>
  <c r="C39" i="8"/>
  <c r="D38" i="8"/>
  <c r="E37" i="8"/>
  <c r="A37" i="8"/>
  <c r="B36" i="8"/>
  <c r="C35" i="8"/>
  <c r="E38" i="8"/>
  <c r="B37" i="8"/>
  <c r="D35" i="8"/>
  <c r="A38" i="8"/>
  <c r="C38" i="8"/>
  <c r="E36" i="8"/>
  <c r="B35" i="8"/>
  <c r="D39" i="8"/>
  <c r="B39" i="8"/>
  <c r="D37" i="8"/>
  <c r="A36" i="8"/>
  <c r="C36" i="8"/>
  <c r="P53" i="8"/>
  <c r="L53" i="8"/>
  <c r="M52" i="8"/>
  <c r="N51" i="8"/>
  <c r="O50" i="8"/>
  <c r="P49" i="8"/>
  <c r="L49" i="8"/>
  <c r="N53" i="8"/>
  <c r="O52" i="8"/>
  <c r="P51" i="8"/>
  <c r="L51" i="8"/>
  <c r="M50" i="8"/>
  <c r="N49" i="8"/>
  <c r="M53" i="8"/>
  <c r="N52" i="8"/>
  <c r="O51" i="8"/>
  <c r="P50" i="8"/>
  <c r="L50" i="8"/>
  <c r="M49" i="8"/>
  <c r="O53" i="8"/>
  <c r="N50" i="8"/>
  <c r="P52" i="8"/>
  <c r="O49" i="8"/>
  <c r="L52" i="8"/>
  <c r="M51" i="8"/>
  <c r="A31" i="2" a="1"/>
  <c r="D33" i="2" s="1"/>
  <c r="D5" i="4" s="1"/>
  <c r="A43" i="8" l="1" a="1"/>
  <c r="A34" i="2"/>
  <c r="A6" i="4" s="1"/>
  <c r="C34" i="2"/>
  <c r="C6" i="4" s="1"/>
  <c r="A31" i="2"/>
  <c r="A3" i="4" s="1"/>
  <c r="B31" i="2"/>
  <c r="B3" i="4" s="1"/>
  <c r="C31" i="2"/>
  <c r="C3" i="4" s="1"/>
  <c r="D31" i="2"/>
  <c r="D3" i="4" s="1"/>
  <c r="B34" i="2"/>
  <c r="B6" i="4" s="1"/>
  <c r="D34" i="2"/>
  <c r="D6" i="4" s="1"/>
  <c r="A32" i="2"/>
  <c r="A4" i="4" s="1"/>
  <c r="B32" i="2"/>
  <c r="B4" i="4" s="1"/>
  <c r="C32" i="2"/>
  <c r="C4" i="4" s="1"/>
  <c r="D32" i="2"/>
  <c r="D4" i="4" s="1"/>
  <c r="A33" i="2"/>
  <c r="A5" i="4" s="1"/>
  <c r="B33" i="2"/>
  <c r="B5" i="4" s="1"/>
  <c r="C33" i="2"/>
  <c r="C5" i="4" s="1"/>
  <c r="C47" i="8" l="1"/>
  <c r="D46" i="8"/>
  <c r="E45" i="8"/>
  <c r="A45" i="8"/>
  <c r="B44" i="8"/>
  <c r="C43" i="8"/>
  <c r="E47" i="8"/>
  <c r="A47" i="8"/>
  <c r="B46" i="8"/>
  <c r="C45" i="8"/>
  <c r="D44" i="8"/>
  <c r="E43" i="8"/>
  <c r="A43" i="8"/>
  <c r="D47" i="8"/>
  <c r="E46" i="8"/>
  <c r="A46" i="8"/>
  <c r="B45" i="8"/>
  <c r="C44" i="8"/>
  <c r="D43" i="8"/>
  <c r="C46" i="8"/>
  <c r="B43" i="8"/>
  <c r="E44" i="8"/>
  <c r="B47" i="8"/>
  <c r="A44" i="8"/>
  <c r="D45" i="8"/>
  <c r="F3" i="4"/>
  <c r="H3" i="4" s="1"/>
  <c r="K3" i="4" s="1"/>
  <c r="H4" i="4" l="1"/>
  <c r="L3" i="4" s="1"/>
  <c r="K4" i="4" s="1"/>
  <c r="L4" i="4"/>
  <c r="A10" i="4" s="1" a="1"/>
  <c r="C13" i="4" l="1"/>
  <c r="C12" i="4"/>
  <c r="D11" i="4"/>
  <c r="B10" i="4"/>
  <c r="A10" i="4"/>
  <c r="C11" i="4"/>
  <c r="B13" i="4"/>
  <c r="A13" i="4"/>
  <c r="D12" i="4"/>
  <c r="C10" i="4"/>
  <c r="B12" i="4"/>
  <c r="A12" i="4"/>
  <c r="D10" i="4"/>
  <c r="D13" i="4"/>
  <c r="B11" i="4"/>
  <c r="A11" i="4"/>
  <c r="F11" i="4" l="1"/>
  <c r="H12" i="4" s="1"/>
  <c r="M11" i="4" s="1"/>
  <c r="L12" i="4" s="1"/>
  <c r="H11" i="4" l="1"/>
  <c r="L11" i="4" s="1"/>
  <c r="M12" i="4" s="1"/>
  <c r="A17" i="4" l="1" a="1"/>
  <c r="C17" i="4" s="1"/>
  <c r="A20" i="4" l="1"/>
  <c r="B19" i="4"/>
  <c r="B17" i="4"/>
  <c r="C19" i="4"/>
  <c r="D19" i="4"/>
  <c r="A19" i="4"/>
  <c r="C18" i="4"/>
  <c r="B18" i="4"/>
  <c r="D18" i="4"/>
  <c r="A18" i="4"/>
  <c r="D17" i="4"/>
  <c r="A17" i="4"/>
  <c r="C20" i="4"/>
  <c r="B20" i="4"/>
  <c r="D20" i="4"/>
  <c r="F19" i="4" l="1"/>
  <c r="H19" i="4" s="1"/>
  <c r="M19" i="4" s="1"/>
  <c r="N20" i="4" s="1"/>
  <c r="H20" i="4" l="1"/>
  <c r="N19" i="4" s="1"/>
  <c r="M20" i="4" l="1"/>
  <c r="A24" i="4" a="1"/>
  <c r="D24" i="4" l="1"/>
  <c r="I24" i="4" s="1"/>
  <c r="C25" i="4"/>
  <c r="H25" i="4" s="1"/>
  <c r="B27" i="4"/>
  <c r="G27" i="4" s="1"/>
  <c r="B24" i="4"/>
  <c r="G24" i="4" s="1"/>
  <c r="A25" i="4"/>
  <c r="F25" i="4" s="1"/>
  <c r="A24" i="4"/>
  <c r="D27" i="4"/>
  <c r="I27" i="4" s="1"/>
  <c r="C26" i="4"/>
  <c r="H26" i="4" s="1"/>
  <c r="B25" i="4"/>
  <c r="G25" i="4" s="1"/>
  <c r="C27" i="4"/>
  <c r="H27" i="4" s="1"/>
  <c r="A26" i="4"/>
  <c r="F26" i="4" s="1"/>
  <c r="B26" i="4"/>
  <c r="G26" i="4" s="1"/>
  <c r="C24" i="4"/>
  <c r="H24" i="4" s="1"/>
  <c r="D26" i="4"/>
  <c r="I26" i="4" s="1"/>
  <c r="D25" i="4"/>
  <c r="I25" i="4" s="1"/>
  <c r="A27" i="4"/>
  <c r="F27" i="4" s="1"/>
  <c r="A31" i="4" l="1" a="1"/>
  <c r="F24" i="4"/>
  <c r="D33" i="4" l="1"/>
  <c r="D5" i="5" s="1"/>
  <c r="A33" i="4"/>
  <c r="A5" i="5" s="1"/>
  <c r="C34" i="4"/>
  <c r="C6" i="5" s="1"/>
  <c r="B33" i="4"/>
  <c r="B5" i="5" s="1"/>
  <c r="D34" i="4"/>
  <c r="D6" i="5" s="1"/>
  <c r="D31" i="4"/>
  <c r="D3" i="5" s="1"/>
  <c r="C33" i="4"/>
  <c r="C5" i="5" s="1"/>
  <c r="B34" i="4"/>
  <c r="B6" i="5" s="1"/>
  <c r="B31" i="4"/>
  <c r="B3" i="5" s="1"/>
  <c r="C31" i="4"/>
  <c r="C3" i="5" s="1"/>
  <c r="A34" i="4"/>
  <c r="A6" i="5" s="1"/>
  <c r="A31" i="4"/>
  <c r="A3" i="5" s="1"/>
  <c r="F3" i="5" s="1"/>
  <c r="H3" i="5" s="1"/>
  <c r="K3" i="5" s="1"/>
  <c r="L4" i="5" s="1"/>
  <c r="D32" i="4"/>
  <c r="D4" i="5" s="1"/>
  <c r="B32" i="4"/>
  <c r="B4" i="5" s="1"/>
  <c r="A32" i="4"/>
  <c r="A4" i="5" s="1"/>
  <c r="C32" i="4"/>
  <c r="C4" i="5" s="1"/>
  <c r="H4" i="5" l="1"/>
  <c r="L3" i="5" s="1"/>
  <c r="K4" i="5" s="1"/>
  <c r="A10" i="5" l="1" a="1"/>
  <c r="C10" i="5" l="1"/>
  <c r="C13" i="5"/>
  <c r="C12" i="5"/>
  <c r="C11" i="5"/>
  <c r="B10" i="5"/>
  <c r="B13" i="5"/>
  <c r="B12" i="5"/>
  <c r="B11" i="5"/>
  <c r="F11" i="5" s="1"/>
  <c r="H11" i="5" s="1"/>
  <c r="L11" i="5" s="1"/>
  <c r="M12" i="5" s="1"/>
  <c r="D10" i="5"/>
  <c r="D13" i="5"/>
  <c r="D12" i="5"/>
  <c r="D11" i="5"/>
  <c r="A10" i="5"/>
  <c r="A13" i="5"/>
  <c r="A12" i="5"/>
  <c r="A11" i="5"/>
  <c r="H12" i="5" l="1"/>
  <c r="M11" i="5" s="1"/>
  <c r="L12" i="5" s="1"/>
  <c r="A17" i="5" a="1"/>
  <c r="A18" i="5" s="1"/>
  <c r="D20" i="5" l="1"/>
  <c r="A17" i="5"/>
  <c r="B20" i="5"/>
  <c r="C20" i="5"/>
  <c r="F19" i="5" s="1"/>
  <c r="C18" i="5"/>
  <c r="A19" i="5"/>
  <c r="D18" i="5"/>
  <c r="B18" i="5"/>
  <c r="C19" i="5"/>
  <c r="A20" i="5"/>
  <c r="D19" i="5"/>
  <c r="B19" i="5"/>
  <c r="B17" i="5"/>
  <c r="D17" i="5"/>
  <c r="C17" i="5"/>
  <c r="H20" i="5" l="1"/>
  <c r="N19" i="5" s="1"/>
  <c r="M20" i="5" s="1"/>
  <c r="H19" i="5"/>
  <c r="M19" i="5" s="1"/>
  <c r="N20" i="5" l="1"/>
  <c r="A24" i="5" a="1"/>
  <c r="A27" i="5" l="1"/>
  <c r="F27" i="5" s="1"/>
  <c r="B25" i="5"/>
  <c r="G25" i="5" s="1"/>
  <c r="B26" i="5"/>
  <c r="G26" i="5" s="1"/>
  <c r="D27" i="5"/>
  <c r="I27" i="5" s="1"/>
  <c r="D25" i="5"/>
  <c r="I25" i="5" s="1"/>
  <c r="C27" i="5"/>
  <c r="H27" i="5" s="1"/>
  <c r="A24" i="5"/>
  <c r="D26" i="5"/>
  <c r="I26" i="5" s="1"/>
  <c r="C24" i="5"/>
  <c r="H24" i="5" s="1"/>
  <c r="B27" i="5"/>
  <c r="G27" i="5" s="1"/>
  <c r="C26" i="5"/>
  <c r="H26" i="5" s="1"/>
  <c r="C25" i="5"/>
  <c r="H25" i="5" s="1"/>
  <c r="B24" i="5"/>
  <c r="G24" i="5" s="1"/>
  <c r="A25" i="5"/>
  <c r="F25" i="5" s="1"/>
  <c r="D24" i="5"/>
  <c r="I24" i="5" s="1"/>
  <c r="A26" i="5"/>
  <c r="F26" i="5" s="1"/>
  <c r="A31" i="5" l="1" a="1"/>
  <c r="F24" i="5"/>
  <c r="D34" i="5" l="1"/>
  <c r="D33" i="5"/>
  <c r="A31" i="5"/>
  <c r="A32" i="5"/>
  <c r="C33" i="5"/>
  <c r="B32" i="5"/>
  <c r="C34" i="5"/>
  <c r="D32" i="5"/>
  <c r="D31" i="5"/>
  <c r="B34" i="5"/>
  <c r="B33" i="5"/>
  <c r="C32" i="5"/>
  <c r="C31" i="5"/>
  <c r="A34" i="5"/>
  <c r="A33" i="5"/>
  <c r="B31" i="5"/>
  <c r="G3" i="7"/>
  <c r="I4" i="7" s="1"/>
  <c r="M3" i="7" s="1"/>
  <c r="L4" i="7" s="1"/>
  <c r="I3" i="7" l="1"/>
  <c r="L3" i="7" s="1"/>
  <c r="M4" i="7"/>
  <c r="A11" i="7" s="1" a="1"/>
  <c r="D12" i="7" l="1"/>
  <c r="B11" i="7"/>
  <c r="A11" i="7"/>
  <c r="E15" i="7"/>
  <c r="C15" i="7"/>
  <c r="E14" i="7"/>
  <c r="C12" i="7"/>
  <c r="A14" i="7"/>
  <c r="D15" i="7"/>
  <c r="A12" i="7"/>
  <c r="B13" i="7"/>
  <c r="C13" i="7"/>
  <c r="A15" i="7"/>
  <c r="D13" i="7"/>
  <c r="E12" i="7"/>
  <c r="C11" i="7"/>
  <c r="E11" i="7"/>
  <c r="B15" i="7"/>
  <c r="C14" i="7"/>
  <c r="B14" i="7"/>
  <c r="D11" i="7"/>
  <c r="D14" i="7"/>
  <c r="A13" i="7"/>
  <c r="E13" i="7"/>
  <c r="B12" i="7"/>
  <c r="G12" i="7" l="1"/>
  <c r="I13" i="7" s="1"/>
  <c r="N12" i="7" s="1"/>
  <c r="M13" i="7" s="1"/>
  <c r="I12" i="7" l="1"/>
  <c r="M12" i="7" s="1"/>
  <c r="N13" i="7" l="1"/>
  <c r="L35" i="7" a="1"/>
  <c r="A19" i="7" a="1"/>
  <c r="D21" i="7" l="1"/>
  <c r="A21" i="7"/>
  <c r="E23" i="7"/>
  <c r="C21" i="7"/>
  <c r="B19" i="7"/>
  <c r="A22" i="7"/>
  <c r="B23" i="7"/>
  <c r="D23" i="7"/>
  <c r="E21" i="7"/>
  <c r="C19" i="7"/>
  <c r="D20" i="7"/>
  <c r="C20" i="7"/>
  <c r="E22" i="7"/>
  <c r="A19" i="7"/>
  <c r="B21" i="7"/>
  <c r="B22" i="7"/>
  <c r="B20" i="7"/>
  <c r="D22" i="7"/>
  <c r="C22" i="7"/>
  <c r="A23" i="7"/>
  <c r="D19" i="7"/>
  <c r="E20" i="7"/>
  <c r="C23" i="7"/>
  <c r="A20" i="7"/>
  <c r="E19" i="7"/>
  <c r="P39" i="7"/>
  <c r="L39" i="7"/>
  <c r="P37" i="7"/>
  <c r="L36" i="7"/>
  <c r="O37" i="7"/>
  <c r="N38" i="7"/>
  <c r="M39" i="7"/>
  <c r="N35" i="7"/>
  <c r="O35" i="7"/>
  <c r="O38" i="7"/>
  <c r="P36" i="7"/>
  <c r="N36" i="7"/>
  <c r="N37" i="7"/>
  <c r="L37" i="7"/>
  <c r="L35" i="7"/>
  <c r="M36" i="7"/>
  <c r="O39" i="7"/>
  <c r="N39" i="7"/>
  <c r="P38" i="7"/>
  <c r="P35" i="7"/>
  <c r="M37" i="7"/>
  <c r="M35" i="7"/>
  <c r="L38" i="7"/>
  <c r="O36" i="7"/>
  <c r="M38" i="7"/>
  <c r="G21" i="7" l="1"/>
  <c r="I21" i="7" s="1"/>
  <c r="N21" i="7" s="1"/>
  <c r="O22" i="7" s="1"/>
  <c r="I22" i="7" l="1"/>
  <c r="O21" i="7" s="1"/>
  <c r="N22" i="7" s="1"/>
  <c r="L42" i="7" s="1" a="1"/>
  <c r="A27" i="7" l="1" a="1"/>
  <c r="E27" i="7" s="1"/>
  <c r="L44" i="7"/>
  <c r="P46" i="7"/>
  <c r="P43" i="7"/>
  <c r="N43" i="7"/>
  <c r="O45" i="7"/>
  <c r="M43" i="7"/>
  <c r="L46" i="7"/>
  <c r="O42" i="7"/>
  <c r="N44" i="7"/>
  <c r="N46" i="7"/>
  <c r="N42" i="7"/>
  <c r="L42" i="7"/>
  <c r="M42" i="7"/>
  <c r="P42" i="7"/>
  <c r="L43" i="7"/>
  <c r="M46" i="7"/>
  <c r="N45" i="7"/>
  <c r="O44" i="7"/>
  <c r="L45" i="7"/>
  <c r="O43" i="7"/>
  <c r="O46" i="7"/>
  <c r="M44" i="7"/>
  <c r="M45" i="7"/>
  <c r="P45" i="7"/>
  <c r="P44" i="7"/>
  <c r="C30" i="7"/>
  <c r="A30" i="7"/>
  <c r="A27" i="7"/>
  <c r="B30" i="7"/>
  <c r="C31" i="7"/>
  <c r="C28" i="7"/>
  <c r="B31" i="7"/>
  <c r="D31" i="7"/>
  <c r="E28" i="7"/>
  <c r="E29" i="7"/>
  <c r="D28" i="7"/>
  <c r="E31" i="7"/>
  <c r="E30" i="7"/>
  <c r="C27" i="7"/>
  <c r="D30" i="7"/>
  <c r="A28" i="7"/>
  <c r="A31" i="7"/>
  <c r="B28" i="7"/>
  <c r="B27" i="7"/>
  <c r="A29" i="7" l="1"/>
  <c r="C29" i="7"/>
  <c r="B29" i="7"/>
  <c r="D29" i="7"/>
  <c r="D27" i="7"/>
  <c r="G30" i="7"/>
  <c r="I31" i="7" s="1"/>
  <c r="P30" i="7" s="1"/>
  <c r="O31" i="7" s="1"/>
  <c r="I30" i="7" l="1"/>
  <c r="O30" i="7" s="1"/>
  <c r="P31" i="7" l="1"/>
  <c r="L49" i="7" a="1"/>
  <c r="A35" i="7" a="1"/>
  <c r="P53" i="7" l="1"/>
  <c r="N50" i="7"/>
  <c r="N52" i="7"/>
  <c r="M51" i="7"/>
  <c r="N51" i="7"/>
  <c r="O49" i="7"/>
  <c r="O52" i="7"/>
  <c r="L52" i="7"/>
  <c r="P50" i="7"/>
  <c r="M53" i="7"/>
  <c r="M50" i="7"/>
  <c r="M52" i="7"/>
  <c r="O53" i="7"/>
  <c r="L51" i="7"/>
  <c r="O50" i="7"/>
  <c r="P51" i="7"/>
  <c r="P52" i="7"/>
  <c r="N49" i="7"/>
  <c r="M49" i="7"/>
  <c r="N53" i="7"/>
  <c r="P49" i="7"/>
  <c r="O51" i="7"/>
  <c r="L50" i="7"/>
  <c r="L49" i="7"/>
  <c r="L53" i="7"/>
  <c r="A38" i="7"/>
  <c r="E36" i="7"/>
  <c r="C37" i="7"/>
  <c r="D35" i="7"/>
  <c r="A35" i="7"/>
  <c r="B37" i="7"/>
  <c r="E38" i="7"/>
  <c r="D36" i="7"/>
  <c r="E37" i="7"/>
  <c r="D38" i="7"/>
  <c r="D37" i="7"/>
  <c r="C38" i="7"/>
  <c r="C35" i="7"/>
  <c r="B38" i="7"/>
  <c r="C39" i="7"/>
  <c r="A39" i="7"/>
  <c r="E35" i="7"/>
  <c r="B35" i="7"/>
  <c r="B39" i="7"/>
  <c r="C36" i="7"/>
  <c r="B36" i="7"/>
  <c r="A36" i="7"/>
  <c r="E39" i="7"/>
  <c r="A37" i="7"/>
  <c r="D39" i="7"/>
  <c r="A43" i="7" l="1" a="1"/>
  <c r="D45" i="7" l="1"/>
  <c r="E43" i="7"/>
  <c r="B46" i="7"/>
  <c r="C44" i="7"/>
  <c r="B43" i="7"/>
  <c r="A47" i="7"/>
  <c r="C45" i="7"/>
  <c r="B44" i="7"/>
  <c r="A44" i="7"/>
  <c r="A43" i="7"/>
  <c r="C43" i="7"/>
  <c r="D44" i="7"/>
  <c r="E45" i="7"/>
  <c r="E47" i="7"/>
  <c r="A46" i="7"/>
  <c r="E44" i="7"/>
  <c r="A45" i="7"/>
  <c r="C46" i="7"/>
  <c r="D43" i="7"/>
  <c r="B47" i="7"/>
  <c r="D47" i="7"/>
  <c r="E46" i="7"/>
  <c r="B45" i="7"/>
  <c r="D46" i="7"/>
  <c r="C47" i="7"/>
</calcChain>
</file>

<file path=xl/sharedStrings.xml><?xml version="1.0" encoding="utf-8"?>
<sst xmlns="http://schemas.openxmlformats.org/spreadsheetml/2006/main" count="162" uniqueCount="17">
  <si>
    <t>#0</t>
  </si>
  <si>
    <t>#1</t>
  </si>
  <si>
    <t>r=</t>
  </si>
  <si>
    <t>c=</t>
  </si>
  <si>
    <t>s=</t>
  </si>
  <si>
    <t>G=</t>
  </si>
  <si>
    <t>#2</t>
  </si>
  <si>
    <t>#3</t>
  </si>
  <si>
    <t>#4</t>
  </si>
  <si>
    <t>R=</t>
  </si>
  <si>
    <t>#100</t>
  </si>
  <si>
    <t>Q1^t*Q2^t=</t>
  </si>
  <si>
    <t>Q1^t*Q2^t*Q3^t=</t>
  </si>
  <si>
    <t>Q=</t>
  </si>
  <si>
    <t>G1^t * G2^t=</t>
  </si>
  <si>
    <t>G1^t * G2^t * G3^t =</t>
  </si>
  <si>
    <t xml:space="preserve">G1^t * G2^t * G3^t * G4^t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</si>
</sst>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C1" workbookViewId="0">
      <selection activeCell="J3" sqref="J3:N6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  <col min="6" max="6" width="9.28515625" bestFit="1" customWidth="1"/>
    <col min="7" max="7" width="12.7109375" bestFit="1" customWidth="1"/>
    <col min="8" max="9" width="9.285156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v>29.944332582076413</v>
      </c>
      <c r="B3">
        <v>49.355861690816994</v>
      </c>
      <c r="C3">
        <v>7.7506392084771036</v>
      </c>
      <c r="D3">
        <v>-38.487345261533513</v>
      </c>
      <c r="E3" t="s">
        <v>2</v>
      </c>
      <c r="F3">
        <f>SQRT(A3*A3+A4*A4)</f>
        <v>43.038942424561313</v>
      </c>
      <c r="G3" t="s">
        <v>3</v>
      </c>
      <c r="H3">
        <f>A3/F3</f>
        <v>0.69574973024866626</v>
      </c>
      <c r="J3" t="s">
        <v>5</v>
      </c>
      <c r="K3">
        <f>H3</f>
        <v>0.69574973024866626</v>
      </c>
      <c r="L3">
        <f>-H4</f>
        <v>-0.71828428415141321</v>
      </c>
      <c r="M3">
        <v>0</v>
      </c>
      <c r="N3">
        <v>0</v>
      </c>
    </row>
    <row r="4" spans="1:14" x14ac:dyDescent="0.25">
      <c r="A4">
        <v>-30.914195950059909</v>
      </c>
      <c r="B4">
        <v>-42.732511587517173</v>
      </c>
      <c r="C4">
        <v>41.205883681387618</v>
      </c>
      <c r="D4">
        <v>29.547927656588087</v>
      </c>
      <c r="G4" t="s">
        <v>4</v>
      </c>
      <c r="H4">
        <f>-A4/F3</f>
        <v>0.71828428415141321</v>
      </c>
      <c r="K4">
        <f>-L3</f>
        <v>0.71828428415141321</v>
      </c>
      <c r="L4">
        <f>K3</f>
        <v>0.69574973024866626</v>
      </c>
      <c r="M4">
        <v>0</v>
      </c>
      <c r="N4">
        <v>0</v>
      </c>
    </row>
    <row r="5" spans="1:14" x14ac:dyDescent="0.25">
      <c r="A5">
        <v>0</v>
      </c>
      <c r="B5">
        <v>-8.1263850306938821</v>
      </c>
      <c r="C5">
        <v>-1.5465615426765282</v>
      </c>
      <c r="D5">
        <v>-41.392715341425635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v>0</v>
      </c>
      <c r="B6">
        <v>0</v>
      </c>
      <c r="C6">
        <v>-10.318739132546028</v>
      </c>
      <c r="D6">
        <v>1.8479075714581654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43.038942424561313</v>
      </c>
      <c r="B10">
        <v>65.033418953208141</v>
      </c>
      <c r="C10">
        <v>-24.205033524359223</v>
      </c>
      <c r="D10">
        <v>-48.001372148669347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5.7204063734015627</v>
      </c>
      <c r="C11">
        <v>34.236144791560207</v>
      </c>
      <c r="D11">
        <v>-7.0868925435906185</v>
      </c>
      <c r="E11" t="s">
        <v>2</v>
      </c>
      <c r="F11">
        <f>SQRT(B11*B11+B12*B12)</f>
        <v>9.9378661061587472</v>
      </c>
      <c r="G11" t="s">
        <v>3</v>
      </c>
      <c r="H11">
        <f>B11/F11</f>
        <v>0.57561717095951637</v>
      </c>
      <c r="K11">
        <v>0</v>
      </c>
      <c r="L11">
        <f>H11</f>
        <v>0.57561717095951637</v>
      </c>
      <c r="M11">
        <f>-H12</f>
        <v>-0.81771931155902322</v>
      </c>
      <c r="N11">
        <v>0</v>
      </c>
    </row>
    <row r="12" spans="1:14" x14ac:dyDescent="0.25">
      <c r="A12">
        <v>0</v>
      </c>
      <c r="B12">
        <v>-8.1263850306938821</v>
      </c>
      <c r="C12">
        <v>-1.5465615426765282</v>
      </c>
      <c r="D12">
        <v>-41.392715341425635</v>
      </c>
      <c r="G12" t="s">
        <v>4</v>
      </c>
      <c r="H12">
        <f>-B12/F11</f>
        <v>0.81771931155902322</v>
      </c>
      <c r="K12">
        <v>0</v>
      </c>
      <c r="L12">
        <f>-M11</f>
        <v>0.81771931155902322</v>
      </c>
      <c r="M12">
        <f>L11</f>
        <v>0.57561717095951637</v>
      </c>
      <c r="N12">
        <v>0</v>
      </c>
    </row>
    <row r="13" spans="1:14" x14ac:dyDescent="0.25">
      <c r="A13">
        <v>0</v>
      </c>
      <c r="B13">
        <v>0</v>
      </c>
      <c r="C13">
        <v>-10.318739132546028</v>
      </c>
      <c r="D13">
        <v>1.8479075714581654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43.038942424561313</v>
      </c>
      <c r="B17">
        <v>65.033418953208141</v>
      </c>
      <c r="C17">
        <v>-24.205033524359223</v>
      </c>
      <c r="D17">
        <v>-48.001372148669347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0</v>
      </c>
      <c r="B18">
        <v>9.9378661061587472</v>
      </c>
      <c r="C18">
        <v>20.971566049439382</v>
      </c>
      <c r="D18">
        <v>29.768285655713463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0</v>
      </c>
      <c r="B19">
        <v>-8.8817841970012523E-16</v>
      </c>
      <c r="C19">
        <v>27.105329369479399</v>
      </c>
      <c r="D19">
        <v>-29.621446595001693</v>
      </c>
      <c r="E19" t="s">
        <v>2</v>
      </c>
      <c r="F19">
        <f>SQRT(C19*C19+C20*C20)</f>
        <v>29.00302152386022</v>
      </c>
      <c r="G19" t="s">
        <v>3</v>
      </c>
      <c r="H19">
        <f>C19/F19</f>
        <v>0.93456915677493724</v>
      </c>
      <c r="K19">
        <v>0</v>
      </c>
      <c r="L19">
        <v>0</v>
      </c>
      <c r="M19">
        <f>H19</f>
        <v>0.93456915677493724</v>
      </c>
      <c r="N19">
        <f>-H20</f>
        <v>-0.35578152173065841</v>
      </c>
    </row>
    <row r="20" spans="1:19" x14ac:dyDescent="0.25">
      <c r="A20">
        <v>0</v>
      </c>
      <c r="B20">
        <v>0</v>
      </c>
      <c r="C20">
        <v>-10.318739132546028</v>
      </c>
      <c r="D20">
        <v>1.8479075714581654</v>
      </c>
      <c r="G20" t="s">
        <v>4</v>
      </c>
      <c r="H20">
        <f>-C20/F19</f>
        <v>0.35578152173065841</v>
      </c>
      <c r="K20">
        <v>0</v>
      </c>
      <c r="L20">
        <v>0</v>
      </c>
      <c r="M20">
        <f>-N19</f>
        <v>0.35578152173065841</v>
      </c>
      <c r="N20">
        <f>M19</f>
        <v>0.93456915677493724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43.038942424561313</v>
      </c>
      <c r="B24">
        <v>65.033418953208141</v>
      </c>
      <c r="C24">
        <v>-24.205033524359223</v>
      </c>
      <c r="D24">
        <v>-48.001372148669347</v>
      </c>
      <c r="F24">
        <f>A24</f>
        <v>43.038942424561313</v>
      </c>
      <c r="G24">
        <f t="shared" ref="G24:I24" si="0">B24</f>
        <v>65.033418953208141</v>
      </c>
      <c r="H24">
        <f t="shared" si="0"/>
        <v>-24.205033524359223</v>
      </c>
      <c r="I24">
        <f t="shared" si="0"/>
        <v>-48.001372148669347</v>
      </c>
      <c r="K24">
        <f t="array" ref="K24:N27">MMULT(TRANSPOSE(K3:N6),TRANSPOSE(K10:N13))</f>
        <v>0.69574973024866626</v>
      </c>
      <c r="L24">
        <v>0.41345676758791783</v>
      </c>
      <c r="M24">
        <v>0.58735493033995945</v>
      </c>
      <c r="N24">
        <v>0</v>
      </c>
      <c r="P24">
        <f t="array" ref="P24:S27">MMULT(K24:N27,TRANSPOSE(K17:N20))</f>
        <v>0.69574973024866626</v>
      </c>
      <c r="Q24">
        <v>0.41345676758791783</v>
      </c>
      <c r="R24">
        <v>0.5489238019754179</v>
      </c>
      <c r="S24">
        <v>0.20897003091235564</v>
      </c>
    </row>
    <row r="25" spans="1:19" x14ac:dyDescent="0.25">
      <c r="A25">
        <v>0</v>
      </c>
      <c r="B25">
        <v>9.9378661061587472</v>
      </c>
      <c r="C25">
        <v>20.971566049439382</v>
      </c>
      <c r="D25">
        <v>29.768285655713463</v>
      </c>
      <c r="F25">
        <f t="shared" ref="F25:F27" si="1">A25</f>
        <v>0</v>
      </c>
      <c r="G25">
        <f t="shared" ref="G25:G27" si="2">B25</f>
        <v>9.9378661061587472</v>
      </c>
      <c r="H25">
        <f t="shared" ref="H25:H27" si="3">C25</f>
        <v>20.971566049439382</v>
      </c>
      <c r="I25">
        <f t="shared" ref="I25:I27" si="4">D25</f>
        <v>29.768285655713463</v>
      </c>
      <c r="K25">
        <v>-0.71828428415141321</v>
      </c>
      <c r="L25">
        <v>0.40048549142158391</v>
      </c>
      <c r="M25">
        <v>0.56892799043631548</v>
      </c>
      <c r="N25">
        <v>0</v>
      </c>
      <c r="P25">
        <v>-0.71828428415141321</v>
      </c>
      <c r="Q25">
        <v>0.40048549142158391</v>
      </c>
      <c r="R25">
        <v>0.53170255228772689</v>
      </c>
      <c r="S25">
        <v>0.2024140661925978</v>
      </c>
    </row>
    <row r="26" spans="1:19" x14ac:dyDescent="0.25">
      <c r="A26">
        <v>0</v>
      </c>
      <c r="B26">
        <v>-8.3006415676484234E-16</v>
      </c>
      <c r="C26">
        <v>29.003021523860223</v>
      </c>
      <c r="D26">
        <v>-28.340741734535559</v>
      </c>
      <c r="F26">
        <f t="shared" si="1"/>
        <v>0</v>
      </c>
      <c r="G26">
        <f t="shared" si="2"/>
        <v>-8.3006415676484234E-16</v>
      </c>
      <c r="H26">
        <f t="shared" si="3"/>
        <v>29.003021523860223</v>
      </c>
      <c r="I26">
        <f t="shared" si="4"/>
        <v>-28.340741734535559</v>
      </c>
      <c r="K26">
        <v>0</v>
      </c>
      <c r="L26">
        <v>-0.81771931155902322</v>
      </c>
      <c r="M26">
        <v>0.57561717095951637</v>
      </c>
      <c r="N26">
        <v>0</v>
      </c>
      <c r="P26">
        <v>0</v>
      </c>
      <c r="Q26">
        <v>-0.81771931155902322</v>
      </c>
      <c r="R26">
        <v>0.53795405408881014</v>
      </c>
      <c r="S26">
        <v>0.2047939530182733</v>
      </c>
    </row>
    <row r="27" spans="1:19" x14ac:dyDescent="0.25">
      <c r="A27">
        <v>0</v>
      </c>
      <c r="B27">
        <v>-3.1599746972924195E-16</v>
      </c>
      <c r="C27">
        <v>0</v>
      </c>
      <c r="D27">
        <v>-8.8117659245774522</v>
      </c>
      <c r="F27">
        <f t="shared" si="1"/>
        <v>0</v>
      </c>
      <c r="G27">
        <f t="shared" si="2"/>
        <v>-3.1599746972924195E-16</v>
      </c>
      <c r="H27">
        <f t="shared" si="3"/>
        <v>0</v>
      </c>
      <c r="I27">
        <f t="shared" si="4"/>
        <v>-8.8117659245774522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-0.35578152173065841</v>
      </c>
      <c r="S27">
        <v>0.93456915677493724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-16.768150196647646</v>
      </c>
      <c r="B31">
        <v>63.632606113365036</v>
      </c>
      <c r="C31">
        <v>62.260340064537736</v>
      </c>
      <c r="D31">
        <v>-27.660118493793938</v>
      </c>
    </row>
    <row r="32" spans="1:19" x14ac:dyDescent="0.25">
      <c r="A32">
        <v>-7.1382130420548275</v>
      </c>
      <c r="B32">
        <v>-13.168883361055265</v>
      </c>
      <c r="C32">
        <v>5.9747217799228007</v>
      </c>
      <c r="D32">
        <v>34.126935423969286</v>
      </c>
    </row>
    <row r="33" spans="1:4" x14ac:dyDescent="0.25">
      <c r="A33">
        <v>5.9622203864158121E-16</v>
      </c>
      <c r="B33">
        <v>-23.716330793622515</v>
      </c>
      <c r="C33">
        <v>25.685405230874267</v>
      </c>
      <c r="D33">
        <v>-20.54673967787577</v>
      </c>
    </row>
    <row r="34" spans="1:4" x14ac:dyDescent="0.25">
      <c r="A34">
        <v>2.2697601633812643E-16</v>
      </c>
      <c r="B34">
        <v>-1.2655240195249256E-16</v>
      </c>
      <c r="C34">
        <v>3.1350634897805283</v>
      </c>
      <c r="D34">
        <v>-8.2352046498304752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6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'4x4(1)'!A31</f>
        <v>-16.768150196647646</v>
      </c>
      <c r="B3">
        <f>'4x4(1)'!B31</f>
        <v>63.632606113365036</v>
      </c>
      <c r="C3">
        <f>'4x4(1)'!C31</f>
        <v>62.260340064537736</v>
      </c>
      <c r="D3">
        <f>'4x4(1)'!D31</f>
        <v>-27.660118493793938</v>
      </c>
      <c r="E3" t="s">
        <v>2</v>
      </c>
      <c r="F3">
        <f>SQRT(A3*A3+A4*A4)</f>
        <v>18.224295499445134</v>
      </c>
      <c r="G3" t="s">
        <v>3</v>
      </c>
      <c r="H3">
        <f>A3/F3</f>
        <v>-0.92009867800695933</v>
      </c>
      <c r="J3" t="s">
        <v>5</v>
      </c>
      <c r="K3">
        <f>H3</f>
        <v>-0.92009867800695933</v>
      </c>
      <c r="L3">
        <f>-H4</f>
        <v>-0.39168663843670454</v>
      </c>
      <c r="M3">
        <v>0</v>
      </c>
      <c r="N3">
        <v>0</v>
      </c>
    </row>
    <row r="4" spans="1:14" x14ac:dyDescent="0.25">
      <c r="A4">
        <f>'4x4(1)'!A32</f>
        <v>-7.1382130420548275</v>
      </c>
      <c r="B4">
        <f>'4x4(1)'!B32</f>
        <v>-13.168883361055265</v>
      </c>
      <c r="C4">
        <f>'4x4(1)'!C32</f>
        <v>5.9747217799228007</v>
      </c>
      <c r="D4">
        <f>'4x4(1)'!D32</f>
        <v>34.126935423969286</v>
      </c>
      <c r="G4" t="s">
        <v>4</v>
      </c>
      <c r="H4">
        <f>-A4/F3</f>
        <v>0.39168663843670454</v>
      </c>
      <c r="K4">
        <f>-L3</f>
        <v>0.39168663843670454</v>
      </c>
      <c r="L4">
        <f>K3</f>
        <v>-0.92009867800695933</v>
      </c>
      <c r="M4">
        <v>0</v>
      </c>
      <c r="N4">
        <v>0</v>
      </c>
    </row>
    <row r="5" spans="1:14" x14ac:dyDescent="0.25">
      <c r="A5">
        <f>'4x4(1)'!A33</f>
        <v>5.9622203864158121E-16</v>
      </c>
      <c r="B5">
        <f>'4x4(1)'!B33</f>
        <v>-23.716330793622515</v>
      </c>
      <c r="C5">
        <f>'4x4(1)'!C33</f>
        <v>25.685405230874267</v>
      </c>
      <c r="D5">
        <f>'4x4(1)'!D33</f>
        <v>-20.54673967787577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'4x4(1)'!A34</f>
        <v>2.2697601633812643E-16</v>
      </c>
      <c r="B6">
        <f>'4x4(1)'!B34</f>
        <v>-1.2655240195249256E-16</v>
      </c>
      <c r="C6">
        <f>'4x4(1)'!C34</f>
        <v>3.1350634897805283</v>
      </c>
      <c r="D6">
        <f>'4x4(1)'!D34</f>
        <v>-8.2352046498304752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18.22429549944513</v>
      </c>
      <c r="B10">
        <v>-53.390201107387938</v>
      </c>
      <c r="C10">
        <v>-59.625875275217417</v>
      </c>
      <c r="D10">
        <v>12.082973843294626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-8.8817841970012523E-16</v>
      </c>
      <c r="B11">
        <v>37.04071375484564</v>
      </c>
      <c r="C11">
        <v>18.889209696638503</v>
      </c>
      <c r="D11">
        <v>-42.23424699961808</v>
      </c>
      <c r="E11" t="s">
        <v>2</v>
      </c>
      <c r="F11">
        <f>SQRT(B11*B11+B12*B12)</f>
        <v>43.982710486973616</v>
      </c>
      <c r="G11" t="s">
        <v>3</v>
      </c>
      <c r="H11">
        <f>B11/F11</f>
        <v>0.84216532689171142</v>
      </c>
      <c r="K11">
        <v>0</v>
      </c>
      <c r="L11">
        <f>H11</f>
        <v>0.84216532689171142</v>
      </c>
      <c r="M11">
        <f>-H12</f>
        <v>-0.53921940078355546</v>
      </c>
      <c r="N11">
        <v>0</v>
      </c>
    </row>
    <row r="12" spans="1:14" x14ac:dyDescent="0.25">
      <c r="A12">
        <v>5.9622203864158121E-16</v>
      </c>
      <c r="B12">
        <v>-23.716330793622515</v>
      </c>
      <c r="C12">
        <v>25.685405230874267</v>
      </c>
      <c r="D12">
        <v>-20.54673967787577</v>
      </c>
      <c r="G12" t="s">
        <v>4</v>
      </c>
      <c r="H12">
        <f>-B12/F11</f>
        <v>0.53921940078355546</v>
      </c>
      <c r="K12">
        <v>0</v>
      </c>
      <c r="L12">
        <f>-M11</f>
        <v>0.53921940078355546</v>
      </c>
      <c r="M12">
        <f>L11</f>
        <v>0.84216532689171142</v>
      </c>
      <c r="N12">
        <v>0</v>
      </c>
    </row>
    <row r="13" spans="1:14" x14ac:dyDescent="0.25">
      <c r="A13">
        <v>2.2697601633812643E-16</v>
      </c>
      <c r="B13">
        <v>-1.2655240195249256E-16</v>
      </c>
      <c r="C13">
        <v>3.1350634897805283</v>
      </c>
      <c r="D13">
        <v>-8.2352046498304752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18.22429549944513</v>
      </c>
      <c r="B17">
        <v>-53.390201107387938</v>
      </c>
      <c r="C17">
        <v>-59.625875275217417</v>
      </c>
      <c r="D17">
        <v>12.082973843294626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-1.069487559575183E-15</v>
      </c>
      <c r="B18">
        <v>43.982710486973602</v>
      </c>
      <c r="C18">
        <v>2.0577686414208269</v>
      </c>
      <c r="D18">
        <v>-24.489017773298766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2.319449281304305E-17</v>
      </c>
      <c r="B19">
        <v>0</v>
      </c>
      <c r="C19">
        <v>31.816786026501639</v>
      </c>
      <c r="D19">
        <v>-40.077277097055884</v>
      </c>
      <c r="E19" t="s">
        <v>2</v>
      </c>
      <c r="F19">
        <f>SQRT(C19*C19+C20*C20)</f>
        <v>31.970869493042329</v>
      </c>
      <c r="G19" t="s">
        <v>3</v>
      </c>
      <c r="H19">
        <f>C19/F19</f>
        <v>0.99518050434711436</v>
      </c>
      <c r="K19">
        <v>0</v>
      </c>
      <c r="L19">
        <v>0</v>
      </c>
      <c r="M19">
        <f>H19</f>
        <v>0.99518050434711436</v>
      </c>
      <c r="N19">
        <f>-H20</f>
        <v>9.8060000853677054E-2</v>
      </c>
    </row>
    <row r="20" spans="1:19" x14ac:dyDescent="0.25">
      <c r="A20">
        <v>2.2697601633812643E-16</v>
      </c>
      <c r="B20">
        <v>-1.2655240195249256E-16</v>
      </c>
      <c r="C20">
        <v>3.1350634897805283</v>
      </c>
      <c r="D20">
        <v>-8.2352046498304752</v>
      </c>
      <c r="G20" t="s">
        <v>4</v>
      </c>
      <c r="H20">
        <f>-C20/F19</f>
        <v>-9.8060000853677054E-2</v>
      </c>
      <c r="K20">
        <v>0</v>
      </c>
      <c r="L20">
        <v>0</v>
      </c>
      <c r="M20">
        <f>-N19</f>
        <v>-9.8060000853677054E-2</v>
      </c>
      <c r="N20">
        <f>M19</f>
        <v>0.99518050434711436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18.22429549944513</v>
      </c>
      <c r="B24">
        <v>-53.390201107387938</v>
      </c>
      <c r="C24">
        <v>-59.625875275217417</v>
      </c>
      <c r="D24">
        <v>12.082973843294626</v>
      </c>
      <c r="F24">
        <f>A24</f>
        <v>18.22429549944513</v>
      </c>
      <c r="G24">
        <f t="shared" ref="G24:I27" si="0">B24</f>
        <v>-53.390201107387938</v>
      </c>
      <c r="H24">
        <f t="shared" si="0"/>
        <v>-59.625875275217417</v>
      </c>
      <c r="I24">
        <f t="shared" si="0"/>
        <v>12.082973843294626</v>
      </c>
      <c r="K24">
        <f t="array" ref="K24:N27">MMULT(TRANSPOSE(K3:N6),TRANSPOSE(K10:N13))</f>
        <v>-0.92009867800695933</v>
      </c>
      <c r="L24">
        <v>0.32986490589816286</v>
      </c>
      <c r="M24">
        <v>0.21120503447276495</v>
      </c>
      <c r="N24">
        <v>0</v>
      </c>
      <c r="P24">
        <f t="array" ref="P24:S27">MMULT(K24:N27,TRANSPOSE(K17:N20))</f>
        <v>-0.92009867800695933</v>
      </c>
      <c r="Q24">
        <v>0.32986490589816286</v>
      </c>
      <c r="R24">
        <v>0.21018713272725589</v>
      </c>
      <c r="S24">
        <v>-2.0710765860700222E-2</v>
      </c>
    </row>
    <row r="25" spans="1:19" x14ac:dyDescent="0.25">
      <c r="A25">
        <v>-1.069487559575183E-15</v>
      </c>
      <c r="B25">
        <v>43.982710486973602</v>
      </c>
      <c r="C25">
        <v>2.0577686414208269</v>
      </c>
      <c r="D25">
        <v>-24.489017773298766</v>
      </c>
      <c r="F25">
        <f t="shared" ref="F25:F27" si="1">A25</f>
        <v>-1.069487559575183E-15</v>
      </c>
      <c r="G25">
        <f t="shared" si="0"/>
        <v>43.982710486973602</v>
      </c>
      <c r="H25">
        <f t="shared" si="0"/>
        <v>2.0577686414208269</v>
      </c>
      <c r="I25">
        <f t="shared" si="0"/>
        <v>-24.489017773298766</v>
      </c>
      <c r="K25">
        <v>-0.39168663843670454</v>
      </c>
      <c r="L25">
        <v>-0.77487520393636244</v>
      </c>
      <c r="M25">
        <v>-0.49613505781665412</v>
      </c>
      <c r="N25">
        <v>0</v>
      </c>
      <c r="P25">
        <v>-0.39168663843670454</v>
      </c>
      <c r="Q25">
        <v>-0.77487520393636244</v>
      </c>
      <c r="R25">
        <v>-0.49374393706226261</v>
      </c>
      <c r="S25">
        <v>4.865100419304022E-2</v>
      </c>
    </row>
    <row r="26" spans="1:19" x14ac:dyDescent="0.25">
      <c r="A26">
        <v>4.5339975411640592E-17</v>
      </c>
      <c r="B26">
        <v>-1.2409728643496303E-17</v>
      </c>
      <c r="C26">
        <v>31.970869493042333</v>
      </c>
      <c r="D26">
        <v>-40.691669009299709</v>
      </c>
      <c r="F26">
        <f t="shared" si="1"/>
        <v>4.5339975411640592E-17</v>
      </c>
      <c r="G26">
        <f t="shared" si="0"/>
        <v>-1.2409728643496303E-17</v>
      </c>
      <c r="H26">
        <f t="shared" si="0"/>
        <v>31.970869493042333</v>
      </c>
      <c r="I26">
        <f t="shared" si="0"/>
        <v>-40.691669009299709</v>
      </c>
      <c r="K26">
        <v>0</v>
      </c>
      <c r="L26">
        <v>-0.53921940078355546</v>
      </c>
      <c r="M26">
        <v>0.84216532689171142</v>
      </c>
      <c r="N26">
        <v>0</v>
      </c>
      <c r="P26">
        <v>0</v>
      </c>
      <c r="Q26">
        <v>-0.53921940078355546</v>
      </c>
      <c r="R26">
        <v>0.83810651475974585</v>
      </c>
      <c r="S26">
        <v>-8.2582732673938439E-2</v>
      </c>
    </row>
    <row r="27" spans="1:19" x14ac:dyDescent="0.25">
      <c r="A27">
        <v>2.2360765442902793E-16</v>
      </c>
      <c r="B27">
        <v>-1.2594248320142029E-16</v>
      </c>
      <c r="C27">
        <v>-4.4408920985006262E-16</v>
      </c>
      <c r="D27">
        <v>-4.2655372904696423</v>
      </c>
      <c r="F27">
        <f t="shared" si="1"/>
        <v>2.2360765442902793E-16</v>
      </c>
      <c r="G27">
        <f t="shared" si="0"/>
        <v>-1.2594248320142029E-16</v>
      </c>
      <c r="H27">
        <f t="shared" si="0"/>
        <v>-4.4408920985006262E-16</v>
      </c>
      <c r="I27">
        <f t="shared" si="0"/>
        <v>-4.2655372904696423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9.8060000853677054E-2</v>
      </c>
      <c r="S27">
        <v>0.99518050434711436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4.1440782005647598</v>
      </c>
      <c r="B31">
        <v>79.533727228373166</v>
      </c>
      <c r="C31">
        <v>-18.596377578713046</v>
      </c>
      <c r="D31">
        <v>13.973881706677799</v>
      </c>
    </row>
    <row r="32" spans="1:19" x14ac:dyDescent="0.25">
      <c r="A32">
        <v>-17.227440019977482</v>
      </c>
      <c r="B32">
        <v>-35.190700532045788</v>
      </c>
      <c r="C32">
        <v>-22.392960438020296</v>
      </c>
      <c r="D32">
        <v>-22.401126183893155</v>
      </c>
    </row>
    <row r="33" spans="1:4" x14ac:dyDescent="0.25">
      <c r="A33">
        <v>-3.6856526540835802E-17</v>
      </c>
      <c r="B33">
        <v>-17.239313090567538</v>
      </c>
      <c r="C33">
        <v>22.804768906862918</v>
      </c>
      <c r="D33">
        <v>-43.135797456098011</v>
      </c>
    </row>
    <row r="34" spans="1:4" x14ac:dyDescent="0.25">
      <c r="A34">
        <v>-1.5641111935085016E-16</v>
      </c>
      <c r="B34">
        <v>4.1081154287108607E-16</v>
      </c>
      <c r="C34">
        <v>-0.41827859034484471</v>
      </c>
      <c r="D34">
        <v>-4.2449795520410021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F1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'4x4(2)'!A31</f>
        <v>4.1440782005647598</v>
      </c>
      <c r="B3">
        <f>'4x4(2)'!B31</f>
        <v>79.533727228373166</v>
      </c>
      <c r="C3">
        <f>'4x4(2)'!C31</f>
        <v>-18.596377578713046</v>
      </c>
      <c r="D3">
        <f>'4x4(2)'!D31</f>
        <v>13.973881706677799</v>
      </c>
      <c r="E3" t="s">
        <v>2</v>
      </c>
      <c r="F3">
        <f>SQRT(A3*A3+A4*A4)</f>
        <v>17.718862090278762</v>
      </c>
      <c r="G3" t="s">
        <v>3</v>
      </c>
      <c r="H3">
        <f>A3/F3</f>
        <v>0.23387947710470403</v>
      </c>
      <c r="J3" t="s">
        <v>5</v>
      </c>
      <c r="K3">
        <f>H3</f>
        <v>0.23387947710470403</v>
      </c>
      <c r="L3">
        <f>-H4</f>
        <v>-0.97226559652660249</v>
      </c>
      <c r="M3">
        <v>0</v>
      </c>
      <c r="N3">
        <v>0</v>
      </c>
    </row>
    <row r="4" spans="1:14" x14ac:dyDescent="0.25">
      <c r="A4">
        <f>'4x4(2)'!A32</f>
        <v>-17.227440019977482</v>
      </c>
      <c r="B4">
        <f>'4x4(2)'!B32</f>
        <v>-35.190700532045788</v>
      </c>
      <c r="C4">
        <f>'4x4(2)'!C32</f>
        <v>-22.392960438020296</v>
      </c>
      <c r="D4">
        <f>'4x4(2)'!D32</f>
        <v>-22.401126183893155</v>
      </c>
      <c r="G4" t="s">
        <v>4</v>
      </c>
      <c r="H4">
        <f>-A4/F3</f>
        <v>0.97226559652660249</v>
      </c>
      <c r="K4">
        <f>-L3</f>
        <v>0.97226559652660249</v>
      </c>
      <c r="L4">
        <f>K3</f>
        <v>0.23387947710470403</v>
      </c>
      <c r="M4">
        <v>0</v>
      </c>
      <c r="N4">
        <v>0</v>
      </c>
    </row>
    <row r="5" spans="1:14" x14ac:dyDescent="0.25">
      <c r="A5">
        <f>'4x4(2)'!A33</f>
        <v>-3.6856526540835802E-17</v>
      </c>
      <c r="B5">
        <f>'4x4(2)'!B33</f>
        <v>-17.239313090567538</v>
      </c>
      <c r="C5">
        <f>'4x4(2)'!C33</f>
        <v>22.804768906862918</v>
      </c>
      <c r="D5">
        <f>'4x4(2)'!D33</f>
        <v>-43.135797456098011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'4x4(2)'!A34</f>
        <v>-1.5641111935085016E-16</v>
      </c>
      <c r="B6">
        <f>'4x4(2)'!B34</f>
        <v>4.1081154287108607E-16</v>
      </c>
      <c r="C6">
        <f>'4x4(2)'!C34</f>
        <v>-0.41827859034484471</v>
      </c>
      <c r="D6">
        <f>'4x4(2)'!D34</f>
        <v>-4.2449795520410021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17.718862090278762</v>
      </c>
      <c r="B10">
        <v>52.816013981338607</v>
      </c>
      <c r="C10">
        <v>17.422593974117365</v>
      </c>
      <c r="D10">
        <v>25.048048458731365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69.097524108295232</v>
      </c>
      <c r="C11">
        <v>-23.317872017871888</v>
      </c>
      <c r="D11">
        <v>8.3471607548898454</v>
      </c>
      <c r="E11" t="s">
        <v>2</v>
      </c>
      <c r="F11">
        <f>SQRT(B11*B11+B12*B12)</f>
        <v>71.2156004940705</v>
      </c>
      <c r="G11" t="s">
        <v>3</v>
      </c>
      <c r="H11">
        <f>B11/F11</f>
        <v>0.97025825281145217</v>
      </c>
      <c r="K11">
        <v>0</v>
      </c>
      <c r="L11">
        <f>H11</f>
        <v>0.97025825281145217</v>
      </c>
      <c r="M11">
        <f>-H12</f>
        <v>-0.24207214389778128</v>
      </c>
      <c r="N11">
        <v>0</v>
      </c>
    </row>
    <row r="12" spans="1:14" x14ac:dyDescent="0.25">
      <c r="A12">
        <v>-3.6856526540835802E-17</v>
      </c>
      <c r="B12">
        <v>-17.239313090567538</v>
      </c>
      <c r="C12">
        <v>22.804768906862918</v>
      </c>
      <c r="D12">
        <v>-43.135797456098011</v>
      </c>
      <c r="G12" t="s">
        <v>4</v>
      </c>
      <c r="H12">
        <f>-B12/F11</f>
        <v>0.24207214389778128</v>
      </c>
      <c r="K12">
        <v>0</v>
      </c>
      <c r="L12">
        <f>-M11</f>
        <v>0.24207214389778128</v>
      </c>
      <c r="M12">
        <f>L11</f>
        <v>0.97025825281145217</v>
      </c>
      <c r="N12">
        <v>0</v>
      </c>
    </row>
    <row r="13" spans="1:14" x14ac:dyDescent="0.25">
      <c r="A13">
        <v>-1.5641111935085016E-16</v>
      </c>
      <c r="B13">
        <v>4.1081154287108607E-16</v>
      </c>
      <c r="C13">
        <v>-0.41827859034484471</v>
      </c>
      <c r="D13">
        <v>-4.2449795520410021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17.718862090278762</v>
      </c>
      <c r="B17">
        <v>52.816013981338607</v>
      </c>
      <c r="C17">
        <v>17.422593974117365</v>
      </c>
      <c r="D17">
        <v>25.048048458731365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8.9219383963655995E-18</v>
      </c>
      <c r="B18">
        <v>71.2156004940705</v>
      </c>
      <c r="C18">
        <v>-28.144757063719197</v>
      </c>
      <c r="D18">
        <v>18.540876578913849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-3.5760349046210262E-17</v>
      </c>
      <c r="B19">
        <v>0</v>
      </c>
      <c r="C19">
        <v>16.481907964841415</v>
      </c>
      <c r="D19">
        <v>-39.832248373986737</v>
      </c>
      <c r="E19" t="s">
        <v>2</v>
      </c>
      <c r="F19">
        <f>SQRT(C19*C19+C20*C20)</f>
        <v>16.487214656837697</v>
      </c>
      <c r="G19" t="s">
        <v>3</v>
      </c>
      <c r="H19">
        <f>C19/F19</f>
        <v>0.99967813289832552</v>
      </c>
      <c r="K19">
        <v>0</v>
      </c>
      <c r="L19">
        <v>0</v>
      </c>
      <c r="M19">
        <f>H19</f>
        <v>0.99967813289832552</v>
      </c>
      <c r="N19">
        <f>-H20</f>
        <v>-2.5369875934221138E-2</v>
      </c>
    </row>
    <row r="20" spans="1:19" x14ac:dyDescent="0.25">
      <c r="A20">
        <v>-1.5641111935085016E-16</v>
      </c>
      <c r="B20">
        <v>4.1081154287108607E-16</v>
      </c>
      <c r="C20">
        <v>-0.41827859034484471</v>
      </c>
      <c r="D20">
        <v>-4.2449795520410021</v>
      </c>
      <c r="G20" t="s">
        <v>4</v>
      </c>
      <c r="H20">
        <f>-C20/F19</f>
        <v>2.5369875934221138E-2</v>
      </c>
      <c r="K20">
        <v>0</v>
      </c>
      <c r="L20">
        <v>0</v>
      </c>
      <c r="M20">
        <f>-N19</f>
        <v>2.5369875934221138E-2</v>
      </c>
      <c r="N20">
        <f>M19</f>
        <v>0.99967813289832552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17.718862090278762</v>
      </c>
      <c r="B24">
        <v>52.816013981338607</v>
      </c>
      <c r="C24">
        <v>17.422593974117365</v>
      </c>
      <c r="D24">
        <v>25.048048458731365</v>
      </c>
      <c r="F24">
        <f>A24</f>
        <v>17.718862090278762</v>
      </c>
      <c r="G24">
        <f t="shared" ref="G24:I27" si="0">B24</f>
        <v>52.816013981338607</v>
      </c>
      <c r="H24">
        <f t="shared" si="0"/>
        <v>17.422593974117365</v>
      </c>
      <c r="I24">
        <f t="shared" si="0"/>
        <v>25.048048458731365</v>
      </c>
      <c r="K24">
        <f t="array" ref="K24:N27">MMULT(TRANSPOSE(K3:N6),TRANSPOSE(K10:N13))</f>
        <v>0.23387947710470403</v>
      </c>
      <c r="L24">
        <v>0.94334871895458561</v>
      </c>
      <c r="M24">
        <v>0.23535841738924987</v>
      </c>
      <c r="N24">
        <v>0</v>
      </c>
      <c r="P24">
        <f t="array" ref="P24:S27">MMULT(K24:N27,TRANSPOSE(K17:N20))</f>
        <v>0.23387947710470403</v>
      </c>
      <c r="Q24">
        <v>0.94334871895458561</v>
      </c>
      <c r="R24">
        <v>0.23528266325759009</v>
      </c>
      <c r="S24">
        <v>5.9710138492399039E-3</v>
      </c>
    </row>
    <row r="25" spans="1:19" x14ac:dyDescent="0.25">
      <c r="A25">
        <v>8.9219383963655995E-18</v>
      </c>
      <c r="B25">
        <v>71.2156004940705</v>
      </c>
      <c r="C25">
        <v>-28.144757063719197</v>
      </c>
      <c r="D25">
        <v>18.540876578913849</v>
      </c>
      <c r="F25">
        <f t="shared" ref="F25:F27" si="1">A25</f>
        <v>8.9219383963655995E-18</v>
      </c>
      <c r="G25">
        <f t="shared" si="0"/>
        <v>71.2156004940705</v>
      </c>
      <c r="H25">
        <f t="shared" si="0"/>
        <v>-28.144757063719197</v>
      </c>
      <c r="I25">
        <f t="shared" si="0"/>
        <v>18.540876578913849</v>
      </c>
      <c r="K25">
        <v>-0.97226559652660249</v>
      </c>
      <c r="L25">
        <v>0.22692349282406615</v>
      </c>
      <c r="M25">
        <v>5.6615706436427757E-2</v>
      </c>
      <c r="N25">
        <v>0</v>
      </c>
      <c r="P25">
        <v>-0.97226559652660249</v>
      </c>
      <c r="Q25">
        <v>0.22692349282406615</v>
      </c>
      <c r="R25">
        <v>5.6597483703087814E-2</v>
      </c>
      <c r="S25">
        <v>1.4363334482204574E-3</v>
      </c>
    </row>
    <row r="26" spans="1:19" x14ac:dyDescent="0.25">
      <c r="A26">
        <v>-3.1780708273644171E-17</v>
      </c>
      <c r="B26">
        <v>-1.0422237874985422E-17</v>
      </c>
      <c r="C26">
        <v>16.487214656837697</v>
      </c>
      <c r="D26">
        <v>-39.711733079070839</v>
      </c>
      <c r="F26">
        <f t="shared" si="1"/>
        <v>-3.1780708273644171E-17</v>
      </c>
      <c r="G26">
        <f t="shared" si="0"/>
        <v>-1.0422237874985422E-17</v>
      </c>
      <c r="H26">
        <f t="shared" si="0"/>
        <v>16.487214656837697</v>
      </c>
      <c r="I26">
        <f t="shared" si="0"/>
        <v>-39.711733079070839</v>
      </c>
      <c r="K26">
        <v>0</v>
      </c>
      <c r="L26">
        <v>-0.24207214389778128</v>
      </c>
      <c r="M26">
        <v>0.97025825281145217</v>
      </c>
      <c r="N26">
        <v>0</v>
      </c>
      <c r="P26">
        <v>0</v>
      </c>
      <c r="Q26">
        <v>-0.24207214389778128</v>
      </c>
      <c r="R26">
        <v>0.96994595859974397</v>
      </c>
      <c r="S26">
        <v>2.4615331497980709E-2</v>
      </c>
    </row>
    <row r="27" spans="1:19" x14ac:dyDescent="0.25">
      <c r="A27">
        <v>-1.5726801137586185E-16</v>
      </c>
      <c r="B27">
        <v>4.1067931615044775E-16</v>
      </c>
      <c r="C27">
        <v>-5.5511151231257827E-17</v>
      </c>
      <c r="D27">
        <v>-5.2541524322050446</v>
      </c>
      <c r="F27">
        <f t="shared" si="1"/>
        <v>-1.5726801137586185E-16</v>
      </c>
      <c r="G27">
        <f t="shared" si="0"/>
        <v>4.1067931615044775E-16</v>
      </c>
      <c r="H27">
        <f t="shared" si="0"/>
        <v>-5.5511151231257827E-17</v>
      </c>
      <c r="I27">
        <f t="shared" si="0"/>
        <v>-5.2541524322050446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-2.5369875934221138E-2</v>
      </c>
      <c r="S27">
        <v>0.99967813289832552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-47.207115139158802</v>
      </c>
      <c r="B31">
        <v>24.482735548312355</v>
      </c>
      <c r="C31">
        <v>23.421703284792624</v>
      </c>
      <c r="D31">
        <v>25.650510220615875</v>
      </c>
    </row>
    <row r="32" spans="1:19" x14ac:dyDescent="0.25">
      <c r="A32">
        <v>-69.240478296367655</v>
      </c>
      <c r="B32">
        <v>22.9735544895745</v>
      </c>
      <c r="C32">
        <v>-23.738649319876014</v>
      </c>
      <c r="D32">
        <v>17.944405704678047</v>
      </c>
    </row>
    <row r="33" spans="1:4" x14ac:dyDescent="0.25">
      <c r="A33">
        <v>2.7003278916078119E-18</v>
      </c>
      <c r="B33">
        <v>-3.9910953988836235</v>
      </c>
      <c r="C33">
        <v>16.999188966315124</v>
      </c>
      <c r="D33">
        <v>-39.293112924385788</v>
      </c>
    </row>
    <row r="34" spans="1:4" x14ac:dyDescent="0.25">
      <c r="A34">
        <v>-4.3607113056403545E-16</v>
      </c>
      <c r="B34">
        <v>-4.1728088823711398E-17</v>
      </c>
      <c r="C34">
        <v>0.13329719534452816</v>
      </c>
      <c r="D34">
        <v>-5.2524612933899348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opLeftCell="D22" workbookViewId="0">
      <selection activeCell="O23" sqref="O23"/>
    </sheetView>
  </sheetViews>
  <sheetFormatPr defaultRowHeight="15" x14ac:dyDescent="0.25"/>
  <cols>
    <col min="1" max="1" width="12.7109375" bestFit="1" customWidth="1"/>
    <col min="2" max="2" width="9.5703125" customWidth="1"/>
    <col min="3" max="4" width="9.42578125" bestFit="1" customWidth="1"/>
  </cols>
  <sheetData>
    <row r="1" spans="1:14" x14ac:dyDescent="0.25">
      <c r="A1" t="s">
        <v>0</v>
      </c>
    </row>
    <row r="2" spans="1:14" x14ac:dyDescent="0.25">
      <c r="A2">
        <v>4</v>
      </c>
      <c r="B2">
        <v>4</v>
      </c>
    </row>
    <row r="3" spans="1:14" x14ac:dyDescent="0.25">
      <c r="A3">
        <f>'4x4(3)'!A31</f>
        <v>-47.207115139158802</v>
      </c>
      <c r="B3">
        <f>'4x4(3)'!B31</f>
        <v>24.482735548312355</v>
      </c>
      <c r="C3">
        <f>'4x4(3)'!C31</f>
        <v>23.421703284792624</v>
      </c>
      <c r="D3">
        <f>'4x4(3)'!D31</f>
        <v>25.650510220615875</v>
      </c>
      <c r="E3" t="s">
        <v>2</v>
      </c>
      <c r="F3">
        <f>SQRT(A3*A3+A4*A4)</f>
        <v>83.801882762092859</v>
      </c>
      <c r="G3" t="s">
        <v>3</v>
      </c>
      <c r="H3">
        <f>A3/F3</f>
        <v>-0.56331807333226858</v>
      </c>
      <c r="J3" t="s">
        <v>5</v>
      </c>
      <c r="K3">
        <f>H3</f>
        <v>-0.56331807333226858</v>
      </c>
      <c r="L3">
        <f>-H4</f>
        <v>-0.82624012747942766</v>
      </c>
      <c r="M3">
        <v>0</v>
      </c>
      <c r="N3">
        <v>0</v>
      </c>
    </row>
    <row r="4" spans="1:14" x14ac:dyDescent="0.25">
      <c r="A4">
        <f>'4x4(3)'!A32</f>
        <v>-69.240478296367655</v>
      </c>
      <c r="B4">
        <f>'4x4(3)'!B32</f>
        <v>22.9735544895745</v>
      </c>
      <c r="C4">
        <f>'4x4(3)'!C32</f>
        <v>-23.738649319876014</v>
      </c>
      <c r="D4">
        <f>'4x4(3)'!D32</f>
        <v>17.944405704678047</v>
      </c>
      <c r="G4" t="s">
        <v>4</v>
      </c>
      <c r="H4">
        <f>-A4/F3</f>
        <v>0.82624012747942766</v>
      </c>
      <c r="K4">
        <f>-L3</f>
        <v>0.82624012747942766</v>
      </c>
      <c r="L4">
        <f>K3</f>
        <v>-0.56331807333226858</v>
      </c>
      <c r="M4">
        <v>0</v>
      </c>
      <c r="N4">
        <v>0</v>
      </c>
    </row>
    <row r="5" spans="1:14" x14ac:dyDescent="0.25">
      <c r="A5">
        <f>'4x4(3)'!A33</f>
        <v>2.7003278916078119E-18</v>
      </c>
      <c r="B5">
        <f>'4x4(3)'!B33</f>
        <v>-3.9910953988836235</v>
      </c>
      <c r="C5">
        <f>'4x4(3)'!C33</f>
        <v>16.999188966315124</v>
      </c>
      <c r="D5">
        <f>'4x4(3)'!D33</f>
        <v>-39.293112924385788</v>
      </c>
      <c r="K5">
        <v>0</v>
      </c>
      <c r="L5">
        <v>0</v>
      </c>
      <c r="M5">
        <v>1</v>
      </c>
      <c r="N5">
        <v>0</v>
      </c>
    </row>
    <row r="6" spans="1:14" x14ac:dyDescent="0.25">
      <c r="A6">
        <f>'4x4(3)'!A34</f>
        <v>-4.3607113056403545E-16</v>
      </c>
      <c r="B6">
        <f>'4x4(3)'!B34</f>
        <v>-4.1728088823711398E-17</v>
      </c>
      <c r="C6">
        <f>'4x4(3)'!C34</f>
        <v>0.13329719534452816</v>
      </c>
      <c r="D6">
        <f>'4x4(3)'!D34</f>
        <v>-5.2524612933899348</v>
      </c>
      <c r="K6">
        <v>0</v>
      </c>
      <c r="L6">
        <v>0</v>
      </c>
      <c r="M6">
        <v>0</v>
      </c>
      <c r="N6">
        <v>1</v>
      </c>
    </row>
    <row r="8" spans="1:14" x14ac:dyDescent="0.25">
      <c r="A8" t="s">
        <v>1</v>
      </c>
    </row>
    <row r="9" spans="1:14" x14ac:dyDescent="0.25">
      <c r="A9">
        <v>4</v>
      </c>
      <c r="B9">
        <v>4</v>
      </c>
    </row>
    <row r="10" spans="1:14" x14ac:dyDescent="0.25">
      <c r="A10">
        <f t="array" ref="A10:D13">MMULT(K3:N6,A3:D6)</f>
        <v>83.801882762092859</v>
      </c>
      <c r="B10">
        <v>-32.77324000910037</v>
      </c>
      <c r="C10">
        <v>6.4199558716943415</v>
      </c>
      <c r="D10">
        <v>-29.275784054442756</v>
      </c>
      <c r="J10" t="s">
        <v>5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0</v>
      </c>
      <c r="B11">
        <v>7.2872000878217218</v>
      </c>
      <c r="C11">
        <v>32.724361306195313</v>
      </c>
      <c r="D11">
        <v>11.085072785942216</v>
      </c>
      <c r="E11" t="s">
        <v>2</v>
      </c>
      <c r="F11">
        <f>SQRT(B11*B11+B12*B12)</f>
        <v>8.3085574923050842</v>
      </c>
      <c r="G11" t="s">
        <v>3</v>
      </c>
      <c r="H11">
        <f>B11/F11</f>
        <v>0.8770716330206193</v>
      </c>
      <c r="K11">
        <v>0</v>
      </c>
      <c r="L11">
        <f>H11</f>
        <v>0.8770716330206193</v>
      </c>
      <c r="M11">
        <f>-H12</f>
        <v>-0.48035960545256506</v>
      </c>
      <c r="N11">
        <v>0</v>
      </c>
    </row>
    <row r="12" spans="1:14" x14ac:dyDescent="0.25">
      <c r="A12">
        <v>2.7003278916078119E-18</v>
      </c>
      <c r="B12">
        <v>-3.9910953988836235</v>
      </c>
      <c r="C12">
        <v>16.999188966315124</v>
      </c>
      <c r="D12">
        <v>-39.293112924385788</v>
      </c>
      <c r="G12" t="s">
        <v>4</v>
      </c>
      <c r="H12">
        <f>-B12/F11</f>
        <v>0.48035960545256506</v>
      </c>
      <c r="K12">
        <v>0</v>
      </c>
      <c r="L12">
        <f>-M11</f>
        <v>0.48035960545256506</v>
      </c>
      <c r="M12">
        <f>L11</f>
        <v>0.8770716330206193</v>
      </c>
      <c r="N12">
        <v>0</v>
      </c>
    </row>
    <row r="13" spans="1:14" x14ac:dyDescent="0.25">
      <c r="A13">
        <v>-4.3607113056403545E-16</v>
      </c>
      <c r="B13">
        <v>-4.1728088823711398E-17</v>
      </c>
      <c r="C13">
        <v>0.13329719534452816</v>
      </c>
      <c r="D13">
        <v>-5.2524612933899348</v>
      </c>
      <c r="K13">
        <v>0</v>
      </c>
      <c r="L13">
        <v>0</v>
      </c>
      <c r="M13">
        <v>0</v>
      </c>
      <c r="N13">
        <v>1</v>
      </c>
    </row>
    <row r="15" spans="1:14" x14ac:dyDescent="0.25">
      <c r="A15" t="s">
        <v>6</v>
      </c>
    </row>
    <row r="16" spans="1:14" x14ac:dyDescent="0.25">
      <c r="A16">
        <v>4</v>
      </c>
      <c r="B16">
        <v>4</v>
      </c>
    </row>
    <row r="17" spans="1:19" x14ac:dyDescent="0.25">
      <c r="A17">
        <f t="array" ref="A17:D20">MMULT(K10:N13,A10:D13)</f>
        <v>83.801882762092859</v>
      </c>
      <c r="B17">
        <v>-32.77324000910037</v>
      </c>
      <c r="C17">
        <v>6.4199558716943415</v>
      </c>
      <c r="D17">
        <v>-29.275784054442756</v>
      </c>
      <c r="J17" t="s">
        <v>5</v>
      </c>
      <c r="K17">
        <v>1</v>
      </c>
      <c r="L17">
        <v>0</v>
      </c>
      <c r="M17">
        <v>0</v>
      </c>
      <c r="N17">
        <v>0</v>
      </c>
    </row>
    <row r="18" spans="1:19" x14ac:dyDescent="0.25">
      <c r="A18">
        <v>-1.2971284406052854E-18</v>
      </c>
      <c r="B18">
        <v>8.3085574923050824</v>
      </c>
      <c r="C18">
        <v>20.535885305508756</v>
      </c>
      <c r="D18">
        <v>28.597227111879807</v>
      </c>
      <c r="K18">
        <v>0</v>
      </c>
      <c r="L18">
        <v>1</v>
      </c>
      <c r="M18">
        <v>0</v>
      </c>
      <c r="N18">
        <v>0</v>
      </c>
    </row>
    <row r="19" spans="1:19" x14ac:dyDescent="0.25">
      <c r="A19">
        <v>2.3683809935835896E-18</v>
      </c>
      <c r="B19">
        <v>0</v>
      </c>
      <c r="C19">
        <v>30.628967712443266</v>
      </c>
      <c r="D19">
        <v>-29.138053529186479</v>
      </c>
      <c r="E19" t="s">
        <v>2</v>
      </c>
      <c r="F19">
        <f>SQRT(C19*C19+C20*C20)</f>
        <v>30.629257765609971</v>
      </c>
      <c r="G19" t="s">
        <v>3</v>
      </c>
      <c r="H19">
        <f>C19/F19</f>
        <v>0.99999053019276785</v>
      </c>
      <c r="K19">
        <v>0</v>
      </c>
      <c r="L19">
        <v>0</v>
      </c>
      <c r="M19">
        <f>H19</f>
        <v>0.99999053019276785</v>
      </c>
      <c r="N19">
        <f>-H20</f>
        <v>4.3519564321337252E-3</v>
      </c>
    </row>
    <row r="20" spans="1:19" x14ac:dyDescent="0.25">
      <c r="A20">
        <v>-4.3607113056403545E-16</v>
      </c>
      <c r="B20">
        <v>-4.1728088823711398E-17</v>
      </c>
      <c r="C20">
        <v>0.13329719534452816</v>
      </c>
      <c r="D20">
        <v>-5.2524612933899348</v>
      </c>
      <c r="G20" t="s">
        <v>4</v>
      </c>
      <c r="H20">
        <f>-C20/F19</f>
        <v>-4.3519564321337252E-3</v>
      </c>
      <c r="K20">
        <v>0</v>
      </c>
      <c r="L20">
        <v>0</v>
      </c>
      <c r="M20">
        <f>-N19</f>
        <v>-4.3519564321337252E-3</v>
      </c>
      <c r="N20">
        <f>M19</f>
        <v>0.99999053019276785</v>
      </c>
    </row>
    <row r="22" spans="1:19" x14ac:dyDescent="0.25">
      <c r="A22" t="s">
        <v>7</v>
      </c>
      <c r="F22" t="s">
        <v>9</v>
      </c>
      <c r="K22" t="s">
        <v>11</v>
      </c>
      <c r="O22" t="s">
        <v>13</v>
      </c>
      <c r="P22" t="s">
        <v>12</v>
      </c>
    </row>
    <row r="23" spans="1:19" x14ac:dyDescent="0.25">
      <c r="A23">
        <v>4</v>
      </c>
      <c r="B23">
        <v>4</v>
      </c>
    </row>
    <row r="24" spans="1:19" x14ac:dyDescent="0.25">
      <c r="A24">
        <f t="array" ref="A24:D27">MMULT(K17:N20,A17:D20)</f>
        <v>83.801882762092859</v>
      </c>
      <c r="B24">
        <v>-32.77324000910037</v>
      </c>
      <c r="C24">
        <v>6.4199558716943415</v>
      </c>
      <c r="D24">
        <v>-29.275784054442756</v>
      </c>
      <c r="F24">
        <f>A24</f>
        <v>83.801882762092859</v>
      </c>
      <c r="G24">
        <f t="shared" ref="G24:I27" si="0">B24</f>
        <v>-32.77324000910037</v>
      </c>
      <c r="H24">
        <f t="shared" si="0"/>
        <v>6.4199558716943415</v>
      </c>
      <c r="I24">
        <f t="shared" si="0"/>
        <v>-29.275784054442756</v>
      </c>
      <c r="K24">
        <f t="array" ref="K24:N27">MMULT(TRANSPOSE(K3:N6),TRANSPOSE(K10:N13))</f>
        <v>-0.56331807333226858</v>
      </c>
      <c r="L24">
        <v>0.72467177787554626</v>
      </c>
      <c r="M24">
        <v>0.39689238164509494</v>
      </c>
      <c r="N24">
        <v>0</v>
      </c>
      <c r="P24">
        <f t="array" ref="P24:S27">MMULT(K24:N27,TRANSPOSE(K17:N20))</f>
        <v>-0.56331807333226858</v>
      </c>
      <c r="Q24">
        <v>0.72467177787554626</v>
      </c>
      <c r="R24">
        <v>0.39688862315074885</v>
      </c>
      <c r="S24">
        <v>-1.7272583531652442E-3</v>
      </c>
    </row>
    <row r="25" spans="1:19" x14ac:dyDescent="0.25">
      <c r="A25">
        <v>-1.2971284406052854E-18</v>
      </c>
      <c r="B25">
        <v>8.3085574923050824</v>
      </c>
      <c r="C25">
        <v>20.535885305508756</v>
      </c>
      <c r="D25">
        <v>28.597227111879807</v>
      </c>
      <c r="F25">
        <f t="shared" ref="F25:F27" si="1">A25</f>
        <v>-1.2971284406052854E-18</v>
      </c>
      <c r="G25">
        <f t="shared" si="0"/>
        <v>8.3085574923050824</v>
      </c>
      <c r="H25">
        <f t="shared" si="0"/>
        <v>20.535885305508756</v>
      </c>
      <c r="I25">
        <f t="shared" si="0"/>
        <v>28.597227111879807</v>
      </c>
      <c r="K25">
        <v>-0.82624012747942766</v>
      </c>
      <c r="L25">
        <v>-0.49407030248756179</v>
      </c>
      <c r="M25">
        <v>-0.27059524745018765</v>
      </c>
      <c r="N25">
        <v>0</v>
      </c>
      <c r="P25">
        <v>-0.82624012747942766</v>
      </c>
      <c r="Q25">
        <v>-0.49407030248756179</v>
      </c>
      <c r="R25">
        <v>-0.27059268496535638</v>
      </c>
      <c r="S25">
        <v>1.1776187276456612E-3</v>
      </c>
    </row>
    <row r="26" spans="1:19" x14ac:dyDescent="0.25">
      <c r="A26">
        <v>4.7059600394614846E-19</v>
      </c>
      <c r="B26">
        <v>-1.8159882455699824E-19</v>
      </c>
      <c r="C26">
        <v>30.629257765609974</v>
      </c>
      <c r="D26">
        <v>-29.160636080146737</v>
      </c>
      <c r="F26">
        <f t="shared" si="1"/>
        <v>4.7059600394614846E-19</v>
      </c>
      <c r="G26">
        <f t="shared" si="0"/>
        <v>-1.8159882455699824E-19</v>
      </c>
      <c r="H26">
        <f t="shared" si="0"/>
        <v>30.629257765609974</v>
      </c>
      <c r="I26">
        <f t="shared" si="0"/>
        <v>-29.160636080146737</v>
      </c>
      <c r="K26">
        <v>0</v>
      </c>
      <c r="L26">
        <v>-0.48035960545256506</v>
      </c>
      <c r="M26">
        <v>0.8770716330206193</v>
      </c>
      <c r="N26">
        <v>0</v>
      </c>
      <c r="P26">
        <v>0</v>
      </c>
      <c r="Q26">
        <v>-0.48035960545256506</v>
      </c>
      <c r="R26">
        <v>0.87706332732132586</v>
      </c>
      <c r="S26">
        <v>-3.8169775347661142E-3</v>
      </c>
    </row>
    <row r="27" spans="1:19" x14ac:dyDescent="0.25">
      <c r="A27">
        <v>-4.3607730814538828E-16</v>
      </c>
      <c r="B27">
        <v>-4.1727693666754071E-17</v>
      </c>
      <c r="C27">
        <v>0</v>
      </c>
      <c r="D27">
        <v>-5.1256040141177923</v>
      </c>
      <c r="F27">
        <f t="shared" si="1"/>
        <v>-4.3607730814538828E-16</v>
      </c>
      <c r="G27">
        <f t="shared" si="0"/>
        <v>-4.1727693666754071E-17</v>
      </c>
      <c r="H27">
        <f t="shared" si="0"/>
        <v>0</v>
      </c>
      <c r="I27">
        <f t="shared" si="0"/>
        <v>-5.1256040141177923</v>
      </c>
      <c r="K27">
        <v>0</v>
      </c>
      <c r="L27">
        <v>0</v>
      </c>
      <c r="M27">
        <v>0</v>
      </c>
      <c r="N27">
        <v>1</v>
      </c>
      <c r="P27">
        <v>0</v>
      </c>
      <c r="Q27">
        <v>0</v>
      </c>
      <c r="R27">
        <v>4.3519564321337252E-3</v>
      </c>
      <c r="S27">
        <v>0.99999053019276785</v>
      </c>
    </row>
    <row r="29" spans="1:19" x14ac:dyDescent="0.25">
      <c r="A29" t="s">
        <v>10</v>
      </c>
    </row>
    <row r="30" spans="1:19" x14ac:dyDescent="0.25">
      <c r="A30">
        <v>4</v>
      </c>
      <c r="B30">
        <v>4</v>
      </c>
    </row>
    <row r="31" spans="1:19" x14ac:dyDescent="0.25">
      <c r="A31">
        <f t="array" ref="A31:D34">MMULT(A24:D27,P24:S27)</f>
        <v>-20.128549136125834</v>
      </c>
      <c r="B31">
        <v>73.837256505767627</v>
      </c>
      <c r="C31">
        <v>47.631513797326853</v>
      </c>
      <c r="D31">
        <v>-29.483353528959782</v>
      </c>
    </row>
    <row r="32" spans="1:19" x14ac:dyDescent="0.25">
      <c r="A32">
        <v>-6.8648636016123055</v>
      </c>
      <c r="B32">
        <v>-13.969621276431784</v>
      </c>
      <c r="C32">
        <v>15.887490901977504</v>
      </c>
      <c r="D32">
        <v>28.528355601686684</v>
      </c>
    </row>
    <row r="33" spans="1:4" x14ac:dyDescent="0.25">
      <c r="A33">
        <v>-1.1505099830872055E-19</v>
      </c>
      <c r="B33">
        <v>-14.713058175593321</v>
      </c>
      <c r="C33">
        <v>26.736892911534337</v>
      </c>
      <c r="D33">
        <v>-29.277271123342185</v>
      </c>
    </row>
    <row r="34" spans="1:4" x14ac:dyDescent="0.25">
      <c r="A34">
        <v>2.8012732398302351E-16</v>
      </c>
      <c r="B34">
        <v>-2.9539650395285949E-16</v>
      </c>
      <c r="C34">
        <v>-2.2306405357810529E-2</v>
      </c>
      <c r="D34">
        <v>-5.1255554756358306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7" workbookViewId="0">
      <selection activeCell="A43" sqref="A43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v>39.007237748003575</v>
      </c>
      <c r="B3">
        <v>-42.347940779565285</v>
      </c>
      <c r="C3">
        <v>8.2439971409997668</v>
      </c>
      <c r="D3">
        <v>-40.201369690592912</v>
      </c>
      <c r="E3">
        <v>44.342732355719889</v>
      </c>
      <c r="F3" t="s">
        <v>2</v>
      </c>
      <c r="G3">
        <f>SQRT(A3*A3+A4*A4)</f>
        <v>47.019700223483298</v>
      </c>
      <c r="H3" t="s">
        <v>3</v>
      </c>
      <c r="I3">
        <f>A3/G3</f>
        <v>0.82959350150263156</v>
      </c>
      <c r="K3" t="s">
        <v>5</v>
      </c>
      <c r="L3">
        <f>I3</f>
        <v>0.82959350150263156</v>
      </c>
      <c r="M3">
        <f>-I4</f>
        <v>-0.55836781986841177</v>
      </c>
      <c r="N3">
        <v>0</v>
      </c>
      <c r="O3">
        <v>0</v>
      </c>
      <c r="P3">
        <v>0</v>
      </c>
    </row>
    <row r="4" spans="1:16" x14ac:dyDescent="0.25">
      <c r="A4">
        <v>-26.254287504652641</v>
      </c>
      <c r="B4">
        <v>-46.733553659450742</v>
      </c>
      <c r="C4">
        <v>-31.226648667233615</v>
      </c>
      <c r="D4">
        <v>0.61242065324128703</v>
      </c>
      <c r="E4">
        <v>-0.79078601189349484</v>
      </c>
      <c r="H4" t="s">
        <v>4</v>
      </c>
      <c r="I4">
        <f>-A4/G3</f>
        <v>0.55836781986841177</v>
      </c>
      <c r="L4">
        <f>-M3</f>
        <v>0.55836781986841177</v>
      </c>
      <c r="M4">
        <f>L3</f>
        <v>0.82959350150263156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-26.147425844606097</v>
      </c>
      <c r="C5">
        <v>2.1302023204076477</v>
      </c>
      <c r="D5">
        <v>-30.514815709264209</v>
      </c>
      <c r="E5">
        <v>-10.902833185713213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-0.56838932336202674</v>
      </c>
      <c r="D6">
        <v>41.239498690169569</v>
      </c>
      <c r="E6">
        <v>2.6652209011957737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43.277281794449777</v>
      </c>
      <c r="E7">
        <v>43.105062338890164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47.019700223483284</v>
      </c>
      <c r="B11">
        <v>-9.037064001214695</v>
      </c>
      <c r="C11">
        <v>24.275122192699758</v>
      </c>
      <c r="D11">
        <v>-33.692751031813458</v>
      </c>
      <c r="E11">
        <v>37.227992062619101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3.5527136788005009E-15</v>
      </c>
      <c r="B12">
        <v>-62.415579787007339</v>
      </c>
      <c r="C12">
        <v>-21.302242097421356</v>
      </c>
      <c r="D12">
        <v>-21.939090955745446</v>
      </c>
      <c r="E12">
        <v>24.103523855925769</v>
      </c>
      <c r="F12" t="s">
        <v>2</v>
      </c>
      <c r="G12">
        <f>SQRT(B12*B12+B13*B13)</f>
        <v>67.671208637406892</v>
      </c>
      <c r="H12" t="s">
        <v>3</v>
      </c>
      <c r="I12">
        <f>B12/G12</f>
        <v>-0.92233582115312807</v>
      </c>
      <c r="L12">
        <v>0</v>
      </c>
      <c r="M12">
        <f>I12</f>
        <v>-0.92233582115312807</v>
      </c>
      <c r="N12">
        <f>-I13</f>
        <v>-0.38638922476925402</v>
      </c>
      <c r="O12">
        <v>0</v>
      </c>
      <c r="P12">
        <v>0</v>
      </c>
    </row>
    <row r="13" spans="1:16" x14ac:dyDescent="0.25">
      <c r="A13">
        <v>0</v>
      </c>
      <c r="B13">
        <v>-26.147425844606097</v>
      </c>
      <c r="C13">
        <v>2.1302023204076477</v>
      </c>
      <c r="D13">
        <v>-30.514815709264209</v>
      </c>
      <c r="E13">
        <v>-10.902833185713213</v>
      </c>
      <c r="H13" t="s">
        <v>4</v>
      </c>
      <c r="I13">
        <f>-B13/G12</f>
        <v>0.38638922476925402</v>
      </c>
      <c r="L13">
        <v>0</v>
      </c>
      <c r="M13">
        <f>-N12</f>
        <v>0.38638922476925402</v>
      </c>
      <c r="N13">
        <f>M12</f>
        <v>-0.92233582115312807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-0.56838932336202674</v>
      </c>
      <c r="D14">
        <v>41.239498690169569</v>
      </c>
      <c r="E14">
        <v>2.6652209011957737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43.277281794449777</v>
      </c>
      <c r="E15">
        <v>43.105062338890164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47.019700223483284</v>
      </c>
      <c r="B19">
        <v>-9.037064001214695</v>
      </c>
      <c r="C19">
        <v>24.275122192699758</v>
      </c>
      <c r="D19">
        <v>-33.692751031813458</v>
      </c>
      <c r="E19">
        <v>37.227992062619101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-3.2767950882584105E-15</v>
      </c>
      <c r="B20">
        <v>67.671208637406906</v>
      </c>
      <c r="C20">
        <v>18.824733734143884</v>
      </c>
      <c r="D20">
        <v>32.025805457899892</v>
      </c>
      <c r="E20">
        <v>-18.018806205923084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1.3727302841788501E-15</v>
      </c>
      <c r="B21">
        <v>0</v>
      </c>
      <c r="C21">
        <v>-10.195718716285091</v>
      </c>
      <c r="D21">
        <v>19.667879258007943</v>
      </c>
      <c r="E21">
        <v>19.36941549613875</v>
      </c>
      <c r="F21" t="s">
        <v>2</v>
      </c>
      <c r="G21">
        <f>SQRT(C21*C21+C22*C22)</f>
        <v>10.211549665183931</v>
      </c>
      <c r="H21" t="s">
        <v>3</v>
      </c>
      <c r="I21">
        <f>C21/G21</f>
        <v>-0.99844970162042934</v>
      </c>
      <c r="L21">
        <v>0</v>
      </c>
      <c r="M21">
        <v>0</v>
      </c>
      <c r="N21">
        <f>I21</f>
        <v>-0.99844970162042934</v>
      </c>
      <c r="O21">
        <f>-I22</f>
        <v>-5.5661416924792373E-2</v>
      </c>
      <c r="P21">
        <v>0</v>
      </c>
    </row>
    <row r="22" spans="1:16" x14ac:dyDescent="0.25">
      <c r="A22">
        <v>0</v>
      </c>
      <c r="B22">
        <v>0</v>
      </c>
      <c r="C22">
        <v>-0.56838932336202674</v>
      </c>
      <c r="D22">
        <v>41.239498690169569</v>
      </c>
      <c r="E22">
        <v>2.6652209011957737</v>
      </c>
      <c r="H22" t="s">
        <v>4</v>
      </c>
      <c r="I22">
        <f>-C22/G21</f>
        <v>5.5661416924792373E-2</v>
      </c>
      <c r="L22">
        <v>0</v>
      </c>
      <c r="M22">
        <v>0</v>
      </c>
      <c r="N22">
        <f>-O21</f>
        <v>5.5661416924792373E-2</v>
      </c>
      <c r="O22">
        <f>N21</f>
        <v>-0.99844970162042934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43.277281794449777</v>
      </c>
      <c r="E23">
        <v>43.105062338890164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47.019700223483284</v>
      </c>
      <c r="B27">
        <v>-9.037064001214695</v>
      </c>
      <c r="C27">
        <v>24.275122192699758</v>
      </c>
      <c r="D27">
        <v>-33.692751031813458</v>
      </c>
      <c r="E27">
        <v>37.227992062619101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-3.2767950882584105E-15</v>
      </c>
      <c r="B28">
        <v>67.671208637406906</v>
      </c>
      <c r="C28">
        <v>18.824733734143884</v>
      </c>
      <c r="D28">
        <v>32.025805457899892</v>
      </c>
      <c r="E28">
        <v>-18.018806205923084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-1.3706021426437001E-15</v>
      </c>
      <c r="B29">
        <v>0</v>
      </c>
      <c r="C29">
        <v>10.211549665183931</v>
      </c>
      <c r="D29">
        <v>-21.93283710702762</v>
      </c>
      <c r="E29">
        <v>-19.487737094459984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7.6408112672967688E-17</v>
      </c>
      <c r="B30">
        <v>0</v>
      </c>
      <c r="C30">
        <v>0</v>
      </c>
      <c r="D30">
        <v>-40.080823134769439</v>
      </c>
      <c r="E30">
        <v>-1.582959902031339</v>
      </c>
      <c r="F30" t="s">
        <v>2</v>
      </c>
      <c r="G30">
        <f>SQRT(D30*D30+D31*D31)</f>
        <v>58.986400997830707</v>
      </c>
      <c r="H30" t="s">
        <v>3</v>
      </c>
      <c r="I30">
        <f>D30/G30</f>
        <v>-0.67949260264655675</v>
      </c>
      <c r="L30">
        <v>0</v>
      </c>
      <c r="M30">
        <v>0</v>
      </c>
      <c r="N30">
        <v>0</v>
      </c>
      <c r="O30">
        <f>I30</f>
        <v>-0.67949260264655675</v>
      </c>
      <c r="P30">
        <f>-I31</f>
        <v>0.73368235834631357</v>
      </c>
    </row>
    <row r="31" spans="1:16" x14ac:dyDescent="0.25">
      <c r="A31">
        <v>0</v>
      </c>
      <c r="B31">
        <v>0</v>
      </c>
      <c r="C31">
        <v>0</v>
      </c>
      <c r="D31">
        <v>43.277281794449777</v>
      </c>
      <c r="E31">
        <v>43.105062338890164</v>
      </c>
      <c r="H31" t="s">
        <v>4</v>
      </c>
      <c r="I31">
        <f>-D31/G30</f>
        <v>-0.73368235834631357</v>
      </c>
      <c r="L31">
        <v>0</v>
      </c>
      <c r="M31">
        <v>0</v>
      </c>
      <c r="N31">
        <v>0</v>
      </c>
      <c r="O31">
        <f>-P30</f>
        <v>-0.73368235834631357</v>
      </c>
      <c r="P31">
        <f>O30</f>
        <v>-0.67949260264655675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47.019700223483284</v>
      </c>
      <c r="B35">
        <v>-9.037064001214695</v>
      </c>
      <c r="C35">
        <v>24.275122192699758</v>
      </c>
      <c r="D35">
        <v>-33.692751031813458</v>
      </c>
      <c r="E35">
        <v>37.227992062619101</v>
      </c>
      <c r="L35">
        <f t="array" ref="L35:P39">MMULT(TRANSPOSE(L3:P7),TRANSPOSE(L11:P15))</f>
        <v>0.82959350150263156</v>
      </c>
      <c r="M35">
        <v>-0.51500264164381349</v>
      </c>
      <c r="N35">
        <v>0.2157473090550541</v>
      </c>
      <c r="O35">
        <v>0</v>
      </c>
      <c r="P35">
        <v>0</v>
      </c>
    </row>
    <row r="36" spans="1:16" x14ac:dyDescent="0.25">
      <c r="A36">
        <v>-3.2767950882584105E-15</v>
      </c>
      <c r="B36">
        <v>67.671208637406906</v>
      </c>
      <c r="C36">
        <v>18.824733734143884</v>
      </c>
      <c r="D36">
        <v>32.025805457899892</v>
      </c>
      <c r="E36">
        <v>-18.018806205923084</v>
      </c>
      <c r="L36">
        <v>-0.55836781986841177</v>
      </c>
      <c r="M36">
        <v>-0.76516380343172841</v>
      </c>
      <c r="N36">
        <v>0.32054598991921279</v>
      </c>
      <c r="O36">
        <v>0</v>
      </c>
      <c r="P36">
        <v>0</v>
      </c>
    </row>
    <row r="37" spans="1:16" x14ac:dyDescent="0.25">
      <c r="A37">
        <v>-1.3706021426437001E-15</v>
      </c>
      <c r="B37">
        <v>0</v>
      </c>
      <c r="C37">
        <v>10.211549665183931</v>
      </c>
      <c r="D37">
        <v>-21.93283710702762</v>
      </c>
      <c r="E37">
        <v>-19.487737094459984</v>
      </c>
      <c r="L37">
        <v>0</v>
      </c>
      <c r="M37">
        <v>-0.38638922476925402</v>
      </c>
      <c r="N37">
        <v>-0.92233582115312807</v>
      </c>
      <c r="O37">
        <v>0</v>
      </c>
      <c r="P37">
        <v>0</v>
      </c>
    </row>
    <row r="38" spans="1:16" x14ac:dyDescent="0.25">
      <c r="A38">
        <v>-5.1918747343466169E-17</v>
      </c>
      <c r="B38">
        <v>0</v>
      </c>
      <c r="C38">
        <v>0</v>
      </c>
      <c r="D38">
        <v>58.9864009978307</v>
      </c>
      <c r="E38">
        <v>32.70103333717821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-5.6059284302693784E-17</v>
      </c>
      <c r="B39">
        <v>0</v>
      </c>
      <c r="C39">
        <v>0</v>
      </c>
      <c r="D39">
        <v>0</v>
      </c>
      <c r="E39">
        <v>-28.128181241804551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0.82959350150263156</v>
      </c>
      <c r="M42">
        <v>-0.51500264164381349</v>
      </c>
      <c r="N42">
        <v>-0.21541283635142933</v>
      </c>
      <c r="O42">
        <v>1.2008800919715399E-2</v>
      </c>
      <c r="P42">
        <v>0</v>
      </c>
    </row>
    <row r="43" spans="1:16" x14ac:dyDescent="0.25">
      <c r="A43">
        <f t="array" ref="A43:E47">MMULT(A35:E39,L49:P53)</f>
        <v>44.053243472373126</v>
      </c>
      <c r="B43">
        <v>-26.68008120658488</v>
      </c>
      <c r="C43">
        <v>16.994146870861261</v>
      </c>
      <c r="D43">
        <v>5.0277407987750884</v>
      </c>
      <c r="E43">
        <v>-49.359223640681037</v>
      </c>
      <c r="L43">
        <v>-0.55836781986841177</v>
      </c>
      <c r="M43">
        <v>-0.76516380343172841</v>
      </c>
      <c r="N43">
        <v>-0.32004904799046319</v>
      </c>
      <c r="O43">
        <v>1.7842043988463598E-2</v>
      </c>
      <c r="P43">
        <v>0</v>
      </c>
    </row>
    <row r="44" spans="1:16" x14ac:dyDescent="0.25">
      <c r="A44">
        <v>-37.785425234729331</v>
      </c>
      <c r="B44">
        <v>-59.053233657843776</v>
      </c>
      <c r="C44">
        <v>-6.1048987704050983</v>
      </c>
      <c r="D44">
        <v>8.3437514866916178</v>
      </c>
      <c r="E44">
        <v>35.527199825442985</v>
      </c>
      <c r="L44">
        <v>0</v>
      </c>
      <c r="M44">
        <v>-0.38638922476925402</v>
      </c>
      <c r="N44">
        <v>0.92090592542417438</v>
      </c>
      <c r="O44">
        <v>-5.1338518685874995E-2</v>
      </c>
      <c r="P44">
        <v>0</v>
      </c>
    </row>
    <row r="45" spans="1:16" x14ac:dyDescent="0.25">
      <c r="A45">
        <v>-1.1370426306827965E-15</v>
      </c>
      <c r="B45">
        <v>-3.9456327588231535</v>
      </c>
      <c r="C45">
        <v>10.624689384988947</v>
      </c>
      <c r="D45">
        <v>-28.821683906186419</v>
      </c>
      <c r="E45">
        <v>-2.4403855448672136</v>
      </c>
      <c r="L45">
        <v>0</v>
      </c>
      <c r="M45">
        <v>0</v>
      </c>
      <c r="N45">
        <v>-5.5661416924792373E-2</v>
      </c>
      <c r="O45">
        <v>-0.99844970162042934</v>
      </c>
      <c r="P45">
        <v>0</v>
      </c>
    </row>
    <row r="46" spans="1:16" x14ac:dyDescent="0.25">
      <c r="A46">
        <v>-4.3071455402296548E-17</v>
      </c>
      <c r="B46">
        <v>2.6738292032722801E-17</v>
      </c>
      <c r="C46">
        <v>-3.2832666588332433</v>
      </c>
      <c r="D46">
        <v>64.010857158794067</v>
      </c>
      <c r="E46">
        <v>20.990078843100569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-4.6506417956403243E-17</v>
      </c>
      <c r="B47">
        <v>2.8870679504548866E-17</v>
      </c>
      <c r="C47">
        <v>1.2075889435474428E-17</v>
      </c>
      <c r="D47">
        <v>-20.6371503494797</v>
      </c>
      <c r="E47">
        <v>19.112891079707833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0.82959350150263156</v>
      </c>
      <c r="M49">
        <v>-0.51500264164381349</v>
      </c>
      <c r="N49">
        <v>-0.21541283635142933</v>
      </c>
      <c r="O49">
        <v>-8.1598913916017812E-3</v>
      </c>
      <c r="P49">
        <v>-8.8106453796881739E-3</v>
      </c>
    </row>
    <row r="50" spans="12:16" x14ac:dyDescent="0.25">
      <c r="L50">
        <v>-0.55836781986841177</v>
      </c>
      <c r="M50">
        <v>-0.76516380343172841</v>
      </c>
      <c r="N50">
        <v>-0.32004904799046319</v>
      </c>
      <c r="O50">
        <v>-1.2123536906255481E-2</v>
      </c>
      <c r="P50">
        <v>-1.3090392911174639E-2</v>
      </c>
    </row>
    <row r="51" spans="12:16" x14ac:dyDescent="0.25">
      <c r="L51">
        <v>0</v>
      </c>
      <c r="M51">
        <v>-0.38638922476925402</v>
      </c>
      <c r="N51">
        <v>0.92090592542417438</v>
      </c>
      <c r="O51">
        <v>3.4884143677884089E-2</v>
      </c>
      <c r="P51">
        <v>3.766616546345905E-2</v>
      </c>
    </row>
    <row r="52" spans="12:16" x14ac:dyDescent="0.25">
      <c r="L52">
        <v>0</v>
      </c>
      <c r="M52">
        <v>0</v>
      </c>
      <c r="N52">
        <v>-5.5661416924792373E-2</v>
      </c>
      <c r="O52">
        <v>0.67843918636574352</v>
      </c>
      <c r="P52">
        <v>0.73254493177504965</v>
      </c>
    </row>
    <row r="53" spans="12:16" x14ac:dyDescent="0.25">
      <c r="L53">
        <v>0</v>
      </c>
      <c r="M53">
        <v>0</v>
      </c>
      <c r="N53">
        <v>0</v>
      </c>
      <c r="O53">
        <v>0.73368235834631357</v>
      </c>
      <c r="P53">
        <v>-0.67949260264655675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" workbookViewId="0">
      <selection activeCell="A3" sqref="A1:XFD1048576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'5x5(1)'!A43</f>
        <v>44.053243472373126</v>
      </c>
      <c r="B3">
        <f>'5x5(1)'!B43</f>
        <v>-26.68008120658488</v>
      </c>
      <c r="C3">
        <f>'5x5(1)'!C43</f>
        <v>16.994146870861261</v>
      </c>
      <c r="D3">
        <f>'5x5(1)'!D43</f>
        <v>5.0277407987750884</v>
      </c>
      <c r="E3">
        <f>'5x5(1)'!E43</f>
        <v>-49.359223640681037</v>
      </c>
      <c r="F3" t="s">
        <v>2</v>
      </c>
      <c r="G3">
        <f>SQRT(A3*A3+A4*A4)</f>
        <v>58.038147977046144</v>
      </c>
      <c r="H3" t="s">
        <v>3</v>
      </c>
      <c r="I3">
        <f>A3/G3</f>
        <v>0.7590394422957123</v>
      </c>
      <c r="K3" t="s">
        <v>5</v>
      </c>
      <c r="L3">
        <f>I3</f>
        <v>0.7590394422957123</v>
      </c>
      <c r="M3">
        <f>-I4</f>
        <v>-0.65104464135680751</v>
      </c>
      <c r="N3">
        <v>0</v>
      </c>
      <c r="O3">
        <v>0</v>
      </c>
      <c r="P3">
        <v>0</v>
      </c>
    </row>
    <row r="4" spans="1:16" x14ac:dyDescent="0.25">
      <c r="A4">
        <f>'5x5(1)'!A44</f>
        <v>-37.785425234729331</v>
      </c>
      <c r="B4">
        <f>'5x5(1)'!B44</f>
        <v>-59.053233657843776</v>
      </c>
      <c r="C4">
        <f>'5x5(1)'!C44</f>
        <v>-6.1048987704050983</v>
      </c>
      <c r="D4">
        <f>'5x5(1)'!D44</f>
        <v>8.3437514866916178</v>
      </c>
      <c r="E4">
        <f>'5x5(1)'!E44</f>
        <v>35.527199825442985</v>
      </c>
      <c r="H4" t="s">
        <v>4</v>
      </c>
      <c r="I4">
        <f>-A4/G3</f>
        <v>0.65104464135680751</v>
      </c>
      <c r="L4">
        <f>-M3</f>
        <v>0.65104464135680751</v>
      </c>
      <c r="M4">
        <f>L3</f>
        <v>0.7590394422957123</v>
      </c>
      <c r="N4">
        <v>0</v>
      </c>
      <c r="O4">
        <v>0</v>
      </c>
      <c r="P4">
        <v>0</v>
      </c>
    </row>
    <row r="5" spans="1:16" x14ac:dyDescent="0.25">
      <c r="A5">
        <f>'5x5(1)'!A45</f>
        <v>-1.1370426306827965E-15</v>
      </c>
      <c r="B5">
        <f>'5x5(1)'!B45</f>
        <v>-3.9456327588231535</v>
      </c>
      <c r="C5">
        <f>'5x5(1)'!C45</f>
        <v>10.624689384988947</v>
      </c>
      <c r="D5">
        <f>'5x5(1)'!D45</f>
        <v>-28.821683906186419</v>
      </c>
      <c r="E5">
        <f>'5x5(1)'!E45</f>
        <v>-2.4403855448672136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'5x5(1)'!A46</f>
        <v>-4.3071455402296548E-17</v>
      </c>
      <c r="B6">
        <f>'5x5(1)'!B46</f>
        <v>2.6738292032722801E-17</v>
      </c>
      <c r="C6">
        <f>'5x5(1)'!C46</f>
        <v>-3.2832666588332433</v>
      </c>
      <c r="D6">
        <f>'5x5(1)'!D46</f>
        <v>64.010857158794067</v>
      </c>
      <c r="E6">
        <f>'5x5(1)'!E46</f>
        <v>20.990078843100569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'5x5(1)'!A47</f>
        <v>-4.6506417956403243E-17</v>
      </c>
      <c r="B7">
        <f>'5x5(1)'!B47</f>
        <v>2.8870679504548866E-17</v>
      </c>
      <c r="C7">
        <f>'5x5(1)'!C47</f>
        <v>1.2075889435474428E-17</v>
      </c>
      <c r="D7">
        <f>'5x5(1)'!D47</f>
        <v>-20.6371503494797</v>
      </c>
      <c r="E7">
        <f>'5x5(1)'!E47</f>
        <v>19.112891079707833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58.038147977046151</v>
      </c>
      <c r="B11">
        <v>18.195057368280153</v>
      </c>
      <c r="C11">
        <v>16.873789393647957</v>
      </c>
      <c r="D11">
        <v>-1.615901122313832</v>
      </c>
      <c r="E11">
        <v>-60.595390653139034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-62.193657441919683</v>
      </c>
      <c r="C12">
        <v>6.4300892967447156</v>
      </c>
      <c r="D12">
        <v>9.6065201802859423</v>
      </c>
      <c r="E12">
        <v>-5.168512110965068</v>
      </c>
      <c r="F12" t="s">
        <v>2</v>
      </c>
      <c r="G12">
        <f>SQRT(B12*B12+B13*B13)</f>
        <v>62.318689362584877</v>
      </c>
      <c r="H12" t="s">
        <v>3</v>
      </c>
      <c r="I12">
        <f>B12/G12</f>
        <v>-0.99799366896280939</v>
      </c>
      <c r="L12">
        <v>0</v>
      </c>
      <c r="M12">
        <f>I12</f>
        <v>-0.99799366896280939</v>
      </c>
      <c r="N12">
        <f>-I13</f>
        <v>-6.3313795575297302E-2</v>
      </c>
      <c r="O12">
        <v>0</v>
      </c>
      <c r="P12">
        <v>0</v>
      </c>
    </row>
    <row r="13" spans="1:16" x14ac:dyDescent="0.25">
      <c r="A13">
        <v>-1.1370426306827965E-15</v>
      </c>
      <c r="B13">
        <v>-3.9456327588231535</v>
      </c>
      <c r="C13">
        <v>10.624689384988947</v>
      </c>
      <c r="D13">
        <v>-28.821683906186419</v>
      </c>
      <c r="E13">
        <v>-2.4403855448672136</v>
      </c>
      <c r="H13" t="s">
        <v>4</v>
      </c>
      <c r="I13">
        <f>-B13/G12</f>
        <v>6.3313795575297302E-2</v>
      </c>
      <c r="L13">
        <v>0</v>
      </c>
      <c r="M13">
        <f>-N12</f>
        <v>6.3313795575297302E-2</v>
      </c>
      <c r="N13">
        <f>M12</f>
        <v>-0.99799366896280939</v>
      </c>
      <c r="O13">
        <v>0</v>
      </c>
      <c r="P13">
        <v>0</v>
      </c>
    </row>
    <row r="14" spans="1:16" x14ac:dyDescent="0.25">
      <c r="A14">
        <v>-4.3071455402296548E-17</v>
      </c>
      <c r="B14">
        <v>2.6738292032722801E-17</v>
      </c>
      <c r="C14">
        <v>-3.2832666588332433</v>
      </c>
      <c r="D14">
        <v>64.010857158794067</v>
      </c>
      <c r="E14">
        <v>20.990078843100569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-4.6506417956403243E-17</v>
      </c>
      <c r="B15">
        <v>2.8870679504548866E-17</v>
      </c>
      <c r="C15">
        <v>1.2075889435474428E-17</v>
      </c>
      <c r="D15">
        <v>-20.6371503494797</v>
      </c>
      <c r="E15">
        <v>19.112891079707833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58.038147977046151</v>
      </c>
      <c r="B19">
        <v>18.195057368280153</v>
      </c>
      <c r="C19">
        <v>16.873789393647957</v>
      </c>
      <c r="D19">
        <v>-1.615901122313832</v>
      </c>
      <c r="E19">
        <v>-60.595390653139034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3.6175762437599207E-15</v>
      </c>
      <c r="B20">
        <v>62.318689362584884</v>
      </c>
      <c r="C20">
        <v>-7.0898778207889714</v>
      </c>
      <c r="D20">
        <v>-7.7624361177167129</v>
      </c>
      <c r="E20">
        <v>5.3126524362133765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9.0982555916511147E-16</v>
      </c>
      <c r="B21">
        <v>0</v>
      </c>
      <c r="C21">
        <v>-10.196259381650332</v>
      </c>
      <c r="D21">
        <v>29.372083322105929</v>
      </c>
      <c r="E21">
        <v>2.1082512043837442</v>
      </c>
      <c r="F21" t="s">
        <v>2</v>
      </c>
      <c r="G21">
        <f>SQRT(C21*C21+C22*C22)</f>
        <v>10.71184136042438</v>
      </c>
      <c r="H21" t="s">
        <v>3</v>
      </c>
      <c r="I21">
        <f>C21/G21</f>
        <v>-0.9518680345025553</v>
      </c>
      <c r="L21">
        <v>0</v>
      </c>
      <c r="M21">
        <v>0</v>
      </c>
      <c r="N21">
        <f>I21</f>
        <v>-0.9518680345025553</v>
      </c>
      <c r="O21">
        <f>-I22</f>
        <v>-0.30650814816614941</v>
      </c>
      <c r="P21">
        <v>0</v>
      </c>
    </row>
    <row r="22" spans="1:16" x14ac:dyDescent="0.25">
      <c r="A22">
        <v>-4.3071455402296548E-17</v>
      </c>
      <c r="B22">
        <v>2.6738292032722801E-17</v>
      </c>
      <c r="C22">
        <v>-3.2832666588332433</v>
      </c>
      <c r="D22">
        <v>64.010857158794067</v>
      </c>
      <c r="E22">
        <v>20.990078843100569</v>
      </c>
      <c r="H22" t="s">
        <v>4</v>
      </c>
      <c r="I22">
        <f>-C22/G21</f>
        <v>0.30650814816614941</v>
      </c>
      <c r="L22">
        <v>0</v>
      </c>
      <c r="M22">
        <v>0</v>
      </c>
      <c r="N22">
        <f>-O21</f>
        <v>0.30650814816614941</v>
      </c>
      <c r="O22">
        <f>N21</f>
        <v>-0.9518680345025553</v>
      </c>
      <c r="P22">
        <v>0</v>
      </c>
    </row>
    <row r="23" spans="1:16" x14ac:dyDescent="0.25">
      <c r="A23">
        <v>-4.6506417956403243E-17</v>
      </c>
      <c r="B23">
        <v>2.8870679504548866E-17</v>
      </c>
      <c r="C23">
        <v>1.2075889435474428E-17</v>
      </c>
      <c r="D23">
        <v>-20.6371503494797</v>
      </c>
      <c r="E23">
        <v>19.112891079707833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58.038147977046151</v>
      </c>
      <c r="B27">
        <v>18.195057368280153</v>
      </c>
      <c r="C27">
        <v>16.873789393647957</v>
      </c>
      <c r="D27">
        <v>-1.615901122313832</v>
      </c>
      <c r="E27">
        <v>-60.595390653139034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3.6175762437599207E-15</v>
      </c>
      <c r="B28">
        <v>62.318689362584884</v>
      </c>
      <c r="C28">
        <v>-7.0898778207889714</v>
      </c>
      <c r="D28">
        <v>-7.7624361177167129</v>
      </c>
      <c r="E28">
        <v>5.3126524362133765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-8.5283211470850417E-16</v>
      </c>
      <c r="B29">
        <v>-8.1955043760755718E-18</v>
      </c>
      <c r="C29">
        <v>10.71184136042438</v>
      </c>
      <c r="D29">
        <v>-47.57819651132813</v>
      </c>
      <c r="E29">
        <v>-8.4404071262146267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3.1986728889087824E-16</v>
      </c>
      <c r="B30">
        <v>-2.5451325483143187E-17</v>
      </c>
      <c r="C30">
        <v>0</v>
      </c>
      <c r="D30">
        <v>-51.927105923724596</v>
      </c>
      <c r="E30">
        <v>-19.333588919911094</v>
      </c>
      <c r="F30" t="s">
        <v>2</v>
      </c>
      <c r="G30">
        <f>SQRT(D30*D30+D31*D31)</f>
        <v>55.877690576479132</v>
      </c>
      <c r="H30" t="s">
        <v>3</v>
      </c>
      <c r="I30">
        <f>D30/G30</f>
        <v>-0.9292994285913192</v>
      </c>
      <c r="L30">
        <v>0</v>
      </c>
      <c r="M30">
        <v>0</v>
      </c>
      <c r="N30">
        <v>0</v>
      </c>
      <c r="O30">
        <f>I30</f>
        <v>-0.9292994285913192</v>
      </c>
      <c r="P30">
        <f>-I31</f>
        <v>-0.36932718830306482</v>
      </c>
    </row>
    <row r="31" spans="1:16" x14ac:dyDescent="0.25">
      <c r="A31">
        <v>-4.6506417956403243E-17</v>
      </c>
      <c r="B31">
        <v>2.8870679504548866E-17</v>
      </c>
      <c r="C31">
        <v>1.2075889435474428E-17</v>
      </c>
      <c r="D31">
        <v>-20.6371503494797</v>
      </c>
      <c r="E31">
        <v>19.112891079707833</v>
      </c>
      <c r="H31" t="s">
        <v>4</v>
      </c>
      <c r="I31">
        <f>-D31/G30</f>
        <v>0.36932718830306482</v>
      </c>
      <c r="L31">
        <v>0</v>
      </c>
      <c r="M31">
        <v>0</v>
      </c>
      <c r="N31">
        <v>0</v>
      </c>
      <c r="O31">
        <f>-P30</f>
        <v>0.36932718830306482</v>
      </c>
      <c r="P31">
        <f>O30</f>
        <v>-0.9292994285913192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58.038147977046151</v>
      </c>
      <c r="B35">
        <v>18.195057368280153</v>
      </c>
      <c r="C35">
        <v>16.873789393647957</v>
      </c>
      <c r="D35">
        <v>-1.615901122313832</v>
      </c>
      <c r="E35">
        <v>-60.595390653139034</v>
      </c>
      <c r="L35">
        <f t="array" ref="L35:P39">MMULT(TRANSPOSE(L3:P7),TRANSPOSE(L11:P15))</f>
        <v>0.7590394422957123</v>
      </c>
      <c r="M35">
        <v>-0.64973843028625666</v>
      </c>
      <c r="N35">
        <v>4.1220107333257656E-2</v>
      </c>
      <c r="O35">
        <v>0</v>
      </c>
      <c r="P35">
        <v>0</v>
      </c>
    </row>
    <row r="36" spans="1:16" x14ac:dyDescent="0.25">
      <c r="A36">
        <v>3.6175762437599207E-15</v>
      </c>
      <c r="B36">
        <v>62.318689362584884</v>
      </c>
      <c r="C36">
        <v>-7.0898778207889714</v>
      </c>
      <c r="D36">
        <v>-7.7624361177167129</v>
      </c>
      <c r="E36">
        <v>5.3126524362133765</v>
      </c>
      <c r="L36">
        <v>-0.65104464135680751</v>
      </c>
      <c r="M36">
        <v>-0.7575165579041826</v>
      </c>
      <c r="N36">
        <v>4.8057668083098401E-2</v>
      </c>
      <c r="O36">
        <v>0</v>
      </c>
      <c r="P36">
        <v>0</v>
      </c>
    </row>
    <row r="37" spans="1:16" x14ac:dyDescent="0.25">
      <c r="A37">
        <v>-8.5283211470850417E-16</v>
      </c>
      <c r="B37">
        <v>-8.1955043760755718E-18</v>
      </c>
      <c r="C37">
        <v>10.71184136042438</v>
      </c>
      <c r="D37">
        <v>-47.57819651132813</v>
      </c>
      <c r="E37">
        <v>-8.4404071262146267</v>
      </c>
      <c r="L37">
        <v>0</v>
      </c>
      <c r="M37">
        <v>-6.3313795575297302E-2</v>
      </c>
      <c r="N37">
        <v>-0.99799366896280939</v>
      </c>
      <c r="O37">
        <v>0</v>
      </c>
      <c r="P37">
        <v>0</v>
      </c>
    </row>
    <row r="38" spans="1:16" x14ac:dyDescent="0.25">
      <c r="A38">
        <v>-2.8007640420946199E-16</v>
      </c>
      <c r="B38">
        <v>1.2989175342562693E-17</v>
      </c>
      <c r="C38">
        <v>-4.459954291462455E-18</v>
      </c>
      <c r="D38">
        <v>55.877690576479125</v>
      </c>
      <c r="E38">
        <v>10.907782813081617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1.6135407406890684E-16</v>
      </c>
      <c r="B39">
        <v>-3.6229372445895791E-17</v>
      </c>
      <c r="C39">
        <v>-1.1222117152118334E-17</v>
      </c>
      <c r="D39">
        <v>0</v>
      </c>
      <c r="E39">
        <v>-24.902018794698662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0.7590394422957123</v>
      </c>
      <c r="M42">
        <v>-0.64973843028625666</v>
      </c>
      <c r="N42">
        <v>-3.9236102549292329E-2</v>
      </c>
      <c r="O42">
        <v>1.263429876592672E-2</v>
      </c>
      <c r="P42">
        <v>0</v>
      </c>
    </row>
    <row r="43" spans="1:16" x14ac:dyDescent="0.25">
      <c r="A43">
        <f t="array" ref="A43:E47">MMULT(A35:E39,L49:P53)</f>
        <v>32.207448873574641</v>
      </c>
      <c r="B43">
        <v>-52.561016044066214</v>
      </c>
      <c r="C43">
        <v>13.415167093148458</v>
      </c>
      <c r="D43">
        <v>24.816303502270276</v>
      </c>
      <c r="E43">
        <v>55.342824362359096</v>
      </c>
      <c r="L43">
        <v>-0.65104464135680751</v>
      </c>
      <c r="M43">
        <v>-0.7575165579041826</v>
      </c>
      <c r="N43">
        <v>-4.5744558061035057E-2</v>
      </c>
      <c r="O43">
        <v>1.4730066849333954E-2</v>
      </c>
      <c r="P43">
        <v>0</v>
      </c>
    </row>
    <row r="44" spans="1:16" x14ac:dyDescent="0.25">
      <c r="A44">
        <v>-40.572248765890372</v>
      </c>
      <c r="B44">
        <v>-46.758551984046029</v>
      </c>
      <c r="C44">
        <v>-7.206579068325099</v>
      </c>
      <c r="D44">
        <v>-11.69700045773012</v>
      </c>
      <c r="E44">
        <v>-1.0681510340374714</v>
      </c>
      <c r="L44">
        <v>0</v>
      </c>
      <c r="M44">
        <v>-6.3313795575297302E-2</v>
      </c>
      <c r="N44">
        <v>0.9499582721216232</v>
      </c>
      <c r="O44">
        <v>-0.30589319135533183</v>
      </c>
      <c r="P44">
        <v>0</v>
      </c>
    </row>
    <row r="45" spans="1:16" x14ac:dyDescent="0.25">
      <c r="A45">
        <v>-6.419975735129557E-16</v>
      </c>
      <c r="B45">
        <v>-0.6782073341289232</v>
      </c>
      <c r="C45">
        <v>24.758907215762015</v>
      </c>
      <c r="D45">
        <v>-35.923977227898426</v>
      </c>
      <c r="E45">
        <v>23.359649172887117</v>
      </c>
      <c r="L45">
        <v>0</v>
      </c>
      <c r="M45">
        <v>0</v>
      </c>
      <c r="N45">
        <v>-0.30650814816614941</v>
      </c>
      <c r="O45">
        <v>-0.9518680345025553</v>
      </c>
      <c r="P45">
        <v>0</v>
      </c>
    </row>
    <row r="46" spans="1:16" x14ac:dyDescent="0.25">
      <c r="A46">
        <v>-2.2104557065375795E-16</v>
      </c>
      <c r="B46">
        <v>1.7241926447004781E-16</v>
      </c>
      <c r="C46">
        <v>-17.126967462397715</v>
      </c>
      <c r="D46">
        <v>45.399211496045794</v>
      </c>
      <c r="E46">
        <v>-29.78044007628792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1.4606104518402455E-16</v>
      </c>
      <c r="B47">
        <v>-7.6683078464289047E-17</v>
      </c>
      <c r="C47">
        <v>-1.5334151384920359E-17</v>
      </c>
      <c r="D47">
        <v>9.1969925845161331</v>
      </c>
      <c r="E47">
        <v>23.141431836683758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0.7590394422957123</v>
      </c>
      <c r="M49">
        <v>-0.64973843028625666</v>
      </c>
      <c r="N49">
        <v>-3.9236102549292329E-2</v>
      </c>
      <c r="O49">
        <v>-1.174104662382771E-2</v>
      </c>
      <c r="P49">
        <v>4.6661900394005971E-3</v>
      </c>
    </row>
    <row r="50" spans="12:16" x14ac:dyDescent="0.25">
      <c r="L50">
        <v>-0.65104464135680751</v>
      </c>
      <c r="M50">
        <v>-0.7575165579041826</v>
      </c>
      <c r="N50">
        <v>-4.5744558061035057E-2</v>
      </c>
      <c r="O50">
        <v>-1.3688642706197976E-2</v>
      </c>
      <c r="P50">
        <v>5.4402141729806936E-3</v>
      </c>
    </row>
    <row r="51" spans="12:16" x14ac:dyDescent="0.25">
      <c r="L51">
        <v>0</v>
      </c>
      <c r="M51">
        <v>-6.3313795575297302E-2</v>
      </c>
      <c r="N51">
        <v>0.9499582721216232</v>
      </c>
      <c r="O51">
        <v>0.28426636793648491</v>
      </c>
      <c r="P51">
        <v>-0.11297467228431608</v>
      </c>
    </row>
    <row r="52" spans="12:16" x14ac:dyDescent="0.25">
      <c r="L52">
        <v>0</v>
      </c>
      <c r="M52">
        <v>0</v>
      </c>
      <c r="N52">
        <v>-0.30650814816614941</v>
      </c>
      <c r="O52">
        <v>0.88457042055756674</v>
      </c>
      <c r="P52">
        <v>-0.35155074481839343</v>
      </c>
    </row>
    <row r="53" spans="12:16" x14ac:dyDescent="0.25">
      <c r="L53">
        <v>0</v>
      </c>
      <c r="M53">
        <v>0</v>
      </c>
      <c r="N53">
        <v>0</v>
      </c>
      <c r="O53">
        <v>-0.36932718830306482</v>
      </c>
      <c r="P53">
        <v>-0.9292994285913192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3" sqref="A3:E7"/>
    </sheetView>
  </sheetViews>
  <sheetFormatPr defaultRowHeight="15" x14ac:dyDescent="0.25"/>
  <cols>
    <col min="1" max="1" width="11.85546875" bestFit="1" customWidth="1"/>
    <col min="2" max="2" width="12" bestFit="1" customWidth="1"/>
    <col min="3" max="5" width="9.42578125" bestFit="1" customWidth="1"/>
  </cols>
  <sheetData>
    <row r="1" spans="1:16" x14ac:dyDescent="0.25">
      <c r="A1" t="s">
        <v>0</v>
      </c>
    </row>
    <row r="2" spans="1:16" x14ac:dyDescent="0.25">
      <c r="A2">
        <v>5</v>
      </c>
      <c r="B2">
        <v>5</v>
      </c>
    </row>
    <row r="3" spans="1:16" x14ac:dyDescent="0.25">
      <c r="A3">
        <f>'5x5(2)'!A43</f>
        <v>32.207448873574641</v>
      </c>
      <c r="B3">
        <f>'5x5(2)'!B43</f>
        <v>-52.561016044066214</v>
      </c>
      <c r="C3">
        <f>'5x5(2)'!C43</f>
        <v>13.415167093148458</v>
      </c>
      <c r="D3">
        <f>'5x5(2)'!D43</f>
        <v>24.816303502270276</v>
      </c>
      <c r="E3">
        <f>'5x5(2)'!E43</f>
        <v>55.342824362359096</v>
      </c>
      <c r="F3" t="s">
        <v>2</v>
      </c>
      <c r="G3">
        <f>SQRT(A3*A3+A4*A4)</f>
        <v>51.801806270295415</v>
      </c>
      <c r="H3" t="s">
        <v>3</v>
      </c>
      <c r="I3">
        <f>A3/G3</f>
        <v>0.62174374201393978</v>
      </c>
      <c r="K3" t="s">
        <v>5</v>
      </c>
      <c r="L3">
        <f>I3</f>
        <v>0.62174374201393978</v>
      </c>
      <c r="M3">
        <f>-I4</f>
        <v>-0.78322073470159315</v>
      </c>
      <c r="N3">
        <v>0</v>
      </c>
      <c r="O3">
        <v>0</v>
      </c>
      <c r="P3">
        <v>0</v>
      </c>
    </row>
    <row r="4" spans="1:16" x14ac:dyDescent="0.25">
      <c r="A4">
        <f>'5x5(2)'!A44</f>
        <v>-40.572248765890372</v>
      </c>
      <c r="B4">
        <f>'5x5(2)'!B44</f>
        <v>-46.758551984046029</v>
      </c>
      <c r="C4">
        <f>'5x5(2)'!C44</f>
        <v>-7.206579068325099</v>
      </c>
      <c r="D4">
        <f>'5x5(2)'!D44</f>
        <v>-11.69700045773012</v>
      </c>
      <c r="E4">
        <f>'5x5(2)'!E44</f>
        <v>-1.0681510340374714</v>
      </c>
      <c r="H4" t="s">
        <v>4</v>
      </c>
      <c r="I4">
        <f>-A4/G3</f>
        <v>0.78322073470159315</v>
      </c>
      <c r="L4">
        <f>-M3</f>
        <v>0.78322073470159315</v>
      </c>
      <c r="M4">
        <f>L3</f>
        <v>0.62174374201393978</v>
      </c>
      <c r="N4">
        <v>0</v>
      </c>
      <c r="O4">
        <v>0</v>
      </c>
      <c r="P4">
        <v>0</v>
      </c>
    </row>
    <row r="5" spans="1:16" x14ac:dyDescent="0.25">
      <c r="A5">
        <f>'5x5(2)'!A45</f>
        <v>-6.419975735129557E-16</v>
      </c>
      <c r="B5">
        <f>'5x5(2)'!B45</f>
        <v>-0.6782073341289232</v>
      </c>
      <c r="C5">
        <f>'5x5(2)'!C45</f>
        <v>24.758907215762015</v>
      </c>
      <c r="D5">
        <f>'5x5(2)'!D45</f>
        <v>-35.923977227898426</v>
      </c>
      <c r="E5">
        <f>'5x5(2)'!E45</f>
        <v>23.359649172887117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>
        <f>'5x5(2)'!A46</f>
        <v>-2.2104557065375795E-16</v>
      </c>
      <c r="B6">
        <f>'5x5(2)'!B46</f>
        <v>1.7241926447004781E-16</v>
      </c>
      <c r="C6">
        <f>'5x5(2)'!C46</f>
        <v>-17.126967462397715</v>
      </c>
      <c r="D6">
        <f>'5x5(2)'!D46</f>
        <v>45.399211496045794</v>
      </c>
      <c r="E6">
        <f>'5x5(2)'!E46</f>
        <v>-29.78044007628792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5">
      <c r="A7">
        <f>'5x5(2)'!A47</f>
        <v>1.4606104518402455E-16</v>
      </c>
      <c r="B7">
        <f>'5x5(2)'!B47</f>
        <v>-7.6683078464289047E-17</v>
      </c>
      <c r="C7">
        <f>'5x5(2)'!C47</f>
        <v>-1.5334151384920359E-17</v>
      </c>
      <c r="D7">
        <f>'5x5(2)'!D47</f>
        <v>9.1969925845161331</v>
      </c>
      <c r="E7">
        <f>'5x5(2)'!E47</f>
        <v>23.141431836683758</v>
      </c>
      <c r="L7">
        <v>0</v>
      </c>
      <c r="M7">
        <v>0</v>
      </c>
      <c r="N7">
        <v>0</v>
      </c>
      <c r="O7">
        <v>0</v>
      </c>
      <c r="P7">
        <v>1</v>
      </c>
    </row>
    <row r="9" spans="1:16" x14ac:dyDescent="0.25">
      <c r="A9" t="s">
        <v>1</v>
      </c>
    </row>
    <row r="10" spans="1:16" x14ac:dyDescent="0.25">
      <c r="A10">
        <v>5</v>
      </c>
      <c r="B10">
        <v>5</v>
      </c>
    </row>
    <row r="11" spans="1:16" x14ac:dyDescent="0.25">
      <c r="A11">
        <f t="array" ref="A11:E15">MMULT(L3:P7,A3:E7)</f>
        <v>51.801806270295408</v>
      </c>
      <c r="B11">
        <v>3.9427846392347163</v>
      </c>
      <c r="C11">
        <v>13.985138340815096</v>
      </c>
      <c r="D11">
        <v>24.590714694763417</v>
      </c>
      <c r="E11">
        <v>35.245652750324467</v>
      </c>
      <c r="K11" t="s">
        <v>5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-3.5527136788005009E-15</v>
      </c>
      <c r="B12">
        <v>-70.238714684409871</v>
      </c>
      <c r="C12">
        <v>6.0263915897805918</v>
      </c>
      <c r="D12">
        <v>12.164106626697954</v>
      </c>
      <c r="E12">
        <v>42.681531336609602</v>
      </c>
      <c r="F12" t="s">
        <v>2</v>
      </c>
      <c r="G12">
        <f>SQRT(B12*B12+B13*B13)</f>
        <v>70.241988907675449</v>
      </c>
      <c r="H12" t="s">
        <v>3</v>
      </c>
      <c r="I12">
        <f>B12/G12</f>
        <v>-0.99995338652397958</v>
      </c>
      <c r="L12">
        <v>0</v>
      </c>
      <c r="M12">
        <f>I12</f>
        <v>-0.99995338652397958</v>
      </c>
      <c r="N12">
        <f>-I13</f>
        <v>-9.6552979873668482E-3</v>
      </c>
      <c r="O12">
        <v>0</v>
      </c>
      <c r="P12">
        <v>0</v>
      </c>
    </row>
    <row r="13" spans="1:16" x14ac:dyDescent="0.25">
      <c r="A13">
        <v>-6.419975735129557E-16</v>
      </c>
      <c r="B13">
        <v>-0.6782073341289232</v>
      </c>
      <c r="C13">
        <v>24.758907215762015</v>
      </c>
      <c r="D13">
        <v>-35.923977227898426</v>
      </c>
      <c r="E13">
        <v>23.359649172887117</v>
      </c>
      <c r="H13" t="s">
        <v>4</v>
      </c>
      <c r="I13">
        <f>-B13/G12</f>
        <v>9.6552979873668482E-3</v>
      </c>
      <c r="L13">
        <v>0</v>
      </c>
      <c r="M13">
        <f>-N12</f>
        <v>9.6552979873668482E-3</v>
      </c>
      <c r="N13">
        <f>M12</f>
        <v>-0.99995338652397958</v>
      </c>
      <c r="O13">
        <v>0</v>
      </c>
      <c r="P13">
        <v>0</v>
      </c>
    </row>
    <row r="14" spans="1:16" x14ac:dyDescent="0.25">
      <c r="A14">
        <v>-2.2104557065375795E-16</v>
      </c>
      <c r="B14">
        <v>1.7241926447004781E-16</v>
      </c>
      <c r="C14">
        <v>-17.126967462397715</v>
      </c>
      <c r="D14">
        <v>45.399211496045794</v>
      </c>
      <c r="E14">
        <v>-29.78044007628792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5">
      <c r="A15">
        <v>1.4606104518402455E-16</v>
      </c>
      <c r="B15">
        <v>-7.6683078464289047E-17</v>
      </c>
      <c r="C15">
        <v>-1.5334151384920359E-17</v>
      </c>
      <c r="D15">
        <v>9.1969925845161331</v>
      </c>
      <c r="E15">
        <v>23.141431836683758</v>
      </c>
      <c r="L15">
        <v>0</v>
      </c>
      <c r="M15">
        <v>0</v>
      </c>
      <c r="N15">
        <v>0</v>
      </c>
      <c r="O15">
        <v>0</v>
      </c>
      <c r="P15">
        <v>1</v>
      </c>
    </row>
    <row r="17" spans="1:16" x14ac:dyDescent="0.25">
      <c r="A17" t="s">
        <v>6</v>
      </c>
    </row>
    <row r="18" spans="1:16" x14ac:dyDescent="0.25">
      <c r="A18">
        <v>5</v>
      </c>
      <c r="B18">
        <v>5</v>
      </c>
    </row>
    <row r="19" spans="1:16" x14ac:dyDescent="0.25">
      <c r="A19">
        <f t="array" ref="A19:E23">MMULT(L11:P15,A11:E15)</f>
        <v>51.801806270295408</v>
      </c>
      <c r="B19">
        <v>3.9427846392347163</v>
      </c>
      <c r="C19">
        <v>13.985138340815096</v>
      </c>
      <c r="D19">
        <v>24.590714694763417</v>
      </c>
      <c r="E19">
        <v>35.245652750324467</v>
      </c>
      <c r="K19" t="s">
        <v>5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3.5587467523460608E-15</v>
      </c>
      <c r="B20">
        <v>70.241988907675463</v>
      </c>
      <c r="C20">
        <v>-6.2651653057304815</v>
      </c>
      <c r="D20">
        <v>-11.816682910378661</v>
      </c>
      <c r="E20">
        <v>-42.905086175716704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>
        <v>6.0766513854184442E-16</v>
      </c>
      <c r="B21">
        <v>0</v>
      </c>
      <c r="C21">
        <v>-24.699566510446328</v>
      </c>
      <c r="D21">
        <v>36.039750760678224</v>
      </c>
      <c r="E21">
        <v>-22.94645739482845</v>
      </c>
      <c r="F21" t="s">
        <v>2</v>
      </c>
      <c r="G21">
        <f>SQRT(C21*C21+C22*C22)</f>
        <v>30.056639869785709</v>
      </c>
      <c r="H21" t="s">
        <v>3</v>
      </c>
      <c r="I21">
        <f>C21/G21</f>
        <v>-0.82176739041530211</v>
      </c>
      <c r="L21">
        <v>0</v>
      </c>
      <c r="M21">
        <v>0</v>
      </c>
      <c r="N21">
        <f>I21</f>
        <v>-0.82176739041530211</v>
      </c>
      <c r="O21">
        <f>-I22</f>
        <v>-0.56982309188907432</v>
      </c>
      <c r="P21">
        <v>0</v>
      </c>
    </row>
    <row r="22" spans="1:16" x14ac:dyDescent="0.25">
      <c r="A22">
        <v>-2.2104557065375795E-16</v>
      </c>
      <c r="B22">
        <v>1.7241926447004781E-16</v>
      </c>
      <c r="C22">
        <v>-17.126967462397715</v>
      </c>
      <c r="D22">
        <v>45.399211496045794</v>
      </c>
      <c r="E22">
        <v>-29.78044007628792</v>
      </c>
      <c r="H22" t="s">
        <v>4</v>
      </c>
      <c r="I22">
        <f>-C22/G21</f>
        <v>0.56982309188907432</v>
      </c>
      <c r="L22">
        <v>0</v>
      </c>
      <c r="M22">
        <v>0</v>
      </c>
      <c r="N22">
        <f>-O21</f>
        <v>0.56982309188907432</v>
      </c>
      <c r="O22">
        <f>N21</f>
        <v>-0.82176739041530211</v>
      </c>
      <c r="P22">
        <v>0</v>
      </c>
    </row>
    <row r="23" spans="1:16" x14ac:dyDescent="0.25">
      <c r="A23">
        <v>1.4606104518402455E-16</v>
      </c>
      <c r="B23">
        <v>-7.6683078464289047E-17</v>
      </c>
      <c r="C23">
        <v>-1.5334151384920359E-17</v>
      </c>
      <c r="D23">
        <v>9.1969925845161331</v>
      </c>
      <c r="E23">
        <v>23.141431836683758</v>
      </c>
      <c r="L23">
        <v>0</v>
      </c>
      <c r="M23">
        <v>0</v>
      </c>
      <c r="N23">
        <v>0</v>
      </c>
      <c r="O23">
        <v>0</v>
      </c>
      <c r="P23">
        <v>1</v>
      </c>
    </row>
    <row r="25" spans="1:16" x14ac:dyDescent="0.25">
      <c r="A25" t="s">
        <v>7</v>
      </c>
    </row>
    <row r="26" spans="1:16" x14ac:dyDescent="0.25">
      <c r="A26">
        <v>5</v>
      </c>
      <c r="B26">
        <v>5</v>
      </c>
    </row>
    <row r="27" spans="1:16" x14ac:dyDescent="0.25">
      <c r="A27">
        <f t="array" ref="A27:E31">MMULT(L19:P23,A19:E23)</f>
        <v>51.801806270295408</v>
      </c>
      <c r="B27">
        <v>3.9427846392347163</v>
      </c>
      <c r="C27">
        <v>13.985138340815096</v>
      </c>
      <c r="D27">
        <v>24.590714694763417</v>
      </c>
      <c r="E27">
        <v>35.245652750324467</v>
      </c>
      <c r="K27" t="s">
        <v>5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3.5587467523460608E-15</v>
      </c>
      <c r="B28">
        <v>70.241988907675463</v>
      </c>
      <c r="C28">
        <v>-6.2651653057304815</v>
      </c>
      <c r="D28">
        <v>-11.816682910378661</v>
      </c>
      <c r="E28">
        <v>-42.905086175716704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-3.7340252462757537E-16</v>
      </c>
      <c r="B29">
        <v>-9.8248478381562659E-17</v>
      </c>
      <c r="C29">
        <v>30.056639869785709</v>
      </c>
      <c r="D29">
        <v>-55.485810997823265</v>
      </c>
      <c r="E29">
        <v>35.826232854711776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5.2790966983611641E-16</v>
      </c>
      <c r="B30">
        <v>-1.4168852902087702E-16</v>
      </c>
      <c r="C30">
        <v>-1.7763568394002505E-15</v>
      </c>
      <c r="D30">
        <v>-16.771309348656651</v>
      </c>
      <c r="E30">
        <v>11.397173226288345</v>
      </c>
      <c r="F30" t="s">
        <v>2</v>
      </c>
      <c r="G30">
        <f>SQRT(D30*D30+D31*D31)</f>
        <v>19.127506106860423</v>
      </c>
      <c r="H30" t="s">
        <v>3</v>
      </c>
      <c r="I30">
        <f>D30/G30</f>
        <v>-0.87681631128280335</v>
      </c>
      <c r="L30">
        <v>0</v>
      </c>
      <c r="M30">
        <v>0</v>
      </c>
      <c r="N30">
        <v>0</v>
      </c>
      <c r="O30">
        <f>I30</f>
        <v>-0.87681631128280335</v>
      </c>
      <c r="P30">
        <f>-I31</f>
        <v>0.48082549461152529</v>
      </c>
    </row>
    <row r="31" spans="1:16" x14ac:dyDescent="0.25">
      <c r="A31">
        <v>1.4606104518402455E-16</v>
      </c>
      <c r="B31">
        <v>-7.6683078464289047E-17</v>
      </c>
      <c r="C31">
        <v>-1.5334151384920359E-17</v>
      </c>
      <c r="D31">
        <v>9.1969925845161331</v>
      </c>
      <c r="E31">
        <v>23.141431836683758</v>
      </c>
      <c r="H31" t="s">
        <v>4</v>
      </c>
      <c r="I31">
        <f>-D31/G30</f>
        <v>-0.48082549461152529</v>
      </c>
      <c r="L31">
        <v>0</v>
      </c>
      <c r="M31">
        <v>0</v>
      </c>
      <c r="N31">
        <v>0</v>
      </c>
      <c r="O31">
        <f>-P30</f>
        <v>-0.48082549461152529</v>
      </c>
      <c r="P31">
        <f>O30</f>
        <v>-0.87681631128280335</v>
      </c>
    </row>
    <row r="33" spans="1:16" x14ac:dyDescent="0.25">
      <c r="A33" t="s">
        <v>8</v>
      </c>
    </row>
    <row r="34" spans="1:16" x14ac:dyDescent="0.25">
      <c r="A34">
        <v>5</v>
      </c>
      <c r="B34">
        <v>5</v>
      </c>
      <c r="K34" t="s">
        <v>14</v>
      </c>
    </row>
    <row r="35" spans="1:16" x14ac:dyDescent="0.25">
      <c r="A35">
        <f t="array" ref="A35:E39">MMULT(L27:P31,A27:E31)</f>
        <v>51.801806270295408</v>
      </c>
      <c r="B35">
        <v>3.9427846392347163</v>
      </c>
      <c r="C35">
        <v>13.985138340815096</v>
      </c>
      <c r="D35">
        <v>24.590714694763417</v>
      </c>
      <c r="E35">
        <v>35.245652750324467</v>
      </c>
      <c r="L35">
        <f t="array" ref="L35:P39">MMULT(TRANSPOSE(L3:P7),TRANSPOSE(L11:P15))</f>
        <v>0.62174374201393978</v>
      </c>
      <c r="M35">
        <v>-0.78318422606065741</v>
      </c>
      <c r="N35">
        <v>7.5622295834282763E-3</v>
      </c>
      <c r="O35">
        <v>0</v>
      </c>
      <c r="P35">
        <v>0</v>
      </c>
    </row>
    <row r="36" spans="1:16" x14ac:dyDescent="0.25">
      <c r="A36">
        <v>3.5587467523460608E-15</v>
      </c>
      <c r="B36">
        <v>70.241988907675463</v>
      </c>
      <c r="C36">
        <v>-6.2651653057304815</v>
      </c>
      <c r="D36">
        <v>-11.816682910378661</v>
      </c>
      <c r="E36">
        <v>-42.905086175716704</v>
      </c>
      <c r="L36">
        <v>-0.78322073470159315</v>
      </c>
      <c r="M36">
        <v>-0.62171476037693052</v>
      </c>
      <c r="N36">
        <v>6.003121100925126E-3</v>
      </c>
      <c r="O36">
        <v>0</v>
      </c>
      <c r="P36">
        <v>0</v>
      </c>
    </row>
    <row r="37" spans="1:16" x14ac:dyDescent="0.25">
      <c r="A37">
        <v>-3.7340252462757537E-16</v>
      </c>
      <c r="B37">
        <v>-9.8248478381562659E-17</v>
      </c>
      <c r="C37">
        <v>30.056639869785709</v>
      </c>
      <c r="D37">
        <v>-55.485810997823265</v>
      </c>
      <c r="E37">
        <v>35.826232854711776</v>
      </c>
      <c r="L37">
        <v>0</v>
      </c>
      <c r="M37">
        <v>-9.6552979873668482E-3</v>
      </c>
      <c r="N37">
        <v>-0.99995338652397958</v>
      </c>
      <c r="O37">
        <v>0</v>
      </c>
      <c r="P37">
        <v>0</v>
      </c>
    </row>
    <row r="38" spans="1:16" x14ac:dyDescent="0.25">
      <c r="A38">
        <v>-3.9264993510214121E-16</v>
      </c>
      <c r="B38">
        <v>8.7363634236245631E-17</v>
      </c>
      <c r="C38">
        <v>1.5501656005208043E-15</v>
      </c>
      <c r="D38">
        <v>19.12750610686042</v>
      </c>
      <c r="E38">
        <v>1.1337630215670931</v>
      </c>
      <c r="L38">
        <v>0</v>
      </c>
      <c r="M38">
        <v>0</v>
      </c>
      <c r="N38">
        <v>0</v>
      </c>
      <c r="O38">
        <v>1</v>
      </c>
      <c r="P38">
        <v>0</v>
      </c>
    </row>
    <row r="39" spans="1:16" x14ac:dyDescent="0.25">
      <c r="A39">
        <v>-3.8190113496952497E-16</v>
      </c>
      <c r="B39">
        <v>1.3536443104411035E-16</v>
      </c>
      <c r="C39">
        <v>8.6756288996516924E-16</v>
      </c>
      <c r="D39">
        <v>0</v>
      </c>
      <c r="E39">
        <v>-25.770836354546809</v>
      </c>
      <c r="L39">
        <v>0</v>
      </c>
      <c r="M39">
        <v>0</v>
      </c>
      <c r="N39">
        <v>0</v>
      </c>
      <c r="O39">
        <v>0</v>
      </c>
      <c r="P39">
        <v>1</v>
      </c>
    </row>
    <row r="41" spans="1:16" x14ac:dyDescent="0.25">
      <c r="A41" t="s">
        <v>10</v>
      </c>
      <c r="K41" t="s">
        <v>15</v>
      </c>
    </row>
    <row r="42" spans="1:16" x14ac:dyDescent="0.25">
      <c r="A42">
        <v>5</v>
      </c>
      <c r="B42">
        <v>5</v>
      </c>
      <c r="L42">
        <f t="array" ref="L42:P46">MMULT(L35:P39,TRANSPOSE(L19:P23))</f>
        <v>0.62174374201393978</v>
      </c>
      <c r="M42">
        <v>-0.78318422606065741</v>
      </c>
      <c r="N42">
        <v>-6.2143936704952517E-3</v>
      </c>
      <c r="O42">
        <v>4.3091330428041271E-3</v>
      </c>
      <c r="P42">
        <v>0</v>
      </c>
    </row>
    <row r="43" spans="1:16" x14ac:dyDescent="0.25">
      <c r="A43">
        <f t="array" ref="A43:E47">MMULT(A35:E39,L49:P53)</f>
        <v>29.119378191663063</v>
      </c>
      <c r="B43">
        <v>-43.156675637620189</v>
      </c>
      <c r="C43">
        <v>-2.8617293876038019</v>
      </c>
      <c r="D43">
        <v>41.445100713628435</v>
      </c>
      <c r="E43">
        <v>-17.469784153603726</v>
      </c>
      <c r="L43">
        <v>-0.78322073470159315</v>
      </c>
      <c r="M43">
        <v>-0.62171476037693052</v>
      </c>
      <c r="N43">
        <v>-4.9331691614542764E-3</v>
      </c>
      <c r="O43">
        <v>3.4207170267136992E-3</v>
      </c>
      <c r="P43">
        <v>0</v>
      </c>
    </row>
    <row r="44" spans="1:16" x14ac:dyDescent="0.25">
      <c r="A44">
        <v>-55.014982159170735</v>
      </c>
      <c r="B44">
        <v>-43.609989264167524</v>
      </c>
      <c r="C44">
        <v>1.238634624415119</v>
      </c>
      <c r="D44">
        <v>-32.485040191227846</v>
      </c>
      <c r="E44">
        <v>31.118776312880197</v>
      </c>
      <c r="L44">
        <v>0</v>
      </c>
      <c r="M44">
        <v>-9.6552979873668482E-3</v>
      </c>
      <c r="N44">
        <v>0.82172908498075459</v>
      </c>
      <c r="O44">
        <v>-0.56979653045404466</v>
      </c>
      <c r="P44">
        <v>0</v>
      </c>
    </row>
    <row r="45" spans="1:16" x14ac:dyDescent="0.25">
      <c r="A45">
        <v>-1.5521043751807993E-16</v>
      </c>
      <c r="B45">
        <v>-0.29020581444175181</v>
      </c>
      <c r="C45">
        <v>56.315511556547534</v>
      </c>
      <c r="D45">
        <v>-7.7370230934493911</v>
      </c>
      <c r="E45">
        <v>-45.102252662912996</v>
      </c>
      <c r="L45">
        <v>0</v>
      </c>
      <c r="M45">
        <v>0</v>
      </c>
      <c r="N45">
        <v>-0.56982309188907432</v>
      </c>
      <c r="O45">
        <v>-0.82176739041530211</v>
      </c>
      <c r="P45">
        <v>0</v>
      </c>
    </row>
    <row r="46" spans="1:16" x14ac:dyDescent="0.25">
      <c r="A46">
        <v>-3.1255264974464946E-16</v>
      </c>
      <c r="B46">
        <v>2.3823466380809874E-16</v>
      </c>
      <c r="C46">
        <v>-10.899294669938353</v>
      </c>
      <c r="D46">
        <v>14.327257282910589</v>
      </c>
      <c r="E46">
        <v>6.5636866854074025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-3.4346486987015436E-16</v>
      </c>
      <c r="B47">
        <v>2.065643017872506E-16</v>
      </c>
      <c r="C47">
        <v>7.1460716809346253E-16</v>
      </c>
      <c r="D47">
        <v>-12.391275136727646</v>
      </c>
      <c r="E47">
        <v>22.596289671066501</v>
      </c>
    </row>
    <row r="48" spans="1:16" x14ac:dyDescent="0.25">
      <c r="J48" t="s">
        <v>13</v>
      </c>
      <c r="K48" t="s">
        <v>16</v>
      </c>
    </row>
    <row r="49" spans="12:16" x14ac:dyDescent="0.25">
      <c r="L49">
        <f t="array" ref="L49:P53">MMULT(L42:P46,TRANSPOSE(L27:P31))</f>
        <v>0.62174374201393978</v>
      </c>
      <c r="M49">
        <v>-0.78318422606065741</v>
      </c>
      <c r="N49">
        <v>-6.2143936704952517E-3</v>
      </c>
      <c r="O49">
        <v>-3.7783181394183572E-3</v>
      </c>
      <c r="P49">
        <v>-2.0719410266531613E-3</v>
      </c>
    </row>
    <row r="50" spans="12:16" x14ac:dyDescent="0.25">
      <c r="L50">
        <v>-0.78322073470159315</v>
      </c>
      <c r="M50">
        <v>-0.62171476037693052</v>
      </c>
      <c r="N50">
        <v>-4.9331691614542764E-3</v>
      </c>
      <c r="O50">
        <v>-2.9993404853053845E-3</v>
      </c>
      <c r="P50">
        <v>-1.6447679562956806E-3</v>
      </c>
    </row>
    <row r="51" spans="12:16" x14ac:dyDescent="0.25">
      <c r="L51">
        <v>0</v>
      </c>
      <c r="M51">
        <v>-9.6552979873668482E-3</v>
      </c>
      <c r="N51">
        <v>0.82172908498075459</v>
      </c>
      <c r="O51">
        <v>0.49960689201445496</v>
      </c>
      <c r="P51">
        <v>0.27397269858349704</v>
      </c>
    </row>
    <row r="52" spans="12:16" x14ac:dyDescent="0.25">
      <c r="L52">
        <v>0</v>
      </c>
      <c r="M52">
        <v>0</v>
      </c>
      <c r="N52">
        <v>-0.56982309188907432</v>
      </c>
      <c r="O52">
        <v>0.72053905199644053</v>
      </c>
      <c r="P52">
        <v>0.39512671195206006</v>
      </c>
    </row>
    <row r="53" spans="12:16" x14ac:dyDescent="0.25">
      <c r="L53">
        <v>0</v>
      </c>
      <c r="M53">
        <v>0</v>
      </c>
      <c r="N53">
        <v>0</v>
      </c>
      <c r="O53">
        <v>0.48082549461152529</v>
      </c>
      <c r="P53">
        <v>-0.87681631128280335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5" sqref="B5:F9"/>
    </sheetView>
  </sheetViews>
  <sheetFormatPr defaultRowHeight="15" x14ac:dyDescent="0.25"/>
  <sheetData>
    <row r="1" spans="1:7" x14ac:dyDescent="0.25">
      <c r="A1">
        <f ca="1">RAND()*100 - 50</f>
        <v>-23.20121305324443</v>
      </c>
      <c r="B1">
        <f t="shared" ref="B1:G16" ca="1" si="0">RAND()*100 - 50</f>
        <v>23.914606632350242</v>
      </c>
      <c r="C1">
        <f t="shared" ca="1" si="0"/>
        <v>-25.983975609889363</v>
      </c>
      <c r="D1">
        <f t="shared" ca="1" si="0"/>
        <v>6.4060088991857356</v>
      </c>
      <c r="E1">
        <f t="shared" ca="1" si="0"/>
        <v>47.115798783418711</v>
      </c>
      <c r="F1">
        <f t="shared" ca="1" si="0"/>
        <v>-33.648282965006857</v>
      </c>
      <c r="G1">
        <f t="shared" ca="1" si="0"/>
        <v>-13.804673186705116</v>
      </c>
    </row>
    <row r="2" spans="1:7" x14ac:dyDescent="0.25">
      <c r="A2">
        <f t="shared" ref="A2:G20" ca="1" si="1">RAND()*100 - 50</f>
        <v>-44.71736471961065</v>
      </c>
      <c r="B2">
        <f t="shared" ca="1" si="0"/>
        <v>-19.68621711830707</v>
      </c>
      <c r="C2">
        <f t="shared" ca="1" si="0"/>
        <v>4.1864501409919583</v>
      </c>
      <c r="D2">
        <f t="shared" ca="1" si="0"/>
        <v>36.622962695901037</v>
      </c>
      <c r="E2">
        <f t="shared" ca="1" si="0"/>
        <v>-36.394134031250161</v>
      </c>
      <c r="F2">
        <f t="shared" ca="1" si="0"/>
        <v>1.6157763040640987</v>
      </c>
      <c r="G2">
        <f t="shared" ca="1" si="0"/>
        <v>8.1470786490874687</v>
      </c>
    </row>
    <row r="3" spans="1:7" x14ac:dyDescent="0.25">
      <c r="A3">
        <f t="shared" ca="1" si="1"/>
        <v>-21.202979121132259</v>
      </c>
      <c r="B3">
        <f t="shared" ca="1" si="0"/>
        <v>48.12040786387314</v>
      </c>
      <c r="C3">
        <f t="shared" ca="1" si="0"/>
        <v>-24.258151316703515</v>
      </c>
      <c r="D3">
        <f t="shared" ca="1" si="0"/>
        <v>2.3571505929431922</v>
      </c>
      <c r="E3">
        <f t="shared" ca="1" si="0"/>
        <v>9.9348085923395146</v>
      </c>
      <c r="F3">
        <f t="shared" ca="1" si="0"/>
        <v>-17.752284700271368</v>
      </c>
      <c r="G3">
        <f t="shared" ca="1" si="0"/>
        <v>21.404727705416846</v>
      </c>
    </row>
    <row r="4" spans="1:7" x14ac:dyDescent="0.25">
      <c r="A4">
        <f t="shared" ca="1" si="1"/>
        <v>4.9157886951279863</v>
      </c>
      <c r="B4">
        <f t="shared" ca="1" si="0"/>
        <v>4.6801124071912739</v>
      </c>
      <c r="C4">
        <f t="shared" ca="1" si="0"/>
        <v>-6.9551687781309184</v>
      </c>
      <c r="D4">
        <f t="shared" ca="1" si="0"/>
        <v>-17.090038069266136</v>
      </c>
      <c r="E4">
        <f t="shared" ca="1" si="0"/>
        <v>-6.8528192060650213</v>
      </c>
      <c r="F4">
        <f t="shared" ca="1" si="0"/>
        <v>19.512512090880676</v>
      </c>
      <c r="G4">
        <f t="shared" ca="1" si="0"/>
        <v>-24.614362878947592</v>
      </c>
    </row>
    <row r="5" spans="1:7" x14ac:dyDescent="0.25">
      <c r="A5">
        <f t="shared" ca="1" si="1"/>
        <v>32.922864968110773</v>
      </c>
      <c r="B5">
        <f t="shared" ca="1" si="0"/>
        <v>19.489108473934039</v>
      </c>
      <c r="C5">
        <f t="shared" ca="1" si="0"/>
        <v>-34.785080110300903</v>
      </c>
      <c r="D5">
        <f t="shared" ca="1" si="0"/>
        <v>32.989547122274899</v>
      </c>
      <c r="E5">
        <f t="shared" ca="1" si="0"/>
        <v>-14.651904597158513</v>
      </c>
      <c r="F5">
        <f t="shared" ca="1" si="0"/>
        <v>-23.942577154058664</v>
      </c>
      <c r="G5">
        <f t="shared" ca="1" si="0"/>
        <v>9.802311200188683</v>
      </c>
    </row>
    <row r="6" spans="1:7" x14ac:dyDescent="0.25">
      <c r="A6">
        <f t="shared" ca="1" si="1"/>
        <v>-6.9827764464586366</v>
      </c>
      <c r="B6">
        <f t="shared" ca="1" si="0"/>
        <v>25.187645358225339</v>
      </c>
      <c r="C6">
        <f t="shared" ca="1" si="0"/>
        <v>-0.75514259223410107</v>
      </c>
      <c r="D6">
        <f t="shared" ca="1" si="0"/>
        <v>-19.905719301796399</v>
      </c>
      <c r="E6">
        <f t="shared" ca="1" si="0"/>
        <v>-26.665946282822127</v>
      </c>
      <c r="F6">
        <f t="shared" ca="1" si="0"/>
        <v>-18.643294735050286</v>
      </c>
      <c r="G6">
        <f t="shared" ca="1" si="0"/>
        <v>-5.6214756118134304</v>
      </c>
    </row>
    <row r="7" spans="1:7" x14ac:dyDescent="0.25">
      <c r="A7">
        <f t="shared" ca="1" si="1"/>
        <v>-44.189037537997734</v>
      </c>
      <c r="B7">
        <f t="shared" ca="1" si="0"/>
        <v>17.105780583777843</v>
      </c>
      <c r="C7">
        <f t="shared" ca="1" si="0"/>
        <v>41.83625812464436</v>
      </c>
      <c r="D7">
        <f t="shared" ca="1" si="0"/>
        <v>-6.9771770688280697</v>
      </c>
      <c r="E7">
        <f t="shared" ca="1" si="0"/>
        <v>-29.767720373417518</v>
      </c>
      <c r="F7">
        <f t="shared" ca="1" si="0"/>
        <v>43.183014852359904</v>
      </c>
      <c r="G7">
        <f t="shared" ca="1" si="0"/>
        <v>-43.045516344956624</v>
      </c>
    </row>
    <row r="8" spans="1:7" x14ac:dyDescent="0.25">
      <c r="A8">
        <f t="shared" ca="1" si="1"/>
        <v>-45.640926573983045</v>
      </c>
      <c r="B8">
        <f t="shared" ca="1" si="0"/>
        <v>-2.5550270560434782</v>
      </c>
      <c r="C8">
        <f t="shared" ca="1" si="0"/>
        <v>38.252968143170023</v>
      </c>
      <c r="D8">
        <f t="shared" ca="1" si="0"/>
        <v>-43.552219743088912</v>
      </c>
      <c r="E8">
        <f t="shared" ca="1" si="0"/>
        <v>18.984239641200446</v>
      </c>
      <c r="F8">
        <f t="shared" ca="1" si="0"/>
        <v>-2.4096988173888718</v>
      </c>
      <c r="G8">
        <f t="shared" ca="1" si="0"/>
        <v>5.6696044412786648</v>
      </c>
    </row>
    <row r="9" spans="1:7" x14ac:dyDescent="0.25">
      <c r="A9">
        <f t="shared" ca="1" si="1"/>
        <v>-40.40069191235726</v>
      </c>
      <c r="B9">
        <f t="shared" ca="1" si="0"/>
        <v>-41.661020406536622</v>
      </c>
      <c r="C9">
        <f t="shared" ca="1" si="0"/>
        <v>-20.383394558643019</v>
      </c>
      <c r="D9">
        <f t="shared" ca="1" si="0"/>
        <v>22.766217828411726</v>
      </c>
      <c r="E9">
        <f t="shared" ca="1" si="0"/>
        <v>-23.201280672673818</v>
      </c>
      <c r="F9">
        <f t="shared" ca="1" si="0"/>
        <v>33.291561643946736</v>
      </c>
      <c r="G9">
        <f t="shared" ca="1" si="0"/>
        <v>-35.81964697484338</v>
      </c>
    </row>
    <row r="10" spans="1:7" x14ac:dyDescent="0.25">
      <c r="A10">
        <f t="shared" ca="1" si="1"/>
        <v>22.66658290966798</v>
      </c>
      <c r="B10">
        <f t="shared" ca="1" si="0"/>
        <v>-18.901190983529848</v>
      </c>
      <c r="C10">
        <f t="shared" ca="1" si="0"/>
        <v>10.104697863156119</v>
      </c>
      <c r="D10">
        <f t="shared" ca="1" si="0"/>
        <v>42.636526188549169</v>
      </c>
      <c r="E10">
        <f t="shared" ca="1" si="0"/>
        <v>-47.853905095206038</v>
      </c>
      <c r="F10">
        <f t="shared" ca="1" si="0"/>
        <v>-32.599741308364443</v>
      </c>
      <c r="G10">
        <f t="shared" ca="1" si="0"/>
        <v>22.227063265093321</v>
      </c>
    </row>
    <row r="11" spans="1:7" x14ac:dyDescent="0.25">
      <c r="A11">
        <f t="shared" ca="1" si="1"/>
        <v>-49.203257702394446</v>
      </c>
      <c r="B11">
        <f t="shared" ca="1" si="0"/>
        <v>42.044192624940251</v>
      </c>
      <c r="C11">
        <f t="shared" ca="1" si="0"/>
        <v>-2.6824694562152871</v>
      </c>
      <c r="D11">
        <f t="shared" ca="1" si="0"/>
        <v>-2.9100242798466667</v>
      </c>
      <c r="E11">
        <f t="shared" ca="1" si="0"/>
        <v>11.08384013273109</v>
      </c>
      <c r="F11">
        <f t="shared" ca="1" si="0"/>
        <v>-44.377928021402624</v>
      </c>
      <c r="G11">
        <f t="shared" ca="1" si="0"/>
        <v>-22.464152147694683</v>
      </c>
    </row>
    <row r="12" spans="1:7" x14ac:dyDescent="0.25">
      <c r="A12">
        <f t="shared" ca="1" si="1"/>
        <v>6.1487486923471408</v>
      </c>
      <c r="B12">
        <f t="shared" ca="1" si="0"/>
        <v>-25.847918322350026</v>
      </c>
      <c r="C12">
        <f t="shared" ca="1" si="0"/>
        <v>-24.26555706900735</v>
      </c>
      <c r="D12">
        <f t="shared" ca="1" si="0"/>
        <v>-14.3689410705949</v>
      </c>
      <c r="E12">
        <f t="shared" ca="1" si="0"/>
        <v>-34.925109439443389</v>
      </c>
      <c r="F12">
        <f t="shared" ca="1" si="0"/>
        <v>41.134318168225164</v>
      </c>
      <c r="G12">
        <f t="shared" ca="1" si="0"/>
        <v>-25.130800396612319</v>
      </c>
    </row>
    <row r="13" spans="1:7" x14ac:dyDescent="0.25">
      <c r="A13">
        <f t="shared" ca="1" si="1"/>
        <v>12.576570570202193</v>
      </c>
      <c r="B13">
        <f t="shared" ca="1" si="0"/>
        <v>-36.341212785312891</v>
      </c>
      <c r="C13">
        <f t="shared" ca="1" si="0"/>
        <v>-41.697625220903632</v>
      </c>
      <c r="D13">
        <f t="shared" ca="1" si="0"/>
        <v>-19.556978833136974</v>
      </c>
      <c r="E13">
        <f t="shared" ca="1" si="0"/>
        <v>-47.190568030987535</v>
      </c>
      <c r="F13">
        <f t="shared" ca="1" si="0"/>
        <v>44.529811678351834</v>
      </c>
      <c r="G13">
        <f t="shared" ca="1" si="0"/>
        <v>47.505143994375317</v>
      </c>
    </row>
    <row r="14" spans="1:7" x14ac:dyDescent="0.25">
      <c r="A14">
        <f t="shared" ca="1" si="1"/>
        <v>17.848420731942355</v>
      </c>
      <c r="B14">
        <f t="shared" ca="1" si="0"/>
        <v>15.121744127608821</v>
      </c>
      <c r="C14">
        <f t="shared" ca="1" si="0"/>
        <v>45.062280160755648</v>
      </c>
      <c r="D14">
        <f t="shared" ca="1" si="0"/>
        <v>-8.0794961338599762</v>
      </c>
      <c r="E14">
        <f t="shared" ca="1" si="0"/>
        <v>-43.056306594999228</v>
      </c>
      <c r="F14">
        <f t="shared" ca="1" si="0"/>
        <v>-4.3548472516504546</v>
      </c>
      <c r="G14">
        <f t="shared" ca="1" si="0"/>
        <v>-37.331216275428659</v>
      </c>
    </row>
    <row r="15" spans="1:7" x14ac:dyDescent="0.25">
      <c r="A15">
        <f t="shared" ca="1" si="1"/>
        <v>18.120253483329989</v>
      </c>
      <c r="B15">
        <f t="shared" ca="1" si="0"/>
        <v>-2.8935290753302922</v>
      </c>
      <c r="C15">
        <f t="shared" ca="1" si="0"/>
        <v>31.212224976543041</v>
      </c>
      <c r="D15">
        <f t="shared" ca="1" si="0"/>
        <v>5.9282983024008828</v>
      </c>
      <c r="E15">
        <f t="shared" ca="1" si="0"/>
        <v>-2.9724477192637409</v>
      </c>
      <c r="F15">
        <f t="shared" ca="1" si="0"/>
        <v>14.857139949006822</v>
      </c>
      <c r="G15">
        <f t="shared" ca="1" si="0"/>
        <v>8.0092345110779419</v>
      </c>
    </row>
    <row r="16" spans="1:7" x14ac:dyDescent="0.25">
      <c r="A16">
        <f t="shared" ca="1" si="1"/>
        <v>-23.194398122942772</v>
      </c>
      <c r="B16">
        <f t="shared" ca="1" si="0"/>
        <v>-41.32198995262091</v>
      </c>
      <c r="C16">
        <f t="shared" ca="1" si="0"/>
        <v>-1.4355948262600435</v>
      </c>
      <c r="D16">
        <f t="shared" ca="1" si="0"/>
        <v>-4.3299127002131996</v>
      </c>
      <c r="E16">
        <f t="shared" ca="1" si="0"/>
        <v>48.517397698200227</v>
      </c>
      <c r="F16">
        <f t="shared" ca="1" si="0"/>
        <v>-36.000813533151643</v>
      </c>
      <c r="G16">
        <f t="shared" ca="1" si="0"/>
        <v>25.836161175660948</v>
      </c>
    </row>
    <row r="17" spans="1:7" x14ac:dyDescent="0.25">
      <c r="A17">
        <f t="shared" ca="1" si="1"/>
        <v>-0.26866240495023419</v>
      </c>
      <c r="B17">
        <f t="shared" ca="1" si="1"/>
        <v>18.042405513196741</v>
      </c>
      <c r="C17">
        <f t="shared" ca="1" si="1"/>
        <v>14.188664725699084</v>
      </c>
      <c r="D17">
        <f t="shared" ca="1" si="1"/>
        <v>47.436003235102802</v>
      </c>
      <c r="E17">
        <f t="shared" ca="1" si="1"/>
        <v>8.4161775737932274</v>
      </c>
      <c r="F17">
        <f t="shared" ca="1" si="1"/>
        <v>-33.531370516171819</v>
      </c>
      <c r="G17">
        <f t="shared" ca="1" si="1"/>
        <v>-29.864799325666723</v>
      </c>
    </row>
    <row r="18" spans="1:7" x14ac:dyDescent="0.25">
      <c r="A18">
        <f t="shared" ca="1" si="1"/>
        <v>-49.033080006305639</v>
      </c>
      <c r="B18">
        <f t="shared" ca="1" si="1"/>
        <v>-3.5359775781275218</v>
      </c>
      <c r="C18">
        <f t="shared" ca="1" si="1"/>
        <v>-36.650713016379228</v>
      </c>
      <c r="D18">
        <f t="shared" ca="1" si="1"/>
        <v>-19.53618748632686</v>
      </c>
      <c r="E18">
        <f t="shared" ca="1" si="1"/>
        <v>-3.5983115678924236</v>
      </c>
      <c r="F18">
        <f t="shared" ca="1" si="1"/>
        <v>-18.242571483863358</v>
      </c>
      <c r="G18">
        <f t="shared" ca="1" si="1"/>
        <v>26.467913790063378</v>
      </c>
    </row>
    <row r="19" spans="1:7" x14ac:dyDescent="0.25">
      <c r="A19">
        <f t="shared" ca="1" si="1"/>
        <v>27.598744280101528</v>
      </c>
      <c r="B19">
        <f t="shared" ca="1" si="1"/>
        <v>36.228436893550366</v>
      </c>
      <c r="C19">
        <f t="shared" ca="1" si="1"/>
        <v>-32.638438012032445</v>
      </c>
      <c r="D19">
        <f t="shared" ca="1" si="1"/>
        <v>22.873109207196165</v>
      </c>
      <c r="E19">
        <f t="shared" ca="1" si="1"/>
        <v>-35.690962629917856</v>
      </c>
      <c r="F19">
        <f t="shared" ca="1" si="1"/>
        <v>4.7399829349804605</v>
      </c>
      <c r="G19">
        <f t="shared" ca="1" si="1"/>
        <v>-21.866170350614532</v>
      </c>
    </row>
    <row r="20" spans="1:7" x14ac:dyDescent="0.25">
      <c r="A20">
        <f t="shared" ca="1" si="1"/>
        <v>-33.70260561762673</v>
      </c>
      <c r="B20">
        <f t="shared" ca="1" si="1"/>
        <v>15.109684439683718</v>
      </c>
      <c r="C20">
        <f t="shared" ca="1" si="1"/>
        <v>-15.282964741501004</v>
      </c>
      <c r="D20">
        <f t="shared" ca="1" si="1"/>
        <v>31.013707177437638</v>
      </c>
      <c r="E20">
        <f t="shared" ca="1" si="1"/>
        <v>-29.580085986402548</v>
      </c>
      <c r="F20">
        <f t="shared" ca="1" si="1"/>
        <v>-32.826807618692278</v>
      </c>
      <c r="G20">
        <f t="shared" ca="1" si="1"/>
        <v>-20.92065981571054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4x4(1)</vt:lpstr>
      <vt:lpstr>4x4(2)</vt:lpstr>
      <vt:lpstr>4x4(3)</vt:lpstr>
      <vt:lpstr>4x4(4)</vt:lpstr>
      <vt:lpstr>5x5(1)</vt:lpstr>
      <vt:lpstr>5x5(2)</vt:lpstr>
      <vt:lpstr>5x5(3)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2016-04-02T16:57:38Z</dcterms:created>
  <dcterms:modified xsi:type="dcterms:W3CDTF">2016-04-03T11:19:22Z</dcterms:modified>
</cp:coreProperties>
</file>