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8800" windowHeight="12564" activeTab="2"/>
  </bookViews>
  <sheets>
    <sheet name="test cover 2-D AABBs" sheetId="1" r:id="rId1"/>
    <sheet name="test cover 2-D AABBs (2)" sheetId="3" r:id="rId2"/>
    <sheet name="test cover 2-D AABBs 2nd span" sheetId="4" r:id="rId3"/>
    <sheet name="rand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4" l="1"/>
  <c r="E21" i="4"/>
  <c r="E31" i="4" s="1"/>
  <c r="E22" i="4"/>
  <c r="E32" i="4" s="1"/>
  <c r="E23" i="4"/>
  <c r="E33" i="4" s="1"/>
  <c r="E24" i="4"/>
  <c r="E34" i="4" s="1"/>
  <c r="E25" i="4"/>
  <c r="E35" i="4" s="1"/>
  <c r="E26" i="4"/>
  <c r="E36" i="4" s="1"/>
  <c r="E27" i="4"/>
  <c r="E37" i="4" s="1"/>
  <c r="E20" i="4"/>
  <c r="E30" i="4" s="1"/>
  <c r="I30" i="4" s="1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D20" i="4"/>
  <c r="D30" i="4" s="1"/>
  <c r="C20" i="4"/>
  <c r="C30" i="4" s="1"/>
  <c r="B20" i="4"/>
  <c r="B31" i="4" s="1"/>
  <c r="A20" i="4"/>
  <c r="A31" i="4" s="1"/>
  <c r="B19" i="4"/>
  <c r="B46" i="4" s="1"/>
  <c r="A19" i="4"/>
  <c r="F24" i="4" l="1"/>
  <c r="D33" i="4"/>
  <c r="F27" i="4"/>
  <c r="F26" i="4"/>
  <c r="F25" i="4"/>
  <c r="F23" i="4"/>
  <c r="F22" i="4"/>
  <c r="F21" i="4"/>
  <c r="D36" i="4"/>
  <c r="D32" i="4"/>
  <c r="B30" i="4"/>
  <c r="C37" i="4"/>
  <c r="C36" i="4"/>
  <c r="C35" i="4"/>
  <c r="C34" i="4"/>
  <c r="C33" i="4"/>
  <c r="C32" i="4"/>
  <c r="C31" i="4"/>
  <c r="F20" i="4"/>
  <c r="A30" i="4"/>
  <c r="D35" i="4"/>
  <c r="D31" i="4"/>
  <c r="F31" i="4" s="1"/>
  <c r="B37" i="4"/>
  <c r="B36" i="4"/>
  <c r="B35" i="4"/>
  <c r="B34" i="4"/>
  <c r="B33" i="4"/>
  <c r="B32" i="4"/>
  <c r="D37" i="4"/>
  <c r="D34" i="4"/>
  <c r="A37" i="4"/>
  <c r="A36" i="4"/>
  <c r="A35" i="4"/>
  <c r="A34" i="4"/>
  <c r="A33" i="4"/>
  <c r="A32" i="4"/>
  <c r="A24" i="3"/>
  <c r="K14" i="3"/>
  <c r="A5" i="3"/>
  <c r="A17" i="3" s="1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B4" i="3"/>
  <c r="B16" i="3" s="1"/>
  <c r="C4" i="3"/>
  <c r="C15" i="3" s="1"/>
  <c r="D4" i="3"/>
  <c r="A4" i="3"/>
  <c r="B15" i="3"/>
  <c r="D15" i="3"/>
  <c r="C17" i="3"/>
  <c r="A18" i="3"/>
  <c r="D14" i="3"/>
  <c r="C14" i="3"/>
  <c r="B14" i="3"/>
  <c r="A4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6" i="1"/>
  <c r="K26" i="1"/>
  <c r="I43" i="1" s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7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6" i="1"/>
  <c r="A6" i="1"/>
  <c r="B6" i="1"/>
  <c r="C6" i="1"/>
  <c r="D6" i="1"/>
  <c r="A7" i="1"/>
  <c r="F7" i="1" s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F11" i="1" s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F15" i="1" s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F19" i="1" s="1"/>
  <c r="B19" i="1"/>
  <c r="C19" i="1"/>
  <c r="D19" i="1"/>
  <c r="A20" i="1"/>
  <c r="B20" i="1"/>
  <c r="C20" i="1"/>
  <c r="D20" i="1"/>
  <c r="A21" i="1"/>
  <c r="B21" i="1"/>
  <c r="C21" i="1"/>
  <c r="D21" i="1"/>
  <c r="D5" i="1"/>
  <c r="D28" i="1" s="1"/>
  <c r="C5" i="1"/>
  <c r="C41" i="1" s="1"/>
  <c r="B5" i="1"/>
  <c r="B29" i="1" s="1"/>
  <c r="A5" i="1"/>
  <c r="A26" i="1" s="1"/>
  <c r="A2" i="2"/>
  <c r="B2" i="2"/>
  <c r="C2" i="2"/>
  <c r="D2" i="2"/>
  <c r="E2" i="2"/>
  <c r="F2" i="2"/>
  <c r="G2" i="2"/>
  <c r="H2" i="2"/>
  <c r="I2" i="2"/>
  <c r="J2" i="2"/>
  <c r="K2" i="2"/>
  <c r="L2" i="2"/>
  <c r="A3" i="2"/>
  <c r="B3" i="2"/>
  <c r="C3" i="2"/>
  <c r="D3" i="2"/>
  <c r="E3" i="2"/>
  <c r="F3" i="2"/>
  <c r="G3" i="2"/>
  <c r="H3" i="2"/>
  <c r="I3" i="2"/>
  <c r="J3" i="2"/>
  <c r="K3" i="2"/>
  <c r="L3" i="2"/>
  <c r="A4" i="2"/>
  <c r="B4" i="2"/>
  <c r="C4" i="2"/>
  <c r="D4" i="2"/>
  <c r="E4" i="2"/>
  <c r="F4" i="2"/>
  <c r="G4" i="2"/>
  <c r="H4" i="2"/>
  <c r="I4" i="2"/>
  <c r="J4" i="2"/>
  <c r="K4" i="2"/>
  <c r="L4" i="2"/>
  <c r="A5" i="2"/>
  <c r="B5" i="2"/>
  <c r="C5" i="2"/>
  <c r="D5" i="2"/>
  <c r="E5" i="2"/>
  <c r="F5" i="2"/>
  <c r="G5" i="2"/>
  <c r="H5" i="2"/>
  <c r="I5" i="2"/>
  <c r="J5" i="2"/>
  <c r="K5" i="2"/>
  <c r="L5" i="2"/>
  <c r="A6" i="2"/>
  <c r="B6" i="2"/>
  <c r="C6" i="2"/>
  <c r="D6" i="2"/>
  <c r="E6" i="2"/>
  <c r="F6" i="2"/>
  <c r="G6" i="2"/>
  <c r="H6" i="2"/>
  <c r="I6" i="2"/>
  <c r="J6" i="2"/>
  <c r="K6" i="2"/>
  <c r="L6" i="2"/>
  <c r="A7" i="2"/>
  <c r="B7" i="2"/>
  <c r="C7" i="2"/>
  <c r="D7" i="2"/>
  <c r="E7" i="2"/>
  <c r="F7" i="2"/>
  <c r="G7" i="2"/>
  <c r="H7" i="2"/>
  <c r="I7" i="2"/>
  <c r="J7" i="2"/>
  <c r="K7" i="2"/>
  <c r="L7" i="2"/>
  <c r="A8" i="2"/>
  <c r="B8" i="2"/>
  <c r="C8" i="2"/>
  <c r="D8" i="2"/>
  <c r="E8" i="2"/>
  <c r="F8" i="2"/>
  <c r="G8" i="2"/>
  <c r="H8" i="2"/>
  <c r="I8" i="2"/>
  <c r="J8" i="2"/>
  <c r="K8" i="2"/>
  <c r="L8" i="2"/>
  <c r="A9" i="2"/>
  <c r="B9" i="2"/>
  <c r="C9" i="2"/>
  <c r="D9" i="2"/>
  <c r="E9" i="2"/>
  <c r="F9" i="2"/>
  <c r="G9" i="2"/>
  <c r="H9" i="2"/>
  <c r="I9" i="2"/>
  <c r="J9" i="2"/>
  <c r="K9" i="2"/>
  <c r="L9" i="2"/>
  <c r="A10" i="2"/>
  <c r="B10" i="2"/>
  <c r="C10" i="2"/>
  <c r="D10" i="2"/>
  <c r="E10" i="2"/>
  <c r="F10" i="2"/>
  <c r="G10" i="2"/>
  <c r="H10" i="2"/>
  <c r="I10" i="2"/>
  <c r="J10" i="2"/>
  <c r="K10" i="2"/>
  <c r="L10" i="2"/>
  <c r="A11" i="2"/>
  <c r="B11" i="2"/>
  <c r="C11" i="2"/>
  <c r="D11" i="2"/>
  <c r="E11" i="2"/>
  <c r="F11" i="2"/>
  <c r="G11" i="2"/>
  <c r="H11" i="2"/>
  <c r="I11" i="2"/>
  <c r="J11" i="2"/>
  <c r="K11" i="2"/>
  <c r="L11" i="2"/>
  <c r="A12" i="2"/>
  <c r="B12" i="2"/>
  <c r="C12" i="2"/>
  <c r="D12" i="2"/>
  <c r="E12" i="2"/>
  <c r="F12" i="2"/>
  <c r="G12" i="2"/>
  <c r="H12" i="2"/>
  <c r="I12" i="2"/>
  <c r="J12" i="2"/>
  <c r="K12" i="2"/>
  <c r="L12" i="2"/>
  <c r="A13" i="2"/>
  <c r="B13" i="2"/>
  <c r="C13" i="2"/>
  <c r="D13" i="2"/>
  <c r="E13" i="2"/>
  <c r="F13" i="2"/>
  <c r="G13" i="2"/>
  <c r="H13" i="2"/>
  <c r="I13" i="2"/>
  <c r="J13" i="2"/>
  <c r="K13" i="2"/>
  <c r="L13" i="2"/>
  <c r="A14" i="2"/>
  <c r="B14" i="2"/>
  <c r="C14" i="2"/>
  <c r="D14" i="2"/>
  <c r="E14" i="2"/>
  <c r="F14" i="2"/>
  <c r="G14" i="2"/>
  <c r="H14" i="2"/>
  <c r="I14" i="2"/>
  <c r="J14" i="2"/>
  <c r="K14" i="2"/>
  <c r="L14" i="2"/>
  <c r="A15" i="2"/>
  <c r="B15" i="2"/>
  <c r="C15" i="2"/>
  <c r="D15" i="2"/>
  <c r="E15" i="2"/>
  <c r="F15" i="2"/>
  <c r="G15" i="2"/>
  <c r="H15" i="2"/>
  <c r="I15" i="2"/>
  <c r="J15" i="2"/>
  <c r="K15" i="2"/>
  <c r="L15" i="2"/>
  <c r="A16" i="2"/>
  <c r="B16" i="2"/>
  <c r="C16" i="2"/>
  <c r="D16" i="2"/>
  <c r="E16" i="2"/>
  <c r="F16" i="2"/>
  <c r="G16" i="2"/>
  <c r="H16" i="2"/>
  <c r="I16" i="2"/>
  <c r="J16" i="2"/>
  <c r="K16" i="2"/>
  <c r="L16" i="2"/>
  <c r="A17" i="2"/>
  <c r="B17" i="2"/>
  <c r="C17" i="2"/>
  <c r="D17" i="2"/>
  <c r="E17" i="2"/>
  <c r="F17" i="2"/>
  <c r="G17" i="2"/>
  <c r="H17" i="2"/>
  <c r="I17" i="2"/>
  <c r="J17" i="2"/>
  <c r="K17" i="2"/>
  <c r="L17" i="2"/>
  <c r="A18" i="2"/>
  <c r="B18" i="2"/>
  <c r="C18" i="2"/>
  <c r="D18" i="2"/>
  <c r="E18" i="2"/>
  <c r="F18" i="2"/>
  <c r="G18" i="2"/>
  <c r="H18" i="2"/>
  <c r="I18" i="2"/>
  <c r="J18" i="2"/>
  <c r="K18" i="2"/>
  <c r="L18" i="2"/>
  <c r="A19" i="2"/>
  <c r="B19" i="2"/>
  <c r="C19" i="2"/>
  <c r="D19" i="2"/>
  <c r="E19" i="2"/>
  <c r="F19" i="2"/>
  <c r="G19" i="2"/>
  <c r="H19" i="2"/>
  <c r="I19" i="2"/>
  <c r="J19" i="2"/>
  <c r="K19" i="2"/>
  <c r="L19" i="2"/>
  <c r="A20" i="2"/>
  <c r="B20" i="2"/>
  <c r="C20" i="2"/>
  <c r="D20" i="2"/>
  <c r="E20" i="2"/>
  <c r="F20" i="2"/>
  <c r="G20" i="2"/>
  <c r="H20" i="2"/>
  <c r="I20" i="2"/>
  <c r="J20" i="2"/>
  <c r="K20" i="2"/>
  <c r="L20" i="2"/>
  <c r="A21" i="2"/>
  <c r="B21" i="2"/>
  <c r="C21" i="2"/>
  <c r="D21" i="2"/>
  <c r="E21" i="2"/>
  <c r="F21" i="2"/>
  <c r="G21" i="2"/>
  <c r="H21" i="2"/>
  <c r="I21" i="2"/>
  <c r="J21" i="2"/>
  <c r="K21" i="2"/>
  <c r="L21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A25" i="2"/>
  <c r="B25" i="2"/>
  <c r="C25" i="2"/>
  <c r="D25" i="2"/>
  <c r="E25" i="2"/>
  <c r="F25" i="2"/>
  <c r="G25" i="2"/>
  <c r="H25" i="2"/>
  <c r="I25" i="2"/>
  <c r="J25" i="2"/>
  <c r="K25" i="2"/>
  <c r="L25" i="2"/>
  <c r="A26" i="2"/>
  <c r="B26" i="2"/>
  <c r="C26" i="2"/>
  <c r="D26" i="2"/>
  <c r="E26" i="2"/>
  <c r="F26" i="2"/>
  <c r="G26" i="2"/>
  <c r="H26" i="2"/>
  <c r="I26" i="2"/>
  <c r="J26" i="2"/>
  <c r="K26" i="2"/>
  <c r="L26" i="2"/>
  <c r="A27" i="2"/>
  <c r="B27" i="2"/>
  <c r="C27" i="2"/>
  <c r="D27" i="2"/>
  <c r="E27" i="2"/>
  <c r="F27" i="2"/>
  <c r="G27" i="2"/>
  <c r="H27" i="2"/>
  <c r="I27" i="2"/>
  <c r="J27" i="2"/>
  <c r="K27" i="2"/>
  <c r="L27" i="2"/>
  <c r="A28" i="2"/>
  <c r="B28" i="2"/>
  <c r="C28" i="2"/>
  <c r="D28" i="2"/>
  <c r="E28" i="2"/>
  <c r="F28" i="2"/>
  <c r="G28" i="2"/>
  <c r="H28" i="2"/>
  <c r="I28" i="2"/>
  <c r="J28" i="2"/>
  <c r="K28" i="2"/>
  <c r="L28" i="2"/>
  <c r="A29" i="2"/>
  <c r="B29" i="2"/>
  <c r="C29" i="2"/>
  <c r="D29" i="2"/>
  <c r="E29" i="2"/>
  <c r="F29" i="2"/>
  <c r="G29" i="2"/>
  <c r="H29" i="2"/>
  <c r="I29" i="2"/>
  <c r="J29" i="2"/>
  <c r="K29" i="2"/>
  <c r="L29" i="2"/>
  <c r="A30" i="2"/>
  <c r="B30" i="2"/>
  <c r="C30" i="2"/>
  <c r="D30" i="2"/>
  <c r="E30" i="2"/>
  <c r="F30" i="2"/>
  <c r="G30" i="2"/>
  <c r="H30" i="2"/>
  <c r="I30" i="2"/>
  <c r="J30" i="2"/>
  <c r="K30" i="2"/>
  <c r="L30" i="2"/>
  <c r="A31" i="2"/>
  <c r="B31" i="2"/>
  <c r="C31" i="2"/>
  <c r="D31" i="2"/>
  <c r="E31" i="2"/>
  <c r="F31" i="2"/>
  <c r="G31" i="2"/>
  <c r="H31" i="2"/>
  <c r="I31" i="2"/>
  <c r="J31" i="2"/>
  <c r="K31" i="2"/>
  <c r="L31" i="2"/>
  <c r="A32" i="2"/>
  <c r="B32" i="2"/>
  <c r="C32" i="2"/>
  <c r="D32" i="2"/>
  <c r="E32" i="2"/>
  <c r="F32" i="2"/>
  <c r="G32" i="2"/>
  <c r="H32" i="2"/>
  <c r="I32" i="2"/>
  <c r="J32" i="2"/>
  <c r="K32" i="2"/>
  <c r="L32" i="2"/>
  <c r="A33" i="2"/>
  <c r="B33" i="2"/>
  <c r="C33" i="2"/>
  <c r="D33" i="2"/>
  <c r="E33" i="2"/>
  <c r="F33" i="2"/>
  <c r="G33" i="2"/>
  <c r="H33" i="2"/>
  <c r="I33" i="2"/>
  <c r="J33" i="2"/>
  <c r="K33" i="2"/>
  <c r="L33" i="2"/>
  <c r="A34" i="2"/>
  <c r="B34" i="2"/>
  <c r="C34" i="2"/>
  <c r="D34" i="2"/>
  <c r="E34" i="2"/>
  <c r="F34" i="2"/>
  <c r="G34" i="2"/>
  <c r="H34" i="2"/>
  <c r="I34" i="2"/>
  <c r="J34" i="2"/>
  <c r="K34" i="2"/>
  <c r="L34" i="2"/>
  <c r="A35" i="2"/>
  <c r="B35" i="2"/>
  <c r="C35" i="2"/>
  <c r="D35" i="2"/>
  <c r="E35" i="2"/>
  <c r="F35" i="2"/>
  <c r="G35" i="2"/>
  <c r="H35" i="2"/>
  <c r="I35" i="2"/>
  <c r="J35" i="2"/>
  <c r="K35" i="2"/>
  <c r="L35" i="2"/>
  <c r="B1" i="2"/>
  <c r="C1" i="2"/>
  <c r="D1" i="2"/>
  <c r="E1" i="2"/>
  <c r="F1" i="2"/>
  <c r="G1" i="2"/>
  <c r="H1" i="2"/>
  <c r="I1" i="2"/>
  <c r="J1" i="2"/>
  <c r="K1" i="2"/>
  <c r="L1" i="2"/>
  <c r="A1" i="2"/>
  <c r="F30" i="4" l="1"/>
  <c r="F32" i="4"/>
  <c r="F36" i="4"/>
  <c r="F35" i="4"/>
  <c r="F33" i="4"/>
  <c r="F37" i="4"/>
  <c r="G22" i="4"/>
  <c r="G32" i="4" s="1"/>
  <c r="H32" i="4" s="1"/>
  <c r="I32" i="4" s="1"/>
  <c r="G26" i="4"/>
  <c r="G23" i="4"/>
  <c r="G33" i="4" s="1"/>
  <c r="H33" i="4" s="1"/>
  <c r="I33" i="4" s="1"/>
  <c r="G27" i="4"/>
  <c r="G37" i="4" s="1"/>
  <c r="H37" i="4" s="1"/>
  <c r="G25" i="4"/>
  <c r="G35" i="4" s="1"/>
  <c r="H35" i="4" s="1"/>
  <c r="I35" i="4" s="1"/>
  <c r="G24" i="4"/>
  <c r="G20" i="4"/>
  <c r="G30" i="4" s="1"/>
  <c r="H30" i="4" s="1"/>
  <c r="G21" i="4"/>
  <c r="G31" i="4" s="1"/>
  <c r="H31" i="4" s="1"/>
  <c r="I31" i="4" s="1"/>
  <c r="F34" i="4"/>
  <c r="A15" i="3"/>
  <c r="A14" i="3"/>
  <c r="A19" i="3"/>
  <c r="B19" i="3"/>
  <c r="K15" i="3"/>
  <c r="F4" i="3"/>
  <c r="C18" i="3"/>
  <c r="B17" i="3"/>
  <c r="A16" i="3"/>
  <c r="C19" i="3"/>
  <c r="B18" i="3"/>
  <c r="F9" i="3"/>
  <c r="F8" i="3"/>
  <c r="F7" i="3"/>
  <c r="D16" i="3"/>
  <c r="F5" i="3"/>
  <c r="C16" i="3"/>
  <c r="K16" i="3" s="1"/>
  <c r="F6" i="3"/>
  <c r="D19" i="3"/>
  <c r="D18" i="3"/>
  <c r="F18" i="3" s="1"/>
  <c r="D17" i="3"/>
  <c r="F17" i="3" s="1"/>
  <c r="F15" i="3"/>
  <c r="F14" i="3"/>
  <c r="B39" i="1"/>
  <c r="B35" i="1"/>
  <c r="B31" i="1"/>
  <c r="B41" i="1"/>
  <c r="F21" i="1"/>
  <c r="F20" i="1"/>
  <c r="F18" i="1"/>
  <c r="F17" i="1"/>
  <c r="F16" i="1"/>
  <c r="F14" i="1"/>
  <c r="F13" i="1"/>
  <c r="F12" i="1"/>
  <c r="F10" i="1"/>
  <c r="F9" i="1"/>
  <c r="F8" i="1"/>
  <c r="F6" i="1"/>
  <c r="B38" i="1"/>
  <c r="B34" i="1"/>
  <c r="B30" i="1"/>
  <c r="B37" i="1"/>
  <c r="B33" i="1"/>
  <c r="B40" i="1"/>
  <c r="C29" i="1"/>
  <c r="B36" i="1"/>
  <c r="B32" i="1"/>
  <c r="B42" i="1"/>
  <c r="D26" i="1"/>
  <c r="F5" i="1"/>
  <c r="D29" i="1"/>
  <c r="A39" i="1"/>
  <c r="A38" i="1"/>
  <c r="A37" i="1"/>
  <c r="F37" i="1" s="1"/>
  <c r="A36" i="1"/>
  <c r="F36" i="1" s="1"/>
  <c r="A35" i="1"/>
  <c r="A34" i="1"/>
  <c r="A33" i="1"/>
  <c r="F33" i="1" s="1"/>
  <c r="A32" i="1"/>
  <c r="F32" i="1" s="1"/>
  <c r="A31" i="1"/>
  <c r="A30" i="1"/>
  <c r="A40" i="1"/>
  <c r="F40" i="1" s="1"/>
  <c r="A42" i="1"/>
  <c r="F42" i="1" s="1"/>
  <c r="A41" i="1"/>
  <c r="C28" i="1"/>
  <c r="C27" i="1"/>
  <c r="C26" i="1"/>
  <c r="D27" i="1"/>
  <c r="A29" i="1"/>
  <c r="F29" i="1" s="1"/>
  <c r="D39" i="1"/>
  <c r="D38" i="1"/>
  <c r="D37" i="1"/>
  <c r="D36" i="1"/>
  <c r="D35" i="1"/>
  <c r="D34" i="1"/>
  <c r="D33" i="1"/>
  <c r="D32" i="1"/>
  <c r="D31" i="1"/>
  <c r="D30" i="1"/>
  <c r="D40" i="1"/>
  <c r="D42" i="1"/>
  <c r="D41" i="1"/>
  <c r="F41" i="1" s="1"/>
  <c r="B28" i="1"/>
  <c r="F28" i="1" s="1"/>
  <c r="B27" i="1"/>
  <c r="B26" i="1"/>
  <c r="C39" i="1"/>
  <c r="C38" i="1"/>
  <c r="C37" i="1"/>
  <c r="C36" i="1"/>
  <c r="C35" i="1"/>
  <c r="C34" i="1"/>
  <c r="C33" i="1"/>
  <c r="C32" i="1"/>
  <c r="C31" i="1"/>
  <c r="C30" i="1"/>
  <c r="C40" i="1"/>
  <c r="C42" i="1"/>
  <c r="A28" i="1"/>
  <c r="A27" i="1"/>
  <c r="G34" i="4" l="1"/>
  <c r="H34" i="4" s="1"/>
  <c r="I34" i="4" s="1"/>
  <c r="G36" i="4"/>
  <c r="H36" i="4" s="1"/>
  <c r="F19" i="3"/>
  <c r="G19" i="3" s="1"/>
  <c r="H19" i="3" s="1"/>
  <c r="I19" i="3" s="1"/>
  <c r="K19" i="3"/>
  <c r="F16" i="3"/>
  <c r="K17" i="3"/>
  <c r="K18" i="3"/>
  <c r="G15" i="3"/>
  <c r="H15" i="3" s="1"/>
  <c r="G16" i="3"/>
  <c r="H16" i="3" s="1"/>
  <c r="I16" i="3" s="1"/>
  <c r="G14" i="3"/>
  <c r="H14" i="3" s="1"/>
  <c r="G17" i="3"/>
  <c r="H17" i="3" s="1"/>
  <c r="I17" i="3" s="1"/>
  <c r="G18" i="3"/>
  <c r="H18" i="3" s="1"/>
  <c r="I18" i="3" s="1"/>
  <c r="F26" i="1"/>
  <c r="F30" i="1"/>
  <c r="F34" i="1"/>
  <c r="F38" i="1"/>
  <c r="F27" i="1"/>
  <c r="F31" i="1"/>
  <c r="F35" i="1"/>
  <c r="F39" i="1"/>
  <c r="I37" i="4" l="1"/>
  <c r="I36" i="4"/>
  <c r="L18" i="3"/>
  <c r="I20" i="3"/>
  <c r="I38" i="4" l="1"/>
  <c r="L15" i="3"/>
  <c r="L14" i="3"/>
  <c r="L19" i="3"/>
  <c r="L16" i="3"/>
  <c r="L17" i="3"/>
  <c r="J30" i="4" l="1"/>
  <c r="J33" i="4"/>
  <c r="J31" i="4"/>
  <c r="J32" i="4"/>
  <c r="J35" i="4"/>
  <c r="J34" i="4"/>
  <c r="J36" i="4"/>
  <c r="J37" i="4"/>
  <c r="A42" i="4" l="1"/>
  <c r="A47" i="4"/>
  <c r="C47" i="4"/>
  <c r="B47" i="4"/>
  <c r="D47" i="4"/>
  <c r="D51" i="4"/>
  <c r="D48" i="4"/>
  <c r="C51" i="4"/>
  <c r="C50" i="4"/>
  <c r="C49" i="4"/>
  <c r="C48" i="4"/>
  <c r="D49" i="4"/>
  <c r="B51" i="4"/>
  <c r="B50" i="4"/>
  <c r="B49" i="4"/>
  <c r="B48" i="4"/>
  <c r="D50" i="4"/>
  <c r="A51" i="4"/>
  <c r="A50" i="4"/>
  <c r="A49" i="4"/>
  <c r="A48" i="4"/>
  <c r="E47" i="4"/>
  <c r="E51" i="4"/>
  <c r="E50" i="4"/>
  <c r="E49" i="4"/>
  <c r="E48" i="4"/>
  <c r="D57" i="4" l="1"/>
  <c r="D56" i="4"/>
  <c r="D58" i="4"/>
  <c r="D55" i="4"/>
  <c r="B55" i="4"/>
  <c r="B56" i="4"/>
  <c r="B57" i="4"/>
  <c r="B58" i="4"/>
  <c r="C55" i="4"/>
  <c r="C56" i="4"/>
  <c r="C57" i="4"/>
  <c r="C58" i="4"/>
  <c r="A55" i="4"/>
  <c r="A56" i="4"/>
  <c r="A57" i="4"/>
  <c r="A58" i="4"/>
  <c r="D54" i="4"/>
  <c r="C54" i="4"/>
  <c r="B54" i="4"/>
  <c r="A54" i="4"/>
  <c r="F48" i="4"/>
  <c r="F49" i="4"/>
  <c r="F50" i="4"/>
  <c r="F51" i="4"/>
  <c r="F47" i="4"/>
  <c r="A46" i="4"/>
  <c r="F58" i="4" l="1"/>
  <c r="F57" i="4"/>
  <c r="F56" i="4"/>
  <c r="F55" i="4"/>
  <c r="F54" i="4"/>
  <c r="G47" i="4"/>
  <c r="G48" i="4"/>
  <c r="G49" i="4"/>
  <c r="G50" i="4"/>
  <c r="G51" i="4"/>
  <c r="G58" i="4" l="1"/>
  <c r="H58" i="4" s="1"/>
  <c r="I58" i="4" s="1"/>
  <c r="G54" i="4"/>
  <c r="H54" i="4" s="1"/>
  <c r="G57" i="4"/>
  <c r="H57" i="4" s="1"/>
  <c r="I57" i="4" s="1"/>
  <c r="G56" i="4"/>
  <c r="H56" i="4" s="1"/>
  <c r="I56" i="4" s="1"/>
  <c r="G55" i="4"/>
  <c r="H55" i="4" s="1"/>
  <c r="I55" i="4" s="1"/>
  <c r="I59" i="4" l="1"/>
  <c r="J54" i="4" s="1"/>
  <c r="J58" i="4" l="1"/>
  <c r="J55" i="4"/>
  <c r="J57" i="4"/>
  <c r="J56" i="4"/>
</calcChain>
</file>

<file path=xl/sharedStrings.xml><?xml version="1.0" encoding="utf-8"?>
<sst xmlns="http://schemas.openxmlformats.org/spreadsheetml/2006/main" count="65" uniqueCount="28">
  <si>
    <t>AABBs</t>
  </si>
  <si>
    <t>#0</t>
  </si>
  <si>
    <t>Data</t>
  </si>
  <si>
    <t>Volume</t>
  </si>
  <si>
    <t>Covers</t>
  </si>
  <si>
    <t>#1</t>
  </si>
  <si>
    <t>Coverage</t>
  </si>
  <si>
    <t>Dist</t>
  </si>
  <si>
    <t>Heuristics</t>
  </si>
  <si>
    <t>#10</t>
  </si>
  <si>
    <t>End Index</t>
  </si>
  <si>
    <t>Extended</t>
  </si>
  <si>
    <t>Min=</t>
  </si>
  <si>
    <t>Min End Index</t>
  </si>
  <si>
    <t>Pixel position (minX, maxX, minY, maxY)</t>
  </si>
  <si>
    <t>Rect</t>
  </si>
  <si>
    <t>min=</t>
  </si>
  <si>
    <t>Pixel Position</t>
  </si>
  <si>
    <t>min X</t>
  </si>
  <si>
    <t>min Y</t>
  </si>
  <si>
    <t>max X</t>
  </si>
  <si>
    <t>max Y</t>
  </si>
  <si>
    <t>#</t>
  </si>
  <si>
    <t>Cumulative Vol</t>
  </si>
  <si>
    <t>Span</t>
  </si>
  <si>
    <t>Dist=</t>
  </si>
  <si>
    <t>Min</t>
  </si>
  <si>
    <t>#11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</si>
</sst>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182880</xdr:rowOff>
    </xdr:from>
    <xdr:to>
      <xdr:col>22</xdr:col>
      <xdr:colOff>480060</xdr:colOff>
      <xdr:row>16</xdr:row>
      <xdr:rowOff>7620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7840" y="381000"/>
          <a:ext cx="5844540" cy="2796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</xdr:colOff>
      <xdr:row>1</xdr:row>
      <xdr:rowOff>7620</xdr:rowOff>
    </xdr:from>
    <xdr:to>
      <xdr:col>19</xdr:col>
      <xdr:colOff>487680</xdr:colOff>
      <xdr:row>15</xdr:row>
      <xdr:rowOff>30480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3780" y="205740"/>
          <a:ext cx="5844540" cy="2796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13" workbookViewId="0">
      <selection activeCell="H44" sqref="H44"/>
    </sheetView>
  </sheetViews>
  <sheetFormatPr defaultRowHeight="15.6" x14ac:dyDescent="0.3"/>
  <sheetData>
    <row r="1" spans="1:16" x14ac:dyDescent="0.3">
      <c r="A1" t="s">
        <v>0</v>
      </c>
    </row>
    <row r="3" spans="1:16" x14ac:dyDescent="0.3">
      <c r="A3" t="s">
        <v>1</v>
      </c>
    </row>
    <row r="4" spans="1:16" x14ac:dyDescent="0.3">
      <c r="A4">
        <v>16</v>
      </c>
      <c r="B4">
        <v>4</v>
      </c>
      <c r="F4" t="s">
        <v>3</v>
      </c>
      <c r="M4" t="s">
        <v>2</v>
      </c>
    </row>
    <row r="5" spans="1:16" x14ac:dyDescent="0.3">
      <c r="A5">
        <f>MIN(M5:N5)</f>
        <v>-3.5895150843998209</v>
      </c>
      <c r="B5">
        <f>MAX(M5:N5)</f>
        <v>22.802203369094478</v>
      </c>
      <c r="C5">
        <f>MIN(O5:P5)</f>
        <v>-19.105890570570395</v>
      </c>
      <c r="D5">
        <f>MAX(O5:P5)</f>
        <v>-7.7101657306860787</v>
      </c>
      <c r="F5" s="1">
        <f>(B5-A5)*(D5-C5)</f>
        <v>300.75276154771825</v>
      </c>
      <c r="M5">
        <v>-3.5895150843998209</v>
      </c>
      <c r="N5">
        <v>22.802203369094478</v>
      </c>
      <c r="O5">
        <v>-19.105890570570395</v>
      </c>
      <c r="P5">
        <v>-7.7101657306860787</v>
      </c>
    </row>
    <row r="6" spans="1:16" x14ac:dyDescent="0.3">
      <c r="A6">
        <f t="shared" ref="A6:A21" si="0">MIN(M6:N6)</f>
        <v>-20.044069436903861</v>
      </c>
      <c r="B6">
        <f t="shared" ref="B6:B21" si="1">MAX(M6:N6)</f>
        <v>-8.4699516660896208</v>
      </c>
      <c r="C6">
        <f t="shared" ref="C6:C21" si="2">MIN(O6:P6)</f>
        <v>-15.676383955098617</v>
      </c>
      <c r="D6">
        <f t="shared" ref="D6:D21" si="3">MAX(O6:P6)</f>
        <v>-11.627485094306177</v>
      </c>
      <c r="F6" s="1">
        <f t="shared" ref="F6:F21" si="4">(B6-A6)*(D6-C6)</f>
        <v>46.862432256927306</v>
      </c>
      <c r="M6">
        <v>-8.4699516660896208</v>
      </c>
      <c r="N6">
        <v>-20.044069436903861</v>
      </c>
      <c r="O6">
        <v>-11.627485094306177</v>
      </c>
      <c r="P6">
        <v>-15.676383955098617</v>
      </c>
    </row>
    <row r="7" spans="1:16" x14ac:dyDescent="0.3">
      <c r="A7">
        <f t="shared" si="0"/>
        <v>-19.756035382960128</v>
      </c>
      <c r="B7">
        <f t="shared" si="1"/>
        <v>24.852995942019184</v>
      </c>
      <c r="C7">
        <f t="shared" si="2"/>
        <v>-16.815125860036396</v>
      </c>
      <c r="D7">
        <f t="shared" si="3"/>
        <v>1.3616181421246658</v>
      </c>
      <c r="F7" s="1">
        <f t="shared" si="4"/>
        <v>810.84694257853266</v>
      </c>
      <c r="M7">
        <v>-19.756035382960128</v>
      </c>
      <c r="N7">
        <v>24.852995942019184</v>
      </c>
      <c r="O7">
        <v>1.3616181421246658</v>
      </c>
      <c r="P7">
        <v>-16.815125860036396</v>
      </c>
    </row>
    <row r="8" spans="1:16" x14ac:dyDescent="0.3">
      <c r="A8">
        <f t="shared" si="0"/>
        <v>-23.768025395794091</v>
      </c>
      <c r="B8">
        <f t="shared" si="1"/>
        <v>5.624128169043086</v>
      </c>
      <c r="C8">
        <f t="shared" si="2"/>
        <v>-15.495513461500027</v>
      </c>
      <c r="D8">
        <f t="shared" si="3"/>
        <v>14.836734332360763</v>
      </c>
      <c r="F8" s="1">
        <f t="shared" si="4"/>
        <v>891.53008512384997</v>
      </c>
      <c r="M8">
        <v>-23.768025395794091</v>
      </c>
      <c r="N8">
        <v>5.624128169043086</v>
      </c>
      <c r="O8">
        <v>14.836734332360763</v>
      </c>
      <c r="P8">
        <v>-15.495513461500027</v>
      </c>
    </row>
    <row r="9" spans="1:16" x14ac:dyDescent="0.3">
      <c r="A9">
        <f t="shared" si="0"/>
        <v>-8.3692648872662545</v>
      </c>
      <c r="B9">
        <f t="shared" si="1"/>
        <v>-0.49780024078788188</v>
      </c>
      <c r="C9">
        <f t="shared" si="2"/>
        <v>-3.8871716713571089</v>
      </c>
      <c r="D9">
        <f t="shared" si="3"/>
        <v>11.549212583413365</v>
      </c>
      <c r="F9" s="1">
        <f t="shared" si="4"/>
        <v>121.50695293088118</v>
      </c>
      <c r="M9">
        <v>-8.3692648872662545</v>
      </c>
      <c r="N9">
        <v>-0.49780024078788188</v>
      </c>
      <c r="O9">
        <v>-3.8871716713571089</v>
      </c>
      <c r="P9">
        <v>11.549212583413365</v>
      </c>
    </row>
    <row r="10" spans="1:16" x14ac:dyDescent="0.3">
      <c r="A10">
        <f t="shared" si="0"/>
        <v>-18.668872861013462</v>
      </c>
      <c r="B10">
        <f t="shared" si="1"/>
        <v>-0.40740613924518243</v>
      </c>
      <c r="C10">
        <f t="shared" si="2"/>
        <v>-3.9451686802065637</v>
      </c>
      <c r="D10">
        <f t="shared" si="3"/>
        <v>17.806064355708038</v>
      </c>
      <c r="F10" s="1">
        <f t="shared" si="4"/>
        <v>397.20941824278134</v>
      </c>
      <c r="M10">
        <v>-18.668872861013462</v>
      </c>
      <c r="N10">
        <v>-0.40740613924518243</v>
      </c>
      <c r="O10">
        <v>17.806064355708038</v>
      </c>
      <c r="P10">
        <v>-3.9451686802065637</v>
      </c>
    </row>
    <row r="11" spans="1:16" x14ac:dyDescent="0.3">
      <c r="A11">
        <f t="shared" si="0"/>
        <v>-5.9515719733196413</v>
      </c>
      <c r="B11">
        <f t="shared" si="1"/>
        <v>13.52411616378204</v>
      </c>
      <c r="C11">
        <f t="shared" si="2"/>
        <v>-7.4730971106017137</v>
      </c>
      <c r="D11">
        <f t="shared" si="3"/>
        <v>4.7875160810111339E-2</v>
      </c>
      <c r="F11" s="1">
        <f t="shared" si="4"/>
        <v>146.47611044580597</v>
      </c>
      <c r="M11">
        <v>13.52411616378204</v>
      </c>
      <c r="N11">
        <v>-5.9515719733196413</v>
      </c>
      <c r="O11">
        <v>-7.4730971106017137</v>
      </c>
      <c r="P11">
        <v>4.7875160810111339E-2</v>
      </c>
    </row>
    <row r="12" spans="1:16" x14ac:dyDescent="0.3">
      <c r="A12">
        <f t="shared" si="0"/>
        <v>5.3533650619091659</v>
      </c>
      <c r="B12">
        <f t="shared" si="1"/>
        <v>13.737900086814918</v>
      </c>
      <c r="C12">
        <f t="shared" si="2"/>
        <v>-16.395973995522262</v>
      </c>
      <c r="D12">
        <f t="shared" si="3"/>
        <v>4.356620488308856</v>
      </c>
      <c r="F12" s="1">
        <f t="shared" si="4"/>
        <v>174.0008553073479</v>
      </c>
      <c r="M12">
        <v>5.3533650619091659</v>
      </c>
      <c r="N12">
        <v>13.737900086814918</v>
      </c>
      <c r="O12">
        <v>-16.395973995522262</v>
      </c>
      <c r="P12">
        <v>4.356620488308856</v>
      </c>
    </row>
    <row r="13" spans="1:16" x14ac:dyDescent="0.3">
      <c r="A13">
        <f t="shared" si="0"/>
        <v>-22.466732341156497</v>
      </c>
      <c r="B13">
        <f t="shared" si="1"/>
        <v>-12.501621776407902</v>
      </c>
      <c r="C13">
        <f t="shared" si="2"/>
        <v>-11.895653791531647</v>
      </c>
      <c r="D13">
        <f t="shared" si="3"/>
        <v>23.632162929721432</v>
      </c>
      <c r="F13" s="1">
        <f t="shared" si="4"/>
        <v>354.0386217514108</v>
      </c>
      <c r="M13">
        <v>-12.501621776407902</v>
      </c>
      <c r="N13">
        <v>-22.466732341156497</v>
      </c>
      <c r="O13">
        <v>-11.895653791531647</v>
      </c>
      <c r="P13">
        <v>23.632162929721432</v>
      </c>
    </row>
    <row r="14" spans="1:16" x14ac:dyDescent="0.3">
      <c r="A14">
        <f t="shared" si="0"/>
        <v>-13.420945673208728</v>
      </c>
      <c r="B14">
        <f t="shared" si="1"/>
        <v>7.1532479713249586</v>
      </c>
      <c r="C14">
        <f t="shared" si="2"/>
        <v>-8.4014050394961863</v>
      </c>
      <c r="D14">
        <f t="shared" si="3"/>
        <v>6.2160490453028956</v>
      </c>
      <c r="F14" s="1">
        <f t="shared" si="4"/>
        <v>300.74233093073622</v>
      </c>
      <c r="M14">
        <v>7.1532479713249586</v>
      </c>
      <c r="N14">
        <v>-13.420945673208728</v>
      </c>
      <c r="O14">
        <v>6.2160490453028956</v>
      </c>
      <c r="P14">
        <v>-8.4014050394961863</v>
      </c>
    </row>
    <row r="15" spans="1:16" x14ac:dyDescent="0.3">
      <c r="A15">
        <f t="shared" si="0"/>
        <v>-12.159274054977299</v>
      </c>
      <c r="B15">
        <f t="shared" si="1"/>
        <v>19.605133931915844</v>
      </c>
      <c r="C15">
        <f t="shared" si="2"/>
        <v>-9.0873174663816556</v>
      </c>
      <c r="D15">
        <f t="shared" si="3"/>
        <v>-0.4045832151213915</v>
      </c>
      <c r="F15" s="1">
        <f t="shared" si="4"/>
        <v>275.8019131988022</v>
      </c>
      <c r="M15">
        <v>19.605133931915844</v>
      </c>
      <c r="N15">
        <v>-12.159274054977299</v>
      </c>
      <c r="O15">
        <v>-9.0873174663816556</v>
      </c>
      <c r="P15">
        <v>-0.4045832151213915</v>
      </c>
    </row>
    <row r="16" spans="1:16" x14ac:dyDescent="0.3">
      <c r="A16">
        <f t="shared" si="0"/>
        <v>-19.135790328886692</v>
      </c>
      <c r="B16">
        <f t="shared" si="1"/>
        <v>4.7628656639328817</v>
      </c>
      <c r="C16">
        <f t="shared" si="2"/>
        <v>-12.145014120325881</v>
      </c>
      <c r="D16">
        <f t="shared" si="3"/>
        <v>18.165374804472442</v>
      </c>
      <c r="F16" s="1">
        <f t="shared" si="4"/>
        <v>724.37755792232349</v>
      </c>
      <c r="M16">
        <v>-19.135790328886692</v>
      </c>
      <c r="N16">
        <v>4.7628656639328817</v>
      </c>
      <c r="O16">
        <v>-12.145014120325881</v>
      </c>
      <c r="P16">
        <v>18.165374804472442</v>
      </c>
    </row>
    <row r="17" spans="1:16" x14ac:dyDescent="0.3">
      <c r="A17">
        <f t="shared" si="0"/>
        <v>3.1263362242383472</v>
      </c>
      <c r="B17">
        <f t="shared" si="1"/>
        <v>6.8785854489575975</v>
      </c>
      <c r="C17">
        <f t="shared" si="2"/>
        <v>-3.2160988858195019</v>
      </c>
      <c r="D17">
        <f t="shared" si="3"/>
        <v>12.976836060078689</v>
      </c>
      <c r="F17" s="1">
        <f t="shared" si="4"/>
        <v>60.759927596675745</v>
      </c>
      <c r="M17">
        <v>6.8785854489575975</v>
      </c>
      <c r="N17">
        <v>3.1263362242383472</v>
      </c>
      <c r="O17">
        <v>12.976836060078689</v>
      </c>
      <c r="P17">
        <v>-3.2160988858195019</v>
      </c>
    </row>
    <row r="18" spans="1:16" x14ac:dyDescent="0.3">
      <c r="A18">
        <f t="shared" si="0"/>
        <v>-15.540882511914166</v>
      </c>
      <c r="B18">
        <f t="shared" si="1"/>
        <v>10.650630896600191</v>
      </c>
      <c r="C18">
        <f t="shared" si="2"/>
        <v>-10.865903606379106</v>
      </c>
      <c r="D18">
        <f t="shared" si="3"/>
        <v>1.4168402939180851</v>
      </c>
      <c r="F18" s="1">
        <f t="shared" si="4"/>
        <v>321.7036515579818</v>
      </c>
      <c r="M18">
        <v>-15.540882511914166</v>
      </c>
      <c r="N18">
        <v>10.650630896600191</v>
      </c>
      <c r="O18">
        <v>1.4168402939180851</v>
      </c>
      <c r="P18">
        <v>-10.865903606379106</v>
      </c>
    </row>
    <row r="19" spans="1:16" x14ac:dyDescent="0.3">
      <c r="A19">
        <f t="shared" si="0"/>
        <v>-5.0015895475818866</v>
      </c>
      <c r="B19">
        <f t="shared" si="1"/>
        <v>9.5707326883614812</v>
      </c>
      <c r="C19">
        <f t="shared" si="2"/>
        <v>13.575526017334553</v>
      </c>
      <c r="D19">
        <f t="shared" si="3"/>
        <v>21.982499457823913</v>
      </c>
      <c r="F19" s="1">
        <f t="shared" si="4"/>
        <v>122.50912600382841</v>
      </c>
      <c r="M19">
        <v>-5.0015895475818866</v>
      </c>
      <c r="N19">
        <v>9.5707326883614812</v>
      </c>
      <c r="O19">
        <v>21.982499457823913</v>
      </c>
      <c r="P19">
        <v>13.575526017334553</v>
      </c>
    </row>
    <row r="20" spans="1:16" x14ac:dyDescent="0.3">
      <c r="A20">
        <f t="shared" si="0"/>
        <v>-16.768048847466826</v>
      </c>
      <c r="B20">
        <f t="shared" si="1"/>
        <v>24.842334175257591</v>
      </c>
      <c r="C20">
        <f t="shared" si="2"/>
        <v>-18.71091704404202</v>
      </c>
      <c r="D20">
        <f t="shared" si="3"/>
        <v>-5.2694061990359309</v>
      </c>
      <c r="F20" s="1">
        <f t="shared" si="4"/>
        <v>559.30641466480756</v>
      </c>
      <c r="M20">
        <v>-16.768048847466826</v>
      </c>
      <c r="N20">
        <v>24.842334175257591</v>
      </c>
      <c r="O20">
        <v>-5.2694061990359309</v>
      </c>
      <c r="P20">
        <v>-18.71091704404202</v>
      </c>
    </row>
    <row r="21" spans="1:16" x14ac:dyDescent="0.3">
      <c r="A21">
        <f t="shared" si="0"/>
        <v>14.888693118819859</v>
      </c>
      <c r="B21">
        <f t="shared" si="1"/>
        <v>24.58016710461203</v>
      </c>
      <c r="C21">
        <f t="shared" si="2"/>
        <v>9.6472020953956772</v>
      </c>
      <c r="D21">
        <f t="shared" si="3"/>
        <v>23.139665039705562</v>
      </c>
      <c r="F21" s="1">
        <f t="shared" si="4"/>
        <v>130.76185362904411</v>
      </c>
      <c r="M21">
        <v>14.888693118819859</v>
      </c>
      <c r="N21">
        <v>24.58016710461203</v>
      </c>
      <c r="O21">
        <v>9.6472020953956772</v>
      </c>
      <c r="P21">
        <v>23.139665039705562</v>
      </c>
    </row>
    <row r="23" spans="1:16" x14ac:dyDescent="0.3">
      <c r="A23" t="s">
        <v>4</v>
      </c>
    </row>
    <row r="24" spans="1:16" x14ac:dyDescent="0.3">
      <c r="A24" t="s">
        <v>5</v>
      </c>
    </row>
    <row r="25" spans="1:16" x14ac:dyDescent="0.3">
      <c r="A25">
        <v>16</v>
      </c>
      <c r="B25">
        <v>4</v>
      </c>
      <c r="F25" t="s">
        <v>3</v>
      </c>
      <c r="G25" t="s">
        <v>6</v>
      </c>
      <c r="H25" t="s">
        <v>7</v>
      </c>
      <c r="I25" t="s">
        <v>8</v>
      </c>
      <c r="J25" t="s">
        <v>10</v>
      </c>
      <c r="K25" t="s">
        <v>11</v>
      </c>
      <c r="L25" t="s">
        <v>13</v>
      </c>
    </row>
    <row r="26" spans="1:16" x14ac:dyDescent="0.3">
      <c r="A26">
        <f>MIN(A$5:A5)</f>
        <v>-3.5895150843998209</v>
      </c>
      <c r="B26">
        <f>MAX(B$5:B5)</f>
        <v>22.802203369094478</v>
      </c>
      <c r="C26">
        <f>MIN(C$5:C5)</f>
        <v>-19.105890570570395</v>
      </c>
      <c r="D26">
        <f>MAX(D$5:D5)</f>
        <v>-7.7101657306860787</v>
      </c>
      <c r="F26" s="1">
        <f t="shared" ref="F26:F28" si="5">(B26-A26)*(D26-C26)</f>
        <v>300.75276154771825</v>
      </c>
      <c r="G26">
        <f>SUM(F$5:F5)/F26</f>
        <v>1</v>
      </c>
      <c r="H26">
        <f>ABS(G26-1)</f>
        <v>0</v>
      </c>
      <c r="I26">
        <v>1000</v>
      </c>
      <c r="J26">
        <v>0</v>
      </c>
      <c r="K26" t="b">
        <f>TRUE</f>
        <v>1</v>
      </c>
      <c r="L26" t="str">
        <f>IF(I26=I$43, J26, "")</f>
        <v/>
      </c>
    </row>
    <row r="27" spans="1:16" x14ac:dyDescent="0.3">
      <c r="A27">
        <f>MIN(A$5:A6)</f>
        <v>-20.044069436903861</v>
      </c>
      <c r="B27">
        <f>MAX(B$5:B6)</f>
        <v>22.802203369094478</v>
      </c>
      <c r="C27">
        <f>MIN(C$5:C6)</f>
        <v>-19.105890570570395</v>
      </c>
      <c r="D27">
        <f>MAX(D$5:D6)</f>
        <v>-7.7101657306860787</v>
      </c>
      <c r="F27" s="1">
        <f t="shared" si="5"/>
        <v>488.26433531177514</v>
      </c>
      <c r="G27">
        <f>SUM(F$5:F6)/F27</f>
        <v>0.71194057944592692</v>
      </c>
      <c r="H27">
        <f t="shared" ref="H27:H42" si="6">ABS(G27-1)</f>
        <v>0.28805942055407308</v>
      </c>
      <c r="I27">
        <f t="shared" ref="I27:I42" si="7">IF(K27,H27,H26)</f>
        <v>0.28805942055407308</v>
      </c>
      <c r="J27">
        <v>1</v>
      </c>
      <c r="K27" t="b">
        <f>OR(A27&lt;A26,B27&gt;B26,C27&lt;C26,D27&gt;D26)</f>
        <v>1</v>
      </c>
      <c r="L27" t="str">
        <f t="shared" ref="L27:L42" si="8">IF(I27=I$43, J27, "")</f>
        <v/>
      </c>
    </row>
    <row r="28" spans="1:16" x14ac:dyDescent="0.3">
      <c r="A28">
        <f>MIN(A$5:A7)</f>
        <v>-20.044069436903861</v>
      </c>
      <c r="B28">
        <f>MAX(B$5:B7)</f>
        <v>24.852995942019184</v>
      </c>
      <c r="C28">
        <f>MIN(C$5:C7)</f>
        <v>-19.105890570570395</v>
      </c>
      <c r="D28">
        <f>MAX(D$5:D7)</f>
        <v>1.3616181421246658</v>
      </c>
      <c r="F28" s="1">
        <f t="shared" si="5"/>
        <v>918.93107681754725</v>
      </c>
      <c r="G28">
        <f>SUM(F$5:F7)/F28</f>
        <v>1.260662704318563</v>
      </c>
      <c r="H28">
        <f t="shared" si="6"/>
        <v>0.26066270431856298</v>
      </c>
      <c r="I28">
        <f t="shared" si="7"/>
        <v>0.26066270431856298</v>
      </c>
      <c r="J28">
        <v>2</v>
      </c>
      <c r="K28" t="b">
        <f t="shared" ref="K28:K42" si="9">OR(A28&lt;A27,B28&gt;B27,C28&lt;C27,D28&gt;D27)</f>
        <v>1</v>
      </c>
      <c r="L28" t="str">
        <f t="shared" si="8"/>
        <v/>
      </c>
    </row>
    <row r="29" spans="1:16" x14ac:dyDescent="0.3">
      <c r="A29">
        <f>MIN(A$5:A8)</f>
        <v>-23.768025395794091</v>
      </c>
      <c r="B29">
        <f>MAX(B$5:B8)</f>
        <v>24.852995942019184</v>
      </c>
      <c r="C29">
        <f>MIN(C$5:C8)</f>
        <v>-19.105890570570395</v>
      </c>
      <c r="D29">
        <f>MAX(D$5:D8)</f>
        <v>14.836734332360763</v>
      </c>
      <c r="F29" s="1">
        <f t="shared" ref="F29:F42" si="10">(B29-A29)*(D29-C29)</f>
        <v>1650.325089666808</v>
      </c>
      <c r="G29">
        <f>SUM(F$5:F8)/F29</f>
        <v>1.2421747898899791</v>
      </c>
      <c r="H29">
        <f t="shared" si="6"/>
        <v>0.24217478988997909</v>
      </c>
      <c r="I29">
        <f t="shared" si="7"/>
        <v>0.24217478988997909</v>
      </c>
      <c r="J29">
        <v>3</v>
      </c>
      <c r="K29" t="b">
        <f t="shared" si="9"/>
        <v>1</v>
      </c>
      <c r="L29">
        <f t="shared" si="8"/>
        <v>3</v>
      </c>
    </row>
    <row r="30" spans="1:16" x14ac:dyDescent="0.3">
      <c r="A30">
        <f>MIN(A$5:A9)</f>
        <v>-23.768025395794091</v>
      </c>
      <c r="B30">
        <f>MAX(B$5:B9)</f>
        <v>24.852995942019184</v>
      </c>
      <c r="C30">
        <f>MIN(C$5:C9)</f>
        <v>-19.105890570570395</v>
      </c>
      <c r="D30">
        <f>MAX(D$5:D9)</f>
        <v>14.836734332360763</v>
      </c>
      <c r="F30" s="1">
        <f t="shared" si="10"/>
        <v>1650.325089666808</v>
      </c>
      <c r="G30">
        <f>SUM(F$5:F9)/F30</f>
        <v>1.3158008613177685</v>
      </c>
      <c r="H30">
        <f t="shared" si="6"/>
        <v>0.31580086131776852</v>
      </c>
      <c r="I30">
        <f t="shared" si="7"/>
        <v>0.24217478988997909</v>
      </c>
      <c r="J30">
        <v>4</v>
      </c>
      <c r="K30" t="b">
        <f t="shared" si="9"/>
        <v>0</v>
      </c>
      <c r="L30">
        <f t="shared" si="8"/>
        <v>4</v>
      </c>
    </row>
    <row r="31" spans="1:16" x14ac:dyDescent="0.3">
      <c r="A31">
        <f>MIN(A$5:A10)</f>
        <v>-23.768025395794091</v>
      </c>
      <c r="B31">
        <f>MAX(B$5:B10)</f>
        <v>24.852995942019184</v>
      </c>
      <c r="C31">
        <f>MIN(C$5:C10)</f>
        <v>-19.105890570570395</v>
      </c>
      <c r="D31">
        <f>MAX(D$5:D10)</f>
        <v>17.806064355708038</v>
      </c>
      <c r="F31" s="1">
        <f t="shared" si="10"/>
        <v>1794.6969480909856</v>
      </c>
      <c r="G31">
        <f>SUM(F$5:F10)/F31</f>
        <v>1.4312770718270955</v>
      </c>
      <c r="H31">
        <f t="shared" si="6"/>
        <v>0.43127707182709552</v>
      </c>
      <c r="I31">
        <f t="shared" si="7"/>
        <v>0.43127707182709552</v>
      </c>
      <c r="J31">
        <v>5</v>
      </c>
      <c r="K31" t="b">
        <f t="shared" si="9"/>
        <v>1</v>
      </c>
      <c r="L31" t="str">
        <f t="shared" si="8"/>
        <v/>
      </c>
    </row>
    <row r="32" spans="1:16" x14ac:dyDescent="0.3">
      <c r="A32">
        <f>MIN(A$5:A11)</f>
        <v>-23.768025395794091</v>
      </c>
      <c r="B32">
        <f>MAX(B$5:B11)</f>
        <v>24.852995942019184</v>
      </c>
      <c r="C32">
        <f>MIN(C$5:C11)</f>
        <v>-19.105890570570395</v>
      </c>
      <c r="D32">
        <f>MAX(D$5:D11)</f>
        <v>17.806064355708038</v>
      </c>
      <c r="F32" s="1">
        <f t="shared" si="10"/>
        <v>1794.6969480909856</v>
      </c>
      <c r="G32">
        <f>SUM(F$5:F11)/F32</f>
        <v>1.5128931411036453</v>
      </c>
      <c r="H32">
        <f t="shared" si="6"/>
        <v>0.51289314110364526</v>
      </c>
      <c r="I32">
        <f t="shared" si="7"/>
        <v>0.43127707182709552</v>
      </c>
      <c r="J32">
        <v>6</v>
      </c>
      <c r="K32" t="b">
        <f t="shared" si="9"/>
        <v>0</v>
      </c>
      <c r="L32" t="str">
        <f t="shared" si="8"/>
        <v/>
      </c>
    </row>
    <row r="33" spans="1:12" x14ac:dyDescent="0.3">
      <c r="A33">
        <f>MIN(A$5:A12)</f>
        <v>-23.768025395794091</v>
      </c>
      <c r="B33">
        <f>MAX(B$5:B12)</f>
        <v>24.852995942019184</v>
      </c>
      <c r="C33">
        <f>MIN(C$5:C12)</f>
        <v>-19.105890570570395</v>
      </c>
      <c r="D33">
        <f>MAX(D$5:D12)</f>
        <v>17.806064355708038</v>
      </c>
      <c r="F33" s="1">
        <f t="shared" si="10"/>
        <v>1794.6969480909856</v>
      </c>
      <c r="G33">
        <f>SUM(F$5:F12)/F33</f>
        <v>1.6098459193943935</v>
      </c>
      <c r="H33">
        <f t="shared" si="6"/>
        <v>0.60984591939439348</v>
      </c>
      <c r="I33">
        <f t="shared" si="7"/>
        <v>0.51289314110364526</v>
      </c>
      <c r="J33">
        <v>7</v>
      </c>
      <c r="K33" t="b">
        <f t="shared" si="9"/>
        <v>0</v>
      </c>
      <c r="L33" t="str">
        <f t="shared" si="8"/>
        <v/>
      </c>
    </row>
    <row r="34" spans="1:12" x14ac:dyDescent="0.3">
      <c r="A34">
        <f>MIN(A$5:A13)</f>
        <v>-23.768025395794091</v>
      </c>
      <c r="B34">
        <f>MAX(B$5:B13)</f>
        <v>24.852995942019184</v>
      </c>
      <c r="C34">
        <f>MIN(C$5:C13)</f>
        <v>-19.105890570570395</v>
      </c>
      <c r="D34">
        <f>MAX(D$5:D13)</f>
        <v>23.632162929721432</v>
      </c>
      <c r="F34" s="1">
        <f t="shared" si="10"/>
        <v>2077.9678111742942</v>
      </c>
      <c r="G34">
        <f>SUM(F$5:F13)/F34</f>
        <v>1.5607672855877668</v>
      </c>
      <c r="H34">
        <f t="shared" si="6"/>
        <v>0.56076728558776678</v>
      </c>
      <c r="I34">
        <f t="shared" si="7"/>
        <v>0.56076728558776678</v>
      </c>
      <c r="J34">
        <v>8</v>
      </c>
      <c r="K34" t="b">
        <f t="shared" si="9"/>
        <v>1</v>
      </c>
      <c r="L34" t="str">
        <f t="shared" si="8"/>
        <v/>
      </c>
    </row>
    <row r="35" spans="1:12" x14ac:dyDescent="0.3">
      <c r="A35">
        <f>MIN(A$5:A14)</f>
        <v>-23.768025395794091</v>
      </c>
      <c r="B35">
        <f>MAX(B$5:B14)</f>
        <v>24.852995942019184</v>
      </c>
      <c r="C35">
        <f>MIN(C$5:C14)</f>
        <v>-19.105890570570395</v>
      </c>
      <c r="D35">
        <f>MAX(D$5:D14)</f>
        <v>23.632162929721432</v>
      </c>
      <c r="F35" s="1">
        <f t="shared" si="10"/>
        <v>2077.9678111742942</v>
      </c>
      <c r="G35">
        <f>SUM(F$5:F14)/F35</f>
        <v>1.7054963469877993</v>
      </c>
      <c r="H35">
        <f t="shared" si="6"/>
        <v>0.70549634698779928</v>
      </c>
      <c r="I35">
        <f t="shared" si="7"/>
        <v>0.56076728558776678</v>
      </c>
      <c r="J35">
        <v>9</v>
      </c>
      <c r="K35" t="b">
        <f t="shared" si="9"/>
        <v>0</v>
      </c>
      <c r="L35" t="str">
        <f t="shared" si="8"/>
        <v/>
      </c>
    </row>
    <row r="36" spans="1:12" x14ac:dyDescent="0.3">
      <c r="A36">
        <f>MIN(A$5:A15)</f>
        <v>-23.768025395794091</v>
      </c>
      <c r="B36">
        <f>MAX(B$5:B15)</f>
        <v>24.852995942019184</v>
      </c>
      <c r="C36">
        <f>MIN(C$5:C15)</f>
        <v>-19.105890570570395</v>
      </c>
      <c r="D36">
        <f>MAX(D$5:D15)</f>
        <v>23.632162929721432</v>
      </c>
      <c r="F36" s="1">
        <f t="shared" si="10"/>
        <v>2077.9678111742942</v>
      </c>
      <c r="G36">
        <f>SUM(F$5:F15)/F36</f>
        <v>1.8382230965147528</v>
      </c>
      <c r="H36">
        <f t="shared" si="6"/>
        <v>0.8382230965147528</v>
      </c>
      <c r="I36">
        <f t="shared" si="7"/>
        <v>0.70549634698779928</v>
      </c>
      <c r="J36">
        <v>10</v>
      </c>
      <c r="K36" t="b">
        <f t="shared" si="9"/>
        <v>0</v>
      </c>
      <c r="L36" t="str">
        <f t="shared" si="8"/>
        <v/>
      </c>
    </row>
    <row r="37" spans="1:12" x14ac:dyDescent="0.3">
      <c r="A37">
        <f>MIN(A$5:A16)</f>
        <v>-23.768025395794091</v>
      </c>
      <c r="B37">
        <f>MAX(B$5:B16)</f>
        <v>24.852995942019184</v>
      </c>
      <c r="C37">
        <f>MIN(C$5:C16)</f>
        <v>-19.105890570570395</v>
      </c>
      <c r="D37">
        <f>MAX(D$5:D16)</f>
        <v>23.632162929721432</v>
      </c>
      <c r="F37" s="1">
        <f t="shared" si="10"/>
        <v>2077.9678111742942</v>
      </c>
      <c r="G37">
        <f>SUM(F$5:F16)/F37</f>
        <v>2.1868221239043861</v>
      </c>
      <c r="H37">
        <f t="shared" si="6"/>
        <v>1.1868221239043861</v>
      </c>
      <c r="I37">
        <f t="shared" si="7"/>
        <v>0.8382230965147528</v>
      </c>
      <c r="J37">
        <v>11</v>
      </c>
      <c r="K37" t="b">
        <f t="shared" si="9"/>
        <v>0</v>
      </c>
      <c r="L37" t="str">
        <f t="shared" si="8"/>
        <v/>
      </c>
    </row>
    <row r="38" spans="1:12" x14ac:dyDescent="0.3">
      <c r="A38">
        <f>MIN(A$5:A17)</f>
        <v>-23.768025395794091</v>
      </c>
      <c r="B38">
        <f>MAX(B$5:B17)</f>
        <v>24.852995942019184</v>
      </c>
      <c r="C38">
        <f>MIN(C$5:C17)</f>
        <v>-19.105890570570395</v>
      </c>
      <c r="D38">
        <f>MAX(D$5:D17)</f>
        <v>23.632162929721432</v>
      </c>
      <c r="F38" s="1">
        <f t="shared" si="10"/>
        <v>2077.9678111742942</v>
      </c>
      <c r="G38">
        <f>SUM(F$5:F17)/F38</f>
        <v>2.2160621955118183</v>
      </c>
      <c r="H38">
        <f t="shared" si="6"/>
        <v>1.2160621955118183</v>
      </c>
      <c r="I38">
        <f t="shared" si="7"/>
        <v>1.1868221239043861</v>
      </c>
      <c r="J38">
        <v>12</v>
      </c>
      <c r="K38" t="b">
        <f t="shared" si="9"/>
        <v>0</v>
      </c>
      <c r="L38" t="str">
        <f t="shared" si="8"/>
        <v/>
      </c>
    </row>
    <row r="39" spans="1:12" x14ac:dyDescent="0.3">
      <c r="A39">
        <f>MIN(A$5:A18)</f>
        <v>-23.768025395794091</v>
      </c>
      <c r="B39">
        <f>MAX(B$5:B18)</f>
        <v>24.852995942019184</v>
      </c>
      <c r="C39">
        <f>MIN(C$5:C18)</f>
        <v>-19.105890570570395</v>
      </c>
      <c r="D39">
        <f>MAX(D$5:D18)</f>
        <v>23.632162929721432</v>
      </c>
      <c r="F39" s="1">
        <f t="shared" si="10"/>
        <v>2077.9678111742942</v>
      </c>
      <c r="G39">
        <f>SUM(F$5:F18)/F39</f>
        <v>2.3708786704485414</v>
      </c>
      <c r="H39">
        <f t="shared" si="6"/>
        <v>1.3708786704485414</v>
      </c>
      <c r="I39">
        <f t="shared" si="7"/>
        <v>1.2160621955118183</v>
      </c>
      <c r="J39">
        <v>13</v>
      </c>
      <c r="K39" t="b">
        <f t="shared" si="9"/>
        <v>0</v>
      </c>
      <c r="L39" t="str">
        <f t="shared" si="8"/>
        <v/>
      </c>
    </row>
    <row r="40" spans="1:12" x14ac:dyDescent="0.3">
      <c r="A40">
        <f>MIN(A$5:A19)</f>
        <v>-23.768025395794091</v>
      </c>
      <c r="B40">
        <f>MAX(B$5:B19)</f>
        <v>24.852995942019184</v>
      </c>
      <c r="C40">
        <f>MIN(C$5:C19)</f>
        <v>-19.105890570570395</v>
      </c>
      <c r="D40">
        <f>MAX(D$5:D19)</f>
        <v>23.632162929721432</v>
      </c>
      <c r="F40" s="1">
        <f t="shared" si="10"/>
        <v>2077.9678111742942</v>
      </c>
      <c r="G40">
        <f>SUM(F$5:F19)/F40</f>
        <v>2.4298348897629278</v>
      </c>
      <c r="H40">
        <f t="shared" si="6"/>
        <v>1.4298348897629278</v>
      </c>
      <c r="I40">
        <f t="shared" si="7"/>
        <v>1.3708786704485414</v>
      </c>
      <c r="J40">
        <v>14</v>
      </c>
      <c r="K40" t="b">
        <f t="shared" si="9"/>
        <v>0</v>
      </c>
      <c r="L40" t="str">
        <f t="shared" si="8"/>
        <v/>
      </c>
    </row>
    <row r="41" spans="1:12" x14ac:dyDescent="0.3">
      <c r="A41">
        <f>MIN(A$5:A20)</f>
        <v>-23.768025395794091</v>
      </c>
      <c r="B41">
        <f>MAX(B$5:B20)</f>
        <v>24.852995942019184</v>
      </c>
      <c r="C41">
        <f>MIN(C$5:C20)</f>
        <v>-19.105890570570395</v>
      </c>
      <c r="D41">
        <f>MAX(D$5:D20)</f>
        <v>23.632162929721432</v>
      </c>
      <c r="F41" s="1">
        <f t="shared" si="10"/>
        <v>2077.9678111742942</v>
      </c>
      <c r="G41">
        <f>SUM(F$5:F20)/F41</f>
        <v>2.6989951778372339</v>
      </c>
      <c r="H41">
        <f t="shared" si="6"/>
        <v>1.6989951778372339</v>
      </c>
      <c r="I41">
        <f t="shared" si="7"/>
        <v>1.4298348897629278</v>
      </c>
      <c r="J41">
        <v>15</v>
      </c>
      <c r="K41" t="b">
        <f t="shared" si="9"/>
        <v>0</v>
      </c>
      <c r="L41" t="str">
        <f t="shared" si="8"/>
        <v/>
      </c>
    </row>
    <row r="42" spans="1:12" x14ac:dyDescent="0.3">
      <c r="A42">
        <f>MIN(A$5:A21)</f>
        <v>-23.768025395794091</v>
      </c>
      <c r="B42">
        <f>MAX(B$5:B21)</f>
        <v>24.852995942019184</v>
      </c>
      <c r="C42">
        <f>MIN(C$5:C21)</f>
        <v>-19.105890570570395</v>
      </c>
      <c r="D42">
        <f>MAX(D$5:D21)</f>
        <v>23.632162929721432</v>
      </c>
      <c r="F42" s="1">
        <f t="shared" si="10"/>
        <v>2077.9678111742942</v>
      </c>
      <c r="G42">
        <f>SUM(F$5:F21)/F42</f>
        <v>2.761922934911174</v>
      </c>
      <c r="H42">
        <f t="shared" si="6"/>
        <v>1.761922934911174</v>
      </c>
      <c r="I42">
        <f t="shared" si="7"/>
        <v>1.6989951778372339</v>
      </c>
      <c r="J42">
        <v>16</v>
      </c>
      <c r="K42" t="b">
        <f t="shared" si="9"/>
        <v>0</v>
      </c>
      <c r="L42" t="str">
        <f t="shared" si="8"/>
        <v/>
      </c>
    </row>
    <row r="43" spans="1:12" x14ac:dyDescent="0.3">
      <c r="H43" t="s">
        <v>12</v>
      </c>
      <c r="I43">
        <f>MIN(I26:I42)</f>
        <v>0.24217478988997909</v>
      </c>
    </row>
    <row r="44" spans="1:12" x14ac:dyDescent="0.3">
      <c r="A44" t="s">
        <v>9</v>
      </c>
    </row>
    <row r="45" spans="1:12" x14ac:dyDescent="0.3">
      <c r="A45">
        <v>1</v>
      </c>
      <c r="B45">
        <v>1</v>
      </c>
    </row>
    <row r="46" spans="1:12" x14ac:dyDescent="0.3">
      <c r="A46">
        <f>MAX(L26:L42)+1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F4" sqref="F4"/>
    </sheetView>
  </sheetViews>
  <sheetFormatPr defaultRowHeight="15.6" x14ac:dyDescent="0.3"/>
  <sheetData>
    <row r="1" spans="1:12" x14ac:dyDescent="0.3">
      <c r="A1" t="s">
        <v>0</v>
      </c>
    </row>
    <row r="2" spans="1:12" x14ac:dyDescent="0.3">
      <c r="A2" t="s">
        <v>1</v>
      </c>
    </row>
    <row r="3" spans="1:12" x14ac:dyDescent="0.3">
      <c r="A3">
        <v>6</v>
      </c>
      <c r="B3">
        <v>4</v>
      </c>
      <c r="F3" t="s">
        <v>3</v>
      </c>
      <c r="H3" t="s">
        <v>15</v>
      </c>
      <c r="I3" t="s">
        <v>14</v>
      </c>
    </row>
    <row r="4" spans="1:12" x14ac:dyDescent="0.3">
      <c r="A4">
        <f>I4/10</f>
        <v>9.8000000000000007</v>
      </c>
      <c r="B4">
        <f t="shared" ref="B4:D4" si="0">J4/10</f>
        <v>19.100000000000001</v>
      </c>
      <c r="C4">
        <f t="shared" si="0"/>
        <v>3</v>
      </c>
      <c r="D4">
        <f t="shared" si="0"/>
        <v>10.4</v>
      </c>
      <c r="F4" s="1">
        <f>(B4-A4)*(D4-C4)</f>
        <v>68.820000000000007</v>
      </c>
      <c r="H4" s="2">
        <v>0</v>
      </c>
      <c r="I4">
        <v>98</v>
      </c>
      <c r="J4">
        <v>191</v>
      </c>
      <c r="K4">
        <v>30</v>
      </c>
      <c r="L4">
        <v>104</v>
      </c>
    </row>
    <row r="5" spans="1:12" x14ac:dyDescent="0.3">
      <c r="A5">
        <f t="shared" ref="A5:A9" si="1">I5/10</f>
        <v>11.5</v>
      </c>
      <c r="B5">
        <f t="shared" ref="B5:B9" si="2">J5/10</f>
        <v>16.399999999999999</v>
      </c>
      <c r="C5">
        <f t="shared" ref="C5:C9" si="3">K5/10</f>
        <v>11.1</v>
      </c>
      <c r="D5">
        <f t="shared" ref="D5:D9" si="4">L5/10</f>
        <v>15.8</v>
      </c>
      <c r="F5" s="1">
        <f t="shared" ref="F5:F9" si="5">(B5-A5)*(D5-C5)</f>
        <v>23.029999999999998</v>
      </c>
      <c r="H5" s="2">
        <v>1</v>
      </c>
      <c r="I5">
        <v>115</v>
      </c>
      <c r="J5">
        <v>164</v>
      </c>
      <c r="K5">
        <v>111</v>
      </c>
      <c r="L5">
        <v>158</v>
      </c>
    </row>
    <row r="6" spans="1:12" x14ac:dyDescent="0.3">
      <c r="A6">
        <f t="shared" si="1"/>
        <v>20</v>
      </c>
      <c r="B6">
        <f t="shared" si="2"/>
        <v>22.7</v>
      </c>
      <c r="C6">
        <f t="shared" si="3"/>
        <v>4.5</v>
      </c>
      <c r="D6">
        <f t="shared" si="4"/>
        <v>7.9</v>
      </c>
      <c r="F6" s="1">
        <f t="shared" si="5"/>
        <v>9.1799999999999979</v>
      </c>
      <c r="H6" s="2">
        <v>2</v>
      </c>
      <c r="I6">
        <v>200</v>
      </c>
      <c r="J6">
        <v>227</v>
      </c>
      <c r="K6">
        <v>45</v>
      </c>
      <c r="L6">
        <v>79</v>
      </c>
    </row>
    <row r="7" spans="1:12" x14ac:dyDescent="0.3">
      <c r="A7">
        <f t="shared" si="1"/>
        <v>15.1</v>
      </c>
      <c r="B7">
        <f t="shared" si="2"/>
        <v>24.4</v>
      </c>
      <c r="C7">
        <f t="shared" si="3"/>
        <v>14.7</v>
      </c>
      <c r="D7">
        <f t="shared" si="4"/>
        <v>19.600000000000001</v>
      </c>
      <c r="F7" s="1">
        <f t="shared" si="5"/>
        <v>45.570000000000014</v>
      </c>
      <c r="H7" s="2">
        <v>3</v>
      </c>
      <c r="I7">
        <v>151</v>
      </c>
      <c r="J7">
        <v>244</v>
      </c>
      <c r="K7">
        <v>147</v>
      </c>
      <c r="L7">
        <v>196</v>
      </c>
    </row>
    <row r="8" spans="1:12" x14ac:dyDescent="0.3">
      <c r="A8">
        <f t="shared" si="1"/>
        <v>38.200000000000003</v>
      </c>
      <c r="B8">
        <f t="shared" si="2"/>
        <v>43.6</v>
      </c>
      <c r="C8">
        <f t="shared" si="3"/>
        <v>13.1</v>
      </c>
      <c r="D8">
        <f t="shared" si="4"/>
        <v>17.7</v>
      </c>
      <c r="F8" s="1">
        <f t="shared" si="5"/>
        <v>24.839999999999993</v>
      </c>
      <c r="H8" s="2">
        <v>4</v>
      </c>
      <c r="I8">
        <v>382</v>
      </c>
      <c r="J8">
        <v>436</v>
      </c>
      <c r="K8">
        <v>131</v>
      </c>
      <c r="L8">
        <v>177</v>
      </c>
    </row>
    <row r="9" spans="1:12" x14ac:dyDescent="0.3">
      <c r="A9">
        <f t="shared" si="1"/>
        <v>54.8</v>
      </c>
      <c r="B9">
        <f t="shared" si="2"/>
        <v>66.3</v>
      </c>
      <c r="C9">
        <f t="shared" si="3"/>
        <v>25.7</v>
      </c>
      <c r="D9">
        <f t="shared" si="4"/>
        <v>32.6</v>
      </c>
      <c r="F9" s="1">
        <f t="shared" si="5"/>
        <v>79.350000000000023</v>
      </c>
      <c r="H9" s="2">
        <v>5</v>
      </c>
      <c r="I9">
        <v>548</v>
      </c>
      <c r="J9">
        <v>663</v>
      </c>
      <c r="K9">
        <v>257</v>
      </c>
      <c r="L9">
        <v>326</v>
      </c>
    </row>
    <row r="11" spans="1:12" x14ac:dyDescent="0.3">
      <c r="A11" t="s">
        <v>4</v>
      </c>
    </row>
    <row r="12" spans="1:12" x14ac:dyDescent="0.3">
      <c r="A12" t="s">
        <v>5</v>
      </c>
    </row>
    <row r="13" spans="1:12" x14ac:dyDescent="0.3">
      <c r="A13">
        <v>6</v>
      </c>
      <c r="B13">
        <v>4</v>
      </c>
      <c r="F13" t="s">
        <v>3</v>
      </c>
      <c r="G13" t="s">
        <v>6</v>
      </c>
      <c r="H13" t="s">
        <v>7</v>
      </c>
      <c r="I13" t="s">
        <v>8</v>
      </c>
      <c r="J13" t="s">
        <v>10</v>
      </c>
      <c r="K13" t="s">
        <v>11</v>
      </c>
      <c r="L13" t="s">
        <v>13</v>
      </c>
    </row>
    <row r="14" spans="1:12" x14ac:dyDescent="0.3">
      <c r="A14">
        <f>MIN(A$4:A4)</f>
        <v>9.8000000000000007</v>
      </c>
      <c r="B14">
        <f>MAX(B$4:B4)</f>
        <v>19.100000000000001</v>
      </c>
      <c r="C14">
        <f>MIN(C$4:C4)</f>
        <v>3</v>
      </c>
      <c r="D14">
        <f>MAX(D$4:D4)</f>
        <v>10.4</v>
      </c>
      <c r="F14" s="1">
        <f>(B14-A14)*(D14-C14)</f>
        <v>68.820000000000007</v>
      </c>
      <c r="G14">
        <f>SUM(F$4:F4)/F14</f>
        <v>1</v>
      </c>
      <c r="H14">
        <f>ABS(1-G14)</f>
        <v>0</v>
      </c>
      <c r="I14">
        <v>1000</v>
      </c>
      <c r="J14">
        <v>0</v>
      </c>
      <c r="K14" t="b">
        <f>TRUE</f>
        <v>1</v>
      </c>
      <c r="L14" t="str">
        <f>IF(I14=I$20,J14,"")</f>
        <v/>
      </c>
    </row>
    <row r="15" spans="1:12" x14ac:dyDescent="0.3">
      <c r="A15">
        <f>MIN(A$4:A5)</f>
        <v>9.8000000000000007</v>
      </c>
      <c r="B15">
        <f>MAX(B$4:B5)</f>
        <v>19.100000000000001</v>
      </c>
      <c r="C15">
        <f>MIN(C$4:C5)</f>
        <v>3</v>
      </c>
      <c r="D15">
        <f>MAX(D$4:D5)</f>
        <v>15.8</v>
      </c>
      <c r="F15" s="1">
        <f t="shared" ref="F15:F19" si="6">(B15-A15)*(D15-C15)</f>
        <v>119.04000000000002</v>
      </c>
      <c r="G15">
        <f>SUM(F$4:F5)/F15</f>
        <v>0.77158938172043001</v>
      </c>
      <c r="H15">
        <f t="shared" ref="H15:H19" si="7">ABS(1-G15)</f>
        <v>0.22841061827956999</v>
      </c>
      <c r="I15">
        <v>1000</v>
      </c>
      <c r="J15">
        <v>1</v>
      </c>
      <c r="K15" t="b">
        <f>OR(B15&lt;B14,C15&gt;C14,D15&lt;D14,E15&gt;E14)</f>
        <v>0</v>
      </c>
      <c r="L15" t="str">
        <f t="shared" ref="L15:L19" si="8">IF(I15=I$20,J15,"")</f>
        <v/>
      </c>
    </row>
    <row r="16" spans="1:12" x14ac:dyDescent="0.3">
      <c r="A16">
        <f>MIN(A$4:A6)</f>
        <v>9.8000000000000007</v>
      </c>
      <c r="B16">
        <f>MAX(B$4:B6)</f>
        <v>22.7</v>
      </c>
      <c r="C16">
        <f>MIN(C$4:C6)</f>
        <v>3</v>
      </c>
      <c r="D16">
        <f>MAX(D$4:D6)</f>
        <v>15.8</v>
      </c>
      <c r="F16" s="1">
        <f t="shared" si="6"/>
        <v>165.12</v>
      </c>
      <c r="G16">
        <f>SUM(F$4:F6)/F16</f>
        <v>0.61185804263565891</v>
      </c>
      <c r="H16">
        <f t="shared" si="7"/>
        <v>0.38814195736434109</v>
      </c>
      <c r="I16">
        <f>H16</f>
        <v>0.38814195736434109</v>
      </c>
      <c r="J16">
        <v>2</v>
      </c>
      <c r="K16" t="b">
        <f t="shared" ref="K16:K19" si="9">OR(B16&lt;B15,C16&gt;C15,D16&lt;D15,E16&gt;E15)</f>
        <v>0</v>
      </c>
      <c r="L16">
        <f t="shared" si="8"/>
        <v>2</v>
      </c>
    </row>
    <row r="17" spans="1:12" x14ac:dyDescent="0.3">
      <c r="A17">
        <f>MIN(A$4:A7)</f>
        <v>9.8000000000000007</v>
      </c>
      <c r="B17">
        <f>MAX(B$4:B7)</f>
        <v>24.4</v>
      </c>
      <c r="C17">
        <f>MIN(C$4:C7)</f>
        <v>3</v>
      </c>
      <c r="D17">
        <f>MAX(D$4:D7)</f>
        <v>19.600000000000001</v>
      </c>
      <c r="F17" s="1">
        <f t="shared" si="6"/>
        <v>242.35999999999999</v>
      </c>
      <c r="G17">
        <f>SUM(F$4:F7)/F17</f>
        <v>0.60488529460306995</v>
      </c>
      <c r="H17">
        <f t="shared" si="7"/>
        <v>0.39511470539693005</v>
      </c>
      <c r="I17">
        <f>H17</f>
        <v>0.39511470539693005</v>
      </c>
      <c r="J17">
        <v>3</v>
      </c>
      <c r="K17" t="b">
        <f t="shared" si="9"/>
        <v>0</v>
      </c>
      <c r="L17" t="str">
        <f t="shared" si="8"/>
        <v/>
      </c>
    </row>
    <row r="18" spans="1:12" x14ac:dyDescent="0.3">
      <c r="A18">
        <f>MIN(A$4:A8)</f>
        <v>9.8000000000000007</v>
      </c>
      <c r="B18">
        <f>MAX(B$4:B8)</f>
        <v>43.6</v>
      </c>
      <c r="C18">
        <f>MIN(C$4:C8)</f>
        <v>3</v>
      </c>
      <c r="D18">
        <f>MAX(D$4:D8)</f>
        <v>19.600000000000001</v>
      </c>
      <c r="F18" s="1">
        <f t="shared" si="6"/>
        <v>561.08000000000004</v>
      </c>
      <c r="G18">
        <f>SUM(F$4:F8)/F18</f>
        <v>0.30555357524773652</v>
      </c>
      <c r="H18">
        <f t="shared" si="7"/>
        <v>0.69444642475226348</v>
      </c>
      <c r="I18">
        <f t="shared" ref="I18:I19" si="10">H18</f>
        <v>0.69444642475226348</v>
      </c>
      <c r="J18">
        <v>4</v>
      </c>
      <c r="K18" t="b">
        <f t="shared" si="9"/>
        <v>0</v>
      </c>
      <c r="L18" t="str">
        <f t="shared" si="8"/>
        <v/>
      </c>
    </row>
    <row r="19" spans="1:12" x14ac:dyDescent="0.3">
      <c r="A19">
        <f>MIN(A$4:A9)</f>
        <v>9.8000000000000007</v>
      </c>
      <c r="B19">
        <f>MAX(B$4:B9)</f>
        <v>66.3</v>
      </c>
      <c r="C19">
        <f>MIN(C$4:C9)</f>
        <v>3</v>
      </c>
      <c r="D19">
        <f>MAX(D$4:D9)</f>
        <v>32.6</v>
      </c>
      <c r="F19" s="1">
        <f t="shared" si="6"/>
        <v>1672.4</v>
      </c>
      <c r="G19">
        <f>SUM(F$4:F9)/F19</f>
        <v>0.14995814398469268</v>
      </c>
      <c r="H19">
        <f t="shared" si="7"/>
        <v>0.85004185601530735</v>
      </c>
      <c r="I19">
        <f t="shared" si="10"/>
        <v>0.85004185601530735</v>
      </c>
      <c r="J19">
        <v>5</v>
      </c>
      <c r="K19" t="b">
        <f t="shared" si="9"/>
        <v>0</v>
      </c>
      <c r="L19" t="str">
        <f t="shared" si="8"/>
        <v/>
      </c>
    </row>
    <row r="20" spans="1:12" x14ac:dyDescent="0.3">
      <c r="H20" t="s">
        <v>16</v>
      </c>
      <c r="I20">
        <f>MIN(I14:I19)</f>
        <v>0.38814195736434109</v>
      </c>
    </row>
    <row r="22" spans="1:12" x14ac:dyDescent="0.3">
      <c r="A22" t="s">
        <v>9</v>
      </c>
    </row>
    <row r="23" spans="1:12" x14ac:dyDescent="0.3">
      <c r="A23">
        <v>1</v>
      </c>
      <c r="B23">
        <v>1</v>
      </c>
    </row>
    <row r="24" spans="1:12" x14ac:dyDescent="0.3">
      <c r="A24">
        <f>MAX(L14:L19)+1</f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abSelected="1" topLeftCell="A4" workbookViewId="0">
      <selection activeCell="F37" sqref="F37"/>
    </sheetView>
  </sheetViews>
  <sheetFormatPr defaultRowHeight="15.6" x14ac:dyDescent="0.3"/>
  <sheetData>
    <row r="2" spans="1:5" x14ac:dyDescent="0.3">
      <c r="A2" t="s">
        <v>17</v>
      </c>
    </row>
    <row r="3" spans="1:5" x14ac:dyDescent="0.3">
      <c r="A3" t="s">
        <v>22</v>
      </c>
      <c r="B3" t="s">
        <v>18</v>
      </c>
      <c r="C3" t="s">
        <v>19</v>
      </c>
      <c r="D3" t="s">
        <v>20</v>
      </c>
      <c r="E3" t="s">
        <v>21</v>
      </c>
    </row>
    <row r="4" spans="1:5" x14ac:dyDescent="0.3">
      <c r="A4">
        <v>0</v>
      </c>
      <c r="B4">
        <v>109</v>
      </c>
      <c r="C4">
        <v>240</v>
      </c>
      <c r="D4">
        <v>221</v>
      </c>
      <c r="E4">
        <v>323</v>
      </c>
    </row>
    <row r="5" spans="1:5" x14ac:dyDescent="0.3">
      <c r="A5">
        <v>1</v>
      </c>
      <c r="B5">
        <v>177</v>
      </c>
      <c r="C5">
        <v>136</v>
      </c>
      <c r="D5">
        <v>244</v>
      </c>
      <c r="E5">
        <v>213</v>
      </c>
    </row>
    <row r="6" spans="1:5" x14ac:dyDescent="0.3">
      <c r="A6">
        <v>2</v>
      </c>
      <c r="B6">
        <v>93</v>
      </c>
      <c r="C6">
        <v>129</v>
      </c>
      <c r="D6">
        <v>153</v>
      </c>
      <c r="E6">
        <v>222</v>
      </c>
    </row>
    <row r="7" spans="1:5" x14ac:dyDescent="0.3">
      <c r="A7">
        <v>3</v>
      </c>
      <c r="B7">
        <v>387</v>
      </c>
      <c r="C7">
        <v>108</v>
      </c>
      <c r="D7">
        <v>409</v>
      </c>
      <c r="E7">
        <v>134</v>
      </c>
    </row>
    <row r="8" spans="1:5" x14ac:dyDescent="0.3">
      <c r="A8">
        <v>4</v>
      </c>
      <c r="B8">
        <v>529</v>
      </c>
      <c r="C8">
        <v>14</v>
      </c>
      <c r="D8">
        <v>569</v>
      </c>
      <c r="E8">
        <v>66</v>
      </c>
    </row>
    <row r="9" spans="1:5" x14ac:dyDescent="0.3">
      <c r="A9">
        <v>5</v>
      </c>
      <c r="B9">
        <v>432</v>
      </c>
      <c r="C9">
        <v>53</v>
      </c>
      <c r="D9">
        <v>579</v>
      </c>
      <c r="E9">
        <v>164</v>
      </c>
    </row>
    <row r="10" spans="1:5" x14ac:dyDescent="0.3">
      <c r="A10">
        <v>6</v>
      </c>
      <c r="B10">
        <v>645</v>
      </c>
      <c r="C10">
        <v>241</v>
      </c>
      <c r="D10">
        <v>687</v>
      </c>
      <c r="E10">
        <v>273</v>
      </c>
    </row>
    <row r="11" spans="1:5" x14ac:dyDescent="0.3">
      <c r="A11">
        <v>7</v>
      </c>
      <c r="B11">
        <v>390</v>
      </c>
      <c r="C11">
        <v>168</v>
      </c>
      <c r="D11">
        <v>659</v>
      </c>
      <c r="E11">
        <v>310</v>
      </c>
    </row>
    <row r="17" spans="1:10" x14ac:dyDescent="0.3">
      <c r="A17" t="s">
        <v>0</v>
      </c>
    </row>
    <row r="18" spans="1:10" x14ac:dyDescent="0.3">
      <c r="A18" t="s">
        <v>1</v>
      </c>
    </row>
    <row r="19" spans="1:10" x14ac:dyDescent="0.3">
      <c r="A19">
        <f>COUNTA(A4:A15)</f>
        <v>8</v>
      </c>
      <c r="B19">
        <f>COUNTA(B11:E11)</f>
        <v>4</v>
      </c>
      <c r="E19" s="3" t="s">
        <v>22</v>
      </c>
      <c r="F19" t="s">
        <v>3</v>
      </c>
      <c r="G19" t="s">
        <v>23</v>
      </c>
    </row>
    <row r="20" spans="1:10" x14ac:dyDescent="0.3">
      <c r="A20">
        <f>B4</f>
        <v>109</v>
      </c>
      <c r="B20">
        <f>D4</f>
        <v>221</v>
      </c>
      <c r="C20">
        <f>C4</f>
        <v>240</v>
      </c>
      <c r="D20">
        <f>E4</f>
        <v>323</v>
      </c>
      <c r="E20" s="3">
        <f>A4</f>
        <v>0</v>
      </c>
      <c r="F20" s="1">
        <f>(B20-A20)*(D20-C20)</f>
        <v>9296</v>
      </c>
      <c r="G20">
        <f>SUM(F$20:F20)</f>
        <v>9296</v>
      </c>
    </row>
    <row r="21" spans="1:10" x14ac:dyDescent="0.3">
      <c r="A21">
        <f t="shared" ref="A21:A27" si="0">B5</f>
        <v>177</v>
      </c>
      <c r="B21">
        <f t="shared" ref="B21:B27" si="1">D5</f>
        <v>244</v>
      </c>
      <c r="C21">
        <f t="shared" ref="C21:C27" si="2">C5</f>
        <v>136</v>
      </c>
      <c r="D21">
        <f t="shared" ref="D21:D27" si="3">E5</f>
        <v>213</v>
      </c>
      <c r="E21" s="3">
        <f t="shared" ref="E21:E27" si="4">A5</f>
        <v>1</v>
      </c>
      <c r="F21" s="1">
        <f t="shared" ref="F21:F27" si="5">(B21-A21)*(D21-C21)</f>
        <v>5159</v>
      </c>
      <c r="G21">
        <f>SUM(F$20:F21)</f>
        <v>14455</v>
      </c>
    </row>
    <row r="22" spans="1:10" x14ac:dyDescent="0.3">
      <c r="A22">
        <f t="shared" si="0"/>
        <v>93</v>
      </c>
      <c r="B22">
        <f t="shared" si="1"/>
        <v>153</v>
      </c>
      <c r="C22">
        <f t="shared" si="2"/>
        <v>129</v>
      </c>
      <c r="D22">
        <f t="shared" si="3"/>
        <v>222</v>
      </c>
      <c r="E22" s="3">
        <f t="shared" si="4"/>
        <v>2</v>
      </c>
      <c r="F22" s="1">
        <f t="shared" si="5"/>
        <v>5580</v>
      </c>
      <c r="G22">
        <f>SUM(F$20:F22)</f>
        <v>20035</v>
      </c>
    </row>
    <row r="23" spans="1:10" x14ac:dyDescent="0.3">
      <c r="A23">
        <f t="shared" si="0"/>
        <v>387</v>
      </c>
      <c r="B23">
        <f t="shared" si="1"/>
        <v>409</v>
      </c>
      <c r="C23">
        <f t="shared" si="2"/>
        <v>108</v>
      </c>
      <c r="D23">
        <f t="shared" si="3"/>
        <v>134</v>
      </c>
      <c r="E23" s="3">
        <f t="shared" si="4"/>
        <v>3</v>
      </c>
      <c r="F23" s="1">
        <f t="shared" si="5"/>
        <v>572</v>
      </c>
      <c r="G23">
        <f>SUM(F$20:F23)</f>
        <v>20607</v>
      </c>
    </row>
    <row r="24" spans="1:10" x14ac:dyDescent="0.3">
      <c r="A24">
        <f t="shared" si="0"/>
        <v>529</v>
      </c>
      <c r="B24">
        <f t="shared" si="1"/>
        <v>569</v>
      </c>
      <c r="C24">
        <f t="shared" si="2"/>
        <v>14</v>
      </c>
      <c r="D24">
        <f t="shared" si="3"/>
        <v>66</v>
      </c>
      <c r="E24" s="3">
        <f t="shared" si="4"/>
        <v>4</v>
      </c>
      <c r="F24" s="1">
        <f t="shared" si="5"/>
        <v>2080</v>
      </c>
      <c r="G24">
        <f>SUM(F$20:F24)</f>
        <v>22687</v>
      </c>
    </row>
    <row r="25" spans="1:10" x14ac:dyDescent="0.3">
      <c r="A25">
        <f t="shared" si="0"/>
        <v>432</v>
      </c>
      <c r="B25">
        <f t="shared" si="1"/>
        <v>579</v>
      </c>
      <c r="C25">
        <f t="shared" si="2"/>
        <v>53</v>
      </c>
      <c r="D25">
        <f t="shared" si="3"/>
        <v>164</v>
      </c>
      <c r="E25" s="3">
        <f t="shared" si="4"/>
        <v>5</v>
      </c>
      <c r="F25" s="1">
        <f t="shared" si="5"/>
        <v>16317</v>
      </c>
      <c r="G25">
        <f>SUM(F$20:F25)</f>
        <v>39004</v>
      </c>
    </row>
    <row r="26" spans="1:10" x14ac:dyDescent="0.3">
      <c r="A26">
        <f t="shared" si="0"/>
        <v>645</v>
      </c>
      <c r="B26">
        <f t="shared" si="1"/>
        <v>687</v>
      </c>
      <c r="C26">
        <f t="shared" si="2"/>
        <v>241</v>
      </c>
      <c r="D26">
        <f t="shared" si="3"/>
        <v>273</v>
      </c>
      <c r="E26" s="3">
        <f t="shared" si="4"/>
        <v>6</v>
      </c>
      <c r="F26" s="1">
        <f t="shared" si="5"/>
        <v>1344</v>
      </c>
      <c r="G26">
        <f>SUM(F$20:F26)</f>
        <v>40348</v>
      </c>
    </row>
    <row r="27" spans="1:10" x14ac:dyDescent="0.3">
      <c r="A27">
        <f t="shared" si="0"/>
        <v>390</v>
      </c>
      <c r="B27">
        <f t="shared" si="1"/>
        <v>659</v>
      </c>
      <c r="C27">
        <f t="shared" si="2"/>
        <v>168</v>
      </c>
      <c r="D27">
        <f t="shared" si="3"/>
        <v>310</v>
      </c>
      <c r="E27" s="3">
        <f t="shared" si="4"/>
        <v>7</v>
      </c>
      <c r="F27" s="1">
        <f t="shared" si="5"/>
        <v>38198</v>
      </c>
      <c r="G27">
        <f>SUM(F$20:F27)</f>
        <v>78546</v>
      </c>
    </row>
    <row r="29" spans="1:10" x14ac:dyDescent="0.3">
      <c r="A29" t="s">
        <v>4</v>
      </c>
      <c r="E29" t="s">
        <v>24</v>
      </c>
      <c r="F29" t="s">
        <v>3</v>
      </c>
      <c r="G29" t="s">
        <v>6</v>
      </c>
      <c r="H29" t="s">
        <v>25</v>
      </c>
      <c r="I29" t="s">
        <v>8</v>
      </c>
      <c r="J29" t="s">
        <v>26</v>
      </c>
    </row>
    <row r="30" spans="1:10" x14ac:dyDescent="0.3">
      <c r="A30">
        <f>MIN(A$20:A20)</f>
        <v>109</v>
      </c>
      <c r="B30">
        <f>MAX(B$20:B20)</f>
        <v>221</v>
      </c>
      <c r="C30">
        <f>MIN(C$20:C20)</f>
        <v>240</v>
      </c>
      <c r="D30">
        <f>MAX(D$20:D20)</f>
        <v>323</v>
      </c>
      <c r="E30">
        <f>E20+1</f>
        <v>1</v>
      </c>
      <c r="F30" s="1">
        <f>(B30-A30)*(D30-C30)</f>
        <v>9296</v>
      </c>
      <c r="G30">
        <f>G20/F30</f>
        <v>1</v>
      </c>
      <c r="H30">
        <f>ABS(1-G30)</f>
        <v>0</v>
      </c>
      <c r="I30">
        <f>IF(E30&gt;1, IF(OR(A30&lt;A29, B30&gt;B29,C30&lt;C29,D30&gt;D29),H30, H29), 1000)</f>
        <v>1000</v>
      </c>
      <c r="J30" t="str">
        <f>IF(I30=I$38,E30, "")</f>
        <v/>
      </c>
    </row>
    <row r="31" spans="1:10" x14ac:dyDescent="0.3">
      <c r="A31">
        <f>MIN(A$20:A21)</f>
        <v>109</v>
      </c>
      <c r="B31">
        <f>MAX(B$20:B21)</f>
        <v>244</v>
      </c>
      <c r="C31">
        <f>MIN(C$20:C21)</f>
        <v>136</v>
      </c>
      <c r="D31">
        <f>MAX(D$20:D21)</f>
        <v>323</v>
      </c>
      <c r="E31">
        <f t="shared" ref="E31:E37" si="6">E21+1</f>
        <v>2</v>
      </c>
      <c r="F31" s="1">
        <f t="shared" ref="F31:F37" si="7">(B31-A31)*(D31-C31)</f>
        <v>25245</v>
      </c>
      <c r="G31">
        <f t="shared" ref="G31:G37" si="8">G21/F31</f>
        <v>0.57258863141216088</v>
      </c>
      <c r="H31">
        <f t="shared" ref="H31:H37" si="9">ABS(1-G31)</f>
        <v>0.42741136858783912</v>
      </c>
      <c r="I31">
        <f t="shared" ref="I31:I37" si="10">IF(E31&gt;1, IF(OR(A31&lt;A30, B31&gt;B30,C31&lt;C30,D31&gt;D30),H31, H30), 1000)</f>
        <v>0.42741136858783912</v>
      </c>
      <c r="J31" t="str">
        <f t="shared" ref="J31:J37" si="11">IF(I31=I$38,E31, "")</f>
        <v/>
      </c>
    </row>
    <row r="32" spans="1:10" x14ac:dyDescent="0.3">
      <c r="A32">
        <f>MIN(A$20:A22)</f>
        <v>93</v>
      </c>
      <c r="B32">
        <f>MAX(B$20:B22)</f>
        <v>244</v>
      </c>
      <c r="C32">
        <f>MIN(C$20:C22)</f>
        <v>129</v>
      </c>
      <c r="D32">
        <f>MAX(D$20:D22)</f>
        <v>323</v>
      </c>
      <c r="E32">
        <f t="shared" si="6"/>
        <v>3</v>
      </c>
      <c r="F32" s="1">
        <f t="shared" si="7"/>
        <v>29294</v>
      </c>
      <c r="G32">
        <f t="shared" si="8"/>
        <v>0.68392844951184539</v>
      </c>
      <c r="H32">
        <f t="shared" si="9"/>
        <v>0.31607155048815461</v>
      </c>
      <c r="I32">
        <f t="shared" si="10"/>
        <v>0.31607155048815461</v>
      </c>
      <c r="J32">
        <f t="shared" si="11"/>
        <v>3</v>
      </c>
    </row>
    <row r="33" spans="1:10" x14ac:dyDescent="0.3">
      <c r="A33">
        <f>MIN(A$20:A23)</f>
        <v>93</v>
      </c>
      <c r="B33">
        <f>MAX(B$20:B23)</f>
        <v>409</v>
      </c>
      <c r="C33">
        <f>MIN(C$20:C23)</f>
        <v>108</v>
      </c>
      <c r="D33">
        <f>MAX(D$20:D23)</f>
        <v>323</v>
      </c>
      <c r="E33">
        <f t="shared" si="6"/>
        <v>4</v>
      </c>
      <c r="F33" s="1">
        <f t="shared" si="7"/>
        <v>67940</v>
      </c>
      <c r="G33">
        <f t="shared" si="8"/>
        <v>0.30331174565793345</v>
      </c>
      <c r="H33">
        <f t="shared" si="9"/>
        <v>0.69668825434206649</v>
      </c>
      <c r="I33">
        <f t="shared" si="10"/>
        <v>0.69668825434206649</v>
      </c>
      <c r="J33" t="str">
        <f t="shared" si="11"/>
        <v/>
      </c>
    </row>
    <row r="34" spans="1:10" x14ac:dyDescent="0.3">
      <c r="A34">
        <f>MIN(A$20:A24)</f>
        <v>93</v>
      </c>
      <c r="B34">
        <f>MAX(B$20:B24)</f>
        <v>569</v>
      </c>
      <c r="C34">
        <f>MIN(C$20:C24)</f>
        <v>14</v>
      </c>
      <c r="D34">
        <f>MAX(D$20:D24)</f>
        <v>323</v>
      </c>
      <c r="E34">
        <f t="shared" si="6"/>
        <v>5</v>
      </c>
      <c r="F34" s="1">
        <f t="shared" si="7"/>
        <v>147084</v>
      </c>
      <c r="G34">
        <f t="shared" si="8"/>
        <v>0.15424519322292024</v>
      </c>
      <c r="H34">
        <f t="shared" si="9"/>
        <v>0.8457548067770797</v>
      </c>
      <c r="I34">
        <f t="shared" si="10"/>
        <v>0.8457548067770797</v>
      </c>
      <c r="J34" t="str">
        <f t="shared" si="11"/>
        <v/>
      </c>
    </row>
    <row r="35" spans="1:10" x14ac:dyDescent="0.3">
      <c r="A35">
        <f>MIN(A$20:A25)</f>
        <v>93</v>
      </c>
      <c r="B35">
        <f>MAX(B$20:B25)</f>
        <v>579</v>
      </c>
      <c r="C35">
        <f>MIN(C$20:C25)</f>
        <v>14</v>
      </c>
      <c r="D35">
        <f>MAX(D$20:D25)</f>
        <v>323</v>
      </c>
      <c r="E35">
        <f t="shared" si="6"/>
        <v>6</v>
      </c>
      <c r="F35" s="1">
        <f t="shared" si="7"/>
        <v>150174</v>
      </c>
      <c r="G35">
        <f t="shared" si="8"/>
        <v>0.2597253852198117</v>
      </c>
      <c r="H35">
        <f t="shared" si="9"/>
        <v>0.7402746147801883</v>
      </c>
      <c r="I35">
        <f t="shared" si="10"/>
        <v>0.7402746147801883</v>
      </c>
      <c r="J35" t="str">
        <f t="shared" si="11"/>
        <v/>
      </c>
    </row>
    <row r="36" spans="1:10" x14ac:dyDescent="0.3">
      <c r="A36">
        <f>MIN(A$20:A26)</f>
        <v>93</v>
      </c>
      <c r="B36">
        <f>MAX(B$20:B26)</f>
        <v>687</v>
      </c>
      <c r="C36">
        <f>MIN(C$20:C26)</f>
        <v>14</v>
      </c>
      <c r="D36">
        <f>MAX(D$20:D26)</f>
        <v>323</v>
      </c>
      <c r="E36">
        <f t="shared" si="6"/>
        <v>7</v>
      </c>
      <c r="F36" s="1">
        <f t="shared" si="7"/>
        <v>183546</v>
      </c>
      <c r="G36">
        <f t="shared" si="8"/>
        <v>0.21982500299652402</v>
      </c>
      <c r="H36">
        <f t="shared" si="9"/>
        <v>0.78017499700347592</v>
      </c>
      <c r="I36">
        <f t="shared" si="10"/>
        <v>0.78017499700347592</v>
      </c>
      <c r="J36" t="str">
        <f t="shared" si="11"/>
        <v/>
      </c>
    </row>
    <row r="37" spans="1:10" x14ac:dyDescent="0.3">
      <c r="A37">
        <f>MIN(A$20:A27)</f>
        <v>93</v>
      </c>
      <c r="B37">
        <f>MAX(B$20:B27)</f>
        <v>687</v>
      </c>
      <c r="C37">
        <f>MIN(C$20:C27)</f>
        <v>14</v>
      </c>
      <c r="D37">
        <f>MAX(D$20:D27)</f>
        <v>323</v>
      </c>
      <c r="E37">
        <f t="shared" si="6"/>
        <v>8</v>
      </c>
      <c r="F37" s="1">
        <f t="shared" si="7"/>
        <v>183546</v>
      </c>
      <c r="G37">
        <f t="shared" si="8"/>
        <v>0.42793632114020463</v>
      </c>
      <c r="H37">
        <f t="shared" si="9"/>
        <v>0.57206367885979537</v>
      </c>
      <c r="I37">
        <f t="shared" si="10"/>
        <v>0.78017499700347592</v>
      </c>
      <c r="J37" t="str">
        <f t="shared" si="11"/>
        <v/>
      </c>
    </row>
    <row r="38" spans="1:10" x14ac:dyDescent="0.3">
      <c r="H38" t="s">
        <v>12</v>
      </c>
      <c r="I38">
        <f>MIN(I30:I37)</f>
        <v>0.31607155048815461</v>
      </c>
    </row>
    <row r="40" spans="1:10" x14ac:dyDescent="0.3">
      <c r="A40" t="s">
        <v>9</v>
      </c>
    </row>
    <row r="41" spans="1:10" x14ac:dyDescent="0.3">
      <c r="A41">
        <v>1</v>
      </c>
      <c r="B41">
        <v>1</v>
      </c>
    </row>
    <row r="42" spans="1:10" x14ac:dyDescent="0.3">
      <c r="A42">
        <f>MAX(J30:J37)</f>
        <v>3</v>
      </c>
    </row>
    <row r="44" spans="1:10" x14ac:dyDescent="0.3">
      <c r="A44" t="s">
        <v>0</v>
      </c>
    </row>
    <row r="45" spans="1:10" x14ac:dyDescent="0.3">
      <c r="A45" t="s">
        <v>5</v>
      </c>
    </row>
    <row r="46" spans="1:10" x14ac:dyDescent="0.3">
      <c r="A46">
        <f>A19-A42</f>
        <v>5</v>
      </c>
      <c r="B46">
        <f>B19</f>
        <v>4</v>
      </c>
      <c r="E46" s="3" t="s">
        <v>22</v>
      </c>
      <c r="F46" t="s">
        <v>3</v>
      </c>
      <c r="G46" t="s">
        <v>23</v>
      </c>
    </row>
    <row r="47" spans="1:10" x14ac:dyDescent="0.3">
      <c r="A47">
        <f ca="1">INDIRECT(ADDRESS(ROW(A20)+$A$42, COLUMN(A20)))</f>
        <v>387</v>
      </c>
      <c r="B47">
        <f t="shared" ref="B47:E47" ca="1" si="12">INDIRECT(ADDRESS(ROW(B20)+$A$42, COLUMN(B20)))</f>
        <v>409</v>
      </c>
      <c r="C47">
        <f t="shared" ca="1" si="12"/>
        <v>108</v>
      </c>
      <c r="D47">
        <f t="shared" ca="1" si="12"/>
        <v>134</v>
      </c>
      <c r="E47">
        <f t="shared" ca="1" si="12"/>
        <v>3</v>
      </c>
      <c r="F47" s="1">
        <f ca="1">(B47-A47)*(D47-C47)</f>
        <v>572</v>
      </c>
      <c r="G47">
        <f ca="1">SUM(F$47:F47)</f>
        <v>572</v>
      </c>
    </row>
    <row r="48" spans="1:10" x14ac:dyDescent="0.3">
      <c r="A48">
        <f t="shared" ref="A48:E48" ca="1" si="13">INDIRECT(ADDRESS(ROW(A21)+$A$42, COLUMN(A21)))</f>
        <v>529</v>
      </c>
      <c r="B48">
        <f t="shared" ca="1" si="13"/>
        <v>569</v>
      </c>
      <c r="C48">
        <f t="shared" ca="1" si="13"/>
        <v>14</v>
      </c>
      <c r="D48">
        <f t="shared" ca="1" si="13"/>
        <v>66</v>
      </c>
      <c r="E48">
        <f t="shared" ca="1" si="13"/>
        <v>4</v>
      </c>
      <c r="F48" s="1">
        <f t="shared" ref="F48:F51" ca="1" si="14">(B48-A48)*(D48-C48)</f>
        <v>2080</v>
      </c>
      <c r="G48">
        <f ca="1">SUM(F$47:F48)</f>
        <v>2652</v>
      </c>
    </row>
    <row r="49" spans="1:10" x14ac:dyDescent="0.3">
      <c r="A49">
        <f t="shared" ref="A49:E49" ca="1" si="15">INDIRECT(ADDRESS(ROW(A22)+$A$42, COLUMN(A22)))</f>
        <v>432</v>
      </c>
      <c r="B49">
        <f t="shared" ca="1" si="15"/>
        <v>579</v>
      </c>
      <c r="C49">
        <f t="shared" ca="1" si="15"/>
        <v>53</v>
      </c>
      <c r="D49">
        <f t="shared" ca="1" si="15"/>
        <v>164</v>
      </c>
      <c r="E49">
        <f t="shared" ca="1" si="15"/>
        <v>5</v>
      </c>
      <c r="F49" s="1">
        <f t="shared" ca="1" si="14"/>
        <v>16317</v>
      </c>
      <c r="G49">
        <f ca="1">SUM(F$47:F49)</f>
        <v>18969</v>
      </c>
    </row>
    <row r="50" spans="1:10" x14ac:dyDescent="0.3">
      <c r="A50">
        <f t="shared" ref="A50:E50" ca="1" si="16">INDIRECT(ADDRESS(ROW(A23)+$A$42, COLUMN(A23)))</f>
        <v>645</v>
      </c>
      <c r="B50">
        <f t="shared" ca="1" si="16"/>
        <v>687</v>
      </c>
      <c r="C50">
        <f t="shared" ca="1" si="16"/>
        <v>241</v>
      </c>
      <c r="D50">
        <f t="shared" ca="1" si="16"/>
        <v>273</v>
      </c>
      <c r="E50">
        <f t="shared" ca="1" si="16"/>
        <v>6</v>
      </c>
      <c r="F50" s="1">
        <f t="shared" ca="1" si="14"/>
        <v>1344</v>
      </c>
      <c r="G50">
        <f ca="1">SUM(F$47:F50)</f>
        <v>20313</v>
      </c>
    </row>
    <row r="51" spans="1:10" x14ac:dyDescent="0.3">
      <c r="A51">
        <f t="shared" ref="A51:E51" ca="1" si="17">INDIRECT(ADDRESS(ROW(A24)+$A$42, COLUMN(A24)))</f>
        <v>390</v>
      </c>
      <c r="B51">
        <f t="shared" ca="1" si="17"/>
        <v>659</v>
      </c>
      <c r="C51">
        <f t="shared" ca="1" si="17"/>
        <v>168</v>
      </c>
      <c r="D51">
        <f t="shared" ca="1" si="17"/>
        <v>310</v>
      </c>
      <c r="E51">
        <f t="shared" ca="1" si="17"/>
        <v>7</v>
      </c>
      <c r="F51" s="1">
        <f t="shared" ca="1" si="14"/>
        <v>38198</v>
      </c>
      <c r="G51">
        <f ca="1">SUM(F$47:F51)</f>
        <v>58511</v>
      </c>
    </row>
    <row r="53" spans="1:10" x14ac:dyDescent="0.3">
      <c r="A53" t="s">
        <v>4</v>
      </c>
      <c r="E53" t="s">
        <v>24</v>
      </c>
      <c r="F53" t="s">
        <v>3</v>
      </c>
      <c r="G53" t="s">
        <v>6</v>
      </c>
      <c r="H53" t="s">
        <v>25</v>
      </c>
      <c r="I53" t="s">
        <v>8</v>
      </c>
      <c r="J53" t="s">
        <v>26</v>
      </c>
    </row>
    <row r="54" spans="1:10" x14ac:dyDescent="0.3">
      <c r="A54">
        <f ca="1">MIN(A$47:A47)</f>
        <v>387</v>
      </c>
      <c r="B54">
        <f ca="1">MAX(B$47:B47)</f>
        <v>409</v>
      </c>
      <c r="C54">
        <f ca="1">MIN(C$47:C47)</f>
        <v>108</v>
      </c>
      <c r="D54">
        <f ca="1">MAX(D$47:D47)</f>
        <v>134</v>
      </c>
      <c r="E54">
        <v>1</v>
      </c>
      <c r="F54" s="1">
        <f ca="1">(B54-A54)*(D54-C54)</f>
        <v>572</v>
      </c>
      <c r="G54">
        <f ca="1">G47/F54</f>
        <v>1</v>
      </c>
      <c r="H54">
        <f ca="1">ABS(1-G54)</f>
        <v>0</v>
      </c>
      <c r="I54">
        <f>IF(E54&gt;1, IF(OR(A54&lt;A53, B54&gt;B53,C54&lt;C53,D54&gt;D53),H54, H53), 1000)</f>
        <v>1000</v>
      </c>
      <c r="J54" t="str">
        <f ca="1">IF(I54=I$59,E54, "")</f>
        <v/>
      </c>
    </row>
    <row r="55" spans="1:10" x14ac:dyDescent="0.3">
      <c r="A55">
        <f ca="1">MIN(A$47:A48)</f>
        <v>387</v>
      </c>
      <c r="B55">
        <f ca="1">MAX(B$47:B48)</f>
        <v>569</v>
      </c>
      <c r="C55">
        <f ca="1">MIN(C$47:C48)</f>
        <v>14</v>
      </c>
      <c r="D55">
        <f ca="1">MAX(D$47:D48)</f>
        <v>134</v>
      </c>
      <c r="E55">
        <v>2</v>
      </c>
      <c r="F55" s="1">
        <f t="shared" ref="F55:F58" ca="1" si="18">(B55-A55)*(D55-C55)</f>
        <v>21840</v>
      </c>
      <c r="G55">
        <f t="shared" ref="G55:G58" ca="1" si="19">G48/F55</f>
        <v>0.12142857142857143</v>
      </c>
      <c r="H55">
        <f t="shared" ref="H55:H58" ca="1" si="20">ABS(1-G55)</f>
        <v>0.87857142857142856</v>
      </c>
      <c r="I55">
        <f t="shared" ref="I55:I58" ca="1" si="21">IF(E55&gt;1, IF(OR(A55&lt;A54, B55&gt;B54,C55&lt;C54,D55&gt;D54),H55, H54), 1000)</f>
        <v>0.87857142857142856</v>
      </c>
      <c r="J55" t="str">
        <f t="shared" ref="J55:J58" ca="1" si="22">IF(I55=I$59,E55, "")</f>
        <v/>
      </c>
    </row>
    <row r="56" spans="1:10" x14ac:dyDescent="0.3">
      <c r="A56">
        <f ca="1">MIN(A$47:A49)</f>
        <v>387</v>
      </c>
      <c r="B56">
        <f ca="1">MAX(B$47:B49)</f>
        <v>579</v>
      </c>
      <c r="C56">
        <f ca="1">MIN(C$47:C49)</f>
        <v>14</v>
      </c>
      <c r="D56">
        <f ca="1">MAX(D$47:D49)</f>
        <v>164</v>
      </c>
      <c r="E56">
        <v>3</v>
      </c>
      <c r="F56" s="1">
        <f t="shared" ca="1" si="18"/>
        <v>28800</v>
      </c>
      <c r="G56">
        <f t="shared" ca="1" si="19"/>
        <v>0.65864583333333337</v>
      </c>
      <c r="H56">
        <f t="shared" ca="1" si="20"/>
        <v>0.34135416666666663</v>
      </c>
      <c r="I56">
        <f t="shared" ca="1" si="21"/>
        <v>0.34135416666666663</v>
      </c>
      <c r="J56" t="str">
        <f t="shared" ca="1" si="22"/>
        <v/>
      </c>
    </row>
    <row r="57" spans="1:10" x14ac:dyDescent="0.3">
      <c r="A57">
        <f ca="1">MIN(A$47:A50)</f>
        <v>387</v>
      </c>
      <c r="B57">
        <f ca="1">MAX(B$47:B50)</f>
        <v>687</v>
      </c>
      <c r="C57">
        <f ca="1">MIN(C$47:C50)</f>
        <v>14</v>
      </c>
      <c r="D57">
        <f ca="1">MAX(D$47:D50)</f>
        <v>273</v>
      </c>
      <c r="E57">
        <v>4</v>
      </c>
      <c r="F57" s="1">
        <f t="shared" ca="1" si="18"/>
        <v>77700</v>
      </c>
      <c r="G57">
        <f t="shared" ca="1" si="19"/>
        <v>0.26142857142857145</v>
      </c>
      <c r="H57">
        <f t="shared" ca="1" si="20"/>
        <v>0.73857142857142855</v>
      </c>
      <c r="I57">
        <f t="shared" ca="1" si="21"/>
        <v>0.73857142857142855</v>
      </c>
      <c r="J57" t="str">
        <f t="shared" ca="1" si="22"/>
        <v/>
      </c>
    </row>
    <row r="58" spans="1:10" x14ac:dyDescent="0.3">
      <c r="A58">
        <f ca="1">MIN(A$47:A51)</f>
        <v>387</v>
      </c>
      <c r="B58">
        <f ca="1">MAX(B$47:B51)</f>
        <v>687</v>
      </c>
      <c r="C58">
        <f ca="1">MIN(C$47:C51)</f>
        <v>14</v>
      </c>
      <c r="D58">
        <f ca="1">MAX(D$47:D51)</f>
        <v>310</v>
      </c>
      <c r="E58">
        <v>5</v>
      </c>
      <c r="F58" s="1">
        <f t="shared" ca="1" si="18"/>
        <v>88800</v>
      </c>
      <c r="G58">
        <f t="shared" ca="1" si="19"/>
        <v>0.65890765765765769</v>
      </c>
      <c r="H58">
        <f t="shared" ca="1" si="20"/>
        <v>0.34109234234234231</v>
      </c>
      <c r="I58">
        <f t="shared" ca="1" si="21"/>
        <v>0.34109234234234231</v>
      </c>
      <c r="J58">
        <f t="shared" ca="1" si="22"/>
        <v>5</v>
      </c>
    </row>
    <row r="59" spans="1:10" x14ac:dyDescent="0.3">
      <c r="H59" t="s">
        <v>12</v>
      </c>
      <c r="I59">
        <f ca="1">MIN(I54:I58)</f>
        <v>0.34109234234234231</v>
      </c>
    </row>
    <row r="61" spans="1:10" x14ac:dyDescent="0.3">
      <c r="A61" t="s">
        <v>27</v>
      </c>
    </row>
    <row r="62" spans="1:10" x14ac:dyDescent="0.3">
      <c r="A62">
        <v>1</v>
      </c>
      <c r="B62">
        <v>1</v>
      </c>
    </row>
    <row r="63" spans="1:10" x14ac:dyDescent="0.3">
      <c r="A63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C39" sqref="C39"/>
    </sheetView>
  </sheetViews>
  <sheetFormatPr defaultRowHeight="15.6" x14ac:dyDescent="0.3"/>
  <sheetData>
    <row r="1" spans="1:12" x14ac:dyDescent="0.3">
      <c r="A1">
        <f ca="1">RAND()*50-25</f>
        <v>11.398911729005611</v>
      </c>
      <c r="B1">
        <f t="shared" ref="B1:L16" ca="1" si="0">RAND()*50-25</f>
        <v>-21.413967175833438</v>
      </c>
      <c r="C1">
        <f t="shared" ca="1" si="0"/>
        <v>22.327800527771515</v>
      </c>
      <c r="D1">
        <f t="shared" ca="1" si="0"/>
        <v>-1.8095381852279608</v>
      </c>
      <c r="E1">
        <f t="shared" ca="1" si="0"/>
        <v>22.247364384219175</v>
      </c>
      <c r="F1">
        <f t="shared" ca="1" si="0"/>
        <v>-9.025993161697027</v>
      </c>
      <c r="G1">
        <f t="shared" ca="1" si="0"/>
        <v>7.572874415773633</v>
      </c>
      <c r="H1">
        <f t="shared" ca="1" si="0"/>
        <v>-24.97881970194306</v>
      </c>
      <c r="I1">
        <f t="shared" ca="1" si="0"/>
        <v>-2.351614528008465</v>
      </c>
      <c r="J1">
        <f t="shared" ca="1" si="0"/>
        <v>14.242729166143128</v>
      </c>
      <c r="K1">
        <f t="shared" ca="1" si="0"/>
        <v>22.642097835355365</v>
      </c>
      <c r="L1">
        <f t="shared" ca="1" si="0"/>
        <v>-8.7197886037631243</v>
      </c>
    </row>
    <row r="2" spans="1:12" x14ac:dyDescent="0.3">
      <c r="A2">
        <f t="shared" ref="A2:L35" ca="1" si="1">RAND()*50-25</f>
        <v>-22.760147134012648</v>
      </c>
      <c r="B2">
        <f t="shared" ca="1" si="0"/>
        <v>-9.5142396837421259</v>
      </c>
      <c r="C2">
        <f t="shared" ca="1" si="0"/>
        <v>13.104288102889257</v>
      </c>
      <c r="D2">
        <f t="shared" ca="1" si="0"/>
        <v>-3.7951977107875834</v>
      </c>
      <c r="E2">
        <f t="shared" ca="1" si="0"/>
        <v>13.122929331375666</v>
      </c>
      <c r="F2">
        <f t="shared" ca="1" si="0"/>
        <v>5.5227216920157929</v>
      </c>
      <c r="G2">
        <f t="shared" ca="1" si="0"/>
        <v>15.889737603185566</v>
      </c>
      <c r="H2">
        <f t="shared" ca="1" si="0"/>
        <v>5.6119814637160985</v>
      </c>
      <c r="I2">
        <f t="shared" ca="1" si="0"/>
        <v>-15.82767193374745</v>
      </c>
      <c r="J2">
        <f t="shared" ca="1" si="0"/>
        <v>1.9962584599332516</v>
      </c>
      <c r="K2">
        <f t="shared" ca="1" si="0"/>
        <v>10.199174659013224</v>
      </c>
      <c r="L2">
        <f t="shared" ca="1" si="0"/>
        <v>17.103830466604272</v>
      </c>
    </row>
    <row r="3" spans="1:12" x14ac:dyDescent="0.3">
      <c r="A3">
        <f t="shared" ca="1" si="1"/>
        <v>20.95839359617726</v>
      </c>
      <c r="B3">
        <f t="shared" ca="1" si="0"/>
        <v>-16.416836159733791</v>
      </c>
      <c r="C3">
        <f t="shared" ca="1" si="0"/>
        <v>-0.4037914108286671</v>
      </c>
      <c r="D3">
        <f t="shared" ca="1" si="0"/>
        <v>-4.8938575202208909</v>
      </c>
      <c r="E3">
        <f t="shared" ca="1" si="0"/>
        <v>23.374313669634795</v>
      </c>
      <c r="F3">
        <f t="shared" ca="1" si="0"/>
        <v>-13.888898134908374</v>
      </c>
      <c r="G3">
        <f t="shared" ca="1" si="0"/>
        <v>8.9609261841971772</v>
      </c>
      <c r="H3">
        <f t="shared" ca="1" si="0"/>
        <v>22.365244695856731</v>
      </c>
      <c r="I3">
        <f t="shared" ca="1" si="0"/>
        <v>4.3451829482122122</v>
      </c>
      <c r="J3">
        <f t="shared" ca="1" si="0"/>
        <v>13.505313946364844</v>
      </c>
      <c r="K3">
        <f t="shared" ca="1" si="0"/>
        <v>-1.0564852247173278</v>
      </c>
      <c r="L3">
        <f t="shared" ca="1" si="0"/>
        <v>12.057132518712407</v>
      </c>
    </row>
    <row r="4" spans="1:12" x14ac:dyDescent="0.3">
      <c r="A4">
        <f t="shared" ca="1" si="1"/>
        <v>21.188242883346007</v>
      </c>
      <c r="B4">
        <f t="shared" ca="1" si="0"/>
        <v>-20.701414356889593</v>
      </c>
      <c r="C4">
        <f t="shared" ca="1" si="0"/>
        <v>-18.161705741830236</v>
      </c>
      <c r="D4">
        <f t="shared" ca="1" si="0"/>
        <v>-9.7087750672207811</v>
      </c>
      <c r="E4">
        <f t="shared" ca="1" si="0"/>
        <v>2.4456302058466122</v>
      </c>
      <c r="F4">
        <f t="shared" ca="1" si="0"/>
        <v>-17.170332047346648</v>
      </c>
      <c r="G4">
        <f t="shared" ca="1" si="0"/>
        <v>6.3951488629879378</v>
      </c>
      <c r="H4">
        <f t="shared" ca="1" si="0"/>
        <v>-11.576402776186434</v>
      </c>
      <c r="I4">
        <f t="shared" ca="1" si="0"/>
        <v>7.0252181908813043</v>
      </c>
      <c r="J4">
        <f t="shared" ca="1" si="0"/>
        <v>-19.926019671061731</v>
      </c>
      <c r="K4">
        <f t="shared" ca="1" si="0"/>
        <v>-18.479316447093218</v>
      </c>
      <c r="L4">
        <f t="shared" ca="1" si="0"/>
        <v>17.58855469406079</v>
      </c>
    </row>
    <row r="5" spans="1:12" x14ac:dyDescent="0.3">
      <c r="A5">
        <f t="shared" ca="1" si="1"/>
        <v>-19.122914631218112</v>
      </c>
      <c r="B5">
        <f t="shared" ca="1" si="0"/>
        <v>24.235097969603089</v>
      </c>
      <c r="C5">
        <f t="shared" ca="1" si="0"/>
        <v>-19.125675467225211</v>
      </c>
      <c r="D5">
        <f t="shared" ca="1" si="0"/>
        <v>9.2003987599272392</v>
      </c>
      <c r="E5">
        <f t="shared" ca="1" si="0"/>
        <v>13.767707411421966</v>
      </c>
      <c r="F5">
        <f t="shared" ca="1" si="0"/>
        <v>9.3322529543568749</v>
      </c>
      <c r="G5">
        <f t="shared" ca="1" si="0"/>
        <v>7.8639027725950754</v>
      </c>
      <c r="H5">
        <f t="shared" ca="1" si="0"/>
        <v>-14.026862590502992</v>
      </c>
      <c r="I5">
        <f t="shared" ca="1" si="0"/>
        <v>-5.6185983390943264</v>
      </c>
      <c r="J5">
        <f t="shared" ca="1" si="0"/>
        <v>-3.8019036633374483</v>
      </c>
      <c r="K5">
        <f t="shared" ca="1" si="0"/>
        <v>23.344114555858944</v>
      </c>
      <c r="L5">
        <f t="shared" ca="1" si="0"/>
        <v>23.797216780429977</v>
      </c>
    </row>
    <row r="6" spans="1:12" x14ac:dyDescent="0.3">
      <c r="A6">
        <f t="shared" ca="1" si="1"/>
        <v>20.974098261184601</v>
      </c>
      <c r="B6">
        <f t="shared" ca="1" si="0"/>
        <v>5.9530511171678526</v>
      </c>
      <c r="C6">
        <f t="shared" ca="1" si="0"/>
        <v>-16.965129489236553</v>
      </c>
      <c r="D6">
        <f t="shared" ca="1" si="0"/>
        <v>23.738860665597038</v>
      </c>
      <c r="E6">
        <f t="shared" ca="1" si="0"/>
        <v>15.604813800161494</v>
      </c>
      <c r="F6">
        <f t="shared" ca="1" si="0"/>
        <v>-4.0489708984330974</v>
      </c>
      <c r="G6">
        <f t="shared" ca="1" si="0"/>
        <v>-3.6763190776713408</v>
      </c>
      <c r="H6">
        <f t="shared" ca="1" si="0"/>
        <v>-17.234126759000329</v>
      </c>
      <c r="I6">
        <f t="shared" ca="1" si="0"/>
        <v>-23.83836023423445</v>
      </c>
      <c r="J6">
        <f t="shared" ca="1" si="0"/>
        <v>5.0152318029191747</v>
      </c>
      <c r="K6">
        <f t="shared" ca="1" si="0"/>
        <v>5.0001714673938551</v>
      </c>
      <c r="L6">
        <f t="shared" ca="1" si="0"/>
        <v>16.767230065471772</v>
      </c>
    </row>
    <row r="7" spans="1:12" x14ac:dyDescent="0.3">
      <c r="A7">
        <f t="shared" ca="1" si="1"/>
        <v>18.436232693319859</v>
      </c>
      <c r="B7">
        <f t="shared" ca="1" si="0"/>
        <v>-17.169775839523901</v>
      </c>
      <c r="C7">
        <f t="shared" ca="1" si="0"/>
        <v>-18.896704949587367</v>
      </c>
      <c r="D7">
        <f t="shared" ca="1" si="0"/>
        <v>-21.297276054249338</v>
      </c>
      <c r="E7">
        <f t="shared" ca="1" si="0"/>
        <v>15.149254939999174</v>
      </c>
      <c r="F7">
        <f t="shared" ca="1" si="0"/>
        <v>3.8338661266732856</v>
      </c>
      <c r="G7">
        <f t="shared" ca="1" si="0"/>
        <v>-6.7486186547683964</v>
      </c>
      <c r="H7">
        <f t="shared" ca="1" si="0"/>
        <v>20.484549181030353</v>
      </c>
      <c r="I7">
        <f t="shared" ca="1" si="0"/>
        <v>13.945114462294825</v>
      </c>
      <c r="J7">
        <f t="shared" ca="1" si="0"/>
        <v>5.5912533224380212</v>
      </c>
      <c r="K7">
        <f t="shared" ca="1" si="0"/>
        <v>-18.60440012108921</v>
      </c>
      <c r="L7">
        <f t="shared" ca="1" si="0"/>
        <v>-23.190037736599034</v>
      </c>
    </row>
    <row r="8" spans="1:12" x14ac:dyDescent="0.3">
      <c r="A8">
        <f t="shared" ca="1" si="1"/>
        <v>-9.4080789156501972</v>
      </c>
      <c r="B8">
        <f t="shared" ca="1" si="0"/>
        <v>-10.151359237649782</v>
      </c>
      <c r="C8">
        <f t="shared" ca="1" si="0"/>
        <v>-18.029553266827246</v>
      </c>
      <c r="D8">
        <f t="shared" ca="1" si="0"/>
        <v>14.881047715115642</v>
      </c>
      <c r="E8">
        <f t="shared" ca="1" si="0"/>
        <v>-2.8490670871759534</v>
      </c>
      <c r="F8">
        <f t="shared" ca="1" si="0"/>
        <v>-6.4305889183688905</v>
      </c>
      <c r="G8">
        <f t="shared" ca="1" si="0"/>
        <v>24.062666951232316</v>
      </c>
      <c r="H8">
        <f t="shared" ca="1" si="0"/>
        <v>12.692228537693154</v>
      </c>
      <c r="I8">
        <f t="shared" ca="1" si="0"/>
        <v>12.570730762251877</v>
      </c>
      <c r="J8">
        <f t="shared" ca="1" si="0"/>
        <v>-20.363892428627395</v>
      </c>
      <c r="K8">
        <f t="shared" ca="1" si="0"/>
        <v>-21.299283415361892</v>
      </c>
      <c r="L8">
        <f t="shared" ca="1" si="0"/>
        <v>-23.794934471270544</v>
      </c>
    </row>
    <row r="9" spans="1:12" x14ac:dyDescent="0.3">
      <c r="A9">
        <f t="shared" ca="1" si="1"/>
        <v>-5.9949531302458787</v>
      </c>
      <c r="B9">
        <f t="shared" ca="1" si="0"/>
        <v>-2.9781541266450091</v>
      </c>
      <c r="C9">
        <f t="shared" ca="1" si="0"/>
        <v>8.8786351316816976</v>
      </c>
      <c r="D9">
        <f t="shared" ca="1" si="0"/>
        <v>7.7974515833208216</v>
      </c>
      <c r="E9">
        <f t="shared" ca="1" si="0"/>
        <v>-1.6857766317196052</v>
      </c>
      <c r="F9">
        <f t="shared" ca="1" si="0"/>
        <v>1.3038994190498379</v>
      </c>
      <c r="G9">
        <f t="shared" ca="1" si="0"/>
        <v>-5.6630768014319415</v>
      </c>
      <c r="H9">
        <f t="shared" ca="1" si="0"/>
        <v>-6.8303529435346952</v>
      </c>
      <c r="I9">
        <f t="shared" ca="1" si="0"/>
        <v>21.577128708493788</v>
      </c>
      <c r="J9">
        <f t="shared" ca="1" si="0"/>
        <v>-8.9097848999412186</v>
      </c>
      <c r="K9">
        <f t="shared" ca="1" si="0"/>
        <v>19.563607630456168</v>
      </c>
      <c r="L9">
        <f t="shared" ca="1" si="0"/>
        <v>22.317071023786617</v>
      </c>
    </row>
    <row r="10" spans="1:12" x14ac:dyDescent="0.3">
      <c r="A10">
        <f t="shared" ca="1" si="1"/>
        <v>11.071866342480206</v>
      </c>
      <c r="B10">
        <f t="shared" ca="1" si="0"/>
        <v>0.30309046468501322</v>
      </c>
      <c r="C10">
        <f t="shared" ca="1" si="0"/>
        <v>23.009673805342551</v>
      </c>
      <c r="D10">
        <f t="shared" ca="1" si="0"/>
        <v>11.591383757929933</v>
      </c>
      <c r="E10">
        <f t="shared" ca="1" si="0"/>
        <v>24.657266162679363</v>
      </c>
      <c r="F10">
        <f t="shared" ca="1" si="0"/>
        <v>16.79234000213134</v>
      </c>
      <c r="G10">
        <f t="shared" ca="1" si="0"/>
        <v>18.214581961735114</v>
      </c>
      <c r="H10">
        <f t="shared" ca="1" si="0"/>
        <v>-8.3863318690276287</v>
      </c>
      <c r="I10">
        <f t="shared" ca="1" si="0"/>
        <v>13.516759582281232</v>
      </c>
      <c r="J10">
        <f t="shared" ca="1" si="0"/>
        <v>23.24728105862475</v>
      </c>
      <c r="K10">
        <f t="shared" ca="1" si="0"/>
        <v>-22.960862238495011</v>
      </c>
      <c r="L10">
        <f t="shared" ca="1" si="0"/>
        <v>-21.269709995839957</v>
      </c>
    </row>
    <row r="11" spans="1:12" x14ac:dyDescent="0.3">
      <c r="A11">
        <f t="shared" ca="1" si="1"/>
        <v>-16.346024858437026</v>
      </c>
      <c r="B11">
        <f t="shared" ca="1" si="0"/>
        <v>10.220391810641424</v>
      </c>
      <c r="C11">
        <f t="shared" ca="1" si="0"/>
        <v>7.5454888623611183</v>
      </c>
      <c r="D11">
        <f t="shared" ca="1" si="0"/>
        <v>-11.718600296632237</v>
      </c>
      <c r="E11">
        <f t="shared" ca="1" si="0"/>
        <v>-7.9742040179050235</v>
      </c>
      <c r="F11">
        <f t="shared" ca="1" si="0"/>
        <v>2.7419414084099074</v>
      </c>
      <c r="G11">
        <f t="shared" ca="1" si="0"/>
        <v>-6.7658822381968591</v>
      </c>
      <c r="H11">
        <f t="shared" ca="1" si="0"/>
        <v>9.0227790828220549</v>
      </c>
      <c r="I11">
        <f t="shared" ca="1" si="0"/>
        <v>7.8446128755903359</v>
      </c>
      <c r="J11">
        <f t="shared" ca="1" si="0"/>
        <v>-17.971040622582834</v>
      </c>
      <c r="K11">
        <f t="shared" ca="1" si="0"/>
        <v>-10.501139559810625</v>
      </c>
      <c r="L11">
        <f t="shared" ca="1" si="0"/>
        <v>-3.1610140140095453</v>
      </c>
    </row>
    <row r="12" spans="1:12" x14ac:dyDescent="0.3">
      <c r="A12">
        <f t="shared" ca="1" si="1"/>
        <v>24.501320823234202</v>
      </c>
      <c r="B12">
        <f t="shared" ca="1" si="0"/>
        <v>-17.385064389150578</v>
      </c>
      <c r="C12">
        <f t="shared" ca="1" si="0"/>
        <v>-3.1269601572882948</v>
      </c>
      <c r="D12">
        <f t="shared" ca="1" si="0"/>
        <v>7.3391585262726622</v>
      </c>
      <c r="E12">
        <f t="shared" ca="1" si="0"/>
        <v>-18.473225745340098</v>
      </c>
      <c r="F12">
        <f t="shared" ca="1" si="0"/>
        <v>-1.8930675289484178</v>
      </c>
      <c r="G12">
        <f t="shared" ca="1" si="0"/>
        <v>-3.0254035115548916</v>
      </c>
      <c r="H12">
        <f t="shared" ca="1" si="0"/>
        <v>-15.285605023902971</v>
      </c>
      <c r="I12">
        <f t="shared" ca="1" si="0"/>
        <v>-24.41980648586734</v>
      </c>
      <c r="J12">
        <f t="shared" ca="1" si="0"/>
        <v>18.369154681709766</v>
      </c>
      <c r="K12">
        <f t="shared" ca="1" si="0"/>
        <v>-15.670884532835688</v>
      </c>
      <c r="L12">
        <f t="shared" ca="1" si="0"/>
        <v>-6.5361506260606426</v>
      </c>
    </row>
    <row r="13" spans="1:12" x14ac:dyDescent="0.3">
      <c r="A13">
        <f t="shared" ca="1" si="1"/>
        <v>13.529364967103099</v>
      </c>
      <c r="B13">
        <f t="shared" ca="1" si="0"/>
        <v>-0.18272841556590436</v>
      </c>
      <c r="C13">
        <f t="shared" ca="1" si="0"/>
        <v>-15.089949419479453</v>
      </c>
      <c r="D13">
        <f t="shared" ca="1" si="0"/>
        <v>16.227497828603447</v>
      </c>
      <c r="E13">
        <f t="shared" ca="1" si="0"/>
        <v>2.5928857347278083</v>
      </c>
      <c r="F13">
        <f t="shared" ca="1" si="0"/>
        <v>-23.594154389590972</v>
      </c>
      <c r="G13">
        <f t="shared" ca="1" si="0"/>
        <v>18.483179873538603</v>
      </c>
      <c r="H13">
        <f t="shared" ca="1" si="0"/>
        <v>24.486902253110259</v>
      </c>
      <c r="I13">
        <f t="shared" ca="1" si="0"/>
        <v>-23.766880147314506</v>
      </c>
      <c r="J13">
        <f t="shared" ca="1" si="0"/>
        <v>-10.539366710133946</v>
      </c>
      <c r="K13">
        <f t="shared" ca="1" si="0"/>
        <v>-22.108902381687926</v>
      </c>
      <c r="L13">
        <f t="shared" ca="1" si="0"/>
        <v>6.8188716864635168</v>
      </c>
    </row>
    <row r="14" spans="1:12" x14ac:dyDescent="0.3">
      <c r="A14">
        <f t="shared" ca="1" si="1"/>
        <v>4.013698467945332</v>
      </c>
      <c r="B14">
        <f t="shared" ca="1" si="0"/>
        <v>-2.5560370668660184</v>
      </c>
      <c r="C14">
        <f t="shared" ca="1" si="0"/>
        <v>-16.724577886255801</v>
      </c>
      <c r="D14">
        <f t="shared" ca="1" si="0"/>
        <v>-22.569735557381389</v>
      </c>
      <c r="E14">
        <f t="shared" ca="1" si="0"/>
        <v>2.3390475686238794</v>
      </c>
      <c r="F14">
        <f t="shared" ca="1" si="0"/>
        <v>6.4962452715486521</v>
      </c>
      <c r="G14">
        <f t="shared" ca="1" si="0"/>
        <v>7.9192182173972512</v>
      </c>
      <c r="H14">
        <f t="shared" ca="1" si="0"/>
        <v>-7.6942746888203466</v>
      </c>
      <c r="I14">
        <f t="shared" ca="1" si="0"/>
        <v>-17.247488220096002</v>
      </c>
      <c r="J14">
        <f t="shared" ca="1" si="0"/>
        <v>-6.0532900404216399</v>
      </c>
      <c r="K14">
        <f t="shared" ca="1" si="0"/>
        <v>8.2238959518397934</v>
      </c>
      <c r="L14">
        <f t="shared" ca="1" si="0"/>
        <v>19.102146394862501</v>
      </c>
    </row>
    <row r="15" spans="1:12" x14ac:dyDescent="0.3">
      <c r="A15">
        <f t="shared" ca="1" si="1"/>
        <v>-22.53986842556106</v>
      </c>
      <c r="B15">
        <f t="shared" ca="1" si="0"/>
        <v>10.094935016403738</v>
      </c>
      <c r="C15">
        <f t="shared" ca="1" si="0"/>
        <v>-14.159307548862271</v>
      </c>
      <c r="D15">
        <f t="shared" ca="1" si="0"/>
        <v>13.441234323108169</v>
      </c>
      <c r="E15">
        <f t="shared" ca="1" si="0"/>
        <v>-4.566740788485717</v>
      </c>
      <c r="F15">
        <f t="shared" ca="1" si="0"/>
        <v>10.697760411570457</v>
      </c>
      <c r="G15">
        <f t="shared" ca="1" si="0"/>
        <v>0.14707247459986306</v>
      </c>
      <c r="H15">
        <f t="shared" ca="1" si="0"/>
        <v>17.761200566191377</v>
      </c>
      <c r="I15">
        <f t="shared" ca="1" si="0"/>
        <v>2.0477488909766706</v>
      </c>
      <c r="J15">
        <f t="shared" ca="1" si="0"/>
        <v>-9.1551084184341107</v>
      </c>
      <c r="K15">
        <f t="shared" ca="1" si="0"/>
        <v>13.919858573182637</v>
      </c>
      <c r="L15">
        <f t="shared" ca="1" si="0"/>
        <v>8.0084013504419715</v>
      </c>
    </row>
    <row r="16" spans="1:12" x14ac:dyDescent="0.3">
      <c r="A16">
        <f t="shared" ca="1" si="1"/>
        <v>-13.063674498458223</v>
      </c>
      <c r="B16">
        <f t="shared" ca="1" si="0"/>
        <v>-2.338519081345396</v>
      </c>
      <c r="C16">
        <f t="shared" ca="1" si="0"/>
        <v>6.4956401708460447</v>
      </c>
      <c r="D16">
        <f t="shared" ca="1" si="0"/>
        <v>2.9985918996861933</v>
      </c>
      <c r="E16">
        <f t="shared" ca="1" si="0"/>
        <v>8.1792172686305378</v>
      </c>
      <c r="F16">
        <f t="shared" ca="1" si="0"/>
        <v>11.890783976748978</v>
      </c>
      <c r="G16">
        <f t="shared" ca="1" si="0"/>
        <v>6.9307888489238678</v>
      </c>
      <c r="H16">
        <f t="shared" ca="1" si="0"/>
        <v>-4.1094635565828668</v>
      </c>
      <c r="I16">
        <f t="shared" ca="1" si="0"/>
        <v>24.642895280610041</v>
      </c>
      <c r="J16">
        <f t="shared" ca="1" si="0"/>
        <v>-12.32207054479208</v>
      </c>
      <c r="K16">
        <f t="shared" ca="1" si="0"/>
        <v>-2.2740453053801843</v>
      </c>
      <c r="L16">
        <f t="shared" ca="1" si="0"/>
        <v>7.1562134516929419</v>
      </c>
    </row>
    <row r="17" spans="1:12" x14ac:dyDescent="0.3">
      <c r="A17">
        <f t="shared" ca="1" si="1"/>
        <v>-16.988813737548675</v>
      </c>
      <c r="B17">
        <f t="shared" ca="1" si="1"/>
        <v>8.0659488090404707</v>
      </c>
      <c r="C17">
        <f t="shared" ca="1" si="1"/>
        <v>12.455952213165567</v>
      </c>
      <c r="D17">
        <f t="shared" ca="1" si="1"/>
        <v>0.93629379898895593</v>
      </c>
      <c r="E17">
        <f t="shared" ca="1" si="1"/>
        <v>-21.806754638233372</v>
      </c>
      <c r="F17">
        <f t="shared" ca="1" si="1"/>
        <v>-15.886308693067203</v>
      </c>
      <c r="G17">
        <f t="shared" ca="1" si="1"/>
        <v>9.9307631861415828</v>
      </c>
      <c r="H17">
        <f t="shared" ca="1" si="1"/>
        <v>14.283899083536227</v>
      </c>
      <c r="I17">
        <f t="shared" ca="1" si="1"/>
        <v>-8.8595721473798683</v>
      </c>
      <c r="J17">
        <f t="shared" ca="1" si="1"/>
        <v>-15.799261704615619</v>
      </c>
      <c r="K17">
        <f t="shared" ca="1" si="1"/>
        <v>-12.194310931771208</v>
      </c>
      <c r="L17">
        <f t="shared" ca="1" si="1"/>
        <v>-2.26753096164407</v>
      </c>
    </row>
    <row r="18" spans="1:12" x14ac:dyDescent="0.3">
      <c r="A18">
        <f t="shared" ca="1" si="1"/>
        <v>14.006379159627251</v>
      </c>
      <c r="B18">
        <f t="shared" ca="1" si="1"/>
        <v>-5.8943911190439557</v>
      </c>
      <c r="C18">
        <f t="shared" ca="1" si="1"/>
        <v>-10.557588968565723</v>
      </c>
      <c r="D18">
        <f t="shared" ca="1" si="1"/>
        <v>-4.0716411175104987</v>
      </c>
      <c r="E18">
        <f t="shared" ca="1" si="1"/>
        <v>7.5540373619754959</v>
      </c>
      <c r="F18">
        <f t="shared" ca="1" si="1"/>
        <v>-1.5692404370256092</v>
      </c>
      <c r="G18">
        <f t="shared" ca="1" si="1"/>
        <v>-11.326244658783684</v>
      </c>
      <c r="H18">
        <f t="shared" ca="1" si="1"/>
        <v>-8.9662077199815329</v>
      </c>
      <c r="I18">
        <f t="shared" ca="1" si="1"/>
        <v>-19.004508002123274</v>
      </c>
      <c r="J18">
        <f t="shared" ca="1" si="1"/>
        <v>23.499230941900599</v>
      </c>
      <c r="K18">
        <f t="shared" ca="1" si="1"/>
        <v>-1.1338040562788976</v>
      </c>
      <c r="L18">
        <f t="shared" ca="1" si="1"/>
        <v>-9.3488169975106672</v>
      </c>
    </row>
    <row r="19" spans="1:12" x14ac:dyDescent="0.3">
      <c r="A19">
        <f t="shared" ca="1" si="1"/>
        <v>-24.505675272084744</v>
      </c>
      <c r="B19">
        <f t="shared" ca="1" si="1"/>
        <v>24.780930737718066</v>
      </c>
      <c r="C19">
        <f t="shared" ca="1" si="1"/>
        <v>-16.586435533641747</v>
      </c>
      <c r="D19">
        <f t="shared" ca="1" si="1"/>
        <v>-21.650008330226651</v>
      </c>
      <c r="E19">
        <f t="shared" ca="1" si="1"/>
        <v>15.219930800466159</v>
      </c>
      <c r="F19">
        <f t="shared" ca="1" si="1"/>
        <v>14.061543692249138</v>
      </c>
      <c r="G19">
        <f t="shared" ca="1" si="1"/>
        <v>-14.834481149311168</v>
      </c>
      <c r="H19">
        <f t="shared" ca="1" si="1"/>
        <v>1.6286322418555947</v>
      </c>
      <c r="I19">
        <f t="shared" ca="1" si="1"/>
        <v>-9.5395094447085214</v>
      </c>
      <c r="J19">
        <f t="shared" ca="1" si="1"/>
        <v>-15.603137558628083</v>
      </c>
      <c r="K19">
        <f t="shared" ca="1" si="1"/>
        <v>-14.071634174790493</v>
      </c>
      <c r="L19">
        <f t="shared" ca="1" si="1"/>
        <v>-23.012319474307784</v>
      </c>
    </row>
    <row r="20" spans="1:12" x14ac:dyDescent="0.3">
      <c r="A20">
        <f t="shared" ca="1" si="1"/>
        <v>-24.702798387658532</v>
      </c>
      <c r="B20">
        <f t="shared" ca="1" si="1"/>
        <v>7.2949142403831075</v>
      </c>
      <c r="C20">
        <f t="shared" ca="1" si="1"/>
        <v>24.047824014024613</v>
      </c>
      <c r="D20">
        <f t="shared" ca="1" si="1"/>
        <v>16.536882137753331</v>
      </c>
      <c r="E20">
        <f t="shared" ca="1" si="1"/>
        <v>13.895032712010824</v>
      </c>
      <c r="F20">
        <f t="shared" ca="1" si="1"/>
        <v>-9.482425325397891</v>
      </c>
      <c r="G20">
        <f t="shared" ca="1" si="1"/>
        <v>0.24680745730494991</v>
      </c>
      <c r="H20">
        <f t="shared" ca="1" si="1"/>
        <v>-2.2792317690367767</v>
      </c>
      <c r="I20">
        <f t="shared" ca="1" si="1"/>
        <v>11.91717021399635</v>
      </c>
      <c r="J20">
        <f t="shared" ca="1" si="1"/>
        <v>11.359548015903947</v>
      </c>
      <c r="K20">
        <f t="shared" ca="1" si="1"/>
        <v>-20.758113770687576</v>
      </c>
      <c r="L20">
        <f t="shared" ca="1" si="1"/>
        <v>-21.782109962318142</v>
      </c>
    </row>
    <row r="21" spans="1:12" x14ac:dyDescent="0.3">
      <c r="A21">
        <f t="shared" ca="1" si="1"/>
        <v>-10.56667301859277</v>
      </c>
      <c r="B21">
        <f t="shared" ca="1" si="1"/>
        <v>0.22342794816687217</v>
      </c>
      <c r="C21">
        <f t="shared" ca="1" si="1"/>
        <v>24.174903799393462</v>
      </c>
      <c r="D21">
        <f t="shared" ca="1" si="1"/>
        <v>-20.768962752194131</v>
      </c>
      <c r="E21">
        <f t="shared" ca="1" si="1"/>
        <v>24.174435775985302</v>
      </c>
      <c r="F21">
        <f t="shared" ca="1" si="1"/>
        <v>16.530309258307803</v>
      </c>
      <c r="G21">
        <f t="shared" ca="1" si="1"/>
        <v>20.871985848323078</v>
      </c>
      <c r="H21">
        <f t="shared" ca="1" si="1"/>
        <v>-6.0321807436820691</v>
      </c>
      <c r="I21">
        <f t="shared" ca="1" si="1"/>
        <v>14.226363804024572</v>
      </c>
      <c r="J21">
        <f t="shared" ca="1" si="1"/>
        <v>-5.0134601259048885</v>
      </c>
      <c r="K21">
        <f t="shared" ca="1" si="1"/>
        <v>21.600235565273564</v>
      </c>
      <c r="L21">
        <f t="shared" ca="1" si="1"/>
        <v>9.4514789428049397</v>
      </c>
    </row>
    <row r="22" spans="1:12" x14ac:dyDescent="0.3">
      <c r="A22">
        <f t="shared" ca="1" si="1"/>
        <v>-10.182188564563898</v>
      </c>
      <c r="B22">
        <f t="shared" ca="1" si="1"/>
        <v>15.919146173908466</v>
      </c>
      <c r="C22">
        <f t="shared" ca="1" si="1"/>
        <v>14.792105595145884</v>
      </c>
      <c r="D22">
        <f t="shared" ca="1" si="1"/>
        <v>17.081776221267724</v>
      </c>
      <c r="E22">
        <f t="shared" ca="1" si="1"/>
        <v>8.3826983516380764</v>
      </c>
      <c r="F22">
        <f t="shared" ca="1" si="1"/>
        <v>-8.2458349855653381</v>
      </c>
      <c r="G22">
        <f t="shared" ca="1" si="1"/>
        <v>-17.721046953213246</v>
      </c>
      <c r="H22">
        <f t="shared" ca="1" si="1"/>
        <v>13.315971636931309</v>
      </c>
      <c r="I22">
        <f t="shared" ca="1" si="1"/>
        <v>-19.925521050868312</v>
      </c>
      <c r="J22">
        <f t="shared" ca="1" si="1"/>
        <v>15.897405767837533</v>
      </c>
      <c r="K22">
        <f t="shared" ca="1" si="1"/>
        <v>-20.047829481151041</v>
      </c>
      <c r="L22">
        <f t="shared" ca="1" si="1"/>
        <v>11.139177793491037</v>
      </c>
    </row>
    <row r="23" spans="1:12" x14ac:dyDescent="0.3">
      <c r="A23">
        <f t="shared" ca="1" si="1"/>
        <v>5.4386858570998022</v>
      </c>
      <c r="B23">
        <f t="shared" ca="1" si="1"/>
        <v>-4.3159036976929528</v>
      </c>
      <c r="C23">
        <f t="shared" ca="1" si="1"/>
        <v>20.386125310655174</v>
      </c>
      <c r="D23">
        <f t="shared" ca="1" si="1"/>
        <v>-13.547162641996092</v>
      </c>
      <c r="E23">
        <f t="shared" ca="1" si="1"/>
        <v>10.600450289158495</v>
      </c>
      <c r="F23">
        <f t="shared" ca="1" si="1"/>
        <v>9.5891476876300175</v>
      </c>
      <c r="G23">
        <f t="shared" ca="1" si="1"/>
        <v>-5.6029469869095294E-2</v>
      </c>
      <c r="H23">
        <f t="shared" ca="1" si="1"/>
        <v>-14.694042044423778</v>
      </c>
      <c r="I23">
        <f t="shared" ca="1" si="1"/>
        <v>21.361987518524195</v>
      </c>
      <c r="J23">
        <f t="shared" ca="1" si="1"/>
        <v>22.570459060175139</v>
      </c>
      <c r="K23">
        <f t="shared" ca="1" si="1"/>
        <v>-19.180796040822095</v>
      </c>
      <c r="L23">
        <f t="shared" ca="1" si="1"/>
        <v>17.697170068563366</v>
      </c>
    </row>
    <row r="24" spans="1:12" x14ac:dyDescent="0.3">
      <c r="A24">
        <f t="shared" ca="1" si="1"/>
        <v>-13.803000599856524</v>
      </c>
      <c r="B24">
        <f t="shared" ca="1" si="1"/>
        <v>-6.0698737773054958</v>
      </c>
      <c r="C24">
        <f t="shared" ca="1" si="1"/>
        <v>-17.718670643243946</v>
      </c>
      <c r="D24">
        <f t="shared" ca="1" si="1"/>
        <v>-17.220285130058965</v>
      </c>
      <c r="E24">
        <f t="shared" ca="1" si="1"/>
        <v>-21.249071016635806</v>
      </c>
      <c r="F24">
        <f t="shared" ca="1" si="1"/>
        <v>-8.2656676287375674</v>
      </c>
      <c r="G24">
        <f t="shared" ca="1" si="1"/>
        <v>-21.926544013653178</v>
      </c>
      <c r="H24">
        <f t="shared" ca="1" si="1"/>
        <v>12.992519575310645</v>
      </c>
      <c r="I24">
        <f t="shared" ca="1" si="1"/>
        <v>-3.574958734293137</v>
      </c>
      <c r="J24">
        <f t="shared" ca="1" si="1"/>
        <v>1.2652754720364605</v>
      </c>
      <c r="K24">
        <f t="shared" ca="1" si="1"/>
        <v>20.576550138134465</v>
      </c>
      <c r="L24">
        <f t="shared" ca="1" si="1"/>
        <v>-7.9669950128326015</v>
      </c>
    </row>
    <row r="25" spans="1:12" x14ac:dyDescent="0.3">
      <c r="A25">
        <f t="shared" ca="1" si="1"/>
        <v>-9.6422123419103833</v>
      </c>
      <c r="B25">
        <f t="shared" ca="1" si="1"/>
        <v>-12.455291100784077</v>
      </c>
      <c r="C25">
        <f t="shared" ca="1" si="1"/>
        <v>16.055169198191635</v>
      </c>
      <c r="D25">
        <f t="shared" ca="1" si="1"/>
        <v>15.509206105372023</v>
      </c>
      <c r="E25">
        <f t="shared" ca="1" si="1"/>
        <v>-22.015100587796322</v>
      </c>
      <c r="F25">
        <f t="shared" ca="1" si="1"/>
        <v>24.983253097656792</v>
      </c>
      <c r="G25">
        <f t="shared" ca="1" si="1"/>
        <v>-3.5148819624232566</v>
      </c>
      <c r="H25">
        <f t="shared" ca="1" si="1"/>
        <v>-8.3173796645346414</v>
      </c>
      <c r="I25">
        <f t="shared" ca="1" si="1"/>
        <v>-5.7288560762086611</v>
      </c>
      <c r="J25">
        <f t="shared" ca="1" si="1"/>
        <v>11.244269621933455</v>
      </c>
      <c r="K25">
        <f t="shared" ca="1" si="1"/>
        <v>4.7391443297098661</v>
      </c>
      <c r="L25">
        <f t="shared" ca="1" si="1"/>
        <v>14.220013867331502</v>
      </c>
    </row>
    <row r="26" spans="1:12" x14ac:dyDescent="0.3">
      <c r="A26">
        <f t="shared" ca="1" si="1"/>
        <v>-24.689474257726012</v>
      </c>
      <c r="B26">
        <f t="shared" ca="1" si="1"/>
        <v>3.8041251169916244</v>
      </c>
      <c r="C26">
        <f t="shared" ca="1" si="1"/>
        <v>-0.82966186658185492</v>
      </c>
      <c r="D26">
        <f t="shared" ca="1" si="1"/>
        <v>-13.545846404677725</v>
      </c>
      <c r="E26">
        <f t="shared" ca="1" si="1"/>
        <v>-12.353223213151049</v>
      </c>
      <c r="F26">
        <f t="shared" ca="1" si="1"/>
        <v>-12.681692546460921</v>
      </c>
      <c r="G26">
        <f t="shared" ca="1" si="1"/>
        <v>21.197102106245389</v>
      </c>
      <c r="H26">
        <f t="shared" ca="1" si="1"/>
        <v>-7.1515982643324101</v>
      </c>
      <c r="I26">
        <f t="shared" ca="1" si="1"/>
        <v>18.790996580178756</v>
      </c>
      <c r="J26">
        <f t="shared" ca="1" si="1"/>
        <v>16.186117569742258</v>
      </c>
      <c r="K26">
        <f t="shared" ca="1" si="1"/>
        <v>7.7951887012202334</v>
      </c>
      <c r="L26">
        <f t="shared" ca="1" si="1"/>
        <v>-4.8366264936880903</v>
      </c>
    </row>
    <row r="27" spans="1:12" x14ac:dyDescent="0.3">
      <c r="A27">
        <f t="shared" ca="1" si="1"/>
        <v>-23.396088994197516</v>
      </c>
      <c r="B27">
        <f t="shared" ca="1" si="1"/>
        <v>23.791951218203486</v>
      </c>
      <c r="C27">
        <f t="shared" ca="1" si="1"/>
        <v>23.230129921335291</v>
      </c>
      <c r="D27">
        <f t="shared" ca="1" si="1"/>
        <v>-19.684644752772591</v>
      </c>
      <c r="E27">
        <f t="shared" ca="1" si="1"/>
        <v>-24.175614975786395</v>
      </c>
      <c r="F27">
        <f t="shared" ca="1" si="1"/>
        <v>-6.9194254455648547</v>
      </c>
      <c r="G27">
        <f t="shared" ca="1" si="1"/>
        <v>21.591509381075745</v>
      </c>
      <c r="H27">
        <f t="shared" ca="1" si="1"/>
        <v>24.24912742917595</v>
      </c>
      <c r="I27">
        <f t="shared" ca="1" si="1"/>
        <v>-6.1276636868711378</v>
      </c>
      <c r="J27">
        <f t="shared" ca="1" si="1"/>
        <v>7.2791509620098722</v>
      </c>
      <c r="K27">
        <f t="shared" ca="1" si="1"/>
        <v>-20.784944291953011</v>
      </c>
      <c r="L27">
        <f t="shared" ca="1" si="1"/>
        <v>22.550250205367938</v>
      </c>
    </row>
    <row r="28" spans="1:12" x14ac:dyDescent="0.3">
      <c r="A28">
        <f t="shared" ca="1" si="1"/>
        <v>-6.7896479548353099</v>
      </c>
      <c r="B28">
        <f t="shared" ca="1" si="1"/>
        <v>-11.587176989544473</v>
      </c>
      <c r="C28">
        <f t="shared" ca="1" si="1"/>
        <v>12.336786415779386</v>
      </c>
      <c r="D28">
        <f t="shared" ca="1" si="1"/>
        <v>-9.5936464986445653</v>
      </c>
      <c r="E28">
        <f t="shared" ca="1" si="1"/>
        <v>10.543267898994195</v>
      </c>
      <c r="F28">
        <f t="shared" ca="1" si="1"/>
        <v>9.9873806662741202</v>
      </c>
      <c r="G28">
        <f t="shared" ca="1" si="1"/>
        <v>-16.996418066987779</v>
      </c>
      <c r="H28">
        <f t="shared" ca="1" si="1"/>
        <v>-6.1517365494957019</v>
      </c>
      <c r="I28">
        <f t="shared" ca="1" si="1"/>
        <v>-9.1501144907493224</v>
      </c>
      <c r="J28">
        <f t="shared" ca="1" si="1"/>
        <v>3.8142167016712705</v>
      </c>
      <c r="K28">
        <f t="shared" ca="1" si="1"/>
        <v>4.7400750754116387</v>
      </c>
      <c r="L28">
        <f t="shared" ca="1" si="1"/>
        <v>13.698905404226373</v>
      </c>
    </row>
    <row r="29" spans="1:12" x14ac:dyDescent="0.3">
      <c r="A29">
        <f t="shared" ca="1" si="1"/>
        <v>-1.2204224076864847</v>
      </c>
      <c r="B29">
        <f t="shared" ca="1" si="1"/>
        <v>-22.420681748425224</v>
      </c>
      <c r="C29">
        <f t="shared" ca="1" si="1"/>
        <v>24.441285147866878</v>
      </c>
      <c r="D29">
        <f t="shared" ca="1" si="1"/>
        <v>11.041206040552105</v>
      </c>
      <c r="E29">
        <f t="shared" ca="1" si="1"/>
        <v>19.359514061096775</v>
      </c>
      <c r="F29">
        <f t="shared" ca="1" si="1"/>
        <v>-19.851625021369884</v>
      </c>
      <c r="G29">
        <f t="shared" ca="1" si="1"/>
        <v>17.401449436543274</v>
      </c>
      <c r="H29">
        <f t="shared" ca="1" si="1"/>
        <v>-14.922407407795452</v>
      </c>
      <c r="I29">
        <f t="shared" ca="1" si="1"/>
        <v>2.4000772664533194</v>
      </c>
      <c r="J29">
        <f t="shared" ca="1" si="1"/>
        <v>-8.2747384579404795</v>
      </c>
      <c r="K29">
        <f t="shared" ca="1" si="1"/>
        <v>24.448541163163149</v>
      </c>
      <c r="L29">
        <f t="shared" ca="1" si="1"/>
        <v>15.74529503046206</v>
      </c>
    </row>
    <row r="30" spans="1:12" x14ac:dyDescent="0.3">
      <c r="A30">
        <f t="shared" ca="1" si="1"/>
        <v>6.5382164154475326</v>
      </c>
      <c r="B30">
        <f t="shared" ca="1" si="1"/>
        <v>-21.169454515644354</v>
      </c>
      <c r="C30">
        <f t="shared" ca="1" si="1"/>
        <v>1.943048873973801</v>
      </c>
      <c r="D30">
        <f t="shared" ca="1" si="1"/>
        <v>21.783357651454089</v>
      </c>
      <c r="E30">
        <f t="shared" ca="1" si="1"/>
        <v>14.409538160840413</v>
      </c>
      <c r="F30">
        <f t="shared" ca="1" si="1"/>
        <v>-12.764355203033285</v>
      </c>
      <c r="G30">
        <f t="shared" ca="1" si="1"/>
        <v>-13.800117233252163</v>
      </c>
      <c r="H30">
        <f t="shared" ca="1" si="1"/>
        <v>6.618685525393218</v>
      </c>
      <c r="I30">
        <f t="shared" ca="1" si="1"/>
        <v>2.6316594123099506</v>
      </c>
      <c r="J30">
        <f t="shared" ca="1" si="1"/>
        <v>24.690438976196248</v>
      </c>
      <c r="K30">
        <f t="shared" ca="1" si="1"/>
        <v>-3.5692203849346846</v>
      </c>
      <c r="L30">
        <f t="shared" ca="1" si="1"/>
        <v>9.1478741019998395</v>
      </c>
    </row>
    <row r="31" spans="1:12" x14ac:dyDescent="0.3">
      <c r="A31">
        <f t="shared" ca="1" si="1"/>
        <v>-5.8978400360013232</v>
      </c>
      <c r="B31">
        <f t="shared" ca="1" si="1"/>
        <v>6.7254269730098386</v>
      </c>
      <c r="C31">
        <f t="shared" ca="1" si="1"/>
        <v>8.362448596549001</v>
      </c>
      <c r="D31">
        <f t="shared" ca="1" si="1"/>
        <v>2.1254268248834904</v>
      </c>
      <c r="E31">
        <f t="shared" ca="1" si="1"/>
        <v>-5.6026843405624405</v>
      </c>
      <c r="F31">
        <f t="shared" ca="1" si="1"/>
        <v>-20.886134513592264</v>
      </c>
      <c r="G31">
        <f t="shared" ca="1" si="1"/>
        <v>-0.24462826130736204</v>
      </c>
      <c r="H31">
        <f t="shared" ca="1" si="1"/>
        <v>-17.340723303124648</v>
      </c>
      <c r="I31">
        <f t="shared" ca="1" si="1"/>
        <v>-8.0747401997140429</v>
      </c>
      <c r="J31">
        <f t="shared" ca="1" si="1"/>
        <v>3.7561480918643362</v>
      </c>
      <c r="K31">
        <f t="shared" ca="1" si="1"/>
        <v>-1.698048655984941</v>
      </c>
      <c r="L31">
        <f t="shared" ca="1" si="1"/>
        <v>21.320096211319687</v>
      </c>
    </row>
    <row r="32" spans="1:12" x14ac:dyDescent="0.3">
      <c r="A32">
        <f t="shared" ca="1" si="1"/>
        <v>-20.21548439115508</v>
      </c>
      <c r="B32">
        <f t="shared" ca="1" si="1"/>
        <v>-19.438697044487252</v>
      </c>
      <c r="C32">
        <f t="shared" ca="1" si="1"/>
        <v>11.606081548713938</v>
      </c>
      <c r="D32">
        <f t="shared" ca="1" si="1"/>
        <v>-17.31050353727133</v>
      </c>
      <c r="E32">
        <f t="shared" ca="1" si="1"/>
        <v>-6.7042616218051592</v>
      </c>
      <c r="F32">
        <f t="shared" ca="1" si="1"/>
        <v>-14.37310806998574</v>
      </c>
      <c r="G32">
        <f t="shared" ca="1" si="1"/>
        <v>10.013878217931691</v>
      </c>
      <c r="H32">
        <f t="shared" ca="1" si="1"/>
        <v>-4.6860034644116588</v>
      </c>
      <c r="I32">
        <f t="shared" ca="1" si="1"/>
        <v>9.2493516314186763</v>
      </c>
      <c r="J32">
        <f t="shared" ca="1" si="1"/>
        <v>9.7841637609870773</v>
      </c>
      <c r="K32">
        <f t="shared" ca="1" si="1"/>
        <v>0.36248228904843316</v>
      </c>
      <c r="L32">
        <f t="shared" ca="1" si="1"/>
        <v>-3.7280088288997923</v>
      </c>
    </row>
    <row r="33" spans="1:12" x14ac:dyDescent="0.3">
      <c r="A33">
        <f t="shared" ca="1" si="1"/>
        <v>-1.6458110258564531</v>
      </c>
      <c r="B33">
        <f t="shared" ca="1" si="1"/>
        <v>16.847584967737099</v>
      </c>
      <c r="C33">
        <f t="shared" ca="1" si="1"/>
        <v>23.850736559128812</v>
      </c>
      <c r="D33">
        <f t="shared" ca="1" si="1"/>
        <v>-18.623763657410858</v>
      </c>
      <c r="E33">
        <f t="shared" ca="1" si="1"/>
        <v>-1.3199213447428022</v>
      </c>
      <c r="F33">
        <f t="shared" ca="1" si="1"/>
        <v>-4.4030511030272095</v>
      </c>
      <c r="G33">
        <f t="shared" ca="1" si="1"/>
        <v>18.739118349666292</v>
      </c>
      <c r="H33">
        <f t="shared" ca="1" si="1"/>
        <v>10.462647386274767</v>
      </c>
      <c r="I33">
        <f t="shared" ca="1" si="1"/>
        <v>2.4063715968567436</v>
      </c>
      <c r="J33">
        <f t="shared" ca="1" si="1"/>
        <v>-4.175251147336752</v>
      </c>
      <c r="K33">
        <f t="shared" ca="1" si="1"/>
        <v>-9.4489105931284794</v>
      </c>
      <c r="L33">
        <f t="shared" ca="1" si="1"/>
        <v>11.877631295353837</v>
      </c>
    </row>
    <row r="34" spans="1:12" x14ac:dyDescent="0.3">
      <c r="A34">
        <f t="shared" ca="1" si="1"/>
        <v>22.392717320611531</v>
      </c>
      <c r="B34">
        <f t="shared" ca="1" si="1"/>
        <v>17.691698286002243</v>
      </c>
      <c r="C34">
        <f t="shared" ca="1" si="1"/>
        <v>-8.4503891824176876</v>
      </c>
      <c r="D34">
        <f t="shared" ca="1" si="1"/>
        <v>5.7974854070641939</v>
      </c>
      <c r="E34">
        <f t="shared" ca="1" si="1"/>
        <v>-12.129754437052403</v>
      </c>
      <c r="F34">
        <f t="shared" ca="1" si="1"/>
        <v>10.404170114742115</v>
      </c>
      <c r="G34">
        <f t="shared" ca="1" si="1"/>
        <v>-10.404193416312118</v>
      </c>
      <c r="H34">
        <f t="shared" ca="1" si="1"/>
        <v>-5.6161281623688275</v>
      </c>
      <c r="I34">
        <f t="shared" ca="1" si="1"/>
        <v>5.4733847755198575</v>
      </c>
      <c r="J34">
        <f t="shared" ca="1" si="1"/>
        <v>2.8886940896026658</v>
      </c>
      <c r="K34">
        <f t="shared" ca="1" si="1"/>
        <v>-4.3133589285940737</v>
      </c>
      <c r="L34">
        <f t="shared" ca="1" si="1"/>
        <v>-19.483362261162327</v>
      </c>
    </row>
    <row r="35" spans="1:12" x14ac:dyDescent="0.3">
      <c r="A35">
        <f t="shared" ca="1" si="1"/>
        <v>21.510102931346573</v>
      </c>
      <c r="B35">
        <f t="shared" ca="1" si="1"/>
        <v>20.175066641376723</v>
      </c>
      <c r="C35">
        <f t="shared" ca="1" si="1"/>
        <v>3.6802438552750019</v>
      </c>
      <c r="D35">
        <f t="shared" ca="1" si="1"/>
        <v>10.338963266403312</v>
      </c>
      <c r="E35">
        <f t="shared" ca="1" si="1"/>
        <v>12.253472981581737</v>
      </c>
      <c r="F35">
        <f t="shared" ca="1" si="1"/>
        <v>-10.663550524073283</v>
      </c>
      <c r="G35">
        <f t="shared" ca="1" si="1"/>
        <v>-4.5247772228546772</v>
      </c>
      <c r="H35">
        <f t="shared" ca="1" si="1"/>
        <v>3.8118009855734449</v>
      </c>
      <c r="I35">
        <f t="shared" ca="1" si="1"/>
        <v>1.9112003212771747</v>
      </c>
      <c r="J35">
        <f t="shared" ca="1" si="1"/>
        <v>2.7658882882851614</v>
      </c>
      <c r="K35">
        <f t="shared" ca="1" si="1"/>
        <v>13.813073044017621</v>
      </c>
      <c r="L35">
        <f t="shared" ca="1" si="1"/>
        <v>1.7692418630074549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 cover 2-D AABBs</vt:lpstr>
      <vt:lpstr>test cover 2-D AABBs (2)</vt:lpstr>
      <vt:lpstr>test cover 2-D AABBs 2nd span</vt:lpstr>
      <vt:lpstr>rand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2020-11-03T07:18:18Z</dcterms:created>
  <dcterms:modified xsi:type="dcterms:W3CDTF">2020-11-04T08:51:21Z</dcterms:modified>
</cp:coreProperties>
</file>