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4"/>
  </bookViews>
  <sheets>
    <sheet name="TripAdvisor Reviews" sheetId="1" r:id="rId1"/>
    <sheet name="test k-means tripadvisor" sheetId="2" r:id="rId2"/>
    <sheet name="iris" sheetId="3" r:id="rId3"/>
    <sheet name="wine" sheetId="4" r:id="rId4"/>
    <sheet name="balance-scale" sheetId="6" r:id="rId5"/>
  </sheets>
  <definedNames>
    <definedName name="balance_scale" localSheetId="4">'balance-scale'!$A$4:$D$628</definedName>
    <definedName name="iris" localSheetId="2">iris!$A$4:$E$153</definedName>
    <definedName name="wine" localSheetId="3">wine!$A$4:$M$181</definedName>
  </definedNames>
  <calcPr calcId="152511"/>
</workbook>
</file>

<file path=xl/calcChain.xml><?xml version="1.0" encoding="utf-8"?>
<calcChain xmlns="http://schemas.openxmlformats.org/spreadsheetml/2006/main">
  <c r="D633" i="6" l="1"/>
  <c r="C633" i="6"/>
  <c r="B633" i="6"/>
  <c r="A633" i="6"/>
  <c r="D632" i="6"/>
  <c r="C632" i="6"/>
  <c r="B632" i="6"/>
  <c r="A632" i="6"/>
  <c r="D631" i="6"/>
  <c r="C631" i="6"/>
  <c r="B631" i="6"/>
  <c r="A631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F102" i="6"/>
  <c r="G102" i="6"/>
  <c r="H102" i="6"/>
  <c r="F103" i="6"/>
  <c r="G103" i="6"/>
  <c r="H103" i="6"/>
  <c r="F104" i="6"/>
  <c r="G104" i="6"/>
  <c r="H104" i="6"/>
  <c r="F105" i="6"/>
  <c r="G105" i="6"/>
  <c r="H105" i="6"/>
  <c r="F106" i="6"/>
  <c r="G106" i="6"/>
  <c r="H106" i="6"/>
  <c r="F107" i="6"/>
  <c r="G107" i="6"/>
  <c r="H107" i="6"/>
  <c r="F108" i="6"/>
  <c r="G108" i="6"/>
  <c r="H108" i="6"/>
  <c r="F109" i="6"/>
  <c r="G109" i="6"/>
  <c r="H109" i="6"/>
  <c r="F110" i="6"/>
  <c r="G110" i="6"/>
  <c r="H110" i="6"/>
  <c r="F111" i="6"/>
  <c r="G111" i="6"/>
  <c r="H111" i="6"/>
  <c r="F112" i="6"/>
  <c r="G112" i="6"/>
  <c r="H112" i="6"/>
  <c r="F113" i="6"/>
  <c r="G113" i="6"/>
  <c r="H113" i="6"/>
  <c r="F114" i="6"/>
  <c r="G114" i="6"/>
  <c r="H114" i="6"/>
  <c r="F115" i="6"/>
  <c r="G115" i="6"/>
  <c r="H115" i="6"/>
  <c r="F116" i="6"/>
  <c r="G116" i="6"/>
  <c r="H116" i="6"/>
  <c r="F117" i="6"/>
  <c r="G117" i="6"/>
  <c r="H117" i="6"/>
  <c r="F118" i="6"/>
  <c r="G118" i="6"/>
  <c r="H118" i="6"/>
  <c r="F119" i="6"/>
  <c r="G119" i="6"/>
  <c r="H119" i="6"/>
  <c r="F120" i="6"/>
  <c r="G120" i="6"/>
  <c r="H120" i="6"/>
  <c r="F121" i="6"/>
  <c r="G121" i="6"/>
  <c r="H121" i="6"/>
  <c r="F122" i="6"/>
  <c r="G122" i="6"/>
  <c r="H122" i="6"/>
  <c r="F123" i="6"/>
  <c r="G123" i="6"/>
  <c r="H123" i="6"/>
  <c r="F124" i="6"/>
  <c r="G124" i="6"/>
  <c r="H124" i="6"/>
  <c r="F125" i="6"/>
  <c r="G125" i="6"/>
  <c r="H125" i="6"/>
  <c r="F126" i="6"/>
  <c r="G126" i="6"/>
  <c r="H126" i="6"/>
  <c r="F127" i="6"/>
  <c r="G127" i="6"/>
  <c r="H127" i="6"/>
  <c r="F128" i="6"/>
  <c r="G128" i="6"/>
  <c r="H128" i="6"/>
  <c r="F129" i="6"/>
  <c r="G129" i="6"/>
  <c r="H129" i="6"/>
  <c r="F130" i="6"/>
  <c r="G130" i="6"/>
  <c r="H130" i="6"/>
  <c r="F131" i="6"/>
  <c r="G131" i="6"/>
  <c r="H131" i="6"/>
  <c r="F132" i="6"/>
  <c r="G132" i="6"/>
  <c r="H132" i="6"/>
  <c r="F133" i="6"/>
  <c r="G133" i="6"/>
  <c r="H133" i="6"/>
  <c r="F134" i="6"/>
  <c r="G134" i="6"/>
  <c r="H134" i="6"/>
  <c r="F135" i="6"/>
  <c r="G135" i="6"/>
  <c r="H135" i="6"/>
  <c r="F136" i="6"/>
  <c r="G136" i="6"/>
  <c r="H136" i="6"/>
  <c r="F137" i="6"/>
  <c r="G137" i="6"/>
  <c r="H137" i="6"/>
  <c r="F138" i="6"/>
  <c r="G138" i="6"/>
  <c r="H138" i="6"/>
  <c r="F139" i="6"/>
  <c r="G139" i="6"/>
  <c r="H139" i="6"/>
  <c r="F140" i="6"/>
  <c r="G140" i="6"/>
  <c r="H140" i="6"/>
  <c r="F141" i="6"/>
  <c r="G141" i="6"/>
  <c r="H141" i="6"/>
  <c r="F142" i="6"/>
  <c r="G142" i="6"/>
  <c r="H142" i="6"/>
  <c r="F143" i="6"/>
  <c r="G143" i="6"/>
  <c r="H143" i="6"/>
  <c r="F144" i="6"/>
  <c r="G144" i="6"/>
  <c r="H144" i="6"/>
  <c r="F145" i="6"/>
  <c r="G145" i="6"/>
  <c r="H145" i="6"/>
  <c r="F146" i="6"/>
  <c r="G146" i="6"/>
  <c r="H146" i="6"/>
  <c r="F147" i="6"/>
  <c r="G147" i="6"/>
  <c r="H147" i="6"/>
  <c r="F148" i="6"/>
  <c r="G148" i="6"/>
  <c r="H148" i="6"/>
  <c r="F149" i="6"/>
  <c r="G149" i="6"/>
  <c r="H149" i="6"/>
  <c r="F150" i="6"/>
  <c r="G150" i="6"/>
  <c r="H150" i="6"/>
  <c r="F151" i="6"/>
  <c r="G151" i="6"/>
  <c r="H151" i="6"/>
  <c r="F152" i="6"/>
  <c r="G152" i="6"/>
  <c r="H152" i="6"/>
  <c r="F153" i="6"/>
  <c r="G153" i="6"/>
  <c r="H153" i="6"/>
  <c r="F154" i="6"/>
  <c r="G154" i="6"/>
  <c r="H154" i="6"/>
  <c r="F155" i="6"/>
  <c r="G155" i="6"/>
  <c r="H155" i="6"/>
  <c r="F156" i="6"/>
  <c r="G156" i="6"/>
  <c r="H156" i="6"/>
  <c r="F157" i="6"/>
  <c r="G157" i="6"/>
  <c r="H157" i="6"/>
  <c r="F158" i="6"/>
  <c r="G158" i="6"/>
  <c r="H158" i="6"/>
  <c r="F159" i="6"/>
  <c r="G159" i="6"/>
  <c r="H159" i="6"/>
  <c r="F160" i="6"/>
  <c r="G160" i="6"/>
  <c r="H160" i="6"/>
  <c r="F161" i="6"/>
  <c r="G161" i="6"/>
  <c r="H161" i="6"/>
  <c r="F162" i="6"/>
  <c r="G162" i="6"/>
  <c r="H162" i="6"/>
  <c r="F163" i="6"/>
  <c r="G163" i="6"/>
  <c r="H163" i="6"/>
  <c r="F164" i="6"/>
  <c r="G164" i="6"/>
  <c r="H164" i="6"/>
  <c r="F165" i="6"/>
  <c r="G165" i="6"/>
  <c r="H165" i="6"/>
  <c r="F166" i="6"/>
  <c r="G166" i="6"/>
  <c r="H166" i="6"/>
  <c r="F167" i="6"/>
  <c r="G167" i="6"/>
  <c r="H167" i="6"/>
  <c r="F168" i="6"/>
  <c r="G168" i="6"/>
  <c r="H168" i="6"/>
  <c r="F169" i="6"/>
  <c r="G169" i="6"/>
  <c r="H169" i="6"/>
  <c r="F170" i="6"/>
  <c r="G170" i="6"/>
  <c r="H170" i="6"/>
  <c r="F171" i="6"/>
  <c r="G171" i="6"/>
  <c r="H171" i="6"/>
  <c r="F172" i="6"/>
  <c r="G172" i="6"/>
  <c r="H172" i="6"/>
  <c r="F173" i="6"/>
  <c r="G173" i="6"/>
  <c r="H173" i="6"/>
  <c r="F174" i="6"/>
  <c r="G174" i="6"/>
  <c r="H174" i="6"/>
  <c r="F175" i="6"/>
  <c r="G175" i="6"/>
  <c r="H175" i="6"/>
  <c r="F176" i="6"/>
  <c r="G176" i="6"/>
  <c r="H176" i="6"/>
  <c r="F177" i="6"/>
  <c r="G177" i="6"/>
  <c r="H177" i="6"/>
  <c r="F178" i="6"/>
  <c r="G178" i="6"/>
  <c r="H178" i="6"/>
  <c r="F179" i="6"/>
  <c r="G179" i="6"/>
  <c r="H179" i="6"/>
  <c r="F180" i="6"/>
  <c r="G180" i="6"/>
  <c r="H180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315" i="6"/>
  <c r="G315" i="6"/>
  <c r="H315" i="6"/>
  <c r="F316" i="6"/>
  <c r="G316" i="6"/>
  <c r="H316" i="6"/>
  <c r="F317" i="6"/>
  <c r="G317" i="6"/>
  <c r="H317" i="6"/>
  <c r="F318" i="6"/>
  <c r="G318" i="6"/>
  <c r="H318" i="6"/>
  <c r="F319" i="6"/>
  <c r="G319" i="6"/>
  <c r="H319" i="6"/>
  <c r="F320" i="6"/>
  <c r="G320" i="6"/>
  <c r="H320" i="6"/>
  <c r="F321" i="6"/>
  <c r="G321" i="6"/>
  <c r="H321" i="6"/>
  <c r="F322" i="6"/>
  <c r="G322" i="6"/>
  <c r="H322" i="6"/>
  <c r="F323" i="6"/>
  <c r="G323" i="6"/>
  <c r="H323" i="6"/>
  <c r="F324" i="6"/>
  <c r="G324" i="6"/>
  <c r="H324" i="6"/>
  <c r="F325" i="6"/>
  <c r="G325" i="6"/>
  <c r="H325" i="6"/>
  <c r="F326" i="6"/>
  <c r="G326" i="6"/>
  <c r="H326" i="6"/>
  <c r="F327" i="6"/>
  <c r="G327" i="6"/>
  <c r="H327" i="6"/>
  <c r="F328" i="6"/>
  <c r="G328" i="6"/>
  <c r="H328" i="6"/>
  <c r="F329" i="6"/>
  <c r="G329" i="6"/>
  <c r="H329" i="6"/>
  <c r="F330" i="6"/>
  <c r="G330" i="6"/>
  <c r="H330" i="6"/>
  <c r="F331" i="6"/>
  <c r="G331" i="6"/>
  <c r="H331" i="6"/>
  <c r="F332" i="6"/>
  <c r="G332" i="6"/>
  <c r="H332" i="6"/>
  <c r="F333" i="6"/>
  <c r="G333" i="6"/>
  <c r="H333" i="6"/>
  <c r="F334" i="6"/>
  <c r="G334" i="6"/>
  <c r="H334" i="6"/>
  <c r="F335" i="6"/>
  <c r="G335" i="6"/>
  <c r="H335" i="6"/>
  <c r="F336" i="6"/>
  <c r="G336" i="6"/>
  <c r="H336" i="6"/>
  <c r="F337" i="6"/>
  <c r="G337" i="6"/>
  <c r="H337" i="6"/>
  <c r="F338" i="6"/>
  <c r="G338" i="6"/>
  <c r="H338" i="6"/>
  <c r="F339" i="6"/>
  <c r="G339" i="6"/>
  <c r="H339" i="6"/>
  <c r="F340" i="6"/>
  <c r="G340" i="6"/>
  <c r="H340" i="6"/>
  <c r="F341" i="6"/>
  <c r="G341" i="6"/>
  <c r="H341" i="6"/>
  <c r="F342" i="6"/>
  <c r="G342" i="6"/>
  <c r="H342" i="6"/>
  <c r="F343" i="6"/>
  <c r="G343" i="6"/>
  <c r="H343" i="6"/>
  <c r="F344" i="6"/>
  <c r="G344" i="6"/>
  <c r="H344" i="6"/>
  <c r="F345" i="6"/>
  <c r="G345" i="6"/>
  <c r="H345" i="6"/>
  <c r="F346" i="6"/>
  <c r="G346" i="6"/>
  <c r="H346" i="6"/>
  <c r="F347" i="6"/>
  <c r="G347" i="6"/>
  <c r="H347" i="6"/>
  <c r="F348" i="6"/>
  <c r="G348" i="6"/>
  <c r="H348" i="6"/>
  <c r="F349" i="6"/>
  <c r="G349" i="6"/>
  <c r="H349" i="6"/>
  <c r="F350" i="6"/>
  <c r="G350" i="6"/>
  <c r="H350" i="6"/>
  <c r="F351" i="6"/>
  <c r="G351" i="6"/>
  <c r="H351" i="6"/>
  <c r="F352" i="6"/>
  <c r="G352" i="6"/>
  <c r="H352" i="6"/>
  <c r="F353" i="6"/>
  <c r="G353" i="6"/>
  <c r="H353" i="6"/>
  <c r="F354" i="6"/>
  <c r="G354" i="6"/>
  <c r="H354" i="6"/>
  <c r="F355" i="6"/>
  <c r="G355" i="6"/>
  <c r="H355" i="6"/>
  <c r="F356" i="6"/>
  <c r="G356" i="6"/>
  <c r="H356" i="6"/>
  <c r="F357" i="6"/>
  <c r="G357" i="6"/>
  <c r="H357" i="6"/>
  <c r="F358" i="6"/>
  <c r="G358" i="6"/>
  <c r="H358" i="6"/>
  <c r="F359" i="6"/>
  <c r="G359" i="6"/>
  <c r="H359" i="6"/>
  <c r="F360" i="6"/>
  <c r="G360" i="6"/>
  <c r="H360" i="6"/>
  <c r="F361" i="6"/>
  <c r="G361" i="6"/>
  <c r="H361" i="6"/>
  <c r="F362" i="6"/>
  <c r="G362" i="6"/>
  <c r="H362" i="6"/>
  <c r="F363" i="6"/>
  <c r="G363" i="6"/>
  <c r="H363" i="6"/>
  <c r="F364" i="6"/>
  <c r="G364" i="6"/>
  <c r="H364" i="6"/>
  <c r="F365" i="6"/>
  <c r="G365" i="6"/>
  <c r="H365" i="6"/>
  <c r="F366" i="6"/>
  <c r="G366" i="6"/>
  <c r="H366" i="6"/>
  <c r="F367" i="6"/>
  <c r="G367" i="6"/>
  <c r="H367" i="6"/>
  <c r="F368" i="6"/>
  <c r="G368" i="6"/>
  <c r="H368" i="6"/>
  <c r="F369" i="6"/>
  <c r="G369" i="6"/>
  <c r="H369" i="6"/>
  <c r="F370" i="6"/>
  <c r="G370" i="6"/>
  <c r="H370" i="6"/>
  <c r="F371" i="6"/>
  <c r="G371" i="6"/>
  <c r="H371" i="6"/>
  <c r="F372" i="6"/>
  <c r="G372" i="6"/>
  <c r="H372" i="6"/>
  <c r="F373" i="6"/>
  <c r="G373" i="6"/>
  <c r="H373" i="6"/>
  <c r="F374" i="6"/>
  <c r="G374" i="6"/>
  <c r="H374" i="6"/>
  <c r="F375" i="6"/>
  <c r="G375" i="6"/>
  <c r="H375" i="6"/>
  <c r="F376" i="6"/>
  <c r="G376" i="6"/>
  <c r="H376" i="6"/>
  <c r="F377" i="6"/>
  <c r="G377" i="6"/>
  <c r="H377" i="6"/>
  <c r="F378" i="6"/>
  <c r="G378" i="6"/>
  <c r="H378" i="6"/>
  <c r="F379" i="6"/>
  <c r="G379" i="6"/>
  <c r="H379" i="6"/>
  <c r="F380" i="6"/>
  <c r="G380" i="6"/>
  <c r="H380" i="6"/>
  <c r="F381" i="6"/>
  <c r="G381" i="6"/>
  <c r="H381" i="6"/>
  <c r="F382" i="6"/>
  <c r="G382" i="6"/>
  <c r="H382" i="6"/>
  <c r="F383" i="6"/>
  <c r="G383" i="6"/>
  <c r="H383" i="6"/>
  <c r="F384" i="6"/>
  <c r="G384" i="6"/>
  <c r="H384" i="6"/>
  <c r="F385" i="6"/>
  <c r="G385" i="6"/>
  <c r="H385" i="6"/>
  <c r="F386" i="6"/>
  <c r="G386" i="6"/>
  <c r="H386" i="6"/>
  <c r="F387" i="6"/>
  <c r="G387" i="6"/>
  <c r="H387" i="6"/>
  <c r="F388" i="6"/>
  <c r="G388" i="6"/>
  <c r="H388" i="6"/>
  <c r="F389" i="6"/>
  <c r="G389" i="6"/>
  <c r="H389" i="6"/>
  <c r="F390" i="6"/>
  <c r="G390" i="6"/>
  <c r="H390" i="6"/>
  <c r="F391" i="6"/>
  <c r="G391" i="6"/>
  <c r="H391" i="6"/>
  <c r="F392" i="6"/>
  <c r="G392" i="6"/>
  <c r="H392" i="6"/>
  <c r="F393" i="6"/>
  <c r="G393" i="6"/>
  <c r="H393" i="6"/>
  <c r="F394" i="6"/>
  <c r="G394" i="6"/>
  <c r="H394" i="6"/>
  <c r="F395" i="6"/>
  <c r="G395" i="6"/>
  <c r="H395" i="6"/>
  <c r="F396" i="6"/>
  <c r="G396" i="6"/>
  <c r="H396" i="6"/>
  <c r="F397" i="6"/>
  <c r="G397" i="6"/>
  <c r="H397" i="6"/>
  <c r="F398" i="6"/>
  <c r="G398" i="6"/>
  <c r="H398" i="6"/>
  <c r="F399" i="6"/>
  <c r="G399" i="6"/>
  <c r="H399" i="6"/>
  <c r="F400" i="6"/>
  <c r="G400" i="6"/>
  <c r="H400" i="6"/>
  <c r="F401" i="6"/>
  <c r="G401" i="6"/>
  <c r="H401" i="6"/>
  <c r="F402" i="6"/>
  <c r="G402" i="6"/>
  <c r="H402" i="6"/>
  <c r="F403" i="6"/>
  <c r="G403" i="6"/>
  <c r="H403" i="6"/>
  <c r="F404" i="6"/>
  <c r="G404" i="6"/>
  <c r="H404" i="6"/>
  <c r="F405" i="6"/>
  <c r="G405" i="6"/>
  <c r="H405" i="6"/>
  <c r="F406" i="6"/>
  <c r="G406" i="6"/>
  <c r="H406" i="6"/>
  <c r="F407" i="6"/>
  <c r="G407" i="6"/>
  <c r="H407" i="6"/>
  <c r="F408" i="6"/>
  <c r="G408" i="6"/>
  <c r="H408" i="6"/>
  <c r="F409" i="6"/>
  <c r="G409" i="6"/>
  <c r="H409" i="6"/>
  <c r="F410" i="6"/>
  <c r="G410" i="6"/>
  <c r="H410" i="6"/>
  <c r="F411" i="6"/>
  <c r="G411" i="6"/>
  <c r="H411" i="6"/>
  <c r="F412" i="6"/>
  <c r="G412" i="6"/>
  <c r="H412" i="6"/>
  <c r="F413" i="6"/>
  <c r="G413" i="6"/>
  <c r="H413" i="6"/>
  <c r="F414" i="6"/>
  <c r="G414" i="6"/>
  <c r="H414" i="6"/>
  <c r="F415" i="6"/>
  <c r="G415" i="6"/>
  <c r="H415" i="6"/>
  <c r="F416" i="6"/>
  <c r="G416" i="6"/>
  <c r="H416" i="6"/>
  <c r="F417" i="6"/>
  <c r="G417" i="6"/>
  <c r="H417" i="6"/>
  <c r="F418" i="6"/>
  <c r="G418" i="6"/>
  <c r="H418" i="6"/>
  <c r="F419" i="6"/>
  <c r="G419" i="6"/>
  <c r="H419" i="6"/>
  <c r="F420" i="6"/>
  <c r="G420" i="6"/>
  <c r="H420" i="6"/>
  <c r="F421" i="6"/>
  <c r="G421" i="6"/>
  <c r="H421" i="6"/>
  <c r="F422" i="6"/>
  <c r="G422" i="6"/>
  <c r="H422" i="6"/>
  <c r="F423" i="6"/>
  <c r="G423" i="6"/>
  <c r="H423" i="6"/>
  <c r="F424" i="6"/>
  <c r="G424" i="6"/>
  <c r="H424" i="6"/>
  <c r="F425" i="6"/>
  <c r="G425" i="6"/>
  <c r="H425" i="6"/>
  <c r="F426" i="6"/>
  <c r="G426" i="6"/>
  <c r="H426" i="6"/>
  <c r="F427" i="6"/>
  <c r="G427" i="6"/>
  <c r="H427" i="6"/>
  <c r="F428" i="6"/>
  <c r="G428" i="6"/>
  <c r="H428" i="6"/>
  <c r="F429" i="6"/>
  <c r="G429" i="6"/>
  <c r="H429" i="6"/>
  <c r="F430" i="6"/>
  <c r="G430" i="6"/>
  <c r="H430" i="6"/>
  <c r="F431" i="6"/>
  <c r="G431" i="6"/>
  <c r="H431" i="6"/>
  <c r="F432" i="6"/>
  <c r="G432" i="6"/>
  <c r="H432" i="6"/>
  <c r="F433" i="6"/>
  <c r="G433" i="6"/>
  <c r="H433" i="6"/>
  <c r="F434" i="6"/>
  <c r="G434" i="6"/>
  <c r="H434" i="6"/>
  <c r="F435" i="6"/>
  <c r="G435" i="6"/>
  <c r="H435" i="6"/>
  <c r="F436" i="6"/>
  <c r="G436" i="6"/>
  <c r="H436" i="6"/>
  <c r="F437" i="6"/>
  <c r="G437" i="6"/>
  <c r="H437" i="6"/>
  <c r="F438" i="6"/>
  <c r="G438" i="6"/>
  <c r="H438" i="6"/>
  <c r="F439" i="6"/>
  <c r="G439" i="6"/>
  <c r="H439" i="6"/>
  <c r="F440" i="6"/>
  <c r="G440" i="6"/>
  <c r="H440" i="6"/>
  <c r="F441" i="6"/>
  <c r="G441" i="6"/>
  <c r="H441" i="6"/>
  <c r="F442" i="6"/>
  <c r="G442" i="6"/>
  <c r="H442" i="6"/>
  <c r="F443" i="6"/>
  <c r="G443" i="6"/>
  <c r="H443" i="6"/>
  <c r="F444" i="6"/>
  <c r="G444" i="6"/>
  <c r="H444" i="6"/>
  <c r="F445" i="6"/>
  <c r="G445" i="6"/>
  <c r="H445" i="6"/>
  <c r="F446" i="6"/>
  <c r="G446" i="6"/>
  <c r="H446" i="6"/>
  <c r="F447" i="6"/>
  <c r="G447" i="6"/>
  <c r="H447" i="6"/>
  <c r="F448" i="6"/>
  <c r="G448" i="6"/>
  <c r="H448" i="6"/>
  <c r="F449" i="6"/>
  <c r="G449" i="6"/>
  <c r="H449" i="6"/>
  <c r="F450" i="6"/>
  <c r="G450" i="6"/>
  <c r="H450" i="6"/>
  <c r="F451" i="6"/>
  <c r="G451" i="6"/>
  <c r="H451" i="6"/>
  <c r="F452" i="6"/>
  <c r="G452" i="6"/>
  <c r="H452" i="6"/>
  <c r="F453" i="6"/>
  <c r="G453" i="6"/>
  <c r="H453" i="6"/>
  <c r="F454" i="6"/>
  <c r="G454" i="6"/>
  <c r="H454" i="6"/>
  <c r="F455" i="6"/>
  <c r="G455" i="6"/>
  <c r="H455" i="6"/>
  <c r="F456" i="6"/>
  <c r="G456" i="6"/>
  <c r="H456" i="6"/>
  <c r="F457" i="6"/>
  <c r="G457" i="6"/>
  <c r="H457" i="6"/>
  <c r="F458" i="6"/>
  <c r="G458" i="6"/>
  <c r="H458" i="6"/>
  <c r="F459" i="6"/>
  <c r="G459" i="6"/>
  <c r="H459" i="6"/>
  <c r="F460" i="6"/>
  <c r="G460" i="6"/>
  <c r="H460" i="6"/>
  <c r="F461" i="6"/>
  <c r="G461" i="6"/>
  <c r="H461" i="6"/>
  <c r="F462" i="6"/>
  <c r="G462" i="6"/>
  <c r="H462" i="6"/>
  <c r="F463" i="6"/>
  <c r="G463" i="6"/>
  <c r="H463" i="6"/>
  <c r="F464" i="6"/>
  <c r="G464" i="6"/>
  <c r="H464" i="6"/>
  <c r="F465" i="6"/>
  <c r="G465" i="6"/>
  <c r="H465" i="6"/>
  <c r="F466" i="6"/>
  <c r="G466" i="6"/>
  <c r="H466" i="6"/>
  <c r="F467" i="6"/>
  <c r="G467" i="6"/>
  <c r="H467" i="6"/>
  <c r="F468" i="6"/>
  <c r="G468" i="6"/>
  <c r="H468" i="6"/>
  <c r="F469" i="6"/>
  <c r="G469" i="6"/>
  <c r="H469" i="6"/>
  <c r="F470" i="6"/>
  <c r="G470" i="6"/>
  <c r="H470" i="6"/>
  <c r="F471" i="6"/>
  <c r="G471" i="6"/>
  <c r="H471" i="6"/>
  <c r="F472" i="6"/>
  <c r="G472" i="6"/>
  <c r="H472" i="6"/>
  <c r="F473" i="6"/>
  <c r="G473" i="6"/>
  <c r="H473" i="6"/>
  <c r="F474" i="6"/>
  <c r="G474" i="6"/>
  <c r="H474" i="6"/>
  <c r="F475" i="6"/>
  <c r="G475" i="6"/>
  <c r="H475" i="6"/>
  <c r="F476" i="6"/>
  <c r="G476" i="6"/>
  <c r="H476" i="6"/>
  <c r="F477" i="6"/>
  <c r="G477" i="6"/>
  <c r="H477" i="6"/>
  <c r="F478" i="6"/>
  <c r="G478" i="6"/>
  <c r="H478" i="6"/>
  <c r="F479" i="6"/>
  <c r="G479" i="6"/>
  <c r="H479" i="6"/>
  <c r="F480" i="6"/>
  <c r="G480" i="6"/>
  <c r="H480" i="6"/>
  <c r="F481" i="6"/>
  <c r="G481" i="6"/>
  <c r="H481" i="6"/>
  <c r="F482" i="6"/>
  <c r="G482" i="6"/>
  <c r="H482" i="6"/>
  <c r="F483" i="6"/>
  <c r="G483" i="6"/>
  <c r="H483" i="6"/>
  <c r="F484" i="6"/>
  <c r="G484" i="6"/>
  <c r="H484" i="6"/>
  <c r="F485" i="6"/>
  <c r="G485" i="6"/>
  <c r="H485" i="6"/>
  <c r="F486" i="6"/>
  <c r="G486" i="6"/>
  <c r="H486" i="6"/>
  <c r="F487" i="6"/>
  <c r="G487" i="6"/>
  <c r="H487" i="6"/>
  <c r="F488" i="6"/>
  <c r="G488" i="6"/>
  <c r="H488" i="6"/>
  <c r="F489" i="6"/>
  <c r="G489" i="6"/>
  <c r="H489" i="6"/>
  <c r="F490" i="6"/>
  <c r="G490" i="6"/>
  <c r="H490" i="6"/>
  <c r="F491" i="6"/>
  <c r="G491" i="6"/>
  <c r="H491" i="6"/>
  <c r="F492" i="6"/>
  <c r="G492" i="6"/>
  <c r="H492" i="6"/>
  <c r="F493" i="6"/>
  <c r="G493" i="6"/>
  <c r="H493" i="6"/>
  <c r="F494" i="6"/>
  <c r="G494" i="6"/>
  <c r="H494" i="6"/>
  <c r="F495" i="6"/>
  <c r="G495" i="6"/>
  <c r="H495" i="6"/>
  <c r="F496" i="6"/>
  <c r="G496" i="6"/>
  <c r="H496" i="6"/>
  <c r="F497" i="6"/>
  <c r="G497" i="6"/>
  <c r="H497" i="6"/>
  <c r="F498" i="6"/>
  <c r="G498" i="6"/>
  <c r="H498" i="6"/>
  <c r="F499" i="6"/>
  <c r="G499" i="6"/>
  <c r="H499" i="6"/>
  <c r="F500" i="6"/>
  <c r="G500" i="6"/>
  <c r="H500" i="6"/>
  <c r="F501" i="6"/>
  <c r="G501" i="6"/>
  <c r="H501" i="6"/>
  <c r="F502" i="6"/>
  <c r="G502" i="6"/>
  <c r="H502" i="6"/>
  <c r="F503" i="6"/>
  <c r="G503" i="6"/>
  <c r="H503" i="6"/>
  <c r="F504" i="6"/>
  <c r="G504" i="6"/>
  <c r="H504" i="6"/>
  <c r="F505" i="6"/>
  <c r="G505" i="6"/>
  <c r="H505" i="6"/>
  <c r="F506" i="6"/>
  <c r="G506" i="6"/>
  <c r="H506" i="6"/>
  <c r="F507" i="6"/>
  <c r="G507" i="6"/>
  <c r="H507" i="6"/>
  <c r="F508" i="6"/>
  <c r="G508" i="6"/>
  <c r="H508" i="6"/>
  <c r="F509" i="6"/>
  <c r="G509" i="6"/>
  <c r="H509" i="6"/>
  <c r="F510" i="6"/>
  <c r="G510" i="6"/>
  <c r="H510" i="6"/>
  <c r="F511" i="6"/>
  <c r="G511" i="6"/>
  <c r="H511" i="6"/>
  <c r="F512" i="6"/>
  <c r="G512" i="6"/>
  <c r="H512" i="6"/>
  <c r="F513" i="6"/>
  <c r="G513" i="6"/>
  <c r="H513" i="6"/>
  <c r="F514" i="6"/>
  <c r="G514" i="6"/>
  <c r="H514" i="6"/>
  <c r="F515" i="6"/>
  <c r="G515" i="6"/>
  <c r="H515" i="6"/>
  <c r="F516" i="6"/>
  <c r="G516" i="6"/>
  <c r="H516" i="6"/>
  <c r="F517" i="6"/>
  <c r="G517" i="6"/>
  <c r="H517" i="6"/>
  <c r="F518" i="6"/>
  <c r="G518" i="6"/>
  <c r="H518" i="6"/>
  <c r="F519" i="6"/>
  <c r="G519" i="6"/>
  <c r="H519" i="6"/>
  <c r="F520" i="6"/>
  <c r="G520" i="6"/>
  <c r="H520" i="6"/>
  <c r="F521" i="6"/>
  <c r="G521" i="6"/>
  <c r="H521" i="6"/>
  <c r="F522" i="6"/>
  <c r="G522" i="6"/>
  <c r="H522" i="6"/>
  <c r="F523" i="6"/>
  <c r="G523" i="6"/>
  <c r="H523" i="6"/>
  <c r="F524" i="6"/>
  <c r="G524" i="6"/>
  <c r="H524" i="6"/>
  <c r="F525" i="6"/>
  <c r="G525" i="6"/>
  <c r="H525" i="6"/>
  <c r="F526" i="6"/>
  <c r="G526" i="6"/>
  <c r="H526" i="6"/>
  <c r="F527" i="6"/>
  <c r="G527" i="6"/>
  <c r="H527" i="6"/>
  <c r="F528" i="6"/>
  <c r="G528" i="6"/>
  <c r="H528" i="6"/>
  <c r="F529" i="6"/>
  <c r="G529" i="6"/>
  <c r="H529" i="6"/>
  <c r="F530" i="6"/>
  <c r="G530" i="6"/>
  <c r="H530" i="6"/>
  <c r="F531" i="6"/>
  <c r="G531" i="6"/>
  <c r="H531" i="6"/>
  <c r="F532" i="6"/>
  <c r="G532" i="6"/>
  <c r="H532" i="6"/>
  <c r="F533" i="6"/>
  <c r="G533" i="6"/>
  <c r="H533" i="6"/>
  <c r="F534" i="6"/>
  <c r="G534" i="6"/>
  <c r="H534" i="6"/>
  <c r="F535" i="6"/>
  <c r="G535" i="6"/>
  <c r="H535" i="6"/>
  <c r="F536" i="6"/>
  <c r="G536" i="6"/>
  <c r="H536" i="6"/>
  <c r="F537" i="6"/>
  <c r="G537" i="6"/>
  <c r="H537" i="6"/>
  <c r="F538" i="6"/>
  <c r="G538" i="6"/>
  <c r="H538" i="6"/>
  <c r="F539" i="6"/>
  <c r="G539" i="6"/>
  <c r="H539" i="6"/>
  <c r="F540" i="6"/>
  <c r="G540" i="6"/>
  <c r="H540" i="6"/>
  <c r="F541" i="6"/>
  <c r="G541" i="6"/>
  <c r="H541" i="6"/>
  <c r="F542" i="6"/>
  <c r="G542" i="6"/>
  <c r="H542" i="6"/>
  <c r="F543" i="6"/>
  <c r="G543" i="6"/>
  <c r="H543" i="6"/>
  <c r="F544" i="6"/>
  <c r="G544" i="6"/>
  <c r="H544" i="6"/>
  <c r="F545" i="6"/>
  <c r="G545" i="6"/>
  <c r="H545" i="6"/>
  <c r="F546" i="6"/>
  <c r="G546" i="6"/>
  <c r="H546" i="6"/>
  <c r="F547" i="6"/>
  <c r="G547" i="6"/>
  <c r="H547" i="6"/>
  <c r="F548" i="6"/>
  <c r="G548" i="6"/>
  <c r="H548" i="6"/>
  <c r="F549" i="6"/>
  <c r="G549" i="6"/>
  <c r="H549" i="6"/>
  <c r="F550" i="6"/>
  <c r="G550" i="6"/>
  <c r="H550" i="6"/>
  <c r="F551" i="6"/>
  <c r="G551" i="6"/>
  <c r="H551" i="6"/>
  <c r="F552" i="6"/>
  <c r="G552" i="6"/>
  <c r="H552" i="6"/>
  <c r="F553" i="6"/>
  <c r="G553" i="6"/>
  <c r="H553" i="6"/>
  <c r="F554" i="6"/>
  <c r="G554" i="6"/>
  <c r="H554" i="6"/>
  <c r="F555" i="6"/>
  <c r="G555" i="6"/>
  <c r="H555" i="6"/>
  <c r="F556" i="6"/>
  <c r="G556" i="6"/>
  <c r="H556" i="6"/>
  <c r="F557" i="6"/>
  <c r="G557" i="6"/>
  <c r="H557" i="6"/>
  <c r="F558" i="6"/>
  <c r="G558" i="6"/>
  <c r="H558" i="6"/>
  <c r="F559" i="6"/>
  <c r="G559" i="6"/>
  <c r="H559" i="6"/>
  <c r="F560" i="6"/>
  <c r="G560" i="6"/>
  <c r="H560" i="6"/>
  <c r="F561" i="6"/>
  <c r="G561" i="6"/>
  <c r="H561" i="6"/>
  <c r="F562" i="6"/>
  <c r="G562" i="6"/>
  <c r="H562" i="6"/>
  <c r="F563" i="6"/>
  <c r="G563" i="6"/>
  <c r="H563" i="6"/>
  <c r="F564" i="6"/>
  <c r="G564" i="6"/>
  <c r="H564" i="6"/>
  <c r="F565" i="6"/>
  <c r="G565" i="6"/>
  <c r="H565" i="6"/>
  <c r="F566" i="6"/>
  <c r="G566" i="6"/>
  <c r="H566" i="6"/>
  <c r="F567" i="6"/>
  <c r="G567" i="6"/>
  <c r="H567" i="6"/>
  <c r="F568" i="6"/>
  <c r="G568" i="6"/>
  <c r="H568" i="6"/>
  <c r="F569" i="6"/>
  <c r="G569" i="6"/>
  <c r="H569" i="6"/>
  <c r="F570" i="6"/>
  <c r="G570" i="6"/>
  <c r="H570" i="6"/>
  <c r="F571" i="6"/>
  <c r="G571" i="6"/>
  <c r="H571" i="6"/>
  <c r="F572" i="6"/>
  <c r="G572" i="6"/>
  <c r="H572" i="6"/>
  <c r="F573" i="6"/>
  <c r="G573" i="6"/>
  <c r="H573" i="6"/>
  <c r="F574" i="6"/>
  <c r="G574" i="6"/>
  <c r="H574" i="6"/>
  <c r="F575" i="6"/>
  <c r="G575" i="6"/>
  <c r="H575" i="6"/>
  <c r="F576" i="6"/>
  <c r="G576" i="6"/>
  <c r="H576" i="6"/>
  <c r="F577" i="6"/>
  <c r="G577" i="6"/>
  <c r="H577" i="6"/>
  <c r="F578" i="6"/>
  <c r="G578" i="6"/>
  <c r="H578" i="6"/>
  <c r="F579" i="6"/>
  <c r="G579" i="6"/>
  <c r="H579" i="6"/>
  <c r="F580" i="6"/>
  <c r="G580" i="6"/>
  <c r="H580" i="6"/>
  <c r="F581" i="6"/>
  <c r="G581" i="6"/>
  <c r="H581" i="6"/>
  <c r="F582" i="6"/>
  <c r="G582" i="6"/>
  <c r="H582" i="6"/>
  <c r="F583" i="6"/>
  <c r="G583" i="6"/>
  <c r="H583" i="6"/>
  <c r="F584" i="6"/>
  <c r="G584" i="6"/>
  <c r="H584" i="6"/>
  <c r="F585" i="6"/>
  <c r="G585" i="6"/>
  <c r="H585" i="6"/>
  <c r="F586" i="6"/>
  <c r="G586" i="6"/>
  <c r="H586" i="6"/>
  <c r="F587" i="6"/>
  <c r="G587" i="6"/>
  <c r="H587" i="6"/>
  <c r="F588" i="6"/>
  <c r="G588" i="6"/>
  <c r="H588" i="6"/>
  <c r="F589" i="6"/>
  <c r="G589" i="6"/>
  <c r="H589" i="6"/>
  <c r="F590" i="6"/>
  <c r="G590" i="6"/>
  <c r="H590" i="6"/>
  <c r="F591" i="6"/>
  <c r="G591" i="6"/>
  <c r="H591" i="6"/>
  <c r="F592" i="6"/>
  <c r="G592" i="6"/>
  <c r="H592" i="6"/>
  <c r="F593" i="6"/>
  <c r="G593" i="6"/>
  <c r="H593" i="6"/>
  <c r="F594" i="6"/>
  <c r="G594" i="6"/>
  <c r="H594" i="6"/>
  <c r="F595" i="6"/>
  <c r="G595" i="6"/>
  <c r="H595" i="6"/>
  <c r="F596" i="6"/>
  <c r="G596" i="6"/>
  <c r="H596" i="6"/>
  <c r="F597" i="6"/>
  <c r="G597" i="6"/>
  <c r="H597" i="6"/>
  <c r="F598" i="6"/>
  <c r="G598" i="6"/>
  <c r="H598" i="6"/>
  <c r="F599" i="6"/>
  <c r="G599" i="6"/>
  <c r="H599" i="6"/>
  <c r="F600" i="6"/>
  <c r="G600" i="6"/>
  <c r="H600" i="6"/>
  <c r="F601" i="6"/>
  <c r="G601" i="6"/>
  <c r="H601" i="6"/>
  <c r="F602" i="6"/>
  <c r="G602" i="6"/>
  <c r="H602" i="6"/>
  <c r="F603" i="6"/>
  <c r="G603" i="6"/>
  <c r="H603" i="6"/>
  <c r="F604" i="6"/>
  <c r="G604" i="6"/>
  <c r="H604" i="6"/>
  <c r="F605" i="6"/>
  <c r="G605" i="6"/>
  <c r="H605" i="6"/>
  <c r="F606" i="6"/>
  <c r="G606" i="6"/>
  <c r="H606" i="6"/>
  <c r="F607" i="6"/>
  <c r="G607" i="6"/>
  <c r="H607" i="6"/>
  <c r="F608" i="6"/>
  <c r="G608" i="6"/>
  <c r="H608" i="6"/>
  <c r="F609" i="6"/>
  <c r="G609" i="6"/>
  <c r="H609" i="6"/>
  <c r="F610" i="6"/>
  <c r="G610" i="6"/>
  <c r="H610" i="6"/>
  <c r="F611" i="6"/>
  <c r="G611" i="6"/>
  <c r="H611" i="6"/>
  <c r="F612" i="6"/>
  <c r="G612" i="6"/>
  <c r="H612" i="6"/>
  <c r="F613" i="6"/>
  <c r="G613" i="6"/>
  <c r="H613" i="6"/>
  <c r="F614" i="6"/>
  <c r="G614" i="6"/>
  <c r="H614" i="6"/>
  <c r="F615" i="6"/>
  <c r="G615" i="6"/>
  <c r="H615" i="6"/>
  <c r="F616" i="6"/>
  <c r="G616" i="6"/>
  <c r="H616" i="6"/>
  <c r="F617" i="6"/>
  <c r="G617" i="6"/>
  <c r="H617" i="6"/>
  <c r="F618" i="6"/>
  <c r="G618" i="6"/>
  <c r="H618" i="6"/>
  <c r="F619" i="6"/>
  <c r="G619" i="6"/>
  <c r="H619" i="6"/>
  <c r="F620" i="6"/>
  <c r="G620" i="6"/>
  <c r="H620" i="6"/>
  <c r="F621" i="6"/>
  <c r="G621" i="6"/>
  <c r="H621" i="6"/>
  <c r="F622" i="6"/>
  <c r="G622" i="6"/>
  <c r="H622" i="6"/>
  <c r="F623" i="6"/>
  <c r="G623" i="6"/>
  <c r="H623" i="6"/>
  <c r="F624" i="6"/>
  <c r="G624" i="6"/>
  <c r="H624" i="6"/>
  <c r="F625" i="6"/>
  <c r="G625" i="6"/>
  <c r="H625" i="6"/>
  <c r="F626" i="6"/>
  <c r="G626" i="6"/>
  <c r="H626" i="6"/>
  <c r="F627" i="6"/>
  <c r="G627" i="6"/>
  <c r="H627" i="6"/>
  <c r="F628" i="6"/>
  <c r="G628" i="6"/>
  <c r="H628" i="6"/>
  <c r="G4" i="6"/>
  <c r="H4" i="6"/>
  <c r="F4" i="6"/>
  <c r="B3" i="6"/>
  <c r="A3" i="6"/>
  <c r="B192" i="4"/>
  <c r="C192" i="4"/>
  <c r="D192" i="4"/>
  <c r="E192" i="4"/>
  <c r="F192" i="4"/>
  <c r="G192" i="4"/>
  <c r="H192" i="4"/>
  <c r="I192" i="4"/>
  <c r="J192" i="4"/>
  <c r="K192" i="4"/>
  <c r="L192" i="4"/>
  <c r="M192" i="4"/>
  <c r="A192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A191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A190" i="4"/>
  <c r="B189" i="4"/>
  <c r="O5" i="4"/>
  <c r="K184" i="4" s="1"/>
  <c r="P5" i="4"/>
  <c r="Q5" i="4"/>
  <c r="O6" i="4"/>
  <c r="P6" i="4"/>
  <c r="Q6" i="4"/>
  <c r="O7" i="4"/>
  <c r="P7" i="4"/>
  <c r="Q7" i="4"/>
  <c r="B186" i="4" s="1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O22" i="4"/>
  <c r="P22" i="4"/>
  <c r="Q22" i="4"/>
  <c r="O23" i="4"/>
  <c r="P23" i="4"/>
  <c r="Q23" i="4"/>
  <c r="O24" i="4"/>
  <c r="P24" i="4"/>
  <c r="Q24" i="4"/>
  <c r="O25" i="4"/>
  <c r="P25" i="4"/>
  <c r="Q25" i="4"/>
  <c r="O26" i="4"/>
  <c r="P26" i="4"/>
  <c r="Q26" i="4"/>
  <c r="O27" i="4"/>
  <c r="P27" i="4"/>
  <c r="Q27" i="4"/>
  <c r="O28" i="4"/>
  <c r="P28" i="4"/>
  <c r="Q28" i="4"/>
  <c r="O29" i="4"/>
  <c r="P29" i="4"/>
  <c r="Q29" i="4"/>
  <c r="O30" i="4"/>
  <c r="P30" i="4"/>
  <c r="Q30" i="4"/>
  <c r="O31" i="4"/>
  <c r="P31" i="4"/>
  <c r="Q31" i="4"/>
  <c r="O32" i="4"/>
  <c r="P32" i="4"/>
  <c r="Q32" i="4"/>
  <c r="O33" i="4"/>
  <c r="P33" i="4"/>
  <c r="Q33" i="4"/>
  <c r="O34" i="4"/>
  <c r="P34" i="4"/>
  <c r="Q34" i="4"/>
  <c r="O35" i="4"/>
  <c r="P35" i="4"/>
  <c r="Q35" i="4"/>
  <c r="O36" i="4"/>
  <c r="P36" i="4"/>
  <c r="Q36" i="4"/>
  <c r="O37" i="4"/>
  <c r="P37" i="4"/>
  <c r="Q37" i="4"/>
  <c r="O38" i="4"/>
  <c r="P38" i="4"/>
  <c r="Q38" i="4"/>
  <c r="O39" i="4"/>
  <c r="P39" i="4"/>
  <c r="Q39" i="4"/>
  <c r="O40" i="4"/>
  <c r="P40" i="4"/>
  <c r="Q40" i="4"/>
  <c r="O41" i="4"/>
  <c r="P41" i="4"/>
  <c r="Q41" i="4"/>
  <c r="O42" i="4"/>
  <c r="P42" i="4"/>
  <c r="Q42" i="4"/>
  <c r="O43" i="4"/>
  <c r="P43" i="4"/>
  <c r="Q43" i="4"/>
  <c r="O44" i="4"/>
  <c r="P44" i="4"/>
  <c r="Q44" i="4"/>
  <c r="O45" i="4"/>
  <c r="P45" i="4"/>
  <c r="Q45" i="4"/>
  <c r="O46" i="4"/>
  <c r="P46" i="4"/>
  <c r="Q46" i="4"/>
  <c r="O47" i="4"/>
  <c r="P47" i="4"/>
  <c r="Q47" i="4"/>
  <c r="O48" i="4"/>
  <c r="P48" i="4"/>
  <c r="Q48" i="4"/>
  <c r="O49" i="4"/>
  <c r="P49" i="4"/>
  <c r="Q49" i="4"/>
  <c r="O50" i="4"/>
  <c r="P50" i="4"/>
  <c r="Q50" i="4"/>
  <c r="O51" i="4"/>
  <c r="P51" i="4"/>
  <c r="Q51" i="4"/>
  <c r="O52" i="4"/>
  <c r="P52" i="4"/>
  <c r="Q52" i="4"/>
  <c r="O53" i="4"/>
  <c r="P53" i="4"/>
  <c r="Q53" i="4"/>
  <c r="O54" i="4"/>
  <c r="P54" i="4"/>
  <c r="Q54" i="4"/>
  <c r="O55" i="4"/>
  <c r="P55" i="4"/>
  <c r="Q55" i="4"/>
  <c r="O56" i="4"/>
  <c r="P56" i="4"/>
  <c r="Q56" i="4"/>
  <c r="O57" i="4"/>
  <c r="P57" i="4"/>
  <c r="Q57" i="4"/>
  <c r="O58" i="4"/>
  <c r="P58" i="4"/>
  <c r="Q58" i="4"/>
  <c r="O59" i="4"/>
  <c r="P59" i="4"/>
  <c r="Q59" i="4"/>
  <c r="O60" i="4"/>
  <c r="P60" i="4"/>
  <c r="Q60" i="4"/>
  <c r="O61" i="4"/>
  <c r="P61" i="4"/>
  <c r="Q61" i="4"/>
  <c r="O62" i="4"/>
  <c r="P62" i="4"/>
  <c r="Q62" i="4"/>
  <c r="O63" i="4"/>
  <c r="P63" i="4"/>
  <c r="Q63" i="4"/>
  <c r="O64" i="4"/>
  <c r="P64" i="4"/>
  <c r="Q64" i="4"/>
  <c r="O65" i="4"/>
  <c r="P65" i="4"/>
  <c r="Q65" i="4"/>
  <c r="O66" i="4"/>
  <c r="P66" i="4"/>
  <c r="Q66" i="4"/>
  <c r="O67" i="4"/>
  <c r="P67" i="4"/>
  <c r="Q67" i="4"/>
  <c r="O68" i="4"/>
  <c r="P68" i="4"/>
  <c r="Q68" i="4"/>
  <c r="O69" i="4"/>
  <c r="P69" i="4"/>
  <c r="Q69" i="4"/>
  <c r="O70" i="4"/>
  <c r="P70" i="4"/>
  <c r="Q70" i="4"/>
  <c r="O71" i="4"/>
  <c r="P71" i="4"/>
  <c r="Q71" i="4"/>
  <c r="O72" i="4"/>
  <c r="P72" i="4"/>
  <c r="Q72" i="4"/>
  <c r="O73" i="4"/>
  <c r="P73" i="4"/>
  <c r="Q73" i="4"/>
  <c r="O74" i="4"/>
  <c r="P74" i="4"/>
  <c r="Q74" i="4"/>
  <c r="O75" i="4"/>
  <c r="P75" i="4"/>
  <c r="Q75" i="4"/>
  <c r="O76" i="4"/>
  <c r="P76" i="4"/>
  <c r="Q76" i="4"/>
  <c r="O77" i="4"/>
  <c r="P77" i="4"/>
  <c r="Q77" i="4"/>
  <c r="O78" i="4"/>
  <c r="P78" i="4"/>
  <c r="Q78" i="4"/>
  <c r="O79" i="4"/>
  <c r="P79" i="4"/>
  <c r="Q79" i="4"/>
  <c r="O80" i="4"/>
  <c r="P80" i="4"/>
  <c r="Q80" i="4"/>
  <c r="O81" i="4"/>
  <c r="P81" i="4"/>
  <c r="Q81" i="4"/>
  <c r="O82" i="4"/>
  <c r="P82" i="4"/>
  <c r="Q82" i="4"/>
  <c r="O83" i="4"/>
  <c r="P83" i="4"/>
  <c r="Q83" i="4"/>
  <c r="O84" i="4"/>
  <c r="P84" i="4"/>
  <c r="Q84" i="4"/>
  <c r="O85" i="4"/>
  <c r="P85" i="4"/>
  <c r="Q85" i="4"/>
  <c r="O86" i="4"/>
  <c r="P86" i="4"/>
  <c r="Q86" i="4"/>
  <c r="O87" i="4"/>
  <c r="P87" i="4"/>
  <c r="Q87" i="4"/>
  <c r="O88" i="4"/>
  <c r="P88" i="4"/>
  <c r="Q88" i="4"/>
  <c r="O89" i="4"/>
  <c r="P89" i="4"/>
  <c r="Q89" i="4"/>
  <c r="O90" i="4"/>
  <c r="P90" i="4"/>
  <c r="Q90" i="4"/>
  <c r="O91" i="4"/>
  <c r="P91" i="4"/>
  <c r="Q91" i="4"/>
  <c r="O92" i="4"/>
  <c r="P92" i="4"/>
  <c r="Q92" i="4"/>
  <c r="O93" i="4"/>
  <c r="P93" i="4"/>
  <c r="Q93" i="4"/>
  <c r="O94" i="4"/>
  <c r="P94" i="4"/>
  <c r="Q94" i="4"/>
  <c r="O95" i="4"/>
  <c r="P95" i="4"/>
  <c r="Q95" i="4"/>
  <c r="O96" i="4"/>
  <c r="P96" i="4"/>
  <c r="Q96" i="4"/>
  <c r="O97" i="4"/>
  <c r="P97" i="4"/>
  <c r="Q97" i="4"/>
  <c r="O98" i="4"/>
  <c r="P98" i="4"/>
  <c r="Q98" i="4"/>
  <c r="O99" i="4"/>
  <c r="P99" i="4"/>
  <c r="Q99" i="4"/>
  <c r="O100" i="4"/>
  <c r="P100" i="4"/>
  <c r="Q100" i="4"/>
  <c r="O101" i="4"/>
  <c r="P101" i="4"/>
  <c r="Q101" i="4"/>
  <c r="O102" i="4"/>
  <c r="P102" i="4"/>
  <c r="Q102" i="4"/>
  <c r="O103" i="4"/>
  <c r="P103" i="4"/>
  <c r="Q103" i="4"/>
  <c r="O104" i="4"/>
  <c r="P104" i="4"/>
  <c r="Q104" i="4"/>
  <c r="O105" i="4"/>
  <c r="P105" i="4"/>
  <c r="Q105" i="4"/>
  <c r="O106" i="4"/>
  <c r="P106" i="4"/>
  <c r="Q106" i="4"/>
  <c r="O107" i="4"/>
  <c r="P107" i="4"/>
  <c r="Q107" i="4"/>
  <c r="O108" i="4"/>
  <c r="P108" i="4"/>
  <c r="Q108" i="4"/>
  <c r="O109" i="4"/>
  <c r="P109" i="4"/>
  <c r="Q109" i="4"/>
  <c r="O110" i="4"/>
  <c r="P110" i="4"/>
  <c r="Q110" i="4"/>
  <c r="O111" i="4"/>
  <c r="P111" i="4"/>
  <c r="Q111" i="4"/>
  <c r="O112" i="4"/>
  <c r="P112" i="4"/>
  <c r="Q112" i="4"/>
  <c r="O113" i="4"/>
  <c r="P113" i="4"/>
  <c r="Q113" i="4"/>
  <c r="O114" i="4"/>
  <c r="P114" i="4"/>
  <c r="Q114" i="4"/>
  <c r="O115" i="4"/>
  <c r="P115" i="4"/>
  <c r="Q115" i="4"/>
  <c r="O116" i="4"/>
  <c r="P116" i="4"/>
  <c r="Q116" i="4"/>
  <c r="O117" i="4"/>
  <c r="P117" i="4"/>
  <c r="Q117" i="4"/>
  <c r="O118" i="4"/>
  <c r="P118" i="4"/>
  <c r="Q118" i="4"/>
  <c r="O119" i="4"/>
  <c r="P119" i="4"/>
  <c r="Q119" i="4"/>
  <c r="O120" i="4"/>
  <c r="P120" i="4"/>
  <c r="Q120" i="4"/>
  <c r="O121" i="4"/>
  <c r="P121" i="4"/>
  <c r="Q121" i="4"/>
  <c r="O122" i="4"/>
  <c r="P122" i="4"/>
  <c r="Q122" i="4"/>
  <c r="O123" i="4"/>
  <c r="P123" i="4"/>
  <c r="Q123" i="4"/>
  <c r="O124" i="4"/>
  <c r="P124" i="4"/>
  <c r="Q124" i="4"/>
  <c r="O125" i="4"/>
  <c r="P125" i="4"/>
  <c r="Q125" i="4"/>
  <c r="O126" i="4"/>
  <c r="P126" i="4"/>
  <c r="Q126" i="4"/>
  <c r="O127" i="4"/>
  <c r="P127" i="4"/>
  <c r="Q127" i="4"/>
  <c r="O128" i="4"/>
  <c r="P128" i="4"/>
  <c r="Q128" i="4"/>
  <c r="O129" i="4"/>
  <c r="P129" i="4"/>
  <c r="Q129" i="4"/>
  <c r="O130" i="4"/>
  <c r="P130" i="4"/>
  <c r="Q130" i="4"/>
  <c r="O131" i="4"/>
  <c r="P131" i="4"/>
  <c r="Q131" i="4"/>
  <c r="O132" i="4"/>
  <c r="P132" i="4"/>
  <c r="Q132" i="4"/>
  <c r="O133" i="4"/>
  <c r="P133" i="4"/>
  <c r="Q133" i="4"/>
  <c r="O134" i="4"/>
  <c r="P134" i="4"/>
  <c r="Q134" i="4"/>
  <c r="O135" i="4"/>
  <c r="P135" i="4"/>
  <c r="Q135" i="4"/>
  <c r="O136" i="4"/>
  <c r="P136" i="4"/>
  <c r="Q136" i="4"/>
  <c r="O137" i="4"/>
  <c r="P137" i="4"/>
  <c r="Q137" i="4"/>
  <c r="O138" i="4"/>
  <c r="P138" i="4"/>
  <c r="Q138" i="4"/>
  <c r="O139" i="4"/>
  <c r="P139" i="4"/>
  <c r="Q139" i="4"/>
  <c r="O140" i="4"/>
  <c r="P140" i="4"/>
  <c r="Q140" i="4"/>
  <c r="O141" i="4"/>
  <c r="P141" i="4"/>
  <c r="Q141" i="4"/>
  <c r="O142" i="4"/>
  <c r="P142" i="4"/>
  <c r="Q142" i="4"/>
  <c r="O143" i="4"/>
  <c r="P143" i="4"/>
  <c r="Q143" i="4"/>
  <c r="O144" i="4"/>
  <c r="P144" i="4"/>
  <c r="Q144" i="4"/>
  <c r="O145" i="4"/>
  <c r="P145" i="4"/>
  <c r="Q145" i="4"/>
  <c r="O146" i="4"/>
  <c r="P146" i="4"/>
  <c r="Q146" i="4"/>
  <c r="O147" i="4"/>
  <c r="P147" i="4"/>
  <c r="Q147" i="4"/>
  <c r="O148" i="4"/>
  <c r="P148" i="4"/>
  <c r="Q148" i="4"/>
  <c r="O149" i="4"/>
  <c r="P149" i="4"/>
  <c r="Q149" i="4"/>
  <c r="O150" i="4"/>
  <c r="P150" i="4"/>
  <c r="Q150" i="4"/>
  <c r="O151" i="4"/>
  <c r="P151" i="4"/>
  <c r="Q151" i="4"/>
  <c r="O152" i="4"/>
  <c r="P152" i="4"/>
  <c r="Q152" i="4"/>
  <c r="O153" i="4"/>
  <c r="P153" i="4"/>
  <c r="Q153" i="4"/>
  <c r="O154" i="4"/>
  <c r="P154" i="4"/>
  <c r="Q154" i="4"/>
  <c r="O155" i="4"/>
  <c r="P155" i="4"/>
  <c r="Q155" i="4"/>
  <c r="O156" i="4"/>
  <c r="P156" i="4"/>
  <c r="Q156" i="4"/>
  <c r="O157" i="4"/>
  <c r="P157" i="4"/>
  <c r="Q157" i="4"/>
  <c r="O158" i="4"/>
  <c r="P158" i="4"/>
  <c r="Q158" i="4"/>
  <c r="O159" i="4"/>
  <c r="P159" i="4"/>
  <c r="Q159" i="4"/>
  <c r="O160" i="4"/>
  <c r="P160" i="4"/>
  <c r="Q160" i="4"/>
  <c r="O161" i="4"/>
  <c r="P161" i="4"/>
  <c r="Q161" i="4"/>
  <c r="O162" i="4"/>
  <c r="P162" i="4"/>
  <c r="Q162" i="4"/>
  <c r="O163" i="4"/>
  <c r="P163" i="4"/>
  <c r="Q163" i="4"/>
  <c r="O164" i="4"/>
  <c r="P164" i="4"/>
  <c r="Q164" i="4"/>
  <c r="O165" i="4"/>
  <c r="P165" i="4"/>
  <c r="Q165" i="4"/>
  <c r="O166" i="4"/>
  <c r="P166" i="4"/>
  <c r="Q166" i="4"/>
  <c r="O167" i="4"/>
  <c r="P167" i="4"/>
  <c r="Q167" i="4"/>
  <c r="O168" i="4"/>
  <c r="P168" i="4"/>
  <c r="Q168" i="4"/>
  <c r="O169" i="4"/>
  <c r="P169" i="4"/>
  <c r="Q169" i="4"/>
  <c r="O170" i="4"/>
  <c r="P170" i="4"/>
  <c r="Q170" i="4"/>
  <c r="O171" i="4"/>
  <c r="P171" i="4"/>
  <c r="Q171" i="4"/>
  <c r="O172" i="4"/>
  <c r="P172" i="4"/>
  <c r="Q172" i="4"/>
  <c r="O173" i="4"/>
  <c r="P173" i="4"/>
  <c r="Q173" i="4"/>
  <c r="O174" i="4"/>
  <c r="P174" i="4"/>
  <c r="Q174" i="4"/>
  <c r="O175" i="4"/>
  <c r="P175" i="4"/>
  <c r="Q175" i="4"/>
  <c r="O176" i="4"/>
  <c r="P176" i="4"/>
  <c r="Q176" i="4"/>
  <c r="O177" i="4"/>
  <c r="P177" i="4"/>
  <c r="Q177" i="4"/>
  <c r="O178" i="4"/>
  <c r="P178" i="4"/>
  <c r="Q178" i="4"/>
  <c r="O179" i="4"/>
  <c r="P179" i="4"/>
  <c r="Q179" i="4"/>
  <c r="O180" i="4"/>
  <c r="P180" i="4"/>
  <c r="Q180" i="4"/>
  <c r="O181" i="4"/>
  <c r="P181" i="4"/>
  <c r="Q181" i="4"/>
  <c r="Q4" i="4"/>
  <c r="M186" i="4" s="1"/>
  <c r="P4" i="4"/>
  <c r="L185" i="4" s="1"/>
  <c r="O4" i="4"/>
  <c r="B184" i="4" s="1"/>
  <c r="B3" i="4"/>
  <c r="A3" i="4"/>
  <c r="B159" i="3"/>
  <c r="C159" i="3"/>
  <c r="D159" i="3"/>
  <c r="A159" i="3"/>
  <c r="B158" i="3"/>
  <c r="C158" i="3"/>
  <c r="D158" i="3"/>
  <c r="A158" i="3"/>
  <c r="B157" i="3"/>
  <c r="C157" i="3"/>
  <c r="D157" i="3"/>
  <c r="A157" i="3"/>
  <c r="B156" i="3"/>
  <c r="I153" i="3"/>
  <c r="H153" i="3"/>
  <c r="G153" i="3"/>
  <c r="F153" i="3"/>
  <c r="I103" i="3"/>
  <c r="H103" i="3"/>
  <c r="G103" i="3"/>
  <c r="F103" i="3"/>
  <c r="I53" i="3"/>
  <c r="H53" i="3"/>
  <c r="G53" i="3"/>
  <c r="F53" i="3"/>
  <c r="B3" i="3"/>
  <c r="A3" i="3"/>
  <c r="H184" i="4" l="1"/>
  <c r="C185" i="4"/>
  <c r="F186" i="4"/>
  <c r="C184" i="4"/>
  <c r="Q183" i="4"/>
  <c r="I184" i="4"/>
  <c r="E184" i="4"/>
  <c r="A185" i="4"/>
  <c r="H185" i="4"/>
  <c r="D185" i="4"/>
  <c r="K186" i="4"/>
  <c r="G186" i="4"/>
  <c r="C186" i="4"/>
  <c r="L186" i="4"/>
  <c r="M184" i="4"/>
  <c r="A184" i="4"/>
  <c r="K185" i="4"/>
  <c r="J186" i="4"/>
  <c r="O183" i="4"/>
  <c r="G184" i="4"/>
  <c r="F185" i="4"/>
  <c r="B185" i="4"/>
  <c r="I186" i="4"/>
  <c r="E186" i="4"/>
  <c r="L184" i="4"/>
  <c r="M185" i="4"/>
  <c r="D184" i="4"/>
  <c r="G185" i="4"/>
  <c r="J185" i="4"/>
  <c r="P183" i="4"/>
  <c r="J184" i="4"/>
  <c r="F184" i="4"/>
  <c r="I185" i="4"/>
  <c r="E185" i="4"/>
  <c r="A186" i="4"/>
  <c r="H186" i="4"/>
  <c r="D186" i="4"/>
  <c r="A2" i="2"/>
  <c r="A981" i="2"/>
  <c r="B981" i="2"/>
  <c r="C981" i="2"/>
  <c r="D981" i="2"/>
  <c r="E981" i="2"/>
  <c r="F981" i="2"/>
  <c r="G981" i="2"/>
  <c r="H981" i="2"/>
  <c r="I981" i="2"/>
  <c r="J981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  <c r="A255" i="2"/>
  <c r="B255" i="2"/>
  <c r="C255" i="2"/>
  <c r="D255" i="2"/>
  <c r="E255" i="2"/>
  <c r="F255" i="2"/>
  <c r="G255" i="2"/>
  <c r="H255" i="2"/>
  <c r="I255" i="2"/>
  <c r="J255" i="2"/>
  <c r="A256" i="2"/>
  <c r="B256" i="2"/>
  <c r="C256" i="2"/>
  <c r="D256" i="2"/>
  <c r="E256" i="2"/>
  <c r="F256" i="2"/>
  <c r="G256" i="2"/>
  <c r="H256" i="2"/>
  <c r="I256" i="2"/>
  <c r="J256" i="2"/>
  <c r="A257" i="2"/>
  <c r="B257" i="2"/>
  <c r="C257" i="2"/>
  <c r="D257" i="2"/>
  <c r="E257" i="2"/>
  <c r="F257" i="2"/>
  <c r="G257" i="2"/>
  <c r="H257" i="2"/>
  <c r="I257" i="2"/>
  <c r="J257" i="2"/>
  <c r="A258" i="2"/>
  <c r="B258" i="2"/>
  <c r="C258" i="2"/>
  <c r="D258" i="2"/>
  <c r="E258" i="2"/>
  <c r="F258" i="2"/>
  <c r="G258" i="2"/>
  <c r="H258" i="2"/>
  <c r="I258" i="2"/>
  <c r="J258" i="2"/>
  <c r="A259" i="2"/>
  <c r="B259" i="2"/>
  <c r="C259" i="2"/>
  <c r="D259" i="2"/>
  <c r="E259" i="2"/>
  <c r="F259" i="2"/>
  <c r="G259" i="2"/>
  <c r="H259" i="2"/>
  <c r="I259" i="2"/>
  <c r="J259" i="2"/>
  <c r="A260" i="2"/>
  <c r="B260" i="2"/>
  <c r="C260" i="2"/>
  <c r="D260" i="2"/>
  <c r="E260" i="2"/>
  <c r="F260" i="2"/>
  <c r="G260" i="2"/>
  <c r="H260" i="2"/>
  <c r="I260" i="2"/>
  <c r="J260" i="2"/>
  <c r="A261" i="2"/>
  <c r="B261" i="2"/>
  <c r="C261" i="2"/>
  <c r="D261" i="2"/>
  <c r="E261" i="2"/>
  <c r="F261" i="2"/>
  <c r="G261" i="2"/>
  <c r="H261" i="2"/>
  <c r="I261" i="2"/>
  <c r="J261" i="2"/>
  <c r="A262" i="2"/>
  <c r="B262" i="2"/>
  <c r="C262" i="2"/>
  <c r="D262" i="2"/>
  <c r="E262" i="2"/>
  <c r="F262" i="2"/>
  <c r="G262" i="2"/>
  <c r="H262" i="2"/>
  <c r="I262" i="2"/>
  <c r="J262" i="2"/>
  <c r="A263" i="2"/>
  <c r="B263" i="2"/>
  <c r="C263" i="2"/>
  <c r="D263" i="2"/>
  <c r="E263" i="2"/>
  <c r="F263" i="2"/>
  <c r="G263" i="2"/>
  <c r="H263" i="2"/>
  <c r="I263" i="2"/>
  <c r="J263" i="2"/>
  <c r="A264" i="2"/>
  <c r="B264" i="2"/>
  <c r="C264" i="2"/>
  <c r="D264" i="2"/>
  <c r="E264" i="2"/>
  <c r="F264" i="2"/>
  <c r="G264" i="2"/>
  <c r="H264" i="2"/>
  <c r="I264" i="2"/>
  <c r="J264" i="2"/>
  <c r="A265" i="2"/>
  <c r="B265" i="2"/>
  <c r="C265" i="2"/>
  <c r="D265" i="2"/>
  <c r="E265" i="2"/>
  <c r="F265" i="2"/>
  <c r="G265" i="2"/>
  <c r="H265" i="2"/>
  <c r="I265" i="2"/>
  <c r="J265" i="2"/>
  <c r="A266" i="2"/>
  <c r="B266" i="2"/>
  <c r="C266" i="2"/>
  <c r="D266" i="2"/>
  <c r="E266" i="2"/>
  <c r="F266" i="2"/>
  <c r="G266" i="2"/>
  <c r="H266" i="2"/>
  <c r="I266" i="2"/>
  <c r="J266" i="2"/>
  <c r="A267" i="2"/>
  <c r="B267" i="2"/>
  <c r="C267" i="2"/>
  <c r="D267" i="2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J268" i="2"/>
  <c r="A269" i="2"/>
  <c r="B269" i="2"/>
  <c r="C269" i="2"/>
  <c r="D269" i="2"/>
  <c r="E269" i="2"/>
  <c r="F269" i="2"/>
  <c r="G269" i="2"/>
  <c r="H269" i="2"/>
  <c r="I269" i="2"/>
  <c r="J269" i="2"/>
  <c r="A270" i="2"/>
  <c r="B270" i="2"/>
  <c r="C270" i="2"/>
  <c r="D270" i="2"/>
  <c r="E270" i="2"/>
  <c r="F270" i="2"/>
  <c r="G270" i="2"/>
  <c r="H270" i="2"/>
  <c r="I270" i="2"/>
  <c r="J270" i="2"/>
  <c r="A271" i="2"/>
  <c r="B271" i="2"/>
  <c r="C271" i="2"/>
  <c r="D271" i="2"/>
  <c r="E271" i="2"/>
  <c r="F271" i="2"/>
  <c r="G271" i="2"/>
  <c r="H271" i="2"/>
  <c r="I271" i="2"/>
  <c r="J271" i="2"/>
  <c r="A272" i="2"/>
  <c r="B272" i="2"/>
  <c r="C272" i="2"/>
  <c r="D272" i="2"/>
  <c r="E272" i="2"/>
  <c r="F272" i="2"/>
  <c r="G272" i="2"/>
  <c r="H272" i="2"/>
  <c r="I272" i="2"/>
  <c r="J272" i="2"/>
  <c r="A273" i="2"/>
  <c r="B273" i="2"/>
  <c r="C273" i="2"/>
  <c r="D273" i="2"/>
  <c r="E273" i="2"/>
  <c r="F273" i="2"/>
  <c r="G273" i="2"/>
  <c r="H273" i="2"/>
  <c r="I273" i="2"/>
  <c r="J273" i="2"/>
  <c r="A274" i="2"/>
  <c r="B274" i="2"/>
  <c r="C274" i="2"/>
  <c r="D274" i="2"/>
  <c r="E274" i="2"/>
  <c r="F274" i="2"/>
  <c r="G274" i="2"/>
  <c r="H274" i="2"/>
  <c r="I274" i="2"/>
  <c r="J274" i="2"/>
  <c r="A275" i="2"/>
  <c r="B275" i="2"/>
  <c r="C275" i="2"/>
  <c r="D275" i="2"/>
  <c r="E275" i="2"/>
  <c r="F275" i="2"/>
  <c r="G275" i="2"/>
  <c r="H275" i="2"/>
  <c r="I275" i="2"/>
  <c r="J275" i="2"/>
  <c r="A276" i="2"/>
  <c r="B276" i="2"/>
  <c r="C276" i="2"/>
  <c r="D276" i="2"/>
  <c r="E276" i="2"/>
  <c r="F276" i="2"/>
  <c r="G276" i="2"/>
  <c r="H276" i="2"/>
  <c r="I276" i="2"/>
  <c r="J276" i="2"/>
  <c r="A277" i="2"/>
  <c r="B277" i="2"/>
  <c r="C277" i="2"/>
  <c r="D277" i="2"/>
  <c r="E277" i="2"/>
  <c r="F277" i="2"/>
  <c r="G277" i="2"/>
  <c r="H277" i="2"/>
  <c r="I277" i="2"/>
  <c r="J277" i="2"/>
  <c r="A278" i="2"/>
  <c r="B278" i="2"/>
  <c r="C278" i="2"/>
  <c r="D278" i="2"/>
  <c r="E278" i="2"/>
  <c r="F278" i="2"/>
  <c r="G278" i="2"/>
  <c r="H278" i="2"/>
  <c r="I278" i="2"/>
  <c r="J278" i="2"/>
  <c r="A279" i="2"/>
  <c r="B279" i="2"/>
  <c r="C279" i="2"/>
  <c r="D279" i="2"/>
  <c r="E279" i="2"/>
  <c r="F279" i="2"/>
  <c r="G279" i="2"/>
  <c r="H279" i="2"/>
  <c r="I279" i="2"/>
  <c r="J279" i="2"/>
  <c r="A280" i="2"/>
  <c r="B280" i="2"/>
  <c r="C280" i="2"/>
  <c r="D280" i="2"/>
  <c r="E280" i="2"/>
  <c r="F280" i="2"/>
  <c r="G280" i="2"/>
  <c r="H280" i="2"/>
  <c r="I280" i="2"/>
  <c r="J280" i="2"/>
  <c r="A281" i="2"/>
  <c r="B281" i="2"/>
  <c r="C281" i="2"/>
  <c r="D281" i="2"/>
  <c r="E281" i="2"/>
  <c r="F281" i="2"/>
  <c r="G281" i="2"/>
  <c r="H281" i="2"/>
  <c r="I281" i="2"/>
  <c r="J281" i="2"/>
  <c r="A282" i="2"/>
  <c r="B282" i="2"/>
  <c r="C282" i="2"/>
  <c r="D282" i="2"/>
  <c r="E282" i="2"/>
  <c r="F282" i="2"/>
  <c r="G282" i="2"/>
  <c r="H282" i="2"/>
  <c r="I282" i="2"/>
  <c r="J282" i="2"/>
  <c r="A283" i="2"/>
  <c r="B283" i="2"/>
  <c r="C283" i="2"/>
  <c r="D283" i="2"/>
  <c r="E283" i="2"/>
  <c r="F283" i="2"/>
  <c r="G283" i="2"/>
  <c r="H283" i="2"/>
  <c r="I283" i="2"/>
  <c r="J283" i="2"/>
  <c r="A284" i="2"/>
  <c r="B284" i="2"/>
  <c r="C284" i="2"/>
  <c r="D284" i="2"/>
  <c r="E284" i="2"/>
  <c r="F284" i="2"/>
  <c r="G284" i="2"/>
  <c r="H284" i="2"/>
  <c r="I284" i="2"/>
  <c r="J284" i="2"/>
  <c r="A285" i="2"/>
  <c r="B285" i="2"/>
  <c r="C285" i="2"/>
  <c r="D285" i="2"/>
  <c r="E285" i="2"/>
  <c r="F285" i="2"/>
  <c r="G285" i="2"/>
  <c r="H285" i="2"/>
  <c r="I285" i="2"/>
  <c r="J285" i="2"/>
  <c r="A286" i="2"/>
  <c r="B286" i="2"/>
  <c r="C286" i="2"/>
  <c r="D286" i="2"/>
  <c r="E286" i="2"/>
  <c r="F286" i="2"/>
  <c r="G286" i="2"/>
  <c r="H286" i="2"/>
  <c r="I286" i="2"/>
  <c r="J286" i="2"/>
  <c r="A287" i="2"/>
  <c r="B287" i="2"/>
  <c r="C287" i="2"/>
  <c r="D287" i="2"/>
  <c r="E287" i="2"/>
  <c r="F287" i="2"/>
  <c r="G287" i="2"/>
  <c r="H287" i="2"/>
  <c r="I287" i="2"/>
  <c r="J287" i="2"/>
  <c r="A288" i="2"/>
  <c r="B288" i="2"/>
  <c r="C288" i="2"/>
  <c r="D288" i="2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A290" i="2"/>
  <c r="B290" i="2"/>
  <c r="C290" i="2"/>
  <c r="D290" i="2"/>
  <c r="E290" i="2"/>
  <c r="F290" i="2"/>
  <c r="G290" i="2"/>
  <c r="H290" i="2"/>
  <c r="I290" i="2"/>
  <c r="J290" i="2"/>
  <c r="A291" i="2"/>
  <c r="B291" i="2"/>
  <c r="C291" i="2"/>
  <c r="D291" i="2"/>
  <c r="E291" i="2"/>
  <c r="F291" i="2"/>
  <c r="G291" i="2"/>
  <c r="H291" i="2"/>
  <c r="I291" i="2"/>
  <c r="J291" i="2"/>
  <c r="A292" i="2"/>
  <c r="B292" i="2"/>
  <c r="C292" i="2"/>
  <c r="D292" i="2"/>
  <c r="E292" i="2"/>
  <c r="F292" i="2"/>
  <c r="G292" i="2"/>
  <c r="H292" i="2"/>
  <c r="I292" i="2"/>
  <c r="J292" i="2"/>
  <c r="A293" i="2"/>
  <c r="B293" i="2"/>
  <c r="C293" i="2"/>
  <c r="D293" i="2"/>
  <c r="E293" i="2"/>
  <c r="F293" i="2"/>
  <c r="G293" i="2"/>
  <c r="H293" i="2"/>
  <c r="I293" i="2"/>
  <c r="J293" i="2"/>
  <c r="A294" i="2"/>
  <c r="B294" i="2"/>
  <c r="C294" i="2"/>
  <c r="D294" i="2"/>
  <c r="E294" i="2"/>
  <c r="F294" i="2"/>
  <c r="G294" i="2"/>
  <c r="H294" i="2"/>
  <c r="I294" i="2"/>
  <c r="J294" i="2"/>
  <c r="A295" i="2"/>
  <c r="B295" i="2"/>
  <c r="C295" i="2"/>
  <c r="D295" i="2"/>
  <c r="E295" i="2"/>
  <c r="F295" i="2"/>
  <c r="G295" i="2"/>
  <c r="H295" i="2"/>
  <c r="I295" i="2"/>
  <c r="J295" i="2"/>
  <c r="A296" i="2"/>
  <c r="B296" i="2"/>
  <c r="C296" i="2"/>
  <c r="D296" i="2"/>
  <c r="E296" i="2"/>
  <c r="F296" i="2"/>
  <c r="G296" i="2"/>
  <c r="H296" i="2"/>
  <c r="I296" i="2"/>
  <c r="J296" i="2"/>
  <c r="A297" i="2"/>
  <c r="B297" i="2"/>
  <c r="C297" i="2"/>
  <c r="D297" i="2"/>
  <c r="E297" i="2"/>
  <c r="F297" i="2"/>
  <c r="G297" i="2"/>
  <c r="H297" i="2"/>
  <c r="I297" i="2"/>
  <c r="J297" i="2"/>
  <c r="A298" i="2"/>
  <c r="B298" i="2"/>
  <c r="C298" i="2"/>
  <c r="D298" i="2"/>
  <c r="E298" i="2"/>
  <c r="F298" i="2"/>
  <c r="G298" i="2"/>
  <c r="H298" i="2"/>
  <c r="I298" i="2"/>
  <c r="J298" i="2"/>
  <c r="A299" i="2"/>
  <c r="B299" i="2"/>
  <c r="C299" i="2"/>
  <c r="D299" i="2"/>
  <c r="E299" i="2"/>
  <c r="F299" i="2"/>
  <c r="G299" i="2"/>
  <c r="H299" i="2"/>
  <c r="I299" i="2"/>
  <c r="J299" i="2"/>
  <c r="A300" i="2"/>
  <c r="B300" i="2"/>
  <c r="C300" i="2"/>
  <c r="D300" i="2"/>
  <c r="E300" i="2"/>
  <c r="F300" i="2"/>
  <c r="G300" i="2"/>
  <c r="H300" i="2"/>
  <c r="I300" i="2"/>
  <c r="J300" i="2"/>
  <c r="A301" i="2"/>
  <c r="B301" i="2"/>
  <c r="C301" i="2"/>
  <c r="D301" i="2"/>
  <c r="E301" i="2"/>
  <c r="F301" i="2"/>
  <c r="G301" i="2"/>
  <c r="H301" i="2"/>
  <c r="I301" i="2"/>
  <c r="J301" i="2"/>
  <c r="A302" i="2"/>
  <c r="B302" i="2"/>
  <c r="C302" i="2"/>
  <c r="D302" i="2"/>
  <c r="E302" i="2"/>
  <c r="F302" i="2"/>
  <c r="G302" i="2"/>
  <c r="H302" i="2"/>
  <c r="I302" i="2"/>
  <c r="J302" i="2"/>
  <c r="A303" i="2"/>
  <c r="B303" i="2"/>
  <c r="C303" i="2"/>
  <c r="D303" i="2"/>
  <c r="E303" i="2"/>
  <c r="F303" i="2"/>
  <c r="G303" i="2"/>
  <c r="H303" i="2"/>
  <c r="I303" i="2"/>
  <c r="J303" i="2"/>
  <c r="A304" i="2"/>
  <c r="B304" i="2"/>
  <c r="C304" i="2"/>
  <c r="D304" i="2"/>
  <c r="E304" i="2"/>
  <c r="F304" i="2"/>
  <c r="G304" i="2"/>
  <c r="H304" i="2"/>
  <c r="I304" i="2"/>
  <c r="J304" i="2"/>
  <c r="A305" i="2"/>
  <c r="B305" i="2"/>
  <c r="C305" i="2"/>
  <c r="D305" i="2"/>
  <c r="E305" i="2"/>
  <c r="F305" i="2"/>
  <c r="G305" i="2"/>
  <c r="H305" i="2"/>
  <c r="I305" i="2"/>
  <c r="J305" i="2"/>
  <c r="A306" i="2"/>
  <c r="B306" i="2"/>
  <c r="C306" i="2"/>
  <c r="D306" i="2"/>
  <c r="E306" i="2"/>
  <c r="F306" i="2"/>
  <c r="G306" i="2"/>
  <c r="H306" i="2"/>
  <c r="I306" i="2"/>
  <c r="J306" i="2"/>
  <c r="A307" i="2"/>
  <c r="B307" i="2"/>
  <c r="C307" i="2"/>
  <c r="D307" i="2"/>
  <c r="E307" i="2"/>
  <c r="F307" i="2"/>
  <c r="G307" i="2"/>
  <c r="H307" i="2"/>
  <c r="I307" i="2"/>
  <c r="J307" i="2"/>
  <c r="A308" i="2"/>
  <c r="B308" i="2"/>
  <c r="C308" i="2"/>
  <c r="D308" i="2"/>
  <c r="E308" i="2"/>
  <c r="F308" i="2"/>
  <c r="G308" i="2"/>
  <c r="H308" i="2"/>
  <c r="I308" i="2"/>
  <c r="J308" i="2"/>
  <c r="A309" i="2"/>
  <c r="B309" i="2"/>
  <c r="C309" i="2"/>
  <c r="D309" i="2"/>
  <c r="E309" i="2"/>
  <c r="F309" i="2"/>
  <c r="G309" i="2"/>
  <c r="H309" i="2"/>
  <c r="I309" i="2"/>
  <c r="J309" i="2"/>
  <c r="A310" i="2"/>
  <c r="B310" i="2"/>
  <c r="C310" i="2"/>
  <c r="D310" i="2"/>
  <c r="E310" i="2"/>
  <c r="F310" i="2"/>
  <c r="G310" i="2"/>
  <c r="H310" i="2"/>
  <c r="I310" i="2"/>
  <c r="J310" i="2"/>
  <c r="A311" i="2"/>
  <c r="B311" i="2"/>
  <c r="C311" i="2"/>
  <c r="D311" i="2"/>
  <c r="E311" i="2"/>
  <c r="F311" i="2"/>
  <c r="G311" i="2"/>
  <c r="H311" i="2"/>
  <c r="I311" i="2"/>
  <c r="J311" i="2"/>
  <c r="A312" i="2"/>
  <c r="B312" i="2"/>
  <c r="C312" i="2"/>
  <c r="D312" i="2"/>
  <c r="E312" i="2"/>
  <c r="F312" i="2"/>
  <c r="G312" i="2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A314" i="2"/>
  <c r="B314" i="2"/>
  <c r="C314" i="2"/>
  <c r="D314" i="2"/>
  <c r="E314" i="2"/>
  <c r="F314" i="2"/>
  <c r="G314" i="2"/>
  <c r="H314" i="2"/>
  <c r="I314" i="2"/>
  <c r="J314" i="2"/>
  <c r="A315" i="2"/>
  <c r="B315" i="2"/>
  <c r="C315" i="2"/>
  <c r="D315" i="2"/>
  <c r="E315" i="2"/>
  <c r="F315" i="2"/>
  <c r="G315" i="2"/>
  <c r="H315" i="2"/>
  <c r="I315" i="2"/>
  <c r="J315" i="2"/>
  <c r="A316" i="2"/>
  <c r="B316" i="2"/>
  <c r="C316" i="2"/>
  <c r="D316" i="2"/>
  <c r="E316" i="2"/>
  <c r="F316" i="2"/>
  <c r="G316" i="2"/>
  <c r="H316" i="2"/>
  <c r="I316" i="2"/>
  <c r="J316" i="2"/>
  <c r="A317" i="2"/>
  <c r="B317" i="2"/>
  <c r="C317" i="2"/>
  <c r="D317" i="2"/>
  <c r="E317" i="2"/>
  <c r="F317" i="2"/>
  <c r="G317" i="2"/>
  <c r="H317" i="2"/>
  <c r="I317" i="2"/>
  <c r="J317" i="2"/>
  <c r="A318" i="2"/>
  <c r="B318" i="2"/>
  <c r="C318" i="2"/>
  <c r="D318" i="2"/>
  <c r="E318" i="2"/>
  <c r="F318" i="2"/>
  <c r="G318" i="2"/>
  <c r="H318" i="2"/>
  <c r="I318" i="2"/>
  <c r="J318" i="2"/>
  <c r="A319" i="2"/>
  <c r="B319" i="2"/>
  <c r="C319" i="2"/>
  <c r="D319" i="2"/>
  <c r="E319" i="2"/>
  <c r="F319" i="2"/>
  <c r="G319" i="2"/>
  <c r="H319" i="2"/>
  <c r="I319" i="2"/>
  <c r="J319" i="2"/>
  <c r="A320" i="2"/>
  <c r="B320" i="2"/>
  <c r="C320" i="2"/>
  <c r="D320" i="2"/>
  <c r="E320" i="2"/>
  <c r="F320" i="2"/>
  <c r="G320" i="2"/>
  <c r="H320" i="2"/>
  <c r="I320" i="2"/>
  <c r="J320" i="2"/>
  <c r="A321" i="2"/>
  <c r="B321" i="2"/>
  <c r="C321" i="2"/>
  <c r="D321" i="2"/>
  <c r="E321" i="2"/>
  <c r="F321" i="2"/>
  <c r="G321" i="2"/>
  <c r="H321" i="2"/>
  <c r="I321" i="2"/>
  <c r="J321" i="2"/>
  <c r="A322" i="2"/>
  <c r="B322" i="2"/>
  <c r="C322" i="2"/>
  <c r="D322" i="2"/>
  <c r="E322" i="2"/>
  <c r="F322" i="2"/>
  <c r="G322" i="2"/>
  <c r="H322" i="2"/>
  <c r="I322" i="2"/>
  <c r="J322" i="2"/>
  <c r="A323" i="2"/>
  <c r="B323" i="2"/>
  <c r="C323" i="2"/>
  <c r="D323" i="2"/>
  <c r="E323" i="2"/>
  <c r="F323" i="2"/>
  <c r="G323" i="2"/>
  <c r="H323" i="2"/>
  <c r="I323" i="2"/>
  <c r="J323" i="2"/>
  <c r="A324" i="2"/>
  <c r="B324" i="2"/>
  <c r="C324" i="2"/>
  <c r="D324" i="2"/>
  <c r="E324" i="2"/>
  <c r="F324" i="2"/>
  <c r="G324" i="2"/>
  <c r="H324" i="2"/>
  <c r="I324" i="2"/>
  <c r="J324" i="2"/>
  <c r="A325" i="2"/>
  <c r="B325" i="2"/>
  <c r="C325" i="2"/>
  <c r="D325" i="2"/>
  <c r="E325" i="2"/>
  <c r="F325" i="2"/>
  <c r="G325" i="2"/>
  <c r="H325" i="2"/>
  <c r="I325" i="2"/>
  <c r="J325" i="2"/>
  <c r="A326" i="2"/>
  <c r="B326" i="2"/>
  <c r="C326" i="2"/>
  <c r="D326" i="2"/>
  <c r="E326" i="2"/>
  <c r="F326" i="2"/>
  <c r="G326" i="2"/>
  <c r="H326" i="2"/>
  <c r="I326" i="2"/>
  <c r="J326" i="2"/>
  <c r="A327" i="2"/>
  <c r="B327" i="2"/>
  <c r="C327" i="2"/>
  <c r="D327" i="2"/>
  <c r="E327" i="2"/>
  <c r="F327" i="2"/>
  <c r="G327" i="2"/>
  <c r="H327" i="2"/>
  <c r="I327" i="2"/>
  <c r="J327" i="2"/>
  <c r="A328" i="2"/>
  <c r="B328" i="2"/>
  <c r="C328" i="2"/>
  <c r="D328" i="2"/>
  <c r="E328" i="2"/>
  <c r="F328" i="2"/>
  <c r="G328" i="2"/>
  <c r="H328" i="2"/>
  <c r="I328" i="2"/>
  <c r="J328" i="2"/>
  <c r="A329" i="2"/>
  <c r="B329" i="2"/>
  <c r="C329" i="2"/>
  <c r="D329" i="2"/>
  <c r="E329" i="2"/>
  <c r="F329" i="2"/>
  <c r="G329" i="2"/>
  <c r="H329" i="2"/>
  <c r="I329" i="2"/>
  <c r="J329" i="2"/>
  <c r="A330" i="2"/>
  <c r="B330" i="2"/>
  <c r="C330" i="2"/>
  <c r="D330" i="2"/>
  <c r="E330" i="2"/>
  <c r="F330" i="2"/>
  <c r="G330" i="2"/>
  <c r="H330" i="2"/>
  <c r="I330" i="2"/>
  <c r="J330" i="2"/>
  <c r="A331" i="2"/>
  <c r="B331" i="2"/>
  <c r="C331" i="2"/>
  <c r="D331" i="2"/>
  <c r="E331" i="2"/>
  <c r="F331" i="2"/>
  <c r="G331" i="2"/>
  <c r="H331" i="2"/>
  <c r="I331" i="2"/>
  <c r="J331" i="2"/>
  <c r="A332" i="2"/>
  <c r="B332" i="2"/>
  <c r="C332" i="2"/>
  <c r="D332" i="2"/>
  <c r="E332" i="2"/>
  <c r="F332" i="2"/>
  <c r="G332" i="2"/>
  <c r="H332" i="2"/>
  <c r="I332" i="2"/>
  <c r="J332" i="2"/>
  <c r="A333" i="2"/>
  <c r="B333" i="2"/>
  <c r="C333" i="2"/>
  <c r="D333" i="2"/>
  <c r="E333" i="2"/>
  <c r="F333" i="2"/>
  <c r="G333" i="2"/>
  <c r="H333" i="2"/>
  <c r="I333" i="2"/>
  <c r="J333" i="2"/>
  <c r="A334" i="2"/>
  <c r="B334" i="2"/>
  <c r="C334" i="2"/>
  <c r="D334" i="2"/>
  <c r="E334" i="2"/>
  <c r="F334" i="2"/>
  <c r="G334" i="2"/>
  <c r="H334" i="2"/>
  <c r="I334" i="2"/>
  <c r="J334" i="2"/>
  <c r="A335" i="2"/>
  <c r="B335" i="2"/>
  <c r="C335" i="2"/>
  <c r="D335" i="2"/>
  <c r="E335" i="2"/>
  <c r="F335" i="2"/>
  <c r="G335" i="2"/>
  <c r="H335" i="2"/>
  <c r="I335" i="2"/>
  <c r="J335" i="2"/>
  <c r="A336" i="2"/>
  <c r="B336" i="2"/>
  <c r="C336" i="2"/>
  <c r="D336" i="2"/>
  <c r="E336" i="2"/>
  <c r="F336" i="2"/>
  <c r="G336" i="2"/>
  <c r="H336" i="2"/>
  <c r="I336" i="2"/>
  <c r="J336" i="2"/>
  <c r="A337" i="2"/>
  <c r="B337" i="2"/>
  <c r="C337" i="2"/>
  <c r="D337" i="2"/>
  <c r="E337" i="2"/>
  <c r="F337" i="2"/>
  <c r="G337" i="2"/>
  <c r="H337" i="2"/>
  <c r="I337" i="2"/>
  <c r="J337" i="2"/>
  <c r="A338" i="2"/>
  <c r="B338" i="2"/>
  <c r="C338" i="2"/>
  <c r="D338" i="2"/>
  <c r="E338" i="2"/>
  <c r="F338" i="2"/>
  <c r="G338" i="2"/>
  <c r="H338" i="2"/>
  <c r="I338" i="2"/>
  <c r="J338" i="2"/>
  <c r="A339" i="2"/>
  <c r="B339" i="2"/>
  <c r="C339" i="2"/>
  <c r="D339" i="2"/>
  <c r="E339" i="2"/>
  <c r="F339" i="2"/>
  <c r="G339" i="2"/>
  <c r="H339" i="2"/>
  <c r="I339" i="2"/>
  <c r="J339" i="2"/>
  <c r="A340" i="2"/>
  <c r="B340" i="2"/>
  <c r="C340" i="2"/>
  <c r="D340" i="2"/>
  <c r="E340" i="2"/>
  <c r="F340" i="2"/>
  <c r="G340" i="2"/>
  <c r="H340" i="2"/>
  <c r="I340" i="2"/>
  <c r="J340" i="2"/>
  <c r="A341" i="2"/>
  <c r="B341" i="2"/>
  <c r="C341" i="2"/>
  <c r="D341" i="2"/>
  <c r="E341" i="2"/>
  <c r="F341" i="2"/>
  <c r="G341" i="2"/>
  <c r="H341" i="2"/>
  <c r="I341" i="2"/>
  <c r="J341" i="2"/>
  <c r="A342" i="2"/>
  <c r="B342" i="2"/>
  <c r="C342" i="2"/>
  <c r="D342" i="2"/>
  <c r="E342" i="2"/>
  <c r="F342" i="2"/>
  <c r="G342" i="2"/>
  <c r="H342" i="2"/>
  <c r="I342" i="2"/>
  <c r="J342" i="2"/>
  <c r="A343" i="2"/>
  <c r="B343" i="2"/>
  <c r="C343" i="2"/>
  <c r="D343" i="2"/>
  <c r="E343" i="2"/>
  <c r="F343" i="2"/>
  <c r="G343" i="2"/>
  <c r="H343" i="2"/>
  <c r="I343" i="2"/>
  <c r="J343" i="2"/>
  <c r="A344" i="2"/>
  <c r="B344" i="2"/>
  <c r="C344" i="2"/>
  <c r="D344" i="2"/>
  <c r="E344" i="2"/>
  <c r="F344" i="2"/>
  <c r="G344" i="2"/>
  <c r="H344" i="2"/>
  <c r="I344" i="2"/>
  <c r="J344" i="2"/>
  <c r="A345" i="2"/>
  <c r="B345" i="2"/>
  <c r="C345" i="2"/>
  <c r="D345" i="2"/>
  <c r="E345" i="2"/>
  <c r="F345" i="2"/>
  <c r="G345" i="2"/>
  <c r="H345" i="2"/>
  <c r="I345" i="2"/>
  <c r="J345" i="2"/>
  <c r="A346" i="2"/>
  <c r="B346" i="2"/>
  <c r="C346" i="2"/>
  <c r="D346" i="2"/>
  <c r="E346" i="2"/>
  <c r="F346" i="2"/>
  <c r="G346" i="2"/>
  <c r="H346" i="2"/>
  <c r="I346" i="2"/>
  <c r="J346" i="2"/>
  <c r="A347" i="2"/>
  <c r="B347" i="2"/>
  <c r="C347" i="2"/>
  <c r="D347" i="2"/>
  <c r="E347" i="2"/>
  <c r="F347" i="2"/>
  <c r="G347" i="2"/>
  <c r="H347" i="2"/>
  <c r="I347" i="2"/>
  <c r="J347" i="2"/>
  <c r="A348" i="2"/>
  <c r="B348" i="2"/>
  <c r="C348" i="2"/>
  <c r="D348" i="2"/>
  <c r="E348" i="2"/>
  <c r="F348" i="2"/>
  <c r="G348" i="2"/>
  <c r="H348" i="2"/>
  <c r="I348" i="2"/>
  <c r="J348" i="2"/>
  <c r="A349" i="2"/>
  <c r="B349" i="2"/>
  <c r="C349" i="2"/>
  <c r="D349" i="2"/>
  <c r="E349" i="2"/>
  <c r="F349" i="2"/>
  <c r="G349" i="2"/>
  <c r="H349" i="2"/>
  <c r="I349" i="2"/>
  <c r="J349" i="2"/>
  <c r="A350" i="2"/>
  <c r="B350" i="2"/>
  <c r="C350" i="2"/>
  <c r="D350" i="2"/>
  <c r="E350" i="2"/>
  <c r="F350" i="2"/>
  <c r="G350" i="2"/>
  <c r="H350" i="2"/>
  <c r="I350" i="2"/>
  <c r="J350" i="2"/>
  <c r="A351" i="2"/>
  <c r="B351" i="2"/>
  <c r="C351" i="2"/>
  <c r="D351" i="2"/>
  <c r="E351" i="2"/>
  <c r="F351" i="2"/>
  <c r="G351" i="2"/>
  <c r="H351" i="2"/>
  <c r="I351" i="2"/>
  <c r="J351" i="2"/>
  <c r="A352" i="2"/>
  <c r="B352" i="2"/>
  <c r="C352" i="2"/>
  <c r="D352" i="2"/>
  <c r="E352" i="2"/>
  <c r="F352" i="2"/>
  <c r="G352" i="2"/>
  <c r="H352" i="2"/>
  <c r="I352" i="2"/>
  <c r="J352" i="2"/>
  <c r="A353" i="2"/>
  <c r="B353" i="2"/>
  <c r="C353" i="2"/>
  <c r="D353" i="2"/>
  <c r="E353" i="2"/>
  <c r="F353" i="2"/>
  <c r="G353" i="2"/>
  <c r="H353" i="2"/>
  <c r="I353" i="2"/>
  <c r="J353" i="2"/>
  <c r="A354" i="2"/>
  <c r="B354" i="2"/>
  <c r="C354" i="2"/>
  <c r="D354" i="2"/>
  <c r="E354" i="2"/>
  <c r="F354" i="2"/>
  <c r="G354" i="2"/>
  <c r="H354" i="2"/>
  <c r="I354" i="2"/>
  <c r="J354" i="2"/>
  <c r="A355" i="2"/>
  <c r="B355" i="2"/>
  <c r="C355" i="2"/>
  <c r="D355" i="2"/>
  <c r="E355" i="2"/>
  <c r="F355" i="2"/>
  <c r="G355" i="2"/>
  <c r="H355" i="2"/>
  <c r="I355" i="2"/>
  <c r="J355" i="2"/>
  <c r="A356" i="2"/>
  <c r="B356" i="2"/>
  <c r="C356" i="2"/>
  <c r="D356" i="2"/>
  <c r="E356" i="2"/>
  <c r="F356" i="2"/>
  <c r="G356" i="2"/>
  <c r="H356" i="2"/>
  <c r="I356" i="2"/>
  <c r="J356" i="2"/>
  <c r="A357" i="2"/>
  <c r="B357" i="2"/>
  <c r="C357" i="2"/>
  <c r="D357" i="2"/>
  <c r="E357" i="2"/>
  <c r="F357" i="2"/>
  <c r="G357" i="2"/>
  <c r="H357" i="2"/>
  <c r="I357" i="2"/>
  <c r="J357" i="2"/>
  <c r="A358" i="2"/>
  <c r="B358" i="2"/>
  <c r="C358" i="2"/>
  <c r="D358" i="2"/>
  <c r="E358" i="2"/>
  <c r="F358" i="2"/>
  <c r="G358" i="2"/>
  <c r="H358" i="2"/>
  <c r="I358" i="2"/>
  <c r="J358" i="2"/>
  <c r="A359" i="2"/>
  <c r="B359" i="2"/>
  <c r="C359" i="2"/>
  <c r="D359" i="2"/>
  <c r="E359" i="2"/>
  <c r="F359" i="2"/>
  <c r="G359" i="2"/>
  <c r="H359" i="2"/>
  <c r="I359" i="2"/>
  <c r="J359" i="2"/>
  <c r="A360" i="2"/>
  <c r="B360" i="2"/>
  <c r="C360" i="2"/>
  <c r="D360" i="2"/>
  <c r="E360" i="2"/>
  <c r="F360" i="2"/>
  <c r="G360" i="2"/>
  <c r="H360" i="2"/>
  <c r="I360" i="2"/>
  <c r="J360" i="2"/>
  <c r="A361" i="2"/>
  <c r="B361" i="2"/>
  <c r="C361" i="2"/>
  <c r="D361" i="2"/>
  <c r="E361" i="2"/>
  <c r="F361" i="2"/>
  <c r="G361" i="2"/>
  <c r="H361" i="2"/>
  <c r="I361" i="2"/>
  <c r="J361" i="2"/>
  <c r="A362" i="2"/>
  <c r="B362" i="2"/>
  <c r="C362" i="2"/>
  <c r="D362" i="2"/>
  <c r="E362" i="2"/>
  <c r="F362" i="2"/>
  <c r="G362" i="2"/>
  <c r="H362" i="2"/>
  <c r="I362" i="2"/>
  <c r="J362" i="2"/>
  <c r="A363" i="2"/>
  <c r="B363" i="2"/>
  <c r="C363" i="2"/>
  <c r="D363" i="2"/>
  <c r="E363" i="2"/>
  <c r="F363" i="2"/>
  <c r="G363" i="2"/>
  <c r="H363" i="2"/>
  <c r="I363" i="2"/>
  <c r="J363" i="2"/>
  <c r="A364" i="2"/>
  <c r="B364" i="2"/>
  <c r="C364" i="2"/>
  <c r="D364" i="2"/>
  <c r="E364" i="2"/>
  <c r="F364" i="2"/>
  <c r="G364" i="2"/>
  <c r="H364" i="2"/>
  <c r="I364" i="2"/>
  <c r="J364" i="2"/>
  <c r="A365" i="2"/>
  <c r="B365" i="2"/>
  <c r="C365" i="2"/>
  <c r="D365" i="2"/>
  <c r="E365" i="2"/>
  <c r="F365" i="2"/>
  <c r="G365" i="2"/>
  <c r="H365" i="2"/>
  <c r="I365" i="2"/>
  <c r="J365" i="2"/>
  <c r="A366" i="2"/>
  <c r="B366" i="2"/>
  <c r="C366" i="2"/>
  <c r="D366" i="2"/>
  <c r="E366" i="2"/>
  <c r="F366" i="2"/>
  <c r="G366" i="2"/>
  <c r="H366" i="2"/>
  <c r="I366" i="2"/>
  <c r="J366" i="2"/>
  <c r="A367" i="2"/>
  <c r="B367" i="2"/>
  <c r="C367" i="2"/>
  <c r="D367" i="2"/>
  <c r="E367" i="2"/>
  <c r="F367" i="2"/>
  <c r="G367" i="2"/>
  <c r="H367" i="2"/>
  <c r="I367" i="2"/>
  <c r="J367" i="2"/>
  <c r="A368" i="2"/>
  <c r="B368" i="2"/>
  <c r="C368" i="2"/>
  <c r="D368" i="2"/>
  <c r="E368" i="2"/>
  <c r="F368" i="2"/>
  <c r="G368" i="2"/>
  <c r="H368" i="2"/>
  <c r="I368" i="2"/>
  <c r="J368" i="2"/>
  <c r="A369" i="2"/>
  <c r="B369" i="2"/>
  <c r="C369" i="2"/>
  <c r="D369" i="2"/>
  <c r="E369" i="2"/>
  <c r="F369" i="2"/>
  <c r="G369" i="2"/>
  <c r="H369" i="2"/>
  <c r="I369" i="2"/>
  <c r="J369" i="2"/>
  <c r="A370" i="2"/>
  <c r="B370" i="2"/>
  <c r="C370" i="2"/>
  <c r="D370" i="2"/>
  <c r="E370" i="2"/>
  <c r="F370" i="2"/>
  <c r="G370" i="2"/>
  <c r="H370" i="2"/>
  <c r="I370" i="2"/>
  <c r="J370" i="2"/>
  <c r="A371" i="2"/>
  <c r="B371" i="2"/>
  <c r="C371" i="2"/>
  <c r="D371" i="2"/>
  <c r="E371" i="2"/>
  <c r="F371" i="2"/>
  <c r="G371" i="2"/>
  <c r="H371" i="2"/>
  <c r="I371" i="2"/>
  <c r="J371" i="2"/>
  <c r="A372" i="2"/>
  <c r="B372" i="2"/>
  <c r="C372" i="2"/>
  <c r="D372" i="2"/>
  <c r="E372" i="2"/>
  <c r="F372" i="2"/>
  <c r="G372" i="2"/>
  <c r="H372" i="2"/>
  <c r="I372" i="2"/>
  <c r="J372" i="2"/>
  <c r="A373" i="2"/>
  <c r="B373" i="2"/>
  <c r="C373" i="2"/>
  <c r="D373" i="2"/>
  <c r="E373" i="2"/>
  <c r="F373" i="2"/>
  <c r="G373" i="2"/>
  <c r="H373" i="2"/>
  <c r="I373" i="2"/>
  <c r="J373" i="2"/>
  <c r="A374" i="2"/>
  <c r="B374" i="2"/>
  <c r="C374" i="2"/>
  <c r="D374" i="2"/>
  <c r="E374" i="2"/>
  <c r="F374" i="2"/>
  <c r="G374" i="2"/>
  <c r="H374" i="2"/>
  <c r="I374" i="2"/>
  <c r="J374" i="2"/>
  <c r="A375" i="2"/>
  <c r="B375" i="2"/>
  <c r="C375" i="2"/>
  <c r="D375" i="2"/>
  <c r="E375" i="2"/>
  <c r="F375" i="2"/>
  <c r="G375" i="2"/>
  <c r="H375" i="2"/>
  <c r="I375" i="2"/>
  <c r="J375" i="2"/>
  <c r="A376" i="2"/>
  <c r="B376" i="2"/>
  <c r="C376" i="2"/>
  <c r="D376" i="2"/>
  <c r="E376" i="2"/>
  <c r="F376" i="2"/>
  <c r="G376" i="2"/>
  <c r="H376" i="2"/>
  <c r="I376" i="2"/>
  <c r="J376" i="2"/>
  <c r="A377" i="2"/>
  <c r="B377" i="2"/>
  <c r="C377" i="2"/>
  <c r="D377" i="2"/>
  <c r="E377" i="2"/>
  <c r="F377" i="2"/>
  <c r="G377" i="2"/>
  <c r="H377" i="2"/>
  <c r="I377" i="2"/>
  <c r="J377" i="2"/>
  <c r="A378" i="2"/>
  <c r="B378" i="2"/>
  <c r="C378" i="2"/>
  <c r="D378" i="2"/>
  <c r="E378" i="2"/>
  <c r="F378" i="2"/>
  <c r="G378" i="2"/>
  <c r="H378" i="2"/>
  <c r="I378" i="2"/>
  <c r="J378" i="2"/>
  <c r="A379" i="2"/>
  <c r="B379" i="2"/>
  <c r="C379" i="2"/>
  <c r="D379" i="2"/>
  <c r="E379" i="2"/>
  <c r="F379" i="2"/>
  <c r="G379" i="2"/>
  <c r="H379" i="2"/>
  <c r="I379" i="2"/>
  <c r="J379" i="2"/>
  <c r="A380" i="2"/>
  <c r="B380" i="2"/>
  <c r="C380" i="2"/>
  <c r="D380" i="2"/>
  <c r="E380" i="2"/>
  <c r="F380" i="2"/>
  <c r="G380" i="2"/>
  <c r="H380" i="2"/>
  <c r="I380" i="2"/>
  <c r="J380" i="2"/>
  <c r="A381" i="2"/>
  <c r="B381" i="2"/>
  <c r="C381" i="2"/>
  <c r="D381" i="2"/>
  <c r="E381" i="2"/>
  <c r="F381" i="2"/>
  <c r="G381" i="2"/>
  <c r="H381" i="2"/>
  <c r="I381" i="2"/>
  <c r="J381" i="2"/>
  <c r="A382" i="2"/>
  <c r="B382" i="2"/>
  <c r="C382" i="2"/>
  <c r="D382" i="2"/>
  <c r="E382" i="2"/>
  <c r="F382" i="2"/>
  <c r="G382" i="2"/>
  <c r="H382" i="2"/>
  <c r="I382" i="2"/>
  <c r="J382" i="2"/>
  <c r="A383" i="2"/>
  <c r="B383" i="2"/>
  <c r="C383" i="2"/>
  <c r="D383" i="2"/>
  <c r="E383" i="2"/>
  <c r="F383" i="2"/>
  <c r="G383" i="2"/>
  <c r="H383" i="2"/>
  <c r="I383" i="2"/>
  <c r="J383" i="2"/>
  <c r="A384" i="2"/>
  <c r="B384" i="2"/>
  <c r="C384" i="2"/>
  <c r="D384" i="2"/>
  <c r="E384" i="2"/>
  <c r="F384" i="2"/>
  <c r="G384" i="2"/>
  <c r="H384" i="2"/>
  <c r="I384" i="2"/>
  <c r="J384" i="2"/>
  <c r="A385" i="2"/>
  <c r="B385" i="2"/>
  <c r="C385" i="2"/>
  <c r="D385" i="2"/>
  <c r="E385" i="2"/>
  <c r="F385" i="2"/>
  <c r="G385" i="2"/>
  <c r="H385" i="2"/>
  <c r="I385" i="2"/>
  <c r="J385" i="2"/>
  <c r="A386" i="2"/>
  <c r="B386" i="2"/>
  <c r="C386" i="2"/>
  <c r="D386" i="2"/>
  <c r="E386" i="2"/>
  <c r="F386" i="2"/>
  <c r="G386" i="2"/>
  <c r="H386" i="2"/>
  <c r="I386" i="2"/>
  <c r="J386" i="2"/>
  <c r="A387" i="2"/>
  <c r="B387" i="2"/>
  <c r="C387" i="2"/>
  <c r="D387" i="2"/>
  <c r="E387" i="2"/>
  <c r="F387" i="2"/>
  <c r="G387" i="2"/>
  <c r="H387" i="2"/>
  <c r="I387" i="2"/>
  <c r="J387" i="2"/>
  <c r="A388" i="2"/>
  <c r="B388" i="2"/>
  <c r="C388" i="2"/>
  <c r="D388" i="2"/>
  <c r="E388" i="2"/>
  <c r="F388" i="2"/>
  <c r="G388" i="2"/>
  <c r="H388" i="2"/>
  <c r="I388" i="2"/>
  <c r="J388" i="2"/>
  <c r="A389" i="2"/>
  <c r="B389" i="2"/>
  <c r="C389" i="2"/>
  <c r="D389" i="2"/>
  <c r="E389" i="2"/>
  <c r="F389" i="2"/>
  <c r="G389" i="2"/>
  <c r="H389" i="2"/>
  <c r="I389" i="2"/>
  <c r="J389" i="2"/>
  <c r="A390" i="2"/>
  <c r="B390" i="2"/>
  <c r="C390" i="2"/>
  <c r="D390" i="2"/>
  <c r="E390" i="2"/>
  <c r="F390" i="2"/>
  <c r="G390" i="2"/>
  <c r="H390" i="2"/>
  <c r="I390" i="2"/>
  <c r="J390" i="2"/>
  <c r="A391" i="2"/>
  <c r="B391" i="2"/>
  <c r="C391" i="2"/>
  <c r="D391" i="2"/>
  <c r="E391" i="2"/>
  <c r="F391" i="2"/>
  <c r="G391" i="2"/>
  <c r="H391" i="2"/>
  <c r="I391" i="2"/>
  <c r="J391" i="2"/>
  <c r="A392" i="2"/>
  <c r="B392" i="2"/>
  <c r="C392" i="2"/>
  <c r="D392" i="2"/>
  <c r="E392" i="2"/>
  <c r="F392" i="2"/>
  <c r="G392" i="2"/>
  <c r="H392" i="2"/>
  <c r="I392" i="2"/>
  <c r="J392" i="2"/>
  <c r="A393" i="2"/>
  <c r="B393" i="2"/>
  <c r="C393" i="2"/>
  <c r="D393" i="2"/>
  <c r="E393" i="2"/>
  <c r="F393" i="2"/>
  <c r="G393" i="2"/>
  <c r="H393" i="2"/>
  <c r="I393" i="2"/>
  <c r="J393" i="2"/>
  <c r="A394" i="2"/>
  <c r="B394" i="2"/>
  <c r="C394" i="2"/>
  <c r="D394" i="2"/>
  <c r="E394" i="2"/>
  <c r="F394" i="2"/>
  <c r="G394" i="2"/>
  <c r="H394" i="2"/>
  <c r="I394" i="2"/>
  <c r="J394" i="2"/>
  <c r="A395" i="2"/>
  <c r="B395" i="2"/>
  <c r="C395" i="2"/>
  <c r="D395" i="2"/>
  <c r="E395" i="2"/>
  <c r="F395" i="2"/>
  <c r="G395" i="2"/>
  <c r="H395" i="2"/>
  <c r="I395" i="2"/>
  <c r="J395" i="2"/>
  <c r="A396" i="2"/>
  <c r="B396" i="2"/>
  <c r="C396" i="2"/>
  <c r="D396" i="2"/>
  <c r="E396" i="2"/>
  <c r="F396" i="2"/>
  <c r="G396" i="2"/>
  <c r="H396" i="2"/>
  <c r="I396" i="2"/>
  <c r="J396" i="2"/>
  <c r="A397" i="2"/>
  <c r="B397" i="2"/>
  <c r="C397" i="2"/>
  <c r="D397" i="2"/>
  <c r="E397" i="2"/>
  <c r="F397" i="2"/>
  <c r="G397" i="2"/>
  <c r="H397" i="2"/>
  <c r="I397" i="2"/>
  <c r="J397" i="2"/>
  <c r="A398" i="2"/>
  <c r="B398" i="2"/>
  <c r="C398" i="2"/>
  <c r="D398" i="2"/>
  <c r="E398" i="2"/>
  <c r="F398" i="2"/>
  <c r="G398" i="2"/>
  <c r="H398" i="2"/>
  <c r="I398" i="2"/>
  <c r="J398" i="2"/>
  <c r="A399" i="2"/>
  <c r="B399" i="2"/>
  <c r="C399" i="2"/>
  <c r="D399" i="2"/>
  <c r="E399" i="2"/>
  <c r="F399" i="2"/>
  <c r="G399" i="2"/>
  <c r="H399" i="2"/>
  <c r="I399" i="2"/>
  <c r="J399" i="2"/>
  <c r="A400" i="2"/>
  <c r="B400" i="2"/>
  <c r="C400" i="2"/>
  <c r="D400" i="2"/>
  <c r="E400" i="2"/>
  <c r="F400" i="2"/>
  <c r="G400" i="2"/>
  <c r="H400" i="2"/>
  <c r="I400" i="2"/>
  <c r="J400" i="2"/>
  <c r="A401" i="2"/>
  <c r="B401" i="2"/>
  <c r="C401" i="2"/>
  <c r="D401" i="2"/>
  <c r="E401" i="2"/>
  <c r="F401" i="2"/>
  <c r="G401" i="2"/>
  <c r="H401" i="2"/>
  <c r="I401" i="2"/>
  <c r="J401" i="2"/>
  <c r="A402" i="2"/>
  <c r="B402" i="2"/>
  <c r="C402" i="2"/>
  <c r="D402" i="2"/>
  <c r="E402" i="2"/>
  <c r="F402" i="2"/>
  <c r="G402" i="2"/>
  <c r="H402" i="2"/>
  <c r="I402" i="2"/>
  <c r="J402" i="2"/>
  <c r="A403" i="2"/>
  <c r="B403" i="2"/>
  <c r="C403" i="2"/>
  <c r="D403" i="2"/>
  <c r="E403" i="2"/>
  <c r="F403" i="2"/>
  <c r="G403" i="2"/>
  <c r="H403" i="2"/>
  <c r="I403" i="2"/>
  <c r="J403" i="2"/>
  <c r="A404" i="2"/>
  <c r="B404" i="2"/>
  <c r="C404" i="2"/>
  <c r="D404" i="2"/>
  <c r="E404" i="2"/>
  <c r="F404" i="2"/>
  <c r="G404" i="2"/>
  <c r="H404" i="2"/>
  <c r="I404" i="2"/>
  <c r="J404" i="2"/>
  <c r="A405" i="2"/>
  <c r="B405" i="2"/>
  <c r="C405" i="2"/>
  <c r="D405" i="2"/>
  <c r="E405" i="2"/>
  <c r="F405" i="2"/>
  <c r="G405" i="2"/>
  <c r="H405" i="2"/>
  <c r="I405" i="2"/>
  <c r="J405" i="2"/>
  <c r="A406" i="2"/>
  <c r="B406" i="2"/>
  <c r="C406" i="2"/>
  <c r="D406" i="2"/>
  <c r="E406" i="2"/>
  <c r="F406" i="2"/>
  <c r="G406" i="2"/>
  <c r="H406" i="2"/>
  <c r="I406" i="2"/>
  <c r="J406" i="2"/>
  <c r="A407" i="2"/>
  <c r="B407" i="2"/>
  <c r="C407" i="2"/>
  <c r="D407" i="2"/>
  <c r="E407" i="2"/>
  <c r="F407" i="2"/>
  <c r="G407" i="2"/>
  <c r="H407" i="2"/>
  <c r="I407" i="2"/>
  <c r="J407" i="2"/>
  <c r="A408" i="2"/>
  <c r="B408" i="2"/>
  <c r="C408" i="2"/>
  <c r="D408" i="2"/>
  <c r="E408" i="2"/>
  <c r="F408" i="2"/>
  <c r="G408" i="2"/>
  <c r="H408" i="2"/>
  <c r="I408" i="2"/>
  <c r="J408" i="2"/>
  <c r="A409" i="2"/>
  <c r="B409" i="2"/>
  <c r="C409" i="2"/>
  <c r="D409" i="2"/>
  <c r="E409" i="2"/>
  <c r="F409" i="2"/>
  <c r="G409" i="2"/>
  <c r="H409" i="2"/>
  <c r="I409" i="2"/>
  <c r="J409" i="2"/>
  <c r="A410" i="2"/>
  <c r="B410" i="2"/>
  <c r="C410" i="2"/>
  <c r="D410" i="2"/>
  <c r="E410" i="2"/>
  <c r="F410" i="2"/>
  <c r="G410" i="2"/>
  <c r="H410" i="2"/>
  <c r="I410" i="2"/>
  <c r="J410" i="2"/>
  <c r="A411" i="2"/>
  <c r="B411" i="2"/>
  <c r="C411" i="2"/>
  <c r="D411" i="2"/>
  <c r="E411" i="2"/>
  <c r="F411" i="2"/>
  <c r="G411" i="2"/>
  <c r="H411" i="2"/>
  <c r="I411" i="2"/>
  <c r="J411" i="2"/>
  <c r="A412" i="2"/>
  <c r="B412" i="2"/>
  <c r="C412" i="2"/>
  <c r="D412" i="2"/>
  <c r="E412" i="2"/>
  <c r="F412" i="2"/>
  <c r="G412" i="2"/>
  <c r="H412" i="2"/>
  <c r="I412" i="2"/>
  <c r="J412" i="2"/>
  <c r="A413" i="2"/>
  <c r="B413" i="2"/>
  <c r="C413" i="2"/>
  <c r="D413" i="2"/>
  <c r="E413" i="2"/>
  <c r="F413" i="2"/>
  <c r="G413" i="2"/>
  <c r="H413" i="2"/>
  <c r="I413" i="2"/>
  <c r="J413" i="2"/>
  <c r="A414" i="2"/>
  <c r="B414" i="2"/>
  <c r="C414" i="2"/>
  <c r="D414" i="2"/>
  <c r="E414" i="2"/>
  <c r="F414" i="2"/>
  <c r="G414" i="2"/>
  <c r="H414" i="2"/>
  <c r="I414" i="2"/>
  <c r="J414" i="2"/>
  <c r="A415" i="2"/>
  <c r="B415" i="2"/>
  <c r="C415" i="2"/>
  <c r="D415" i="2"/>
  <c r="E415" i="2"/>
  <c r="F415" i="2"/>
  <c r="G415" i="2"/>
  <c r="H415" i="2"/>
  <c r="I415" i="2"/>
  <c r="J415" i="2"/>
  <c r="A416" i="2"/>
  <c r="B416" i="2"/>
  <c r="C416" i="2"/>
  <c r="D416" i="2"/>
  <c r="E416" i="2"/>
  <c r="F416" i="2"/>
  <c r="G416" i="2"/>
  <c r="H416" i="2"/>
  <c r="I416" i="2"/>
  <c r="J416" i="2"/>
  <c r="A417" i="2"/>
  <c r="B417" i="2"/>
  <c r="C417" i="2"/>
  <c r="D417" i="2"/>
  <c r="E417" i="2"/>
  <c r="F417" i="2"/>
  <c r="G417" i="2"/>
  <c r="H417" i="2"/>
  <c r="I417" i="2"/>
  <c r="J417" i="2"/>
  <c r="A418" i="2"/>
  <c r="B418" i="2"/>
  <c r="C418" i="2"/>
  <c r="D418" i="2"/>
  <c r="E418" i="2"/>
  <c r="F418" i="2"/>
  <c r="G418" i="2"/>
  <c r="H418" i="2"/>
  <c r="I418" i="2"/>
  <c r="J418" i="2"/>
  <c r="A419" i="2"/>
  <c r="B419" i="2"/>
  <c r="C419" i="2"/>
  <c r="D419" i="2"/>
  <c r="E419" i="2"/>
  <c r="F419" i="2"/>
  <c r="G419" i="2"/>
  <c r="H419" i="2"/>
  <c r="I419" i="2"/>
  <c r="J419" i="2"/>
  <c r="A420" i="2"/>
  <c r="B420" i="2"/>
  <c r="C420" i="2"/>
  <c r="D420" i="2"/>
  <c r="E420" i="2"/>
  <c r="F420" i="2"/>
  <c r="G420" i="2"/>
  <c r="H420" i="2"/>
  <c r="I420" i="2"/>
  <c r="J420" i="2"/>
  <c r="A421" i="2"/>
  <c r="B421" i="2"/>
  <c r="C421" i="2"/>
  <c r="D421" i="2"/>
  <c r="E421" i="2"/>
  <c r="F421" i="2"/>
  <c r="G421" i="2"/>
  <c r="H421" i="2"/>
  <c r="I421" i="2"/>
  <c r="J421" i="2"/>
  <c r="A422" i="2"/>
  <c r="B422" i="2"/>
  <c r="C422" i="2"/>
  <c r="D422" i="2"/>
  <c r="E422" i="2"/>
  <c r="F422" i="2"/>
  <c r="G422" i="2"/>
  <c r="H422" i="2"/>
  <c r="I422" i="2"/>
  <c r="J422" i="2"/>
  <c r="A423" i="2"/>
  <c r="B423" i="2"/>
  <c r="C423" i="2"/>
  <c r="D423" i="2"/>
  <c r="E423" i="2"/>
  <c r="F423" i="2"/>
  <c r="G423" i="2"/>
  <c r="H423" i="2"/>
  <c r="I423" i="2"/>
  <c r="J423" i="2"/>
  <c r="A424" i="2"/>
  <c r="B424" i="2"/>
  <c r="C424" i="2"/>
  <c r="D424" i="2"/>
  <c r="E424" i="2"/>
  <c r="F424" i="2"/>
  <c r="G424" i="2"/>
  <c r="H424" i="2"/>
  <c r="I424" i="2"/>
  <c r="J424" i="2"/>
  <c r="A425" i="2"/>
  <c r="B425" i="2"/>
  <c r="C425" i="2"/>
  <c r="D425" i="2"/>
  <c r="E425" i="2"/>
  <c r="F425" i="2"/>
  <c r="G425" i="2"/>
  <c r="H425" i="2"/>
  <c r="I425" i="2"/>
  <c r="J425" i="2"/>
  <c r="A426" i="2"/>
  <c r="B426" i="2"/>
  <c r="C426" i="2"/>
  <c r="D426" i="2"/>
  <c r="E426" i="2"/>
  <c r="F426" i="2"/>
  <c r="G426" i="2"/>
  <c r="H426" i="2"/>
  <c r="I426" i="2"/>
  <c r="J426" i="2"/>
  <c r="A427" i="2"/>
  <c r="B427" i="2"/>
  <c r="C427" i="2"/>
  <c r="D427" i="2"/>
  <c r="E427" i="2"/>
  <c r="F427" i="2"/>
  <c r="G427" i="2"/>
  <c r="H427" i="2"/>
  <c r="I427" i="2"/>
  <c r="J427" i="2"/>
  <c r="A428" i="2"/>
  <c r="B428" i="2"/>
  <c r="C428" i="2"/>
  <c r="D428" i="2"/>
  <c r="E428" i="2"/>
  <c r="F428" i="2"/>
  <c r="G428" i="2"/>
  <c r="H428" i="2"/>
  <c r="I428" i="2"/>
  <c r="J428" i="2"/>
  <c r="A429" i="2"/>
  <c r="B429" i="2"/>
  <c r="C429" i="2"/>
  <c r="D429" i="2"/>
  <c r="E429" i="2"/>
  <c r="F429" i="2"/>
  <c r="G429" i="2"/>
  <c r="H429" i="2"/>
  <c r="I429" i="2"/>
  <c r="J429" i="2"/>
  <c r="A430" i="2"/>
  <c r="B430" i="2"/>
  <c r="C430" i="2"/>
  <c r="D430" i="2"/>
  <c r="E430" i="2"/>
  <c r="F430" i="2"/>
  <c r="G430" i="2"/>
  <c r="H430" i="2"/>
  <c r="I430" i="2"/>
  <c r="J430" i="2"/>
  <c r="A431" i="2"/>
  <c r="B431" i="2"/>
  <c r="C431" i="2"/>
  <c r="D431" i="2"/>
  <c r="E431" i="2"/>
  <c r="F431" i="2"/>
  <c r="G431" i="2"/>
  <c r="H431" i="2"/>
  <c r="I431" i="2"/>
  <c r="J431" i="2"/>
  <c r="A432" i="2"/>
  <c r="B432" i="2"/>
  <c r="C432" i="2"/>
  <c r="D432" i="2"/>
  <c r="E432" i="2"/>
  <c r="F432" i="2"/>
  <c r="G432" i="2"/>
  <c r="H432" i="2"/>
  <c r="I432" i="2"/>
  <c r="J432" i="2"/>
  <c r="A433" i="2"/>
  <c r="B433" i="2"/>
  <c r="C433" i="2"/>
  <c r="D433" i="2"/>
  <c r="E433" i="2"/>
  <c r="F433" i="2"/>
  <c r="G433" i="2"/>
  <c r="H433" i="2"/>
  <c r="I433" i="2"/>
  <c r="J433" i="2"/>
  <c r="A434" i="2"/>
  <c r="B434" i="2"/>
  <c r="C434" i="2"/>
  <c r="D434" i="2"/>
  <c r="E434" i="2"/>
  <c r="F434" i="2"/>
  <c r="G434" i="2"/>
  <c r="H434" i="2"/>
  <c r="I434" i="2"/>
  <c r="J434" i="2"/>
  <c r="A435" i="2"/>
  <c r="B435" i="2"/>
  <c r="C435" i="2"/>
  <c r="D435" i="2"/>
  <c r="E435" i="2"/>
  <c r="F435" i="2"/>
  <c r="G435" i="2"/>
  <c r="H435" i="2"/>
  <c r="I435" i="2"/>
  <c r="J435" i="2"/>
  <c r="A436" i="2"/>
  <c r="B436" i="2"/>
  <c r="C436" i="2"/>
  <c r="D436" i="2"/>
  <c r="E436" i="2"/>
  <c r="F436" i="2"/>
  <c r="G436" i="2"/>
  <c r="H436" i="2"/>
  <c r="I436" i="2"/>
  <c r="J436" i="2"/>
  <c r="A437" i="2"/>
  <c r="B437" i="2"/>
  <c r="C437" i="2"/>
  <c r="D437" i="2"/>
  <c r="E437" i="2"/>
  <c r="F437" i="2"/>
  <c r="G437" i="2"/>
  <c r="H437" i="2"/>
  <c r="I437" i="2"/>
  <c r="J437" i="2"/>
  <c r="A438" i="2"/>
  <c r="B438" i="2"/>
  <c r="C438" i="2"/>
  <c r="D438" i="2"/>
  <c r="E438" i="2"/>
  <c r="F438" i="2"/>
  <c r="G438" i="2"/>
  <c r="H438" i="2"/>
  <c r="I438" i="2"/>
  <c r="J438" i="2"/>
  <c r="A439" i="2"/>
  <c r="B439" i="2"/>
  <c r="C439" i="2"/>
  <c r="D439" i="2"/>
  <c r="E439" i="2"/>
  <c r="F439" i="2"/>
  <c r="G439" i="2"/>
  <c r="H439" i="2"/>
  <c r="I439" i="2"/>
  <c r="J439" i="2"/>
  <c r="A440" i="2"/>
  <c r="B440" i="2"/>
  <c r="C440" i="2"/>
  <c r="D440" i="2"/>
  <c r="E440" i="2"/>
  <c r="F440" i="2"/>
  <c r="G440" i="2"/>
  <c r="H440" i="2"/>
  <c r="I440" i="2"/>
  <c r="J440" i="2"/>
  <c r="A441" i="2"/>
  <c r="B441" i="2"/>
  <c r="C441" i="2"/>
  <c r="D441" i="2"/>
  <c r="E441" i="2"/>
  <c r="F441" i="2"/>
  <c r="G441" i="2"/>
  <c r="H441" i="2"/>
  <c r="I441" i="2"/>
  <c r="J441" i="2"/>
  <c r="A442" i="2"/>
  <c r="B442" i="2"/>
  <c r="C442" i="2"/>
  <c r="D442" i="2"/>
  <c r="E442" i="2"/>
  <c r="F442" i="2"/>
  <c r="G442" i="2"/>
  <c r="H442" i="2"/>
  <c r="I442" i="2"/>
  <c r="J442" i="2"/>
  <c r="A443" i="2"/>
  <c r="B443" i="2"/>
  <c r="C443" i="2"/>
  <c r="D443" i="2"/>
  <c r="E443" i="2"/>
  <c r="F443" i="2"/>
  <c r="G443" i="2"/>
  <c r="H443" i="2"/>
  <c r="I443" i="2"/>
  <c r="J443" i="2"/>
  <c r="A444" i="2"/>
  <c r="B444" i="2"/>
  <c r="C444" i="2"/>
  <c r="D444" i="2"/>
  <c r="E444" i="2"/>
  <c r="F444" i="2"/>
  <c r="G444" i="2"/>
  <c r="H444" i="2"/>
  <c r="I444" i="2"/>
  <c r="J444" i="2"/>
  <c r="A445" i="2"/>
  <c r="B445" i="2"/>
  <c r="C445" i="2"/>
  <c r="D445" i="2"/>
  <c r="E445" i="2"/>
  <c r="F445" i="2"/>
  <c r="G445" i="2"/>
  <c r="H445" i="2"/>
  <c r="I445" i="2"/>
  <c r="J445" i="2"/>
  <c r="A446" i="2"/>
  <c r="B446" i="2"/>
  <c r="C446" i="2"/>
  <c r="D446" i="2"/>
  <c r="E446" i="2"/>
  <c r="F446" i="2"/>
  <c r="G446" i="2"/>
  <c r="H446" i="2"/>
  <c r="I446" i="2"/>
  <c r="J446" i="2"/>
  <c r="A447" i="2"/>
  <c r="B447" i="2"/>
  <c r="C447" i="2"/>
  <c r="D447" i="2"/>
  <c r="E447" i="2"/>
  <c r="F447" i="2"/>
  <c r="G447" i="2"/>
  <c r="H447" i="2"/>
  <c r="I447" i="2"/>
  <c r="J447" i="2"/>
  <c r="A448" i="2"/>
  <c r="B448" i="2"/>
  <c r="C448" i="2"/>
  <c r="D448" i="2"/>
  <c r="E448" i="2"/>
  <c r="F448" i="2"/>
  <c r="G448" i="2"/>
  <c r="H448" i="2"/>
  <c r="I448" i="2"/>
  <c r="J448" i="2"/>
  <c r="A449" i="2"/>
  <c r="B449" i="2"/>
  <c r="C449" i="2"/>
  <c r="D449" i="2"/>
  <c r="E449" i="2"/>
  <c r="F449" i="2"/>
  <c r="G449" i="2"/>
  <c r="H449" i="2"/>
  <c r="I449" i="2"/>
  <c r="J449" i="2"/>
  <c r="A450" i="2"/>
  <c r="B450" i="2"/>
  <c r="C450" i="2"/>
  <c r="D450" i="2"/>
  <c r="E450" i="2"/>
  <c r="F450" i="2"/>
  <c r="G450" i="2"/>
  <c r="H450" i="2"/>
  <c r="I450" i="2"/>
  <c r="J450" i="2"/>
  <c r="A451" i="2"/>
  <c r="B451" i="2"/>
  <c r="C451" i="2"/>
  <c r="D451" i="2"/>
  <c r="E451" i="2"/>
  <c r="F451" i="2"/>
  <c r="G451" i="2"/>
  <c r="H451" i="2"/>
  <c r="I451" i="2"/>
  <c r="J451" i="2"/>
  <c r="A452" i="2"/>
  <c r="B452" i="2"/>
  <c r="C452" i="2"/>
  <c r="D452" i="2"/>
  <c r="E452" i="2"/>
  <c r="F452" i="2"/>
  <c r="G452" i="2"/>
  <c r="H452" i="2"/>
  <c r="I452" i="2"/>
  <c r="J452" i="2"/>
  <c r="A453" i="2"/>
  <c r="B453" i="2"/>
  <c r="C453" i="2"/>
  <c r="D453" i="2"/>
  <c r="E453" i="2"/>
  <c r="F453" i="2"/>
  <c r="G453" i="2"/>
  <c r="H453" i="2"/>
  <c r="I453" i="2"/>
  <c r="J453" i="2"/>
  <c r="A454" i="2"/>
  <c r="B454" i="2"/>
  <c r="C454" i="2"/>
  <c r="D454" i="2"/>
  <c r="E454" i="2"/>
  <c r="F454" i="2"/>
  <c r="G454" i="2"/>
  <c r="H454" i="2"/>
  <c r="I454" i="2"/>
  <c r="J454" i="2"/>
  <c r="A455" i="2"/>
  <c r="B455" i="2"/>
  <c r="C455" i="2"/>
  <c r="D455" i="2"/>
  <c r="E455" i="2"/>
  <c r="F455" i="2"/>
  <c r="G455" i="2"/>
  <c r="H455" i="2"/>
  <c r="I455" i="2"/>
  <c r="J455" i="2"/>
  <c r="A456" i="2"/>
  <c r="B456" i="2"/>
  <c r="C456" i="2"/>
  <c r="D456" i="2"/>
  <c r="E456" i="2"/>
  <c r="F456" i="2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A458" i="2"/>
  <c r="B458" i="2"/>
  <c r="C458" i="2"/>
  <c r="D458" i="2"/>
  <c r="E458" i="2"/>
  <c r="F458" i="2"/>
  <c r="G458" i="2"/>
  <c r="H458" i="2"/>
  <c r="I458" i="2"/>
  <c r="J458" i="2"/>
  <c r="A459" i="2"/>
  <c r="B459" i="2"/>
  <c r="C459" i="2"/>
  <c r="D459" i="2"/>
  <c r="E459" i="2"/>
  <c r="F459" i="2"/>
  <c r="G459" i="2"/>
  <c r="H459" i="2"/>
  <c r="I459" i="2"/>
  <c r="J459" i="2"/>
  <c r="A460" i="2"/>
  <c r="B460" i="2"/>
  <c r="C460" i="2"/>
  <c r="D460" i="2"/>
  <c r="E460" i="2"/>
  <c r="F460" i="2"/>
  <c r="G460" i="2"/>
  <c r="H460" i="2"/>
  <c r="I460" i="2"/>
  <c r="J460" i="2"/>
  <c r="A461" i="2"/>
  <c r="B461" i="2"/>
  <c r="C461" i="2"/>
  <c r="D461" i="2"/>
  <c r="E461" i="2"/>
  <c r="F461" i="2"/>
  <c r="G461" i="2"/>
  <c r="H461" i="2"/>
  <c r="I461" i="2"/>
  <c r="J461" i="2"/>
  <c r="A462" i="2"/>
  <c r="B462" i="2"/>
  <c r="C462" i="2"/>
  <c r="D462" i="2"/>
  <c r="E462" i="2"/>
  <c r="F462" i="2"/>
  <c r="G462" i="2"/>
  <c r="H462" i="2"/>
  <c r="I462" i="2"/>
  <c r="J462" i="2"/>
  <c r="A463" i="2"/>
  <c r="B463" i="2"/>
  <c r="C463" i="2"/>
  <c r="D463" i="2"/>
  <c r="E463" i="2"/>
  <c r="F463" i="2"/>
  <c r="G463" i="2"/>
  <c r="H463" i="2"/>
  <c r="I463" i="2"/>
  <c r="J463" i="2"/>
  <c r="A464" i="2"/>
  <c r="B464" i="2"/>
  <c r="C464" i="2"/>
  <c r="D464" i="2"/>
  <c r="E464" i="2"/>
  <c r="F464" i="2"/>
  <c r="G464" i="2"/>
  <c r="H464" i="2"/>
  <c r="I464" i="2"/>
  <c r="J464" i="2"/>
  <c r="A465" i="2"/>
  <c r="B465" i="2"/>
  <c r="C465" i="2"/>
  <c r="D465" i="2"/>
  <c r="E465" i="2"/>
  <c r="F465" i="2"/>
  <c r="G465" i="2"/>
  <c r="H465" i="2"/>
  <c r="I465" i="2"/>
  <c r="J465" i="2"/>
  <c r="A466" i="2"/>
  <c r="B466" i="2"/>
  <c r="C466" i="2"/>
  <c r="D466" i="2"/>
  <c r="E466" i="2"/>
  <c r="F466" i="2"/>
  <c r="G466" i="2"/>
  <c r="H466" i="2"/>
  <c r="I466" i="2"/>
  <c r="J466" i="2"/>
  <c r="A467" i="2"/>
  <c r="B467" i="2"/>
  <c r="C467" i="2"/>
  <c r="D467" i="2"/>
  <c r="E467" i="2"/>
  <c r="F467" i="2"/>
  <c r="G467" i="2"/>
  <c r="H467" i="2"/>
  <c r="I467" i="2"/>
  <c r="J467" i="2"/>
  <c r="A468" i="2"/>
  <c r="B468" i="2"/>
  <c r="C468" i="2"/>
  <c r="D468" i="2"/>
  <c r="E468" i="2"/>
  <c r="F468" i="2"/>
  <c r="G468" i="2"/>
  <c r="H468" i="2"/>
  <c r="I468" i="2"/>
  <c r="J468" i="2"/>
  <c r="A469" i="2"/>
  <c r="B469" i="2"/>
  <c r="C469" i="2"/>
  <c r="D469" i="2"/>
  <c r="E469" i="2"/>
  <c r="F469" i="2"/>
  <c r="G469" i="2"/>
  <c r="H469" i="2"/>
  <c r="I469" i="2"/>
  <c r="J469" i="2"/>
  <c r="A470" i="2"/>
  <c r="B470" i="2"/>
  <c r="C470" i="2"/>
  <c r="D470" i="2"/>
  <c r="E470" i="2"/>
  <c r="F470" i="2"/>
  <c r="G470" i="2"/>
  <c r="H470" i="2"/>
  <c r="I470" i="2"/>
  <c r="J470" i="2"/>
  <c r="A471" i="2"/>
  <c r="B471" i="2"/>
  <c r="C471" i="2"/>
  <c r="D471" i="2"/>
  <c r="E471" i="2"/>
  <c r="F471" i="2"/>
  <c r="G471" i="2"/>
  <c r="H471" i="2"/>
  <c r="I471" i="2"/>
  <c r="J471" i="2"/>
  <c r="A472" i="2"/>
  <c r="B472" i="2"/>
  <c r="C472" i="2"/>
  <c r="D472" i="2"/>
  <c r="E472" i="2"/>
  <c r="F472" i="2"/>
  <c r="G472" i="2"/>
  <c r="H472" i="2"/>
  <c r="I472" i="2"/>
  <c r="J472" i="2"/>
  <c r="A473" i="2"/>
  <c r="B473" i="2"/>
  <c r="C473" i="2"/>
  <c r="D473" i="2"/>
  <c r="E473" i="2"/>
  <c r="F473" i="2"/>
  <c r="G473" i="2"/>
  <c r="H473" i="2"/>
  <c r="I473" i="2"/>
  <c r="J473" i="2"/>
  <c r="A474" i="2"/>
  <c r="B474" i="2"/>
  <c r="C474" i="2"/>
  <c r="D474" i="2"/>
  <c r="E474" i="2"/>
  <c r="F474" i="2"/>
  <c r="G474" i="2"/>
  <c r="H474" i="2"/>
  <c r="I474" i="2"/>
  <c r="J474" i="2"/>
  <c r="A475" i="2"/>
  <c r="B475" i="2"/>
  <c r="C475" i="2"/>
  <c r="D475" i="2"/>
  <c r="E475" i="2"/>
  <c r="F475" i="2"/>
  <c r="G475" i="2"/>
  <c r="H475" i="2"/>
  <c r="I475" i="2"/>
  <c r="J475" i="2"/>
  <c r="A476" i="2"/>
  <c r="B476" i="2"/>
  <c r="C476" i="2"/>
  <c r="D476" i="2"/>
  <c r="E476" i="2"/>
  <c r="F476" i="2"/>
  <c r="G476" i="2"/>
  <c r="H476" i="2"/>
  <c r="I476" i="2"/>
  <c r="J476" i="2"/>
  <c r="A477" i="2"/>
  <c r="B477" i="2"/>
  <c r="C477" i="2"/>
  <c r="D477" i="2"/>
  <c r="E477" i="2"/>
  <c r="F477" i="2"/>
  <c r="G477" i="2"/>
  <c r="H477" i="2"/>
  <c r="I477" i="2"/>
  <c r="J477" i="2"/>
  <c r="A478" i="2"/>
  <c r="B478" i="2"/>
  <c r="C478" i="2"/>
  <c r="D478" i="2"/>
  <c r="E478" i="2"/>
  <c r="F478" i="2"/>
  <c r="G478" i="2"/>
  <c r="H478" i="2"/>
  <c r="I478" i="2"/>
  <c r="J478" i="2"/>
  <c r="A479" i="2"/>
  <c r="B479" i="2"/>
  <c r="C479" i="2"/>
  <c r="D479" i="2"/>
  <c r="E479" i="2"/>
  <c r="F479" i="2"/>
  <c r="G479" i="2"/>
  <c r="H479" i="2"/>
  <c r="I479" i="2"/>
  <c r="J479" i="2"/>
  <c r="A480" i="2"/>
  <c r="B480" i="2"/>
  <c r="C480" i="2"/>
  <c r="D480" i="2"/>
  <c r="E480" i="2"/>
  <c r="F480" i="2"/>
  <c r="G480" i="2"/>
  <c r="H480" i="2"/>
  <c r="I480" i="2"/>
  <c r="J480" i="2"/>
  <c r="A481" i="2"/>
  <c r="B481" i="2"/>
  <c r="C481" i="2"/>
  <c r="D481" i="2"/>
  <c r="E481" i="2"/>
  <c r="F481" i="2"/>
  <c r="G481" i="2"/>
  <c r="H481" i="2"/>
  <c r="I481" i="2"/>
  <c r="J481" i="2"/>
  <c r="A482" i="2"/>
  <c r="B482" i="2"/>
  <c r="C482" i="2"/>
  <c r="D482" i="2"/>
  <c r="E482" i="2"/>
  <c r="F482" i="2"/>
  <c r="G482" i="2"/>
  <c r="H482" i="2"/>
  <c r="I482" i="2"/>
  <c r="J482" i="2"/>
  <c r="A483" i="2"/>
  <c r="B483" i="2"/>
  <c r="C483" i="2"/>
  <c r="D483" i="2"/>
  <c r="E483" i="2"/>
  <c r="F483" i="2"/>
  <c r="G483" i="2"/>
  <c r="H483" i="2"/>
  <c r="I483" i="2"/>
  <c r="J483" i="2"/>
  <c r="A484" i="2"/>
  <c r="B484" i="2"/>
  <c r="C484" i="2"/>
  <c r="D484" i="2"/>
  <c r="E484" i="2"/>
  <c r="F484" i="2"/>
  <c r="G484" i="2"/>
  <c r="H484" i="2"/>
  <c r="I484" i="2"/>
  <c r="J484" i="2"/>
  <c r="A485" i="2"/>
  <c r="B485" i="2"/>
  <c r="C485" i="2"/>
  <c r="D485" i="2"/>
  <c r="E485" i="2"/>
  <c r="F485" i="2"/>
  <c r="G485" i="2"/>
  <c r="H485" i="2"/>
  <c r="I485" i="2"/>
  <c r="J485" i="2"/>
  <c r="A486" i="2"/>
  <c r="B486" i="2"/>
  <c r="C486" i="2"/>
  <c r="D486" i="2"/>
  <c r="E486" i="2"/>
  <c r="F486" i="2"/>
  <c r="G486" i="2"/>
  <c r="H486" i="2"/>
  <c r="I486" i="2"/>
  <c r="J486" i="2"/>
  <c r="A487" i="2"/>
  <c r="B487" i="2"/>
  <c r="C487" i="2"/>
  <c r="D487" i="2"/>
  <c r="E487" i="2"/>
  <c r="F487" i="2"/>
  <c r="G487" i="2"/>
  <c r="H487" i="2"/>
  <c r="I487" i="2"/>
  <c r="J487" i="2"/>
  <c r="A488" i="2"/>
  <c r="B488" i="2"/>
  <c r="C488" i="2"/>
  <c r="D488" i="2"/>
  <c r="E488" i="2"/>
  <c r="F488" i="2"/>
  <c r="G488" i="2"/>
  <c r="H488" i="2"/>
  <c r="I488" i="2"/>
  <c r="J488" i="2"/>
  <c r="A489" i="2"/>
  <c r="B489" i="2"/>
  <c r="C489" i="2"/>
  <c r="D489" i="2"/>
  <c r="E489" i="2"/>
  <c r="F489" i="2"/>
  <c r="G489" i="2"/>
  <c r="H489" i="2"/>
  <c r="I489" i="2"/>
  <c r="J489" i="2"/>
  <c r="A490" i="2"/>
  <c r="B490" i="2"/>
  <c r="C490" i="2"/>
  <c r="D490" i="2"/>
  <c r="E490" i="2"/>
  <c r="F490" i="2"/>
  <c r="G490" i="2"/>
  <c r="H490" i="2"/>
  <c r="I490" i="2"/>
  <c r="J490" i="2"/>
  <c r="A491" i="2"/>
  <c r="B491" i="2"/>
  <c r="C491" i="2"/>
  <c r="D491" i="2"/>
  <c r="E491" i="2"/>
  <c r="F491" i="2"/>
  <c r="G491" i="2"/>
  <c r="H491" i="2"/>
  <c r="I491" i="2"/>
  <c r="J491" i="2"/>
  <c r="A492" i="2"/>
  <c r="B492" i="2"/>
  <c r="C492" i="2"/>
  <c r="D492" i="2"/>
  <c r="E492" i="2"/>
  <c r="F492" i="2"/>
  <c r="G492" i="2"/>
  <c r="H492" i="2"/>
  <c r="I492" i="2"/>
  <c r="J492" i="2"/>
  <c r="A493" i="2"/>
  <c r="B493" i="2"/>
  <c r="C493" i="2"/>
  <c r="D493" i="2"/>
  <c r="E493" i="2"/>
  <c r="F493" i="2"/>
  <c r="G493" i="2"/>
  <c r="H493" i="2"/>
  <c r="I493" i="2"/>
  <c r="J493" i="2"/>
  <c r="A494" i="2"/>
  <c r="B494" i="2"/>
  <c r="C494" i="2"/>
  <c r="D494" i="2"/>
  <c r="E494" i="2"/>
  <c r="F494" i="2"/>
  <c r="G494" i="2"/>
  <c r="H494" i="2"/>
  <c r="I494" i="2"/>
  <c r="J494" i="2"/>
  <c r="A495" i="2"/>
  <c r="B495" i="2"/>
  <c r="C495" i="2"/>
  <c r="D495" i="2"/>
  <c r="E495" i="2"/>
  <c r="F495" i="2"/>
  <c r="G495" i="2"/>
  <c r="H495" i="2"/>
  <c r="I495" i="2"/>
  <c r="J495" i="2"/>
  <c r="A496" i="2"/>
  <c r="B496" i="2"/>
  <c r="C496" i="2"/>
  <c r="D496" i="2"/>
  <c r="E496" i="2"/>
  <c r="F496" i="2"/>
  <c r="G496" i="2"/>
  <c r="H496" i="2"/>
  <c r="I496" i="2"/>
  <c r="J496" i="2"/>
  <c r="A497" i="2"/>
  <c r="B497" i="2"/>
  <c r="C497" i="2"/>
  <c r="D497" i="2"/>
  <c r="E497" i="2"/>
  <c r="F497" i="2"/>
  <c r="G497" i="2"/>
  <c r="H497" i="2"/>
  <c r="I497" i="2"/>
  <c r="J497" i="2"/>
  <c r="A498" i="2"/>
  <c r="B498" i="2"/>
  <c r="C498" i="2"/>
  <c r="D498" i="2"/>
  <c r="E498" i="2"/>
  <c r="F498" i="2"/>
  <c r="G498" i="2"/>
  <c r="H498" i="2"/>
  <c r="I498" i="2"/>
  <c r="J498" i="2"/>
  <c r="A499" i="2"/>
  <c r="B499" i="2"/>
  <c r="C499" i="2"/>
  <c r="D499" i="2"/>
  <c r="E499" i="2"/>
  <c r="F499" i="2"/>
  <c r="G499" i="2"/>
  <c r="H499" i="2"/>
  <c r="I499" i="2"/>
  <c r="J499" i="2"/>
  <c r="A500" i="2"/>
  <c r="B500" i="2"/>
  <c r="C500" i="2"/>
  <c r="D500" i="2"/>
  <c r="E500" i="2"/>
  <c r="F500" i="2"/>
  <c r="G500" i="2"/>
  <c r="H500" i="2"/>
  <c r="I500" i="2"/>
  <c r="J500" i="2"/>
  <c r="A501" i="2"/>
  <c r="B501" i="2"/>
  <c r="C501" i="2"/>
  <c r="D501" i="2"/>
  <c r="E501" i="2"/>
  <c r="F501" i="2"/>
  <c r="G501" i="2"/>
  <c r="H501" i="2"/>
  <c r="I501" i="2"/>
  <c r="J501" i="2"/>
  <c r="A502" i="2"/>
  <c r="B502" i="2"/>
  <c r="C502" i="2"/>
  <c r="D502" i="2"/>
  <c r="E502" i="2"/>
  <c r="F502" i="2"/>
  <c r="G502" i="2"/>
  <c r="H502" i="2"/>
  <c r="I502" i="2"/>
  <c r="J502" i="2"/>
  <c r="A503" i="2"/>
  <c r="B503" i="2"/>
  <c r="C503" i="2"/>
  <c r="D503" i="2"/>
  <c r="E503" i="2"/>
  <c r="F503" i="2"/>
  <c r="G503" i="2"/>
  <c r="H503" i="2"/>
  <c r="I503" i="2"/>
  <c r="J503" i="2"/>
  <c r="A504" i="2"/>
  <c r="B504" i="2"/>
  <c r="C504" i="2"/>
  <c r="D504" i="2"/>
  <c r="E504" i="2"/>
  <c r="F504" i="2"/>
  <c r="G504" i="2"/>
  <c r="H504" i="2"/>
  <c r="I504" i="2"/>
  <c r="J504" i="2"/>
  <c r="A505" i="2"/>
  <c r="B505" i="2"/>
  <c r="C505" i="2"/>
  <c r="D505" i="2"/>
  <c r="E505" i="2"/>
  <c r="F505" i="2"/>
  <c r="G505" i="2"/>
  <c r="H505" i="2"/>
  <c r="I505" i="2"/>
  <c r="J505" i="2"/>
  <c r="A506" i="2"/>
  <c r="B506" i="2"/>
  <c r="C506" i="2"/>
  <c r="D506" i="2"/>
  <c r="E506" i="2"/>
  <c r="F506" i="2"/>
  <c r="G506" i="2"/>
  <c r="H506" i="2"/>
  <c r="I506" i="2"/>
  <c r="J506" i="2"/>
  <c r="A507" i="2"/>
  <c r="B507" i="2"/>
  <c r="C507" i="2"/>
  <c r="D507" i="2"/>
  <c r="E507" i="2"/>
  <c r="F507" i="2"/>
  <c r="G507" i="2"/>
  <c r="H507" i="2"/>
  <c r="I507" i="2"/>
  <c r="J507" i="2"/>
  <c r="A508" i="2"/>
  <c r="B508" i="2"/>
  <c r="C508" i="2"/>
  <c r="D508" i="2"/>
  <c r="E508" i="2"/>
  <c r="F508" i="2"/>
  <c r="G508" i="2"/>
  <c r="H508" i="2"/>
  <c r="I508" i="2"/>
  <c r="J508" i="2"/>
  <c r="A509" i="2"/>
  <c r="B509" i="2"/>
  <c r="C509" i="2"/>
  <c r="D509" i="2"/>
  <c r="E509" i="2"/>
  <c r="F509" i="2"/>
  <c r="G509" i="2"/>
  <c r="H509" i="2"/>
  <c r="I509" i="2"/>
  <c r="J509" i="2"/>
  <c r="A510" i="2"/>
  <c r="B510" i="2"/>
  <c r="C510" i="2"/>
  <c r="D510" i="2"/>
  <c r="E510" i="2"/>
  <c r="F510" i="2"/>
  <c r="G510" i="2"/>
  <c r="H510" i="2"/>
  <c r="I510" i="2"/>
  <c r="J510" i="2"/>
  <c r="A511" i="2"/>
  <c r="B511" i="2"/>
  <c r="C511" i="2"/>
  <c r="D511" i="2"/>
  <c r="E511" i="2"/>
  <c r="F511" i="2"/>
  <c r="G511" i="2"/>
  <c r="H511" i="2"/>
  <c r="I511" i="2"/>
  <c r="J511" i="2"/>
  <c r="A512" i="2"/>
  <c r="B512" i="2"/>
  <c r="C512" i="2"/>
  <c r="D512" i="2"/>
  <c r="E512" i="2"/>
  <c r="F512" i="2"/>
  <c r="G512" i="2"/>
  <c r="H512" i="2"/>
  <c r="I512" i="2"/>
  <c r="J512" i="2"/>
  <c r="A513" i="2"/>
  <c r="B513" i="2"/>
  <c r="C513" i="2"/>
  <c r="D513" i="2"/>
  <c r="E513" i="2"/>
  <c r="F513" i="2"/>
  <c r="G513" i="2"/>
  <c r="H513" i="2"/>
  <c r="I513" i="2"/>
  <c r="J513" i="2"/>
  <c r="A514" i="2"/>
  <c r="B514" i="2"/>
  <c r="C514" i="2"/>
  <c r="D514" i="2"/>
  <c r="E514" i="2"/>
  <c r="F514" i="2"/>
  <c r="G514" i="2"/>
  <c r="H514" i="2"/>
  <c r="I514" i="2"/>
  <c r="J514" i="2"/>
  <c r="A515" i="2"/>
  <c r="B515" i="2"/>
  <c r="C515" i="2"/>
  <c r="D515" i="2"/>
  <c r="E515" i="2"/>
  <c r="F515" i="2"/>
  <c r="G515" i="2"/>
  <c r="H515" i="2"/>
  <c r="I515" i="2"/>
  <c r="J515" i="2"/>
  <c r="A516" i="2"/>
  <c r="B516" i="2"/>
  <c r="C516" i="2"/>
  <c r="D516" i="2"/>
  <c r="E516" i="2"/>
  <c r="F516" i="2"/>
  <c r="G516" i="2"/>
  <c r="H516" i="2"/>
  <c r="I516" i="2"/>
  <c r="J516" i="2"/>
  <c r="A517" i="2"/>
  <c r="B517" i="2"/>
  <c r="C517" i="2"/>
  <c r="D517" i="2"/>
  <c r="E517" i="2"/>
  <c r="F517" i="2"/>
  <c r="G517" i="2"/>
  <c r="H517" i="2"/>
  <c r="I517" i="2"/>
  <c r="J517" i="2"/>
  <c r="A518" i="2"/>
  <c r="B518" i="2"/>
  <c r="C518" i="2"/>
  <c r="D518" i="2"/>
  <c r="E518" i="2"/>
  <c r="F518" i="2"/>
  <c r="G518" i="2"/>
  <c r="H518" i="2"/>
  <c r="I518" i="2"/>
  <c r="J518" i="2"/>
  <c r="A519" i="2"/>
  <c r="B519" i="2"/>
  <c r="C519" i="2"/>
  <c r="D519" i="2"/>
  <c r="E519" i="2"/>
  <c r="F519" i="2"/>
  <c r="G519" i="2"/>
  <c r="H519" i="2"/>
  <c r="I519" i="2"/>
  <c r="J519" i="2"/>
  <c r="A520" i="2"/>
  <c r="B520" i="2"/>
  <c r="C520" i="2"/>
  <c r="D520" i="2"/>
  <c r="E520" i="2"/>
  <c r="F520" i="2"/>
  <c r="G520" i="2"/>
  <c r="H520" i="2"/>
  <c r="I520" i="2"/>
  <c r="J520" i="2"/>
  <c r="A521" i="2"/>
  <c r="B521" i="2"/>
  <c r="C521" i="2"/>
  <c r="D521" i="2"/>
  <c r="E521" i="2"/>
  <c r="F521" i="2"/>
  <c r="G521" i="2"/>
  <c r="H521" i="2"/>
  <c r="I521" i="2"/>
  <c r="J521" i="2"/>
  <c r="A522" i="2"/>
  <c r="B522" i="2"/>
  <c r="C522" i="2"/>
  <c r="D522" i="2"/>
  <c r="E522" i="2"/>
  <c r="F522" i="2"/>
  <c r="G522" i="2"/>
  <c r="H522" i="2"/>
  <c r="I522" i="2"/>
  <c r="J522" i="2"/>
  <c r="A523" i="2"/>
  <c r="B523" i="2"/>
  <c r="C523" i="2"/>
  <c r="D523" i="2"/>
  <c r="E523" i="2"/>
  <c r="F523" i="2"/>
  <c r="G523" i="2"/>
  <c r="H523" i="2"/>
  <c r="I523" i="2"/>
  <c r="J523" i="2"/>
  <c r="A524" i="2"/>
  <c r="B524" i="2"/>
  <c r="C524" i="2"/>
  <c r="D524" i="2"/>
  <c r="E524" i="2"/>
  <c r="F524" i="2"/>
  <c r="G524" i="2"/>
  <c r="H524" i="2"/>
  <c r="I524" i="2"/>
  <c r="J524" i="2"/>
  <c r="A525" i="2"/>
  <c r="B525" i="2"/>
  <c r="C525" i="2"/>
  <c r="D525" i="2"/>
  <c r="E525" i="2"/>
  <c r="F525" i="2"/>
  <c r="G525" i="2"/>
  <c r="H525" i="2"/>
  <c r="I525" i="2"/>
  <c r="J525" i="2"/>
  <c r="A526" i="2"/>
  <c r="B526" i="2"/>
  <c r="C526" i="2"/>
  <c r="D526" i="2"/>
  <c r="E526" i="2"/>
  <c r="F526" i="2"/>
  <c r="G526" i="2"/>
  <c r="H526" i="2"/>
  <c r="I526" i="2"/>
  <c r="J526" i="2"/>
  <c r="A527" i="2"/>
  <c r="B527" i="2"/>
  <c r="C527" i="2"/>
  <c r="D527" i="2"/>
  <c r="E527" i="2"/>
  <c r="F527" i="2"/>
  <c r="G527" i="2"/>
  <c r="H527" i="2"/>
  <c r="I527" i="2"/>
  <c r="J527" i="2"/>
  <c r="A528" i="2"/>
  <c r="B528" i="2"/>
  <c r="C528" i="2"/>
  <c r="D528" i="2"/>
  <c r="E528" i="2"/>
  <c r="F528" i="2"/>
  <c r="G528" i="2"/>
  <c r="H528" i="2"/>
  <c r="I528" i="2"/>
  <c r="J528" i="2"/>
  <c r="A529" i="2"/>
  <c r="B529" i="2"/>
  <c r="C529" i="2"/>
  <c r="D529" i="2"/>
  <c r="E529" i="2"/>
  <c r="F529" i="2"/>
  <c r="G529" i="2"/>
  <c r="H529" i="2"/>
  <c r="I529" i="2"/>
  <c r="J529" i="2"/>
  <c r="A530" i="2"/>
  <c r="B530" i="2"/>
  <c r="C530" i="2"/>
  <c r="D530" i="2"/>
  <c r="E530" i="2"/>
  <c r="F530" i="2"/>
  <c r="G530" i="2"/>
  <c r="H530" i="2"/>
  <c r="I530" i="2"/>
  <c r="J530" i="2"/>
  <c r="A531" i="2"/>
  <c r="B531" i="2"/>
  <c r="C531" i="2"/>
  <c r="D531" i="2"/>
  <c r="E531" i="2"/>
  <c r="F531" i="2"/>
  <c r="G531" i="2"/>
  <c r="H531" i="2"/>
  <c r="I531" i="2"/>
  <c r="J531" i="2"/>
  <c r="A532" i="2"/>
  <c r="B532" i="2"/>
  <c r="C532" i="2"/>
  <c r="D532" i="2"/>
  <c r="E532" i="2"/>
  <c r="F532" i="2"/>
  <c r="G532" i="2"/>
  <c r="H532" i="2"/>
  <c r="I532" i="2"/>
  <c r="J532" i="2"/>
  <c r="A533" i="2"/>
  <c r="B533" i="2"/>
  <c r="C533" i="2"/>
  <c r="D533" i="2"/>
  <c r="E533" i="2"/>
  <c r="F533" i="2"/>
  <c r="G533" i="2"/>
  <c r="H533" i="2"/>
  <c r="I533" i="2"/>
  <c r="J533" i="2"/>
  <c r="A534" i="2"/>
  <c r="B534" i="2"/>
  <c r="C534" i="2"/>
  <c r="D534" i="2"/>
  <c r="E534" i="2"/>
  <c r="F534" i="2"/>
  <c r="G534" i="2"/>
  <c r="H534" i="2"/>
  <c r="I534" i="2"/>
  <c r="J534" i="2"/>
  <c r="A535" i="2"/>
  <c r="B535" i="2"/>
  <c r="C535" i="2"/>
  <c r="D535" i="2"/>
  <c r="E535" i="2"/>
  <c r="F535" i="2"/>
  <c r="G535" i="2"/>
  <c r="H535" i="2"/>
  <c r="I535" i="2"/>
  <c r="J535" i="2"/>
  <c r="A536" i="2"/>
  <c r="B536" i="2"/>
  <c r="C536" i="2"/>
  <c r="D536" i="2"/>
  <c r="E536" i="2"/>
  <c r="F536" i="2"/>
  <c r="G536" i="2"/>
  <c r="H536" i="2"/>
  <c r="I536" i="2"/>
  <c r="J536" i="2"/>
  <c r="A537" i="2"/>
  <c r="B537" i="2"/>
  <c r="C537" i="2"/>
  <c r="D537" i="2"/>
  <c r="E537" i="2"/>
  <c r="F537" i="2"/>
  <c r="G537" i="2"/>
  <c r="H537" i="2"/>
  <c r="I537" i="2"/>
  <c r="J537" i="2"/>
  <c r="A538" i="2"/>
  <c r="B538" i="2"/>
  <c r="C538" i="2"/>
  <c r="D538" i="2"/>
  <c r="E538" i="2"/>
  <c r="F538" i="2"/>
  <c r="G538" i="2"/>
  <c r="H538" i="2"/>
  <c r="I538" i="2"/>
  <c r="J538" i="2"/>
  <c r="A539" i="2"/>
  <c r="B539" i="2"/>
  <c r="C539" i="2"/>
  <c r="D539" i="2"/>
  <c r="E539" i="2"/>
  <c r="F539" i="2"/>
  <c r="G539" i="2"/>
  <c r="H539" i="2"/>
  <c r="I539" i="2"/>
  <c r="J539" i="2"/>
  <c r="A540" i="2"/>
  <c r="B540" i="2"/>
  <c r="C540" i="2"/>
  <c r="D540" i="2"/>
  <c r="E540" i="2"/>
  <c r="F540" i="2"/>
  <c r="G540" i="2"/>
  <c r="H540" i="2"/>
  <c r="I540" i="2"/>
  <c r="J540" i="2"/>
  <c r="A541" i="2"/>
  <c r="B541" i="2"/>
  <c r="C541" i="2"/>
  <c r="D541" i="2"/>
  <c r="E541" i="2"/>
  <c r="F541" i="2"/>
  <c r="G541" i="2"/>
  <c r="H541" i="2"/>
  <c r="I541" i="2"/>
  <c r="J541" i="2"/>
  <c r="A542" i="2"/>
  <c r="B542" i="2"/>
  <c r="C542" i="2"/>
  <c r="D542" i="2"/>
  <c r="E542" i="2"/>
  <c r="F542" i="2"/>
  <c r="G542" i="2"/>
  <c r="H542" i="2"/>
  <c r="I542" i="2"/>
  <c r="J542" i="2"/>
  <c r="A543" i="2"/>
  <c r="B543" i="2"/>
  <c r="C543" i="2"/>
  <c r="D543" i="2"/>
  <c r="E543" i="2"/>
  <c r="F543" i="2"/>
  <c r="G543" i="2"/>
  <c r="H543" i="2"/>
  <c r="I543" i="2"/>
  <c r="J543" i="2"/>
  <c r="A544" i="2"/>
  <c r="B544" i="2"/>
  <c r="C544" i="2"/>
  <c r="D544" i="2"/>
  <c r="E544" i="2"/>
  <c r="F544" i="2"/>
  <c r="G544" i="2"/>
  <c r="H544" i="2"/>
  <c r="I544" i="2"/>
  <c r="J544" i="2"/>
  <c r="A545" i="2"/>
  <c r="B545" i="2"/>
  <c r="C545" i="2"/>
  <c r="D545" i="2"/>
  <c r="E545" i="2"/>
  <c r="F545" i="2"/>
  <c r="G545" i="2"/>
  <c r="H545" i="2"/>
  <c r="I545" i="2"/>
  <c r="J545" i="2"/>
  <c r="A546" i="2"/>
  <c r="B546" i="2"/>
  <c r="C546" i="2"/>
  <c r="D546" i="2"/>
  <c r="E546" i="2"/>
  <c r="F546" i="2"/>
  <c r="G546" i="2"/>
  <c r="H546" i="2"/>
  <c r="I546" i="2"/>
  <c r="J546" i="2"/>
  <c r="A547" i="2"/>
  <c r="B547" i="2"/>
  <c r="C547" i="2"/>
  <c r="D547" i="2"/>
  <c r="E547" i="2"/>
  <c r="F547" i="2"/>
  <c r="G547" i="2"/>
  <c r="H547" i="2"/>
  <c r="I547" i="2"/>
  <c r="J547" i="2"/>
  <c r="A548" i="2"/>
  <c r="B548" i="2"/>
  <c r="C548" i="2"/>
  <c r="D548" i="2"/>
  <c r="E548" i="2"/>
  <c r="F548" i="2"/>
  <c r="G548" i="2"/>
  <c r="H548" i="2"/>
  <c r="I548" i="2"/>
  <c r="J548" i="2"/>
  <c r="A549" i="2"/>
  <c r="B549" i="2"/>
  <c r="C549" i="2"/>
  <c r="D549" i="2"/>
  <c r="E549" i="2"/>
  <c r="F549" i="2"/>
  <c r="G549" i="2"/>
  <c r="H549" i="2"/>
  <c r="I549" i="2"/>
  <c r="J549" i="2"/>
  <c r="A550" i="2"/>
  <c r="B550" i="2"/>
  <c r="C550" i="2"/>
  <c r="D550" i="2"/>
  <c r="E550" i="2"/>
  <c r="F550" i="2"/>
  <c r="G550" i="2"/>
  <c r="H550" i="2"/>
  <c r="I550" i="2"/>
  <c r="J550" i="2"/>
  <c r="A551" i="2"/>
  <c r="B551" i="2"/>
  <c r="C551" i="2"/>
  <c r="D551" i="2"/>
  <c r="E551" i="2"/>
  <c r="F551" i="2"/>
  <c r="G551" i="2"/>
  <c r="H551" i="2"/>
  <c r="I551" i="2"/>
  <c r="J551" i="2"/>
  <c r="A552" i="2"/>
  <c r="B552" i="2"/>
  <c r="C552" i="2"/>
  <c r="D552" i="2"/>
  <c r="E552" i="2"/>
  <c r="F552" i="2"/>
  <c r="G552" i="2"/>
  <c r="H552" i="2"/>
  <c r="I552" i="2"/>
  <c r="J552" i="2"/>
  <c r="A553" i="2"/>
  <c r="B553" i="2"/>
  <c r="C553" i="2"/>
  <c r="D553" i="2"/>
  <c r="E553" i="2"/>
  <c r="F553" i="2"/>
  <c r="G553" i="2"/>
  <c r="H553" i="2"/>
  <c r="I553" i="2"/>
  <c r="J553" i="2"/>
  <c r="A554" i="2"/>
  <c r="B554" i="2"/>
  <c r="C554" i="2"/>
  <c r="D554" i="2"/>
  <c r="E554" i="2"/>
  <c r="F554" i="2"/>
  <c r="G554" i="2"/>
  <c r="H554" i="2"/>
  <c r="I554" i="2"/>
  <c r="J554" i="2"/>
  <c r="A555" i="2"/>
  <c r="B555" i="2"/>
  <c r="C555" i="2"/>
  <c r="D555" i="2"/>
  <c r="E555" i="2"/>
  <c r="F555" i="2"/>
  <c r="G555" i="2"/>
  <c r="H555" i="2"/>
  <c r="I555" i="2"/>
  <c r="J555" i="2"/>
  <c r="A556" i="2"/>
  <c r="B556" i="2"/>
  <c r="C556" i="2"/>
  <c r="D556" i="2"/>
  <c r="E556" i="2"/>
  <c r="F556" i="2"/>
  <c r="G556" i="2"/>
  <c r="H556" i="2"/>
  <c r="I556" i="2"/>
  <c r="J556" i="2"/>
  <c r="A557" i="2"/>
  <c r="B557" i="2"/>
  <c r="C557" i="2"/>
  <c r="D557" i="2"/>
  <c r="E557" i="2"/>
  <c r="F557" i="2"/>
  <c r="G557" i="2"/>
  <c r="H557" i="2"/>
  <c r="I557" i="2"/>
  <c r="J557" i="2"/>
  <c r="A558" i="2"/>
  <c r="B558" i="2"/>
  <c r="C558" i="2"/>
  <c r="D558" i="2"/>
  <c r="E558" i="2"/>
  <c r="F558" i="2"/>
  <c r="G558" i="2"/>
  <c r="H558" i="2"/>
  <c r="I558" i="2"/>
  <c r="J558" i="2"/>
  <c r="A559" i="2"/>
  <c r="B559" i="2"/>
  <c r="C559" i="2"/>
  <c r="D559" i="2"/>
  <c r="E559" i="2"/>
  <c r="F559" i="2"/>
  <c r="G559" i="2"/>
  <c r="H559" i="2"/>
  <c r="I559" i="2"/>
  <c r="J559" i="2"/>
  <c r="A560" i="2"/>
  <c r="B560" i="2"/>
  <c r="C560" i="2"/>
  <c r="D560" i="2"/>
  <c r="E560" i="2"/>
  <c r="F560" i="2"/>
  <c r="G560" i="2"/>
  <c r="H560" i="2"/>
  <c r="I560" i="2"/>
  <c r="J560" i="2"/>
  <c r="A561" i="2"/>
  <c r="B561" i="2"/>
  <c r="C561" i="2"/>
  <c r="D561" i="2"/>
  <c r="E561" i="2"/>
  <c r="F561" i="2"/>
  <c r="G561" i="2"/>
  <c r="H561" i="2"/>
  <c r="I561" i="2"/>
  <c r="J561" i="2"/>
  <c r="A562" i="2"/>
  <c r="B562" i="2"/>
  <c r="C562" i="2"/>
  <c r="D562" i="2"/>
  <c r="E562" i="2"/>
  <c r="F562" i="2"/>
  <c r="G562" i="2"/>
  <c r="H562" i="2"/>
  <c r="I562" i="2"/>
  <c r="J562" i="2"/>
  <c r="A563" i="2"/>
  <c r="B563" i="2"/>
  <c r="C563" i="2"/>
  <c r="D563" i="2"/>
  <c r="E563" i="2"/>
  <c r="F563" i="2"/>
  <c r="G563" i="2"/>
  <c r="H563" i="2"/>
  <c r="I563" i="2"/>
  <c r="J563" i="2"/>
  <c r="A564" i="2"/>
  <c r="B564" i="2"/>
  <c r="C564" i="2"/>
  <c r="D564" i="2"/>
  <c r="E564" i="2"/>
  <c r="F564" i="2"/>
  <c r="G564" i="2"/>
  <c r="H564" i="2"/>
  <c r="I564" i="2"/>
  <c r="J564" i="2"/>
  <c r="A565" i="2"/>
  <c r="B565" i="2"/>
  <c r="C565" i="2"/>
  <c r="D565" i="2"/>
  <c r="E565" i="2"/>
  <c r="F565" i="2"/>
  <c r="G565" i="2"/>
  <c r="H565" i="2"/>
  <c r="I565" i="2"/>
  <c r="J565" i="2"/>
  <c r="A566" i="2"/>
  <c r="B566" i="2"/>
  <c r="C566" i="2"/>
  <c r="D566" i="2"/>
  <c r="E566" i="2"/>
  <c r="F566" i="2"/>
  <c r="G566" i="2"/>
  <c r="H566" i="2"/>
  <c r="I566" i="2"/>
  <c r="J566" i="2"/>
  <c r="A567" i="2"/>
  <c r="B567" i="2"/>
  <c r="C567" i="2"/>
  <c r="D567" i="2"/>
  <c r="E567" i="2"/>
  <c r="F567" i="2"/>
  <c r="G567" i="2"/>
  <c r="H567" i="2"/>
  <c r="I567" i="2"/>
  <c r="J567" i="2"/>
  <c r="A568" i="2"/>
  <c r="B568" i="2"/>
  <c r="C568" i="2"/>
  <c r="D568" i="2"/>
  <c r="E568" i="2"/>
  <c r="F568" i="2"/>
  <c r="G568" i="2"/>
  <c r="H568" i="2"/>
  <c r="I568" i="2"/>
  <c r="J568" i="2"/>
  <c r="A569" i="2"/>
  <c r="B569" i="2"/>
  <c r="C569" i="2"/>
  <c r="D569" i="2"/>
  <c r="E569" i="2"/>
  <c r="F569" i="2"/>
  <c r="G569" i="2"/>
  <c r="H569" i="2"/>
  <c r="I569" i="2"/>
  <c r="J569" i="2"/>
  <c r="A570" i="2"/>
  <c r="B570" i="2"/>
  <c r="C570" i="2"/>
  <c r="D570" i="2"/>
  <c r="E570" i="2"/>
  <c r="F570" i="2"/>
  <c r="G570" i="2"/>
  <c r="H570" i="2"/>
  <c r="I570" i="2"/>
  <c r="J570" i="2"/>
  <c r="A571" i="2"/>
  <c r="B571" i="2"/>
  <c r="C571" i="2"/>
  <c r="D571" i="2"/>
  <c r="E571" i="2"/>
  <c r="F571" i="2"/>
  <c r="G571" i="2"/>
  <c r="H571" i="2"/>
  <c r="I571" i="2"/>
  <c r="J571" i="2"/>
  <c r="A572" i="2"/>
  <c r="B572" i="2"/>
  <c r="C572" i="2"/>
  <c r="D572" i="2"/>
  <c r="E572" i="2"/>
  <c r="F572" i="2"/>
  <c r="G572" i="2"/>
  <c r="H572" i="2"/>
  <c r="I572" i="2"/>
  <c r="J572" i="2"/>
  <c r="A573" i="2"/>
  <c r="B573" i="2"/>
  <c r="C573" i="2"/>
  <c r="D573" i="2"/>
  <c r="E573" i="2"/>
  <c r="F573" i="2"/>
  <c r="G573" i="2"/>
  <c r="H573" i="2"/>
  <c r="I573" i="2"/>
  <c r="J573" i="2"/>
  <c r="A574" i="2"/>
  <c r="B574" i="2"/>
  <c r="C574" i="2"/>
  <c r="D574" i="2"/>
  <c r="E574" i="2"/>
  <c r="F574" i="2"/>
  <c r="G574" i="2"/>
  <c r="H574" i="2"/>
  <c r="I574" i="2"/>
  <c r="J574" i="2"/>
  <c r="A575" i="2"/>
  <c r="B575" i="2"/>
  <c r="C575" i="2"/>
  <c r="D575" i="2"/>
  <c r="E575" i="2"/>
  <c r="F575" i="2"/>
  <c r="G575" i="2"/>
  <c r="H575" i="2"/>
  <c r="I575" i="2"/>
  <c r="J575" i="2"/>
  <c r="A576" i="2"/>
  <c r="B576" i="2"/>
  <c r="C576" i="2"/>
  <c r="D576" i="2"/>
  <c r="E576" i="2"/>
  <c r="F576" i="2"/>
  <c r="G576" i="2"/>
  <c r="H576" i="2"/>
  <c r="I576" i="2"/>
  <c r="J576" i="2"/>
  <c r="A577" i="2"/>
  <c r="B577" i="2"/>
  <c r="C577" i="2"/>
  <c r="D577" i="2"/>
  <c r="E577" i="2"/>
  <c r="F577" i="2"/>
  <c r="G577" i="2"/>
  <c r="H577" i="2"/>
  <c r="I577" i="2"/>
  <c r="J577" i="2"/>
  <c r="A578" i="2"/>
  <c r="B578" i="2"/>
  <c r="C578" i="2"/>
  <c r="D578" i="2"/>
  <c r="E578" i="2"/>
  <c r="F578" i="2"/>
  <c r="G578" i="2"/>
  <c r="H578" i="2"/>
  <c r="I578" i="2"/>
  <c r="J578" i="2"/>
  <c r="A579" i="2"/>
  <c r="B579" i="2"/>
  <c r="C579" i="2"/>
  <c r="D579" i="2"/>
  <c r="E579" i="2"/>
  <c r="F579" i="2"/>
  <c r="G579" i="2"/>
  <c r="H579" i="2"/>
  <c r="I579" i="2"/>
  <c r="J579" i="2"/>
  <c r="A580" i="2"/>
  <c r="B580" i="2"/>
  <c r="C580" i="2"/>
  <c r="D580" i="2"/>
  <c r="E580" i="2"/>
  <c r="F580" i="2"/>
  <c r="G580" i="2"/>
  <c r="H580" i="2"/>
  <c r="I580" i="2"/>
  <c r="J580" i="2"/>
  <c r="A581" i="2"/>
  <c r="B581" i="2"/>
  <c r="C581" i="2"/>
  <c r="D581" i="2"/>
  <c r="E581" i="2"/>
  <c r="F581" i="2"/>
  <c r="G581" i="2"/>
  <c r="H581" i="2"/>
  <c r="I581" i="2"/>
  <c r="J581" i="2"/>
  <c r="A582" i="2"/>
  <c r="B582" i="2"/>
  <c r="C582" i="2"/>
  <c r="D582" i="2"/>
  <c r="E582" i="2"/>
  <c r="F582" i="2"/>
  <c r="G582" i="2"/>
  <c r="H582" i="2"/>
  <c r="I582" i="2"/>
  <c r="J582" i="2"/>
  <c r="A583" i="2"/>
  <c r="B583" i="2"/>
  <c r="C583" i="2"/>
  <c r="D583" i="2"/>
  <c r="E583" i="2"/>
  <c r="F583" i="2"/>
  <c r="G583" i="2"/>
  <c r="H583" i="2"/>
  <c r="I583" i="2"/>
  <c r="J583" i="2"/>
  <c r="A584" i="2"/>
  <c r="B584" i="2"/>
  <c r="C584" i="2"/>
  <c r="D584" i="2"/>
  <c r="E584" i="2"/>
  <c r="F584" i="2"/>
  <c r="G584" i="2"/>
  <c r="H584" i="2"/>
  <c r="I584" i="2"/>
  <c r="J584" i="2"/>
  <c r="A585" i="2"/>
  <c r="B585" i="2"/>
  <c r="C585" i="2"/>
  <c r="D585" i="2"/>
  <c r="E585" i="2"/>
  <c r="F585" i="2"/>
  <c r="G585" i="2"/>
  <c r="H585" i="2"/>
  <c r="I585" i="2"/>
  <c r="J585" i="2"/>
  <c r="A586" i="2"/>
  <c r="B586" i="2"/>
  <c r="C586" i="2"/>
  <c r="D586" i="2"/>
  <c r="E586" i="2"/>
  <c r="F586" i="2"/>
  <c r="G586" i="2"/>
  <c r="H586" i="2"/>
  <c r="I586" i="2"/>
  <c r="J586" i="2"/>
  <c r="A587" i="2"/>
  <c r="B587" i="2"/>
  <c r="C587" i="2"/>
  <c r="D587" i="2"/>
  <c r="E587" i="2"/>
  <c r="F587" i="2"/>
  <c r="G587" i="2"/>
  <c r="H587" i="2"/>
  <c r="I587" i="2"/>
  <c r="J587" i="2"/>
  <c r="A588" i="2"/>
  <c r="B588" i="2"/>
  <c r="C588" i="2"/>
  <c r="D588" i="2"/>
  <c r="E588" i="2"/>
  <c r="F588" i="2"/>
  <c r="G588" i="2"/>
  <c r="H588" i="2"/>
  <c r="I588" i="2"/>
  <c r="J588" i="2"/>
  <c r="A589" i="2"/>
  <c r="B589" i="2"/>
  <c r="C589" i="2"/>
  <c r="D589" i="2"/>
  <c r="E589" i="2"/>
  <c r="F589" i="2"/>
  <c r="G589" i="2"/>
  <c r="H589" i="2"/>
  <c r="I589" i="2"/>
  <c r="J589" i="2"/>
  <c r="A590" i="2"/>
  <c r="B590" i="2"/>
  <c r="C590" i="2"/>
  <c r="D590" i="2"/>
  <c r="E590" i="2"/>
  <c r="F590" i="2"/>
  <c r="G590" i="2"/>
  <c r="H590" i="2"/>
  <c r="I590" i="2"/>
  <c r="J590" i="2"/>
  <c r="A591" i="2"/>
  <c r="B591" i="2"/>
  <c r="C591" i="2"/>
  <c r="D591" i="2"/>
  <c r="E591" i="2"/>
  <c r="F591" i="2"/>
  <c r="G591" i="2"/>
  <c r="H591" i="2"/>
  <c r="I591" i="2"/>
  <c r="J591" i="2"/>
  <c r="A592" i="2"/>
  <c r="B592" i="2"/>
  <c r="C592" i="2"/>
  <c r="D592" i="2"/>
  <c r="E592" i="2"/>
  <c r="F592" i="2"/>
  <c r="G592" i="2"/>
  <c r="H592" i="2"/>
  <c r="I592" i="2"/>
  <c r="J592" i="2"/>
  <c r="A593" i="2"/>
  <c r="B593" i="2"/>
  <c r="C593" i="2"/>
  <c r="D593" i="2"/>
  <c r="E593" i="2"/>
  <c r="F593" i="2"/>
  <c r="G593" i="2"/>
  <c r="H593" i="2"/>
  <c r="I593" i="2"/>
  <c r="J593" i="2"/>
  <c r="A594" i="2"/>
  <c r="B594" i="2"/>
  <c r="C594" i="2"/>
  <c r="D594" i="2"/>
  <c r="E594" i="2"/>
  <c r="F594" i="2"/>
  <c r="G594" i="2"/>
  <c r="H594" i="2"/>
  <c r="I594" i="2"/>
  <c r="J594" i="2"/>
  <c r="A595" i="2"/>
  <c r="B595" i="2"/>
  <c r="C595" i="2"/>
  <c r="D595" i="2"/>
  <c r="E595" i="2"/>
  <c r="F595" i="2"/>
  <c r="G595" i="2"/>
  <c r="H595" i="2"/>
  <c r="I595" i="2"/>
  <c r="J595" i="2"/>
  <c r="A596" i="2"/>
  <c r="B596" i="2"/>
  <c r="C596" i="2"/>
  <c r="D596" i="2"/>
  <c r="E596" i="2"/>
  <c r="F596" i="2"/>
  <c r="G596" i="2"/>
  <c r="H596" i="2"/>
  <c r="I596" i="2"/>
  <c r="J596" i="2"/>
  <c r="A597" i="2"/>
  <c r="B597" i="2"/>
  <c r="C597" i="2"/>
  <c r="D597" i="2"/>
  <c r="E597" i="2"/>
  <c r="F597" i="2"/>
  <c r="G597" i="2"/>
  <c r="H597" i="2"/>
  <c r="I597" i="2"/>
  <c r="J597" i="2"/>
  <c r="A598" i="2"/>
  <c r="B598" i="2"/>
  <c r="C598" i="2"/>
  <c r="D598" i="2"/>
  <c r="E598" i="2"/>
  <c r="F598" i="2"/>
  <c r="G598" i="2"/>
  <c r="H598" i="2"/>
  <c r="I598" i="2"/>
  <c r="J598" i="2"/>
  <c r="A599" i="2"/>
  <c r="B599" i="2"/>
  <c r="C599" i="2"/>
  <c r="D599" i="2"/>
  <c r="E599" i="2"/>
  <c r="F599" i="2"/>
  <c r="G599" i="2"/>
  <c r="H599" i="2"/>
  <c r="I599" i="2"/>
  <c r="J599" i="2"/>
  <c r="A600" i="2"/>
  <c r="B600" i="2"/>
  <c r="C600" i="2"/>
  <c r="D600" i="2"/>
  <c r="E600" i="2"/>
  <c r="F600" i="2"/>
  <c r="G600" i="2"/>
  <c r="H600" i="2"/>
  <c r="I600" i="2"/>
  <c r="J600" i="2"/>
  <c r="A601" i="2"/>
  <c r="B601" i="2"/>
  <c r="C601" i="2"/>
  <c r="D601" i="2"/>
  <c r="E601" i="2"/>
  <c r="F601" i="2"/>
  <c r="G601" i="2"/>
  <c r="H601" i="2"/>
  <c r="I601" i="2"/>
  <c r="J601" i="2"/>
  <c r="A602" i="2"/>
  <c r="B602" i="2"/>
  <c r="C602" i="2"/>
  <c r="D602" i="2"/>
  <c r="E602" i="2"/>
  <c r="F602" i="2"/>
  <c r="G602" i="2"/>
  <c r="H602" i="2"/>
  <c r="I602" i="2"/>
  <c r="J602" i="2"/>
  <c r="A603" i="2"/>
  <c r="B603" i="2"/>
  <c r="C603" i="2"/>
  <c r="D603" i="2"/>
  <c r="E603" i="2"/>
  <c r="F603" i="2"/>
  <c r="G603" i="2"/>
  <c r="H603" i="2"/>
  <c r="I603" i="2"/>
  <c r="J603" i="2"/>
  <c r="A604" i="2"/>
  <c r="B604" i="2"/>
  <c r="C604" i="2"/>
  <c r="D604" i="2"/>
  <c r="E604" i="2"/>
  <c r="F604" i="2"/>
  <c r="G604" i="2"/>
  <c r="H604" i="2"/>
  <c r="I604" i="2"/>
  <c r="J604" i="2"/>
  <c r="A605" i="2"/>
  <c r="B605" i="2"/>
  <c r="C605" i="2"/>
  <c r="D605" i="2"/>
  <c r="E605" i="2"/>
  <c r="F605" i="2"/>
  <c r="G605" i="2"/>
  <c r="H605" i="2"/>
  <c r="I605" i="2"/>
  <c r="J605" i="2"/>
  <c r="A606" i="2"/>
  <c r="B606" i="2"/>
  <c r="C606" i="2"/>
  <c r="D606" i="2"/>
  <c r="E606" i="2"/>
  <c r="F606" i="2"/>
  <c r="G606" i="2"/>
  <c r="H606" i="2"/>
  <c r="I606" i="2"/>
  <c r="J606" i="2"/>
  <c r="A607" i="2"/>
  <c r="B607" i="2"/>
  <c r="C607" i="2"/>
  <c r="D607" i="2"/>
  <c r="E607" i="2"/>
  <c r="F607" i="2"/>
  <c r="G607" i="2"/>
  <c r="H607" i="2"/>
  <c r="I607" i="2"/>
  <c r="J607" i="2"/>
  <c r="A608" i="2"/>
  <c r="B608" i="2"/>
  <c r="C608" i="2"/>
  <c r="D608" i="2"/>
  <c r="E608" i="2"/>
  <c r="F608" i="2"/>
  <c r="G608" i="2"/>
  <c r="H608" i="2"/>
  <c r="I608" i="2"/>
  <c r="J608" i="2"/>
  <c r="A609" i="2"/>
  <c r="B609" i="2"/>
  <c r="C609" i="2"/>
  <c r="D609" i="2"/>
  <c r="E609" i="2"/>
  <c r="F609" i="2"/>
  <c r="G609" i="2"/>
  <c r="H609" i="2"/>
  <c r="I609" i="2"/>
  <c r="J609" i="2"/>
  <c r="A610" i="2"/>
  <c r="B610" i="2"/>
  <c r="C610" i="2"/>
  <c r="D610" i="2"/>
  <c r="E610" i="2"/>
  <c r="F610" i="2"/>
  <c r="G610" i="2"/>
  <c r="H610" i="2"/>
  <c r="I610" i="2"/>
  <c r="J610" i="2"/>
  <c r="A611" i="2"/>
  <c r="B611" i="2"/>
  <c r="C611" i="2"/>
  <c r="D611" i="2"/>
  <c r="E611" i="2"/>
  <c r="F611" i="2"/>
  <c r="G611" i="2"/>
  <c r="H611" i="2"/>
  <c r="I611" i="2"/>
  <c r="J611" i="2"/>
  <c r="A612" i="2"/>
  <c r="B612" i="2"/>
  <c r="C612" i="2"/>
  <c r="D612" i="2"/>
  <c r="E612" i="2"/>
  <c r="F612" i="2"/>
  <c r="G612" i="2"/>
  <c r="H612" i="2"/>
  <c r="I612" i="2"/>
  <c r="J612" i="2"/>
  <c r="A613" i="2"/>
  <c r="B613" i="2"/>
  <c r="C613" i="2"/>
  <c r="D613" i="2"/>
  <c r="E613" i="2"/>
  <c r="F613" i="2"/>
  <c r="G613" i="2"/>
  <c r="H613" i="2"/>
  <c r="I613" i="2"/>
  <c r="J613" i="2"/>
  <c r="A614" i="2"/>
  <c r="B614" i="2"/>
  <c r="C614" i="2"/>
  <c r="D614" i="2"/>
  <c r="E614" i="2"/>
  <c r="F614" i="2"/>
  <c r="G614" i="2"/>
  <c r="H614" i="2"/>
  <c r="I614" i="2"/>
  <c r="J614" i="2"/>
  <c r="A615" i="2"/>
  <c r="B615" i="2"/>
  <c r="C615" i="2"/>
  <c r="D615" i="2"/>
  <c r="E615" i="2"/>
  <c r="F615" i="2"/>
  <c r="G615" i="2"/>
  <c r="H615" i="2"/>
  <c r="I615" i="2"/>
  <c r="J615" i="2"/>
  <c r="A616" i="2"/>
  <c r="B616" i="2"/>
  <c r="C616" i="2"/>
  <c r="D616" i="2"/>
  <c r="E616" i="2"/>
  <c r="F616" i="2"/>
  <c r="G616" i="2"/>
  <c r="H616" i="2"/>
  <c r="I616" i="2"/>
  <c r="J616" i="2"/>
  <c r="A617" i="2"/>
  <c r="B617" i="2"/>
  <c r="C617" i="2"/>
  <c r="D617" i="2"/>
  <c r="E617" i="2"/>
  <c r="F617" i="2"/>
  <c r="G617" i="2"/>
  <c r="H617" i="2"/>
  <c r="I617" i="2"/>
  <c r="J617" i="2"/>
  <c r="A618" i="2"/>
  <c r="B618" i="2"/>
  <c r="C618" i="2"/>
  <c r="D618" i="2"/>
  <c r="E618" i="2"/>
  <c r="F618" i="2"/>
  <c r="G618" i="2"/>
  <c r="H618" i="2"/>
  <c r="I618" i="2"/>
  <c r="J618" i="2"/>
  <c r="A619" i="2"/>
  <c r="B619" i="2"/>
  <c r="C619" i="2"/>
  <c r="D619" i="2"/>
  <c r="E619" i="2"/>
  <c r="F619" i="2"/>
  <c r="G619" i="2"/>
  <c r="H619" i="2"/>
  <c r="I619" i="2"/>
  <c r="J619" i="2"/>
  <c r="A620" i="2"/>
  <c r="B620" i="2"/>
  <c r="C620" i="2"/>
  <c r="D620" i="2"/>
  <c r="E620" i="2"/>
  <c r="F620" i="2"/>
  <c r="G620" i="2"/>
  <c r="H620" i="2"/>
  <c r="I620" i="2"/>
  <c r="J620" i="2"/>
  <c r="A621" i="2"/>
  <c r="B621" i="2"/>
  <c r="C621" i="2"/>
  <c r="D621" i="2"/>
  <c r="E621" i="2"/>
  <c r="F621" i="2"/>
  <c r="G621" i="2"/>
  <c r="H621" i="2"/>
  <c r="I621" i="2"/>
  <c r="J621" i="2"/>
  <c r="A622" i="2"/>
  <c r="B622" i="2"/>
  <c r="C622" i="2"/>
  <c r="D622" i="2"/>
  <c r="E622" i="2"/>
  <c r="F622" i="2"/>
  <c r="G622" i="2"/>
  <c r="H622" i="2"/>
  <c r="I622" i="2"/>
  <c r="J622" i="2"/>
  <c r="A623" i="2"/>
  <c r="B623" i="2"/>
  <c r="C623" i="2"/>
  <c r="D623" i="2"/>
  <c r="E623" i="2"/>
  <c r="F623" i="2"/>
  <c r="G623" i="2"/>
  <c r="H623" i="2"/>
  <c r="I623" i="2"/>
  <c r="J623" i="2"/>
  <c r="A624" i="2"/>
  <c r="B624" i="2"/>
  <c r="C624" i="2"/>
  <c r="D624" i="2"/>
  <c r="E624" i="2"/>
  <c r="F624" i="2"/>
  <c r="G624" i="2"/>
  <c r="H624" i="2"/>
  <c r="I624" i="2"/>
  <c r="J624" i="2"/>
  <c r="A625" i="2"/>
  <c r="B625" i="2"/>
  <c r="C625" i="2"/>
  <c r="D625" i="2"/>
  <c r="E625" i="2"/>
  <c r="F625" i="2"/>
  <c r="G625" i="2"/>
  <c r="H625" i="2"/>
  <c r="I625" i="2"/>
  <c r="J625" i="2"/>
  <c r="A626" i="2"/>
  <c r="B626" i="2"/>
  <c r="C626" i="2"/>
  <c r="D626" i="2"/>
  <c r="E626" i="2"/>
  <c r="F626" i="2"/>
  <c r="G626" i="2"/>
  <c r="H626" i="2"/>
  <c r="I626" i="2"/>
  <c r="J626" i="2"/>
  <c r="A627" i="2"/>
  <c r="B627" i="2"/>
  <c r="C627" i="2"/>
  <c r="D627" i="2"/>
  <c r="E627" i="2"/>
  <c r="F627" i="2"/>
  <c r="G627" i="2"/>
  <c r="H627" i="2"/>
  <c r="I627" i="2"/>
  <c r="J627" i="2"/>
  <c r="A628" i="2"/>
  <c r="B628" i="2"/>
  <c r="C628" i="2"/>
  <c r="D628" i="2"/>
  <c r="E628" i="2"/>
  <c r="F628" i="2"/>
  <c r="G628" i="2"/>
  <c r="H628" i="2"/>
  <c r="I628" i="2"/>
  <c r="J628" i="2"/>
  <c r="A629" i="2"/>
  <c r="B629" i="2"/>
  <c r="C629" i="2"/>
  <c r="D629" i="2"/>
  <c r="E629" i="2"/>
  <c r="F629" i="2"/>
  <c r="G629" i="2"/>
  <c r="H629" i="2"/>
  <c r="I629" i="2"/>
  <c r="J629" i="2"/>
  <c r="A630" i="2"/>
  <c r="B630" i="2"/>
  <c r="C630" i="2"/>
  <c r="D630" i="2"/>
  <c r="E630" i="2"/>
  <c r="F630" i="2"/>
  <c r="G630" i="2"/>
  <c r="H630" i="2"/>
  <c r="I630" i="2"/>
  <c r="J630" i="2"/>
  <c r="A631" i="2"/>
  <c r="B631" i="2"/>
  <c r="C631" i="2"/>
  <c r="D631" i="2"/>
  <c r="E631" i="2"/>
  <c r="F631" i="2"/>
  <c r="G631" i="2"/>
  <c r="H631" i="2"/>
  <c r="I631" i="2"/>
  <c r="J631" i="2"/>
  <c r="A632" i="2"/>
  <c r="B632" i="2"/>
  <c r="C632" i="2"/>
  <c r="D632" i="2"/>
  <c r="E632" i="2"/>
  <c r="F632" i="2"/>
  <c r="G632" i="2"/>
  <c r="H632" i="2"/>
  <c r="I632" i="2"/>
  <c r="J632" i="2"/>
  <c r="A633" i="2"/>
  <c r="B633" i="2"/>
  <c r="C633" i="2"/>
  <c r="D633" i="2"/>
  <c r="E633" i="2"/>
  <c r="F633" i="2"/>
  <c r="G633" i="2"/>
  <c r="H633" i="2"/>
  <c r="I633" i="2"/>
  <c r="J633" i="2"/>
  <c r="A634" i="2"/>
  <c r="B634" i="2"/>
  <c r="C634" i="2"/>
  <c r="D634" i="2"/>
  <c r="E634" i="2"/>
  <c r="F634" i="2"/>
  <c r="G634" i="2"/>
  <c r="H634" i="2"/>
  <c r="I634" i="2"/>
  <c r="J634" i="2"/>
  <c r="A635" i="2"/>
  <c r="B635" i="2"/>
  <c r="C635" i="2"/>
  <c r="D635" i="2"/>
  <c r="E635" i="2"/>
  <c r="F635" i="2"/>
  <c r="G635" i="2"/>
  <c r="H635" i="2"/>
  <c r="I635" i="2"/>
  <c r="J635" i="2"/>
  <c r="A636" i="2"/>
  <c r="B636" i="2"/>
  <c r="C636" i="2"/>
  <c r="D636" i="2"/>
  <c r="E636" i="2"/>
  <c r="F636" i="2"/>
  <c r="G636" i="2"/>
  <c r="H636" i="2"/>
  <c r="I636" i="2"/>
  <c r="J636" i="2"/>
  <c r="A637" i="2"/>
  <c r="B637" i="2"/>
  <c r="C637" i="2"/>
  <c r="D637" i="2"/>
  <c r="E637" i="2"/>
  <c r="F637" i="2"/>
  <c r="G637" i="2"/>
  <c r="H637" i="2"/>
  <c r="I637" i="2"/>
  <c r="J637" i="2"/>
  <c r="A638" i="2"/>
  <c r="B638" i="2"/>
  <c r="C638" i="2"/>
  <c r="D638" i="2"/>
  <c r="E638" i="2"/>
  <c r="F638" i="2"/>
  <c r="G638" i="2"/>
  <c r="H638" i="2"/>
  <c r="I638" i="2"/>
  <c r="J638" i="2"/>
  <c r="A639" i="2"/>
  <c r="B639" i="2"/>
  <c r="C639" i="2"/>
  <c r="D639" i="2"/>
  <c r="E639" i="2"/>
  <c r="F639" i="2"/>
  <c r="G639" i="2"/>
  <c r="H639" i="2"/>
  <c r="I639" i="2"/>
  <c r="J639" i="2"/>
  <c r="A640" i="2"/>
  <c r="B640" i="2"/>
  <c r="C640" i="2"/>
  <c r="D640" i="2"/>
  <c r="E640" i="2"/>
  <c r="F640" i="2"/>
  <c r="G640" i="2"/>
  <c r="H640" i="2"/>
  <c r="I640" i="2"/>
  <c r="J640" i="2"/>
  <c r="A641" i="2"/>
  <c r="B641" i="2"/>
  <c r="C641" i="2"/>
  <c r="D641" i="2"/>
  <c r="E641" i="2"/>
  <c r="F641" i="2"/>
  <c r="G641" i="2"/>
  <c r="H641" i="2"/>
  <c r="I641" i="2"/>
  <c r="J641" i="2"/>
  <c r="A642" i="2"/>
  <c r="B642" i="2"/>
  <c r="C642" i="2"/>
  <c r="D642" i="2"/>
  <c r="E642" i="2"/>
  <c r="F642" i="2"/>
  <c r="G642" i="2"/>
  <c r="H642" i="2"/>
  <c r="I642" i="2"/>
  <c r="J642" i="2"/>
  <c r="A643" i="2"/>
  <c r="B643" i="2"/>
  <c r="C643" i="2"/>
  <c r="D643" i="2"/>
  <c r="E643" i="2"/>
  <c r="F643" i="2"/>
  <c r="G643" i="2"/>
  <c r="H643" i="2"/>
  <c r="I643" i="2"/>
  <c r="J643" i="2"/>
  <c r="A644" i="2"/>
  <c r="B644" i="2"/>
  <c r="C644" i="2"/>
  <c r="D644" i="2"/>
  <c r="E644" i="2"/>
  <c r="F644" i="2"/>
  <c r="G644" i="2"/>
  <c r="H644" i="2"/>
  <c r="I644" i="2"/>
  <c r="J644" i="2"/>
  <c r="A645" i="2"/>
  <c r="B645" i="2"/>
  <c r="C645" i="2"/>
  <c r="D645" i="2"/>
  <c r="E645" i="2"/>
  <c r="F645" i="2"/>
  <c r="G645" i="2"/>
  <c r="H645" i="2"/>
  <c r="I645" i="2"/>
  <c r="J645" i="2"/>
  <c r="A646" i="2"/>
  <c r="B646" i="2"/>
  <c r="C646" i="2"/>
  <c r="D646" i="2"/>
  <c r="E646" i="2"/>
  <c r="F646" i="2"/>
  <c r="G646" i="2"/>
  <c r="H646" i="2"/>
  <c r="I646" i="2"/>
  <c r="J646" i="2"/>
  <c r="A647" i="2"/>
  <c r="B647" i="2"/>
  <c r="C647" i="2"/>
  <c r="D647" i="2"/>
  <c r="E647" i="2"/>
  <c r="F647" i="2"/>
  <c r="G647" i="2"/>
  <c r="H647" i="2"/>
  <c r="I647" i="2"/>
  <c r="J647" i="2"/>
  <c r="A648" i="2"/>
  <c r="B648" i="2"/>
  <c r="C648" i="2"/>
  <c r="D648" i="2"/>
  <c r="E648" i="2"/>
  <c r="F648" i="2"/>
  <c r="G648" i="2"/>
  <c r="H648" i="2"/>
  <c r="I648" i="2"/>
  <c r="J648" i="2"/>
  <c r="A649" i="2"/>
  <c r="B649" i="2"/>
  <c r="C649" i="2"/>
  <c r="D649" i="2"/>
  <c r="E649" i="2"/>
  <c r="F649" i="2"/>
  <c r="G649" i="2"/>
  <c r="H649" i="2"/>
  <c r="I649" i="2"/>
  <c r="J649" i="2"/>
  <c r="A650" i="2"/>
  <c r="B650" i="2"/>
  <c r="C650" i="2"/>
  <c r="D650" i="2"/>
  <c r="E650" i="2"/>
  <c r="F650" i="2"/>
  <c r="G650" i="2"/>
  <c r="H650" i="2"/>
  <c r="I650" i="2"/>
  <c r="J650" i="2"/>
  <c r="A651" i="2"/>
  <c r="B651" i="2"/>
  <c r="C651" i="2"/>
  <c r="D651" i="2"/>
  <c r="E651" i="2"/>
  <c r="F651" i="2"/>
  <c r="G651" i="2"/>
  <c r="H651" i="2"/>
  <c r="I651" i="2"/>
  <c r="J651" i="2"/>
  <c r="A652" i="2"/>
  <c r="B652" i="2"/>
  <c r="C652" i="2"/>
  <c r="D652" i="2"/>
  <c r="E652" i="2"/>
  <c r="F652" i="2"/>
  <c r="G652" i="2"/>
  <c r="H652" i="2"/>
  <c r="I652" i="2"/>
  <c r="J652" i="2"/>
  <c r="A653" i="2"/>
  <c r="B653" i="2"/>
  <c r="C653" i="2"/>
  <c r="D653" i="2"/>
  <c r="E653" i="2"/>
  <c r="F653" i="2"/>
  <c r="G653" i="2"/>
  <c r="H653" i="2"/>
  <c r="I653" i="2"/>
  <c r="J653" i="2"/>
  <c r="A654" i="2"/>
  <c r="B654" i="2"/>
  <c r="C654" i="2"/>
  <c r="D654" i="2"/>
  <c r="E654" i="2"/>
  <c r="F654" i="2"/>
  <c r="G654" i="2"/>
  <c r="H654" i="2"/>
  <c r="I654" i="2"/>
  <c r="J654" i="2"/>
  <c r="A655" i="2"/>
  <c r="B655" i="2"/>
  <c r="C655" i="2"/>
  <c r="D655" i="2"/>
  <c r="E655" i="2"/>
  <c r="F655" i="2"/>
  <c r="G655" i="2"/>
  <c r="H655" i="2"/>
  <c r="I655" i="2"/>
  <c r="J655" i="2"/>
  <c r="A656" i="2"/>
  <c r="B656" i="2"/>
  <c r="C656" i="2"/>
  <c r="D656" i="2"/>
  <c r="E656" i="2"/>
  <c r="F656" i="2"/>
  <c r="G656" i="2"/>
  <c r="H656" i="2"/>
  <c r="I656" i="2"/>
  <c r="J656" i="2"/>
  <c r="A657" i="2"/>
  <c r="B657" i="2"/>
  <c r="C657" i="2"/>
  <c r="D657" i="2"/>
  <c r="E657" i="2"/>
  <c r="F657" i="2"/>
  <c r="G657" i="2"/>
  <c r="H657" i="2"/>
  <c r="I657" i="2"/>
  <c r="J657" i="2"/>
  <c r="A658" i="2"/>
  <c r="B658" i="2"/>
  <c r="C658" i="2"/>
  <c r="D658" i="2"/>
  <c r="E658" i="2"/>
  <c r="F658" i="2"/>
  <c r="G658" i="2"/>
  <c r="H658" i="2"/>
  <c r="I658" i="2"/>
  <c r="J658" i="2"/>
  <c r="A659" i="2"/>
  <c r="B659" i="2"/>
  <c r="C659" i="2"/>
  <c r="D659" i="2"/>
  <c r="E659" i="2"/>
  <c r="F659" i="2"/>
  <c r="G659" i="2"/>
  <c r="H659" i="2"/>
  <c r="I659" i="2"/>
  <c r="J659" i="2"/>
  <c r="A660" i="2"/>
  <c r="B660" i="2"/>
  <c r="C660" i="2"/>
  <c r="D660" i="2"/>
  <c r="E660" i="2"/>
  <c r="F660" i="2"/>
  <c r="G660" i="2"/>
  <c r="H660" i="2"/>
  <c r="I660" i="2"/>
  <c r="J660" i="2"/>
  <c r="A661" i="2"/>
  <c r="B661" i="2"/>
  <c r="C661" i="2"/>
  <c r="D661" i="2"/>
  <c r="E661" i="2"/>
  <c r="F661" i="2"/>
  <c r="G661" i="2"/>
  <c r="H661" i="2"/>
  <c r="I661" i="2"/>
  <c r="J661" i="2"/>
  <c r="A662" i="2"/>
  <c r="B662" i="2"/>
  <c r="C662" i="2"/>
  <c r="D662" i="2"/>
  <c r="E662" i="2"/>
  <c r="F662" i="2"/>
  <c r="G662" i="2"/>
  <c r="H662" i="2"/>
  <c r="I662" i="2"/>
  <c r="J662" i="2"/>
  <c r="A663" i="2"/>
  <c r="B663" i="2"/>
  <c r="C663" i="2"/>
  <c r="D663" i="2"/>
  <c r="E663" i="2"/>
  <c r="F663" i="2"/>
  <c r="G663" i="2"/>
  <c r="H663" i="2"/>
  <c r="I663" i="2"/>
  <c r="J663" i="2"/>
  <c r="A664" i="2"/>
  <c r="B664" i="2"/>
  <c r="C664" i="2"/>
  <c r="D664" i="2"/>
  <c r="E664" i="2"/>
  <c r="F664" i="2"/>
  <c r="G664" i="2"/>
  <c r="H664" i="2"/>
  <c r="I664" i="2"/>
  <c r="J664" i="2"/>
  <c r="A665" i="2"/>
  <c r="B665" i="2"/>
  <c r="C665" i="2"/>
  <c r="D665" i="2"/>
  <c r="E665" i="2"/>
  <c r="F665" i="2"/>
  <c r="G665" i="2"/>
  <c r="H665" i="2"/>
  <c r="I665" i="2"/>
  <c r="J665" i="2"/>
  <c r="A666" i="2"/>
  <c r="B666" i="2"/>
  <c r="C666" i="2"/>
  <c r="D666" i="2"/>
  <c r="E666" i="2"/>
  <c r="F666" i="2"/>
  <c r="G666" i="2"/>
  <c r="H666" i="2"/>
  <c r="I666" i="2"/>
  <c r="J666" i="2"/>
  <c r="A667" i="2"/>
  <c r="B667" i="2"/>
  <c r="C667" i="2"/>
  <c r="D667" i="2"/>
  <c r="E667" i="2"/>
  <c r="F667" i="2"/>
  <c r="G667" i="2"/>
  <c r="H667" i="2"/>
  <c r="I667" i="2"/>
  <c r="J667" i="2"/>
  <c r="A668" i="2"/>
  <c r="B668" i="2"/>
  <c r="C668" i="2"/>
  <c r="D668" i="2"/>
  <c r="E668" i="2"/>
  <c r="F668" i="2"/>
  <c r="G668" i="2"/>
  <c r="H668" i="2"/>
  <c r="I668" i="2"/>
  <c r="J668" i="2"/>
  <c r="A669" i="2"/>
  <c r="B669" i="2"/>
  <c r="C669" i="2"/>
  <c r="D669" i="2"/>
  <c r="E669" i="2"/>
  <c r="F669" i="2"/>
  <c r="G669" i="2"/>
  <c r="H669" i="2"/>
  <c r="I669" i="2"/>
  <c r="J669" i="2"/>
  <c r="A670" i="2"/>
  <c r="B670" i="2"/>
  <c r="C670" i="2"/>
  <c r="D670" i="2"/>
  <c r="E670" i="2"/>
  <c r="F670" i="2"/>
  <c r="G670" i="2"/>
  <c r="H670" i="2"/>
  <c r="I670" i="2"/>
  <c r="J670" i="2"/>
  <c r="A671" i="2"/>
  <c r="B671" i="2"/>
  <c r="C671" i="2"/>
  <c r="D671" i="2"/>
  <c r="E671" i="2"/>
  <c r="F671" i="2"/>
  <c r="G671" i="2"/>
  <c r="H671" i="2"/>
  <c r="I671" i="2"/>
  <c r="J671" i="2"/>
  <c r="A672" i="2"/>
  <c r="B672" i="2"/>
  <c r="C672" i="2"/>
  <c r="D672" i="2"/>
  <c r="E672" i="2"/>
  <c r="F672" i="2"/>
  <c r="G672" i="2"/>
  <c r="H672" i="2"/>
  <c r="I672" i="2"/>
  <c r="J672" i="2"/>
  <c r="A673" i="2"/>
  <c r="B673" i="2"/>
  <c r="C673" i="2"/>
  <c r="D673" i="2"/>
  <c r="E673" i="2"/>
  <c r="F673" i="2"/>
  <c r="G673" i="2"/>
  <c r="H673" i="2"/>
  <c r="I673" i="2"/>
  <c r="J673" i="2"/>
  <c r="A674" i="2"/>
  <c r="B674" i="2"/>
  <c r="C674" i="2"/>
  <c r="D674" i="2"/>
  <c r="E674" i="2"/>
  <c r="F674" i="2"/>
  <c r="G674" i="2"/>
  <c r="H674" i="2"/>
  <c r="I674" i="2"/>
  <c r="J674" i="2"/>
  <c r="A675" i="2"/>
  <c r="B675" i="2"/>
  <c r="C675" i="2"/>
  <c r="D675" i="2"/>
  <c r="E675" i="2"/>
  <c r="F675" i="2"/>
  <c r="G675" i="2"/>
  <c r="H675" i="2"/>
  <c r="I675" i="2"/>
  <c r="J675" i="2"/>
  <c r="A676" i="2"/>
  <c r="B676" i="2"/>
  <c r="C676" i="2"/>
  <c r="D676" i="2"/>
  <c r="E676" i="2"/>
  <c r="F676" i="2"/>
  <c r="G676" i="2"/>
  <c r="H676" i="2"/>
  <c r="I676" i="2"/>
  <c r="J676" i="2"/>
  <c r="A677" i="2"/>
  <c r="B677" i="2"/>
  <c r="C677" i="2"/>
  <c r="D677" i="2"/>
  <c r="E677" i="2"/>
  <c r="F677" i="2"/>
  <c r="G677" i="2"/>
  <c r="H677" i="2"/>
  <c r="I677" i="2"/>
  <c r="J677" i="2"/>
  <c r="A678" i="2"/>
  <c r="B678" i="2"/>
  <c r="C678" i="2"/>
  <c r="D678" i="2"/>
  <c r="E678" i="2"/>
  <c r="F678" i="2"/>
  <c r="G678" i="2"/>
  <c r="H678" i="2"/>
  <c r="I678" i="2"/>
  <c r="J678" i="2"/>
  <c r="A679" i="2"/>
  <c r="B679" i="2"/>
  <c r="C679" i="2"/>
  <c r="D679" i="2"/>
  <c r="E679" i="2"/>
  <c r="F679" i="2"/>
  <c r="G679" i="2"/>
  <c r="H679" i="2"/>
  <c r="I679" i="2"/>
  <c r="J679" i="2"/>
  <c r="A680" i="2"/>
  <c r="B680" i="2"/>
  <c r="C680" i="2"/>
  <c r="D680" i="2"/>
  <c r="E680" i="2"/>
  <c r="F680" i="2"/>
  <c r="G680" i="2"/>
  <c r="H680" i="2"/>
  <c r="I680" i="2"/>
  <c r="J680" i="2"/>
  <c r="A681" i="2"/>
  <c r="B681" i="2"/>
  <c r="C681" i="2"/>
  <c r="D681" i="2"/>
  <c r="E681" i="2"/>
  <c r="F681" i="2"/>
  <c r="G681" i="2"/>
  <c r="H681" i="2"/>
  <c r="I681" i="2"/>
  <c r="J681" i="2"/>
  <c r="A682" i="2"/>
  <c r="B682" i="2"/>
  <c r="C682" i="2"/>
  <c r="D682" i="2"/>
  <c r="E682" i="2"/>
  <c r="F682" i="2"/>
  <c r="G682" i="2"/>
  <c r="H682" i="2"/>
  <c r="I682" i="2"/>
  <c r="J682" i="2"/>
  <c r="A683" i="2"/>
  <c r="B683" i="2"/>
  <c r="C683" i="2"/>
  <c r="D683" i="2"/>
  <c r="E683" i="2"/>
  <c r="F683" i="2"/>
  <c r="G683" i="2"/>
  <c r="H683" i="2"/>
  <c r="I683" i="2"/>
  <c r="J683" i="2"/>
  <c r="A684" i="2"/>
  <c r="B684" i="2"/>
  <c r="C684" i="2"/>
  <c r="D684" i="2"/>
  <c r="E684" i="2"/>
  <c r="F684" i="2"/>
  <c r="G684" i="2"/>
  <c r="H684" i="2"/>
  <c r="I684" i="2"/>
  <c r="J684" i="2"/>
  <c r="A685" i="2"/>
  <c r="B685" i="2"/>
  <c r="C685" i="2"/>
  <c r="D685" i="2"/>
  <c r="E685" i="2"/>
  <c r="F685" i="2"/>
  <c r="G685" i="2"/>
  <c r="H685" i="2"/>
  <c r="I685" i="2"/>
  <c r="J685" i="2"/>
  <c r="A686" i="2"/>
  <c r="B686" i="2"/>
  <c r="C686" i="2"/>
  <c r="D686" i="2"/>
  <c r="E686" i="2"/>
  <c r="F686" i="2"/>
  <c r="G686" i="2"/>
  <c r="H686" i="2"/>
  <c r="I686" i="2"/>
  <c r="J686" i="2"/>
  <c r="A687" i="2"/>
  <c r="B687" i="2"/>
  <c r="C687" i="2"/>
  <c r="D687" i="2"/>
  <c r="E687" i="2"/>
  <c r="F687" i="2"/>
  <c r="G687" i="2"/>
  <c r="H687" i="2"/>
  <c r="I687" i="2"/>
  <c r="J687" i="2"/>
  <c r="A688" i="2"/>
  <c r="B688" i="2"/>
  <c r="C688" i="2"/>
  <c r="D688" i="2"/>
  <c r="E688" i="2"/>
  <c r="F688" i="2"/>
  <c r="G688" i="2"/>
  <c r="H688" i="2"/>
  <c r="I688" i="2"/>
  <c r="J688" i="2"/>
  <c r="A689" i="2"/>
  <c r="B689" i="2"/>
  <c r="C689" i="2"/>
  <c r="D689" i="2"/>
  <c r="E689" i="2"/>
  <c r="F689" i="2"/>
  <c r="G689" i="2"/>
  <c r="H689" i="2"/>
  <c r="I689" i="2"/>
  <c r="J689" i="2"/>
  <c r="A690" i="2"/>
  <c r="B690" i="2"/>
  <c r="C690" i="2"/>
  <c r="D690" i="2"/>
  <c r="E690" i="2"/>
  <c r="F690" i="2"/>
  <c r="G690" i="2"/>
  <c r="H690" i="2"/>
  <c r="I690" i="2"/>
  <c r="J690" i="2"/>
  <c r="A691" i="2"/>
  <c r="B691" i="2"/>
  <c r="C691" i="2"/>
  <c r="D691" i="2"/>
  <c r="E691" i="2"/>
  <c r="F691" i="2"/>
  <c r="G691" i="2"/>
  <c r="H691" i="2"/>
  <c r="I691" i="2"/>
  <c r="J691" i="2"/>
  <c r="A692" i="2"/>
  <c r="B692" i="2"/>
  <c r="C692" i="2"/>
  <c r="D692" i="2"/>
  <c r="E692" i="2"/>
  <c r="F692" i="2"/>
  <c r="G692" i="2"/>
  <c r="H692" i="2"/>
  <c r="I692" i="2"/>
  <c r="J692" i="2"/>
  <c r="A693" i="2"/>
  <c r="B693" i="2"/>
  <c r="C693" i="2"/>
  <c r="D693" i="2"/>
  <c r="E693" i="2"/>
  <c r="F693" i="2"/>
  <c r="G693" i="2"/>
  <c r="H693" i="2"/>
  <c r="I693" i="2"/>
  <c r="J693" i="2"/>
  <c r="A694" i="2"/>
  <c r="B694" i="2"/>
  <c r="C694" i="2"/>
  <c r="D694" i="2"/>
  <c r="E694" i="2"/>
  <c r="F694" i="2"/>
  <c r="G694" i="2"/>
  <c r="H694" i="2"/>
  <c r="I694" i="2"/>
  <c r="J694" i="2"/>
  <c r="A695" i="2"/>
  <c r="B695" i="2"/>
  <c r="C695" i="2"/>
  <c r="D695" i="2"/>
  <c r="E695" i="2"/>
  <c r="F695" i="2"/>
  <c r="G695" i="2"/>
  <c r="H695" i="2"/>
  <c r="I695" i="2"/>
  <c r="J695" i="2"/>
  <c r="A696" i="2"/>
  <c r="B696" i="2"/>
  <c r="C696" i="2"/>
  <c r="D696" i="2"/>
  <c r="E696" i="2"/>
  <c r="F696" i="2"/>
  <c r="G696" i="2"/>
  <c r="H696" i="2"/>
  <c r="I696" i="2"/>
  <c r="J696" i="2"/>
  <c r="A697" i="2"/>
  <c r="B697" i="2"/>
  <c r="C697" i="2"/>
  <c r="D697" i="2"/>
  <c r="E697" i="2"/>
  <c r="F697" i="2"/>
  <c r="G697" i="2"/>
  <c r="H697" i="2"/>
  <c r="I697" i="2"/>
  <c r="J697" i="2"/>
  <c r="A698" i="2"/>
  <c r="B698" i="2"/>
  <c r="C698" i="2"/>
  <c r="D698" i="2"/>
  <c r="E698" i="2"/>
  <c r="F698" i="2"/>
  <c r="G698" i="2"/>
  <c r="H698" i="2"/>
  <c r="I698" i="2"/>
  <c r="J698" i="2"/>
  <c r="A699" i="2"/>
  <c r="B699" i="2"/>
  <c r="C699" i="2"/>
  <c r="D699" i="2"/>
  <c r="E699" i="2"/>
  <c r="F699" i="2"/>
  <c r="G699" i="2"/>
  <c r="H699" i="2"/>
  <c r="I699" i="2"/>
  <c r="J699" i="2"/>
  <c r="A700" i="2"/>
  <c r="B700" i="2"/>
  <c r="C700" i="2"/>
  <c r="D700" i="2"/>
  <c r="E700" i="2"/>
  <c r="F700" i="2"/>
  <c r="G700" i="2"/>
  <c r="H700" i="2"/>
  <c r="I700" i="2"/>
  <c r="J700" i="2"/>
  <c r="A701" i="2"/>
  <c r="B701" i="2"/>
  <c r="C701" i="2"/>
  <c r="D701" i="2"/>
  <c r="E701" i="2"/>
  <c r="F701" i="2"/>
  <c r="G701" i="2"/>
  <c r="H701" i="2"/>
  <c r="I701" i="2"/>
  <c r="J701" i="2"/>
  <c r="A702" i="2"/>
  <c r="B702" i="2"/>
  <c r="C702" i="2"/>
  <c r="D702" i="2"/>
  <c r="E702" i="2"/>
  <c r="F702" i="2"/>
  <c r="G702" i="2"/>
  <c r="H702" i="2"/>
  <c r="I702" i="2"/>
  <c r="J702" i="2"/>
  <c r="A703" i="2"/>
  <c r="B703" i="2"/>
  <c r="C703" i="2"/>
  <c r="D703" i="2"/>
  <c r="E703" i="2"/>
  <c r="F703" i="2"/>
  <c r="G703" i="2"/>
  <c r="H703" i="2"/>
  <c r="I703" i="2"/>
  <c r="J703" i="2"/>
  <c r="A704" i="2"/>
  <c r="B704" i="2"/>
  <c r="C704" i="2"/>
  <c r="D704" i="2"/>
  <c r="E704" i="2"/>
  <c r="F704" i="2"/>
  <c r="G704" i="2"/>
  <c r="H704" i="2"/>
  <c r="I704" i="2"/>
  <c r="J704" i="2"/>
  <c r="A705" i="2"/>
  <c r="B705" i="2"/>
  <c r="C705" i="2"/>
  <c r="D705" i="2"/>
  <c r="E705" i="2"/>
  <c r="F705" i="2"/>
  <c r="G705" i="2"/>
  <c r="H705" i="2"/>
  <c r="I705" i="2"/>
  <c r="J705" i="2"/>
  <c r="A706" i="2"/>
  <c r="B706" i="2"/>
  <c r="C706" i="2"/>
  <c r="D706" i="2"/>
  <c r="E706" i="2"/>
  <c r="F706" i="2"/>
  <c r="G706" i="2"/>
  <c r="H706" i="2"/>
  <c r="I706" i="2"/>
  <c r="J706" i="2"/>
  <c r="A707" i="2"/>
  <c r="B707" i="2"/>
  <c r="C707" i="2"/>
  <c r="D707" i="2"/>
  <c r="E707" i="2"/>
  <c r="F707" i="2"/>
  <c r="G707" i="2"/>
  <c r="H707" i="2"/>
  <c r="I707" i="2"/>
  <c r="J707" i="2"/>
  <c r="A708" i="2"/>
  <c r="B708" i="2"/>
  <c r="C708" i="2"/>
  <c r="D708" i="2"/>
  <c r="E708" i="2"/>
  <c r="F708" i="2"/>
  <c r="G708" i="2"/>
  <c r="H708" i="2"/>
  <c r="I708" i="2"/>
  <c r="J708" i="2"/>
  <c r="A709" i="2"/>
  <c r="B709" i="2"/>
  <c r="C709" i="2"/>
  <c r="D709" i="2"/>
  <c r="E709" i="2"/>
  <c r="F709" i="2"/>
  <c r="G709" i="2"/>
  <c r="H709" i="2"/>
  <c r="I709" i="2"/>
  <c r="J709" i="2"/>
  <c r="A710" i="2"/>
  <c r="B710" i="2"/>
  <c r="C710" i="2"/>
  <c r="D710" i="2"/>
  <c r="E710" i="2"/>
  <c r="F710" i="2"/>
  <c r="G710" i="2"/>
  <c r="H710" i="2"/>
  <c r="I710" i="2"/>
  <c r="J710" i="2"/>
  <c r="A711" i="2"/>
  <c r="B711" i="2"/>
  <c r="C711" i="2"/>
  <c r="D711" i="2"/>
  <c r="E711" i="2"/>
  <c r="F711" i="2"/>
  <c r="G711" i="2"/>
  <c r="H711" i="2"/>
  <c r="I711" i="2"/>
  <c r="J711" i="2"/>
  <c r="A712" i="2"/>
  <c r="B712" i="2"/>
  <c r="C712" i="2"/>
  <c r="D712" i="2"/>
  <c r="E712" i="2"/>
  <c r="F712" i="2"/>
  <c r="G712" i="2"/>
  <c r="H712" i="2"/>
  <c r="I712" i="2"/>
  <c r="J712" i="2"/>
  <c r="A713" i="2"/>
  <c r="B713" i="2"/>
  <c r="C713" i="2"/>
  <c r="D713" i="2"/>
  <c r="E713" i="2"/>
  <c r="F713" i="2"/>
  <c r="G713" i="2"/>
  <c r="H713" i="2"/>
  <c r="I713" i="2"/>
  <c r="J713" i="2"/>
  <c r="A714" i="2"/>
  <c r="B714" i="2"/>
  <c r="C714" i="2"/>
  <c r="D714" i="2"/>
  <c r="E714" i="2"/>
  <c r="F714" i="2"/>
  <c r="G714" i="2"/>
  <c r="H714" i="2"/>
  <c r="I714" i="2"/>
  <c r="J714" i="2"/>
  <c r="A715" i="2"/>
  <c r="B715" i="2"/>
  <c r="C715" i="2"/>
  <c r="D715" i="2"/>
  <c r="E715" i="2"/>
  <c r="F715" i="2"/>
  <c r="G715" i="2"/>
  <c r="H715" i="2"/>
  <c r="I715" i="2"/>
  <c r="J715" i="2"/>
  <c r="A716" i="2"/>
  <c r="B716" i="2"/>
  <c r="C716" i="2"/>
  <c r="D716" i="2"/>
  <c r="E716" i="2"/>
  <c r="F716" i="2"/>
  <c r="G716" i="2"/>
  <c r="H716" i="2"/>
  <c r="I716" i="2"/>
  <c r="J716" i="2"/>
  <c r="A717" i="2"/>
  <c r="B717" i="2"/>
  <c r="C717" i="2"/>
  <c r="D717" i="2"/>
  <c r="E717" i="2"/>
  <c r="F717" i="2"/>
  <c r="G717" i="2"/>
  <c r="H717" i="2"/>
  <c r="I717" i="2"/>
  <c r="J717" i="2"/>
  <c r="A718" i="2"/>
  <c r="B718" i="2"/>
  <c r="C718" i="2"/>
  <c r="D718" i="2"/>
  <c r="E718" i="2"/>
  <c r="F718" i="2"/>
  <c r="G718" i="2"/>
  <c r="H718" i="2"/>
  <c r="I718" i="2"/>
  <c r="J718" i="2"/>
  <c r="A719" i="2"/>
  <c r="B719" i="2"/>
  <c r="C719" i="2"/>
  <c r="D719" i="2"/>
  <c r="E719" i="2"/>
  <c r="F719" i="2"/>
  <c r="G719" i="2"/>
  <c r="H719" i="2"/>
  <c r="I719" i="2"/>
  <c r="J719" i="2"/>
  <c r="A720" i="2"/>
  <c r="B720" i="2"/>
  <c r="C720" i="2"/>
  <c r="D720" i="2"/>
  <c r="E720" i="2"/>
  <c r="F720" i="2"/>
  <c r="G720" i="2"/>
  <c r="H720" i="2"/>
  <c r="I720" i="2"/>
  <c r="J720" i="2"/>
  <c r="A721" i="2"/>
  <c r="B721" i="2"/>
  <c r="C721" i="2"/>
  <c r="D721" i="2"/>
  <c r="E721" i="2"/>
  <c r="F721" i="2"/>
  <c r="G721" i="2"/>
  <c r="H721" i="2"/>
  <c r="I721" i="2"/>
  <c r="J721" i="2"/>
  <c r="A722" i="2"/>
  <c r="B722" i="2"/>
  <c r="C722" i="2"/>
  <c r="D722" i="2"/>
  <c r="E722" i="2"/>
  <c r="F722" i="2"/>
  <c r="G722" i="2"/>
  <c r="H722" i="2"/>
  <c r="I722" i="2"/>
  <c r="J722" i="2"/>
  <c r="A723" i="2"/>
  <c r="B723" i="2"/>
  <c r="C723" i="2"/>
  <c r="D723" i="2"/>
  <c r="E723" i="2"/>
  <c r="F723" i="2"/>
  <c r="G723" i="2"/>
  <c r="H723" i="2"/>
  <c r="I723" i="2"/>
  <c r="J723" i="2"/>
  <c r="A724" i="2"/>
  <c r="B724" i="2"/>
  <c r="C724" i="2"/>
  <c r="D724" i="2"/>
  <c r="E724" i="2"/>
  <c r="F724" i="2"/>
  <c r="G724" i="2"/>
  <c r="H724" i="2"/>
  <c r="I724" i="2"/>
  <c r="J724" i="2"/>
  <c r="A725" i="2"/>
  <c r="B725" i="2"/>
  <c r="C725" i="2"/>
  <c r="D725" i="2"/>
  <c r="E725" i="2"/>
  <c r="F725" i="2"/>
  <c r="G725" i="2"/>
  <c r="H725" i="2"/>
  <c r="I725" i="2"/>
  <c r="J725" i="2"/>
  <c r="A726" i="2"/>
  <c r="B726" i="2"/>
  <c r="C726" i="2"/>
  <c r="D726" i="2"/>
  <c r="E726" i="2"/>
  <c r="F726" i="2"/>
  <c r="G726" i="2"/>
  <c r="H726" i="2"/>
  <c r="I726" i="2"/>
  <c r="J726" i="2"/>
  <c r="A727" i="2"/>
  <c r="B727" i="2"/>
  <c r="C727" i="2"/>
  <c r="D727" i="2"/>
  <c r="E727" i="2"/>
  <c r="F727" i="2"/>
  <c r="G727" i="2"/>
  <c r="H727" i="2"/>
  <c r="I727" i="2"/>
  <c r="J727" i="2"/>
  <c r="A728" i="2"/>
  <c r="B728" i="2"/>
  <c r="C728" i="2"/>
  <c r="D728" i="2"/>
  <c r="E728" i="2"/>
  <c r="F728" i="2"/>
  <c r="G728" i="2"/>
  <c r="H728" i="2"/>
  <c r="I728" i="2"/>
  <c r="J728" i="2"/>
  <c r="A729" i="2"/>
  <c r="B729" i="2"/>
  <c r="C729" i="2"/>
  <c r="D729" i="2"/>
  <c r="E729" i="2"/>
  <c r="F729" i="2"/>
  <c r="G729" i="2"/>
  <c r="H729" i="2"/>
  <c r="I729" i="2"/>
  <c r="J729" i="2"/>
  <c r="A730" i="2"/>
  <c r="B730" i="2"/>
  <c r="C730" i="2"/>
  <c r="D730" i="2"/>
  <c r="E730" i="2"/>
  <c r="F730" i="2"/>
  <c r="G730" i="2"/>
  <c r="H730" i="2"/>
  <c r="I730" i="2"/>
  <c r="J730" i="2"/>
  <c r="A731" i="2"/>
  <c r="B731" i="2"/>
  <c r="C731" i="2"/>
  <c r="D731" i="2"/>
  <c r="E731" i="2"/>
  <c r="F731" i="2"/>
  <c r="G731" i="2"/>
  <c r="H731" i="2"/>
  <c r="I731" i="2"/>
  <c r="J731" i="2"/>
  <c r="A732" i="2"/>
  <c r="B732" i="2"/>
  <c r="C732" i="2"/>
  <c r="D732" i="2"/>
  <c r="E732" i="2"/>
  <c r="F732" i="2"/>
  <c r="G732" i="2"/>
  <c r="H732" i="2"/>
  <c r="I732" i="2"/>
  <c r="J732" i="2"/>
  <c r="A733" i="2"/>
  <c r="B733" i="2"/>
  <c r="C733" i="2"/>
  <c r="D733" i="2"/>
  <c r="E733" i="2"/>
  <c r="F733" i="2"/>
  <c r="G733" i="2"/>
  <c r="H733" i="2"/>
  <c r="I733" i="2"/>
  <c r="J733" i="2"/>
  <c r="A734" i="2"/>
  <c r="B734" i="2"/>
  <c r="C734" i="2"/>
  <c r="D734" i="2"/>
  <c r="E734" i="2"/>
  <c r="F734" i="2"/>
  <c r="G734" i="2"/>
  <c r="H734" i="2"/>
  <c r="I734" i="2"/>
  <c r="J734" i="2"/>
  <c r="A735" i="2"/>
  <c r="B735" i="2"/>
  <c r="C735" i="2"/>
  <c r="D735" i="2"/>
  <c r="E735" i="2"/>
  <c r="F735" i="2"/>
  <c r="G735" i="2"/>
  <c r="H735" i="2"/>
  <c r="I735" i="2"/>
  <c r="J735" i="2"/>
  <c r="A736" i="2"/>
  <c r="B736" i="2"/>
  <c r="C736" i="2"/>
  <c r="D736" i="2"/>
  <c r="E736" i="2"/>
  <c r="F736" i="2"/>
  <c r="G736" i="2"/>
  <c r="H736" i="2"/>
  <c r="I736" i="2"/>
  <c r="J736" i="2"/>
  <c r="A737" i="2"/>
  <c r="B737" i="2"/>
  <c r="C737" i="2"/>
  <c r="D737" i="2"/>
  <c r="E737" i="2"/>
  <c r="F737" i="2"/>
  <c r="G737" i="2"/>
  <c r="H737" i="2"/>
  <c r="I737" i="2"/>
  <c r="J737" i="2"/>
  <c r="A738" i="2"/>
  <c r="B738" i="2"/>
  <c r="C738" i="2"/>
  <c r="D738" i="2"/>
  <c r="E738" i="2"/>
  <c r="F738" i="2"/>
  <c r="G738" i="2"/>
  <c r="H738" i="2"/>
  <c r="I738" i="2"/>
  <c r="J738" i="2"/>
  <c r="A739" i="2"/>
  <c r="B739" i="2"/>
  <c r="C739" i="2"/>
  <c r="D739" i="2"/>
  <c r="E739" i="2"/>
  <c r="F739" i="2"/>
  <c r="G739" i="2"/>
  <c r="H739" i="2"/>
  <c r="I739" i="2"/>
  <c r="J739" i="2"/>
  <c r="A740" i="2"/>
  <c r="B740" i="2"/>
  <c r="C740" i="2"/>
  <c r="D740" i="2"/>
  <c r="E740" i="2"/>
  <c r="F740" i="2"/>
  <c r="G740" i="2"/>
  <c r="H740" i="2"/>
  <c r="I740" i="2"/>
  <c r="J740" i="2"/>
  <c r="A741" i="2"/>
  <c r="B741" i="2"/>
  <c r="C741" i="2"/>
  <c r="D741" i="2"/>
  <c r="E741" i="2"/>
  <c r="F741" i="2"/>
  <c r="G741" i="2"/>
  <c r="H741" i="2"/>
  <c r="I741" i="2"/>
  <c r="J741" i="2"/>
  <c r="A742" i="2"/>
  <c r="B742" i="2"/>
  <c r="C742" i="2"/>
  <c r="D742" i="2"/>
  <c r="E742" i="2"/>
  <c r="F742" i="2"/>
  <c r="G742" i="2"/>
  <c r="H742" i="2"/>
  <c r="I742" i="2"/>
  <c r="J742" i="2"/>
  <c r="A743" i="2"/>
  <c r="B743" i="2"/>
  <c r="C743" i="2"/>
  <c r="D743" i="2"/>
  <c r="E743" i="2"/>
  <c r="F743" i="2"/>
  <c r="G743" i="2"/>
  <c r="H743" i="2"/>
  <c r="I743" i="2"/>
  <c r="J743" i="2"/>
  <c r="A744" i="2"/>
  <c r="B744" i="2"/>
  <c r="C744" i="2"/>
  <c r="D744" i="2"/>
  <c r="E744" i="2"/>
  <c r="F744" i="2"/>
  <c r="G744" i="2"/>
  <c r="H744" i="2"/>
  <c r="I744" i="2"/>
  <c r="J744" i="2"/>
  <c r="A745" i="2"/>
  <c r="B745" i="2"/>
  <c r="C745" i="2"/>
  <c r="D745" i="2"/>
  <c r="E745" i="2"/>
  <c r="F745" i="2"/>
  <c r="G745" i="2"/>
  <c r="H745" i="2"/>
  <c r="I745" i="2"/>
  <c r="J745" i="2"/>
  <c r="A746" i="2"/>
  <c r="B746" i="2"/>
  <c r="C746" i="2"/>
  <c r="D746" i="2"/>
  <c r="E746" i="2"/>
  <c r="F746" i="2"/>
  <c r="G746" i="2"/>
  <c r="H746" i="2"/>
  <c r="I746" i="2"/>
  <c r="J746" i="2"/>
  <c r="A747" i="2"/>
  <c r="B747" i="2"/>
  <c r="C747" i="2"/>
  <c r="D747" i="2"/>
  <c r="E747" i="2"/>
  <c r="F747" i="2"/>
  <c r="G747" i="2"/>
  <c r="H747" i="2"/>
  <c r="I747" i="2"/>
  <c r="J747" i="2"/>
  <c r="A748" i="2"/>
  <c r="B748" i="2"/>
  <c r="C748" i="2"/>
  <c r="D748" i="2"/>
  <c r="E748" i="2"/>
  <c r="F748" i="2"/>
  <c r="G748" i="2"/>
  <c r="H748" i="2"/>
  <c r="I748" i="2"/>
  <c r="J748" i="2"/>
  <c r="A749" i="2"/>
  <c r="B749" i="2"/>
  <c r="C749" i="2"/>
  <c r="D749" i="2"/>
  <c r="E749" i="2"/>
  <c r="F749" i="2"/>
  <c r="G749" i="2"/>
  <c r="H749" i="2"/>
  <c r="I749" i="2"/>
  <c r="J749" i="2"/>
  <c r="A750" i="2"/>
  <c r="B750" i="2"/>
  <c r="C750" i="2"/>
  <c r="D750" i="2"/>
  <c r="E750" i="2"/>
  <c r="F750" i="2"/>
  <c r="G750" i="2"/>
  <c r="H750" i="2"/>
  <c r="I750" i="2"/>
  <c r="J750" i="2"/>
  <c r="A751" i="2"/>
  <c r="B751" i="2"/>
  <c r="C751" i="2"/>
  <c r="D751" i="2"/>
  <c r="E751" i="2"/>
  <c r="F751" i="2"/>
  <c r="G751" i="2"/>
  <c r="H751" i="2"/>
  <c r="I751" i="2"/>
  <c r="J751" i="2"/>
  <c r="A752" i="2"/>
  <c r="B752" i="2"/>
  <c r="C752" i="2"/>
  <c r="D752" i="2"/>
  <c r="E752" i="2"/>
  <c r="F752" i="2"/>
  <c r="G752" i="2"/>
  <c r="H752" i="2"/>
  <c r="I752" i="2"/>
  <c r="J752" i="2"/>
  <c r="A753" i="2"/>
  <c r="B753" i="2"/>
  <c r="C753" i="2"/>
  <c r="D753" i="2"/>
  <c r="E753" i="2"/>
  <c r="F753" i="2"/>
  <c r="G753" i="2"/>
  <c r="H753" i="2"/>
  <c r="I753" i="2"/>
  <c r="J753" i="2"/>
  <c r="A754" i="2"/>
  <c r="B754" i="2"/>
  <c r="C754" i="2"/>
  <c r="D754" i="2"/>
  <c r="E754" i="2"/>
  <c r="F754" i="2"/>
  <c r="G754" i="2"/>
  <c r="H754" i="2"/>
  <c r="I754" i="2"/>
  <c r="J754" i="2"/>
  <c r="A755" i="2"/>
  <c r="B755" i="2"/>
  <c r="C755" i="2"/>
  <c r="D755" i="2"/>
  <c r="E755" i="2"/>
  <c r="F755" i="2"/>
  <c r="G755" i="2"/>
  <c r="H755" i="2"/>
  <c r="I755" i="2"/>
  <c r="J755" i="2"/>
  <c r="A756" i="2"/>
  <c r="B756" i="2"/>
  <c r="C756" i="2"/>
  <c r="D756" i="2"/>
  <c r="E756" i="2"/>
  <c r="F756" i="2"/>
  <c r="G756" i="2"/>
  <c r="H756" i="2"/>
  <c r="I756" i="2"/>
  <c r="J756" i="2"/>
  <c r="A757" i="2"/>
  <c r="B757" i="2"/>
  <c r="C757" i="2"/>
  <c r="D757" i="2"/>
  <c r="E757" i="2"/>
  <c r="F757" i="2"/>
  <c r="G757" i="2"/>
  <c r="H757" i="2"/>
  <c r="I757" i="2"/>
  <c r="J757" i="2"/>
  <c r="A758" i="2"/>
  <c r="B758" i="2"/>
  <c r="C758" i="2"/>
  <c r="D758" i="2"/>
  <c r="E758" i="2"/>
  <c r="F758" i="2"/>
  <c r="G758" i="2"/>
  <c r="H758" i="2"/>
  <c r="I758" i="2"/>
  <c r="J758" i="2"/>
  <c r="A759" i="2"/>
  <c r="B759" i="2"/>
  <c r="C759" i="2"/>
  <c r="D759" i="2"/>
  <c r="E759" i="2"/>
  <c r="F759" i="2"/>
  <c r="G759" i="2"/>
  <c r="H759" i="2"/>
  <c r="I759" i="2"/>
  <c r="J759" i="2"/>
  <c r="A760" i="2"/>
  <c r="B760" i="2"/>
  <c r="C760" i="2"/>
  <c r="D760" i="2"/>
  <c r="E760" i="2"/>
  <c r="F760" i="2"/>
  <c r="G760" i="2"/>
  <c r="H760" i="2"/>
  <c r="I760" i="2"/>
  <c r="J760" i="2"/>
  <c r="A761" i="2"/>
  <c r="B761" i="2"/>
  <c r="C761" i="2"/>
  <c r="D761" i="2"/>
  <c r="E761" i="2"/>
  <c r="F761" i="2"/>
  <c r="G761" i="2"/>
  <c r="H761" i="2"/>
  <c r="I761" i="2"/>
  <c r="J761" i="2"/>
  <c r="A762" i="2"/>
  <c r="B762" i="2"/>
  <c r="C762" i="2"/>
  <c r="D762" i="2"/>
  <c r="E762" i="2"/>
  <c r="F762" i="2"/>
  <c r="G762" i="2"/>
  <c r="H762" i="2"/>
  <c r="I762" i="2"/>
  <c r="J762" i="2"/>
  <c r="A763" i="2"/>
  <c r="B763" i="2"/>
  <c r="C763" i="2"/>
  <c r="D763" i="2"/>
  <c r="E763" i="2"/>
  <c r="F763" i="2"/>
  <c r="G763" i="2"/>
  <c r="H763" i="2"/>
  <c r="I763" i="2"/>
  <c r="J763" i="2"/>
  <c r="A764" i="2"/>
  <c r="B764" i="2"/>
  <c r="C764" i="2"/>
  <c r="D764" i="2"/>
  <c r="E764" i="2"/>
  <c r="F764" i="2"/>
  <c r="G764" i="2"/>
  <c r="H764" i="2"/>
  <c r="I764" i="2"/>
  <c r="J764" i="2"/>
  <c r="A765" i="2"/>
  <c r="B765" i="2"/>
  <c r="C765" i="2"/>
  <c r="D765" i="2"/>
  <c r="E765" i="2"/>
  <c r="F765" i="2"/>
  <c r="G765" i="2"/>
  <c r="H765" i="2"/>
  <c r="I765" i="2"/>
  <c r="J765" i="2"/>
  <c r="A766" i="2"/>
  <c r="B766" i="2"/>
  <c r="C766" i="2"/>
  <c r="D766" i="2"/>
  <c r="E766" i="2"/>
  <c r="F766" i="2"/>
  <c r="G766" i="2"/>
  <c r="H766" i="2"/>
  <c r="I766" i="2"/>
  <c r="J766" i="2"/>
  <c r="A767" i="2"/>
  <c r="B767" i="2"/>
  <c r="C767" i="2"/>
  <c r="D767" i="2"/>
  <c r="E767" i="2"/>
  <c r="F767" i="2"/>
  <c r="G767" i="2"/>
  <c r="H767" i="2"/>
  <c r="I767" i="2"/>
  <c r="J767" i="2"/>
  <c r="A768" i="2"/>
  <c r="B768" i="2"/>
  <c r="C768" i="2"/>
  <c r="D768" i="2"/>
  <c r="E768" i="2"/>
  <c r="F768" i="2"/>
  <c r="G768" i="2"/>
  <c r="H768" i="2"/>
  <c r="I768" i="2"/>
  <c r="J768" i="2"/>
  <c r="A769" i="2"/>
  <c r="B769" i="2"/>
  <c r="C769" i="2"/>
  <c r="D769" i="2"/>
  <c r="E769" i="2"/>
  <c r="F769" i="2"/>
  <c r="G769" i="2"/>
  <c r="H769" i="2"/>
  <c r="I769" i="2"/>
  <c r="J769" i="2"/>
  <c r="A770" i="2"/>
  <c r="B770" i="2"/>
  <c r="C770" i="2"/>
  <c r="D770" i="2"/>
  <c r="E770" i="2"/>
  <c r="F770" i="2"/>
  <c r="G770" i="2"/>
  <c r="H770" i="2"/>
  <c r="I770" i="2"/>
  <c r="J770" i="2"/>
  <c r="A771" i="2"/>
  <c r="B771" i="2"/>
  <c r="C771" i="2"/>
  <c r="D771" i="2"/>
  <c r="E771" i="2"/>
  <c r="F771" i="2"/>
  <c r="G771" i="2"/>
  <c r="H771" i="2"/>
  <c r="I771" i="2"/>
  <c r="J771" i="2"/>
  <c r="A772" i="2"/>
  <c r="B772" i="2"/>
  <c r="C772" i="2"/>
  <c r="D772" i="2"/>
  <c r="E772" i="2"/>
  <c r="F772" i="2"/>
  <c r="G772" i="2"/>
  <c r="H772" i="2"/>
  <c r="I772" i="2"/>
  <c r="J772" i="2"/>
  <c r="A773" i="2"/>
  <c r="B773" i="2"/>
  <c r="C773" i="2"/>
  <c r="D773" i="2"/>
  <c r="E773" i="2"/>
  <c r="F773" i="2"/>
  <c r="G773" i="2"/>
  <c r="H773" i="2"/>
  <c r="I773" i="2"/>
  <c r="J773" i="2"/>
  <c r="A774" i="2"/>
  <c r="B774" i="2"/>
  <c r="C774" i="2"/>
  <c r="D774" i="2"/>
  <c r="E774" i="2"/>
  <c r="F774" i="2"/>
  <c r="G774" i="2"/>
  <c r="H774" i="2"/>
  <c r="I774" i="2"/>
  <c r="J774" i="2"/>
  <c r="A775" i="2"/>
  <c r="B775" i="2"/>
  <c r="C775" i="2"/>
  <c r="D775" i="2"/>
  <c r="E775" i="2"/>
  <c r="F775" i="2"/>
  <c r="G775" i="2"/>
  <c r="H775" i="2"/>
  <c r="I775" i="2"/>
  <c r="J775" i="2"/>
  <c r="A776" i="2"/>
  <c r="B776" i="2"/>
  <c r="C776" i="2"/>
  <c r="D776" i="2"/>
  <c r="E776" i="2"/>
  <c r="F776" i="2"/>
  <c r="G776" i="2"/>
  <c r="H776" i="2"/>
  <c r="I776" i="2"/>
  <c r="J776" i="2"/>
  <c r="A777" i="2"/>
  <c r="B777" i="2"/>
  <c r="C777" i="2"/>
  <c r="D777" i="2"/>
  <c r="E777" i="2"/>
  <c r="F777" i="2"/>
  <c r="G777" i="2"/>
  <c r="H777" i="2"/>
  <c r="I777" i="2"/>
  <c r="J777" i="2"/>
  <c r="A778" i="2"/>
  <c r="B778" i="2"/>
  <c r="C778" i="2"/>
  <c r="D778" i="2"/>
  <c r="E778" i="2"/>
  <c r="F778" i="2"/>
  <c r="G778" i="2"/>
  <c r="H778" i="2"/>
  <c r="I778" i="2"/>
  <c r="J778" i="2"/>
  <c r="A779" i="2"/>
  <c r="B779" i="2"/>
  <c r="C779" i="2"/>
  <c r="D779" i="2"/>
  <c r="E779" i="2"/>
  <c r="F779" i="2"/>
  <c r="G779" i="2"/>
  <c r="H779" i="2"/>
  <c r="I779" i="2"/>
  <c r="J779" i="2"/>
  <c r="A780" i="2"/>
  <c r="B780" i="2"/>
  <c r="C780" i="2"/>
  <c r="D780" i="2"/>
  <c r="E780" i="2"/>
  <c r="F780" i="2"/>
  <c r="G780" i="2"/>
  <c r="H780" i="2"/>
  <c r="I780" i="2"/>
  <c r="J780" i="2"/>
  <c r="A781" i="2"/>
  <c r="B781" i="2"/>
  <c r="C781" i="2"/>
  <c r="D781" i="2"/>
  <c r="E781" i="2"/>
  <c r="F781" i="2"/>
  <c r="G781" i="2"/>
  <c r="H781" i="2"/>
  <c r="I781" i="2"/>
  <c r="J781" i="2"/>
  <c r="A782" i="2"/>
  <c r="B782" i="2"/>
  <c r="C782" i="2"/>
  <c r="D782" i="2"/>
  <c r="E782" i="2"/>
  <c r="F782" i="2"/>
  <c r="G782" i="2"/>
  <c r="H782" i="2"/>
  <c r="I782" i="2"/>
  <c r="J782" i="2"/>
  <c r="A783" i="2"/>
  <c r="B783" i="2"/>
  <c r="C783" i="2"/>
  <c r="D783" i="2"/>
  <c r="E783" i="2"/>
  <c r="F783" i="2"/>
  <c r="G783" i="2"/>
  <c r="H783" i="2"/>
  <c r="I783" i="2"/>
  <c r="J783" i="2"/>
  <c r="A784" i="2"/>
  <c r="B784" i="2"/>
  <c r="C784" i="2"/>
  <c r="D784" i="2"/>
  <c r="E784" i="2"/>
  <c r="F784" i="2"/>
  <c r="G784" i="2"/>
  <c r="H784" i="2"/>
  <c r="I784" i="2"/>
  <c r="J784" i="2"/>
  <c r="A785" i="2"/>
  <c r="B785" i="2"/>
  <c r="C785" i="2"/>
  <c r="D785" i="2"/>
  <c r="E785" i="2"/>
  <c r="F785" i="2"/>
  <c r="G785" i="2"/>
  <c r="H785" i="2"/>
  <c r="I785" i="2"/>
  <c r="J785" i="2"/>
  <c r="A786" i="2"/>
  <c r="B786" i="2"/>
  <c r="C786" i="2"/>
  <c r="D786" i="2"/>
  <c r="E786" i="2"/>
  <c r="F786" i="2"/>
  <c r="G786" i="2"/>
  <c r="H786" i="2"/>
  <c r="I786" i="2"/>
  <c r="J786" i="2"/>
  <c r="A787" i="2"/>
  <c r="B787" i="2"/>
  <c r="C787" i="2"/>
  <c r="D787" i="2"/>
  <c r="E787" i="2"/>
  <c r="F787" i="2"/>
  <c r="G787" i="2"/>
  <c r="H787" i="2"/>
  <c r="I787" i="2"/>
  <c r="J787" i="2"/>
  <c r="A788" i="2"/>
  <c r="B788" i="2"/>
  <c r="C788" i="2"/>
  <c r="D788" i="2"/>
  <c r="E788" i="2"/>
  <c r="F788" i="2"/>
  <c r="G788" i="2"/>
  <c r="H788" i="2"/>
  <c r="I788" i="2"/>
  <c r="J788" i="2"/>
  <c r="A789" i="2"/>
  <c r="B789" i="2"/>
  <c r="C789" i="2"/>
  <c r="D789" i="2"/>
  <c r="E789" i="2"/>
  <c r="F789" i="2"/>
  <c r="G789" i="2"/>
  <c r="H789" i="2"/>
  <c r="I789" i="2"/>
  <c r="J789" i="2"/>
  <c r="A790" i="2"/>
  <c r="B790" i="2"/>
  <c r="C790" i="2"/>
  <c r="D790" i="2"/>
  <c r="E790" i="2"/>
  <c r="F790" i="2"/>
  <c r="G790" i="2"/>
  <c r="H790" i="2"/>
  <c r="I790" i="2"/>
  <c r="J790" i="2"/>
  <c r="A791" i="2"/>
  <c r="B791" i="2"/>
  <c r="C791" i="2"/>
  <c r="D791" i="2"/>
  <c r="E791" i="2"/>
  <c r="F791" i="2"/>
  <c r="G791" i="2"/>
  <c r="H791" i="2"/>
  <c r="I791" i="2"/>
  <c r="J791" i="2"/>
  <c r="A792" i="2"/>
  <c r="B792" i="2"/>
  <c r="C792" i="2"/>
  <c r="D792" i="2"/>
  <c r="E792" i="2"/>
  <c r="F792" i="2"/>
  <c r="G792" i="2"/>
  <c r="H792" i="2"/>
  <c r="I792" i="2"/>
  <c r="J792" i="2"/>
  <c r="A793" i="2"/>
  <c r="B793" i="2"/>
  <c r="C793" i="2"/>
  <c r="D793" i="2"/>
  <c r="E793" i="2"/>
  <c r="F793" i="2"/>
  <c r="G793" i="2"/>
  <c r="H793" i="2"/>
  <c r="I793" i="2"/>
  <c r="J793" i="2"/>
  <c r="A794" i="2"/>
  <c r="B794" i="2"/>
  <c r="C794" i="2"/>
  <c r="D794" i="2"/>
  <c r="E794" i="2"/>
  <c r="F794" i="2"/>
  <c r="G794" i="2"/>
  <c r="H794" i="2"/>
  <c r="I794" i="2"/>
  <c r="J794" i="2"/>
  <c r="A795" i="2"/>
  <c r="B795" i="2"/>
  <c r="C795" i="2"/>
  <c r="D795" i="2"/>
  <c r="E795" i="2"/>
  <c r="F795" i="2"/>
  <c r="G795" i="2"/>
  <c r="H795" i="2"/>
  <c r="I795" i="2"/>
  <c r="J795" i="2"/>
  <c r="A796" i="2"/>
  <c r="B796" i="2"/>
  <c r="C796" i="2"/>
  <c r="D796" i="2"/>
  <c r="E796" i="2"/>
  <c r="F796" i="2"/>
  <c r="G796" i="2"/>
  <c r="H796" i="2"/>
  <c r="I796" i="2"/>
  <c r="J796" i="2"/>
  <c r="A797" i="2"/>
  <c r="B797" i="2"/>
  <c r="C797" i="2"/>
  <c r="D797" i="2"/>
  <c r="E797" i="2"/>
  <c r="F797" i="2"/>
  <c r="G797" i="2"/>
  <c r="H797" i="2"/>
  <c r="I797" i="2"/>
  <c r="J797" i="2"/>
  <c r="A798" i="2"/>
  <c r="B798" i="2"/>
  <c r="C798" i="2"/>
  <c r="D798" i="2"/>
  <c r="E798" i="2"/>
  <c r="F798" i="2"/>
  <c r="G798" i="2"/>
  <c r="H798" i="2"/>
  <c r="I798" i="2"/>
  <c r="J798" i="2"/>
  <c r="A799" i="2"/>
  <c r="B799" i="2"/>
  <c r="C799" i="2"/>
  <c r="D799" i="2"/>
  <c r="E799" i="2"/>
  <c r="F799" i="2"/>
  <c r="G799" i="2"/>
  <c r="H799" i="2"/>
  <c r="I799" i="2"/>
  <c r="J799" i="2"/>
  <c r="A800" i="2"/>
  <c r="B800" i="2"/>
  <c r="C800" i="2"/>
  <c r="D800" i="2"/>
  <c r="E800" i="2"/>
  <c r="F800" i="2"/>
  <c r="G800" i="2"/>
  <c r="H800" i="2"/>
  <c r="I800" i="2"/>
  <c r="J800" i="2"/>
  <c r="A801" i="2"/>
  <c r="B801" i="2"/>
  <c r="C801" i="2"/>
  <c r="D801" i="2"/>
  <c r="E801" i="2"/>
  <c r="F801" i="2"/>
  <c r="G801" i="2"/>
  <c r="H801" i="2"/>
  <c r="I801" i="2"/>
  <c r="J801" i="2"/>
  <c r="A802" i="2"/>
  <c r="B802" i="2"/>
  <c r="C802" i="2"/>
  <c r="D802" i="2"/>
  <c r="E802" i="2"/>
  <c r="F802" i="2"/>
  <c r="G802" i="2"/>
  <c r="H802" i="2"/>
  <c r="I802" i="2"/>
  <c r="J802" i="2"/>
  <c r="A803" i="2"/>
  <c r="B803" i="2"/>
  <c r="C803" i="2"/>
  <c r="D803" i="2"/>
  <c r="E803" i="2"/>
  <c r="F803" i="2"/>
  <c r="G803" i="2"/>
  <c r="H803" i="2"/>
  <c r="I803" i="2"/>
  <c r="J803" i="2"/>
  <c r="A804" i="2"/>
  <c r="B804" i="2"/>
  <c r="C804" i="2"/>
  <c r="D804" i="2"/>
  <c r="E804" i="2"/>
  <c r="F804" i="2"/>
  <c r="G804" i="2"/>
  <c r="H804" i="2"/>
  <c r="I804" i="2"/>
  <c r="J804" i="2"/>
  <c r="A805" i="2"/>
  <c r="B805" i="2"/>
  <c r="C805" i="2"/>
  <c r="D805" i="2"/>
  <c r="E805" i="2"/>
  <c r="F805" i="2"/>
  <c r="G805" i="2"/>
  <c r="H805" i="2"/>
  <c r="I805" i="2"/>
  <c r="J805" i="2"/>
  <c r="A806" i="2"/>
  <c r="B806" i="2"/>
  <c r="C806" i="2"/>
  <c r="D806" i="2"/>
  <c r="E806" i="2"/>
  <c r="F806" i="2"/>
  <c r="G806" i="2"/>
  <c r="H806" i="2"/>
  <c r="I806" i="2"/>
  <c r="J806" i="2"/>
  <c r="A807" i="2"/>
  <c r="B807" i="2"/>
  <c r="C807" i="2"/>
  <c r="D807" i="2"/>
  <c r="E807" i="2"/>
  <c r="F807" i="2"/>
  <c r="G807" i="2"/>
  <c r="H807" i="2"/>
  <c r="I807" i="2"/>
  <c r="J807" i="2"/>
  <c r="A808" i="2"/>
  <c r="B808" i="2"/>
  <c r="C808" i="2"/>
  <c r="D808" i="2"/>
  <c r="E808" i="2"/>
  <c r="F808" i="2"/>
  <c r="G808" i="2"/>
  <c r="H808" i="2"/>
  <c r="I808" i="2"/>
  <c r="J808" i="2"/>
  <c r="A809" i="2"/>
  <c r="B809" i="2"/>
  <c r="C809" i="2"/>
  <c r="D809" i="2"/>
  <c r="E809" i="2"/>
  <c r="F809" i="2"/>
  <c r="G809" i="2"/>
  <c r="H809" i="2"/>
  <c r="I809" i="2"/>
  <c r="J809" i="2"/>
  <c r="A810" i="2"/>
  <c r="B810" i="2"/>
  <c r="C810" i="2"/>
  <c r="D810" i="2"/>
  <c r="E810" i="2"/>
  <c r="F810" i="2"/>
  <c r="G810" i="2"/>
  <c r="H810" i="2"/>
  <c r="I810" i="2"/>
  <c r="J810" i="2"/>
  <c r="A811" i="2"/>
  <c r="B811" i="2"/>
  <c r="C811" i="2"/>
  <c r="D811" i="2"/>
  <c r="E811" i="2"/>
  <c r="F811" i="2"/>
  <c r="G811" i="2"/>
  <c r="H811" i="2"/>
  <c r="I811" i="2"/>
  <c r="J811" i="2"/>
  <c r="A812" i="2"/>
  <c r="B812" i="2"/>
  <c r="C812" i="2"/>
  <c r="D812" i="2"/>
  <c r="E812" i="2"/>
  <c r="F812" i="2"/>
  <c r="G812" i="2"/>
  <c r="H812" i="2"/>
  <c r="I812" i="2"/>
  <c r="J812" i="2"/>
  <c r="A813" i="2"/>
  <c r="B813" i="2"/>
  <c r="C813" i="2"/>
  <c r="D813" i="2"/>
  <c r="E813" i="2"/>
  <c r="F813" i="2"/>
  <c r="G813" i="2"/>
  <c r="H813" i="2"/>
  <c r="I813" i="2"/>
  <c r="J813" i="2"/>
  <c r="A814" i="2"/>
  <c r="B814" i="2"/>
  <c r="C814" i="2"/>
  <c r="D814" i="2"/>
  <c r="E814" i="2"/>
  <c r="F814" i="2"/>
  <c r="G814" i="2"/>
  <c r="H814" i="2"/>
  <c r="I814" i="2"/>
  <c r="J814" i="2"/>
  <c r="A815" i="2"/>
  <c r="B815" i="2"/>
  <c r="C815" i="2"/>
  <c r="D815" i="2"/>
  <c r="E815" i="2"/>
  <c r="F815" i="2"/>
  <c r="G815" i="2"/>
  <c r="H815" i="2"/>
  <c r="I815" i="2"/>
  <c r="J815" i="2"/>
  <c r="A816" i="2"/>
  <c r="B816" i="2"/>
  <c r="C816" i="2"/>
  <c r="D816" i="2"/>
  <c r="E816" i="2"/>
  <c r="F816" i="2"/>
  <c r="G816" i="2"/>
  <c r="H816" i="2"/>
  <c r="I816" i="2"/>
  <c r="J816" i="2"/>
  <c r="A817" i="2"/>
  <c r="B817" i="2"/>
  <c r="C817" i="2"/>
  <c r="D817" i="2"/>
  <c r="E817" i="2"/>
  <c r="F817" i="2"/>
  <c r="G817" i="2"/>
  <c r="H817" i="2"/>
  <c r="I817" i="2"/>
  <c r="J817" i="2"/>
  <c r="A818" i="2"/>
  <c r="B818" i="2"/>
  <c r="C818" i="2"/>
  <c r="D818" i="2"/>
  <c r="E818" i="2"/>
  <c r="F818" i="2"/>
  <c r="G818" i="2"/>
  <c r="H818" i="2"/>
  <c r="I818" i="2"/>
  <c r="J818" i="2"/>
  <c r="A819" i="2"/>
  <c r="B819" i="2"/>
  <c r="C819" i="2"/>
  <c r="D819" i="2"/>
  <c r="E819" i="2"/>
  <c r="F819" i="2"/>
  <c r="G819" i="2"/>
  <c r="H819" i="2"/>
  <c r="I819" i="2"/>
  <c r="J819" i="2"/>
  <c r="A820" i="2"/>
  <c r="B820" i="2"/>
  <c r="C820" i="2"/>
  <c r="D820" i="2"/>
  <c r="E820" i="2"/>
  <c r="F820" i="2"/>
  <c r="G820" i="2"/>
  <c r="H820" i="2"/>
  <c r="I820" i="2"/>
  <c r="J820" i="2"/>
  <c r="A821" i="2"/>
  <c r="B821" i="2"/>
  <c r="C821" i="2"/>
  <c r="D821" i="2"/>
  <c r="E821" i="2"/>
  <c r="F821" i="2"/>
  <c r="G821" i="2"/>
  <c r="H821" i="2"/>
  <c r="I821" i="2"/>
  <c r="J821" i="2"/>
  <c r="A822" i="2"/>
  <c r="B822" i="2"/>
  <c r="C822" i="2"/>
  <c r="D822" i="2"/>
  <c r="E822" i="2"/>
  <c r="F822" i="2"/>
  <c r="G822" i="2"/>
  <c r="H822" i="2"/>
  <c r="I822" i="2"/>
  <c r="J822" i="2"/>
  <c r="A823" i="2"/>
  <c r="B823" i="2"/>
  <c r="C823" i="2"/>
  <c r="D823" i="2"/>
  <c r="E823" i="2"/>
  <c r="F823" i="2"/>
  <c r="G823" i="2"/>
  <c r="H823" i="2"/>
  <c r="I823" i="2"/>
  <c r="J823" i="2"/>
  <c r="A824" i="2"/>
  <c r="B824" i="2"/>
  <c r="C824" i="2"/>
  <c r="D824" i="2"/>
  <c r="E824" i="2"/>
  <c r="F824" i="2"/>
  <c r="G824" i="2"/>
  <c r="H824" i="2"/>
  <c r="I824" i="2"/>
  <c r="J824" i="2"/>
  <c r="A825" i="2"/>
  <c r="B825" i="2"/>
  <c r="C825" i="2"/>
  <c r="D825" i="2"/>
  <c r="E825" i="2"/>
  <c r="F825" i="2"/>
  <c r="G825" i="2"/>
  <c r="H825" i="2"/>
  <c r="I825" i="2"/>
  <c r="J825" i="2"/>
  <c r="A826" i="2"/>
  <c r="B826" i="2"/>
  <c r="C826" i="2"/>
  <c r="D826" i="2"/>
  <c r="E826" i="2"/>
  <c r="F826" i="2"/>
  <c r="G826" i="2"/>
  <c r="H826" i="2"/>
  <c r="I826" i="2"/>
  <c r="J826" i="2"/>
  <c r="A827" i="2"/>
  <c r="B827" i="2"/>
  <c r="C827" i="2"/>
  <c r="D827" i="2"/>
  <c r="E827" i="2"/>
  <c r="F827" i="2"/>
  <c r="G827" i="2"/>
  <c r="H827" i="2"/>
  <c r="I827" i="2"/>
  <c r="J827" i="2"/>
  <c r="A828" i="2"/>
  <c r="B828" i="2"/>
  <c r="C828" i="2"/>
  <c r="D828" i="2"/>
  <c r="E828" i="2"/>
  <c r="F828" i="2"/>
  <c r="G828" i="2"/>
  <c r="H828" i="2"/>
  <c r="I828" i="2"/>
  <c r="J828" i="2"/>
  <c r="A829" i="2"/>
  <c r="B829" i="2"/>
  <c r="C829" i="2"/>
  <c r="D829" i="2"/>
  <c r="E829" i="2"/>
  <c r="F829" i="2"/>
  <c r="G829" i="2"/>
  <c r="H829" i="2"/>
  <c r="I829" i="2"/>
  <c r="J829" i="2"/>
  <c r="A830" i="2"/>
  <c r="B830" i="2"/>
  <c r="C830" i="2"/>
  <c r="D830" i="2"/>
  <c r="E830" i="2"/>
  <c r="F830" i="2"/>
  <c r="G830" i="2"/>
  <c r="H830" i="2"/>
  <c r="I830" i="2"/>
  <c r="J830" i="2"/>
  <c r="A831" i="2"/>
  <c r="B831" i="2"/>
  <c r="C831" i="2"/>
  <c r="D831" i="2"/>
  <c r="E831" i="2"/>
  <c r="F831" i="2"/>
  <c r="G831" i="2"/>
  <c r="H831" i="2"/>
  <c r="I831" i="2"/>
  <c r="J831" i="2"/>
  <c r="A832" i="2"/>
  <c r="B832" i="2"/>
  <c r="C832" i="2"/>
  <c r="D832" i="2"/>
  <c r="E832" i="2"/>
  <c r="F832" i="2"/>
  <c r="G832" i="2"/>
  <c r="H832" i="2"/>
  <c r="I832" i="2"/>
  <c r="J832" i="2"/>
  <c r="A833" i="2"/>
  <c r="B833" i="2"/>
  <c r="C833" i="2"/>
  <c r="D833" i="2"/>
  <c r="E833" i="2"/>
  <c r="F833" i="2"/>
  <c r="G833" i="2"/>
  <c r="H833" i="2"/>
  <c r="I833" i="2"/>
  <c r="J833" i="2"/>
  <c r="A834" i="2"/>
  <c r="B834" i="2"/>
  <c r="C834" i="2"/>
  <c r="D834" i="2"/>
  <c r="E834" i="2"/>
  <c r="F834" i="2"/>
  <c r="G834" i="2"/>
  <c r="H834" i="2"/>
  <c r="I834" i="2"/>
  <c r="J834" i="2"/>
  <c r="A835" i="2"/>
  <c r="B835" i="2"/>
  <c r="C835" i="2"/>
  <c r="D835" i="2"/>
  <c r="E835" i="2"/>
  <c r="F835" i="2"/>
  <c r="G835" i="2"/>
  <c r="H835" i="2"/>
  <c r="I835" i="2"/>
  <c r="J835" i="2"/>
  <c r="A836" i="2"/>
  <c r="B836" i="2"/>
  <c r="C836" i="2"/>
  <c r="D836" i="2"/>
  <c r="E836" i="2"/>
  <c r="F836" i="2"/>
  <c r="G836" i="2"/>
  <c r="H836" i="2"/>
  <c r="I836" i="2"/>
  <c r="J836" i="2"/>
  <c r="A837" i="2"/>
  <c r="B837" i="2"/>
  <c r="C837" i="2"/>
  <c r="D837" i="2"/>
  <c r="E837" i="2"/>
  <c r="F837" i="2"/>
  <c r="G837" i="2"/>
  <c r="H837" i="2"/>
  <c r="I837" i="2"/>
  <c r="J837" i="2"/>
  <c r="A838" i="2"/>
  <c r="B838" i="2"/>
  <c r="C838" i="2"/>
  <c r="D838" i="2"/>
  <c r="E838" i="2"/>
  <c r="F838" i="2"/>
  <c r="G838" i="2"/>
  <c r="H838" i="2"/>
  <c r="I838" i="2"/>
  <c r="J838" i="2"/>
  <c r="A839" i="2"/>
  <c r="B839" i="2"/>
  <c r="C839" i="2"/>
  <c r="D839" i="2"/>
  <c r="E839" i="2"/>
  <c r="F839" i="2"/>
  <c r="G839" i="2"/>
  <c r="H839" i="2"/>
  <c r="I839" i="2"/>
  <c r="J839" i="2"/>
  <c r="A840" i="2"/>
  <c r="B840" i="2"/>
  <c r="C840" i="2"/>
  <c r="D840" i="2"/>
  <c r="E840" i="2"/>
  <c r="F840" i="2"/>
  <c r="G840" i="2"/>
  <c r="H840" i="2"/>
  <c r="I840" i="2"/>
  <c r="J840" i="2"/>
  <c r="A841" i="2"/>
  <c r="B841" i="2"/>
  <c r="C841" i="2"/>
  <c r="D841" i="2"/>
  <c r="E841" i="2"/>
  <c r="F841" i="2"/>
  <c r="G841" i="2"/>
  <c r="H841" i="2"/>
  <c r="I841" i="2"/>
  <c r="J841" i="2"/>
  <c r="A842" i="2"/>
  <c r="B842" i="2"/>
  <c r="C842" i="2"/>
  <c r="D842" i="2"/>
  <c r="E842" i="2"/>
  <c r="F842" i="2"/>
  <c r="G842" i="2"/>
  <c r="H842" i="2"/>
  <c r="I842" i="2"/>
  <c r="J842" i="2"/>
  <c r="A843" i="2"/>
  <c r="B843" i="2"/>
  <c r="C843" i="2"/>
  <c r="D843" i="2"/>
  <c r="E843" i="2"/>
  <c r="F843" i="2"/>
  <c r="G843" i="2"/>
  <c r="H843" i="2"/>
  <c r="I843" i="2"/>
  <c r="J843" i="2"/>
  <c r="A844" i="2"/>
  <c r="B844" i="2"/>
  <c r="C844" i="2"/>
  <c r="D844" i="2"/>
  <c r="E844" i="2"/>
  <c r="F844" i="2"/>
  <c r="G844" i="2"/>
  <c r="H844" i="2"/>
  <c r="I844" i="2"/>
  <c r="J844" i="2"/>
  <c r="A845" i="2"/>
  <c r="B845" i="2"/>
  <c r="C845" i="2"/>
  <c r="D845" i="2"/>
  <c r="E845" i="2"/>
  <c r="F845" i="2"/>
  <c r="G845" i="2"/>
  <c r="H845" i="2"/>
  <c r="I845" i="2"/>
  <c r="J845" i="2"/>
  <c r="A846" i="2"/>
  <c r="B846" i="2"/>
  <c r="C846" i="2"/>
  <c r="D846" i="2"/>
  <c r="E846" i="2"/>
  <c r="F846" i="2"/>
  <c r="G846" i="2"/>
  <c r="H846" i="2"/>
  <c r="I846" i="2"/>
  <c r="J846" i="2"/>
  <c r="A847" i="2"/>
  <c r="B847" i="2"/>
  <c r="C847" i="2"/>
  <c r="D847" i="2"/>
  <c r="E847" i="2"/>
  <c r="F847" i="2"/>
  <c r="G847" i="2"/>
  <c r="H847" i="2"/>
  <c r="I847" i="2"/>
  <c r="J847" i="2"/>
  <c r="A848" i="2"/>
  <c r="B848" i="2"/>
  <c r="C848" i="2"/>
  <c r="D848" i="2"/>
  <c r="E848" i="2"/>
  <c r="F848" i="2"/>
  <c r="G848" i="2"/>
  <c r="H848" i="2"/>
  <c r="I848" i="2"/>
  <c r="J848" i="2"/>
  <c r="A849" i="2"/>
  <c r="B849" i="2"/>
  <c r="C849" i="2"/>
  <c r="D849" i="2"/>
  <c r="E849" i="2"/>
  <c r="F849" i="2"/>
  <c r="G849" i="2"/>
  <c r="H849" i="2"/>
  <c r="I849" i="2"/>
  <c r="J849" i="2"/>
  <c r="A850" i="2"/>
  <c r="B850" i="2"/>
  <c r="C850" i="2"/>
  <c r="D850" i="2"/>
  <c r="E850" i="2"/>
  <c r="F850" i="2"/>
  <c r="G850" i="2"/>
  <c r="H850" i="2"/>
  <c r="I850" i="2"/>
  <c r="J850" i="2"/>
  <c r="A851" i="2"/>
  <c r="B851" i="2"/>
  <c r="C851" i="2"/>
  <c r="D851" i="2"/>
  <c r="E851" i="2"/>
  <c r="F851" i="2"/>
  <c r="G851" i="2"/>
  <c r="H851" i="2"/>
  <c r="I851" i="2"/>
  <c r="J851" i="2"/>
  <c r="A852" i="2"/>
  <c r="B852" i="2"/>
  <c r="C852" i="2"/>
  <c r="D852" i="2"/>
  <c r="E852" i="2"/>
  <c r="F852" i="2"/>
  <c r="G852" i="2"/>
  <c r="H852" i="2"/>
  <c r="I852" i="2"/>
  <c r="J852" i="2"/>
  <c r="A853" i="2"/>
  <c r="B853" i="2"/>
  <c r="C853" i="2"/>
  <c r="D853" i="2"/>
  <c r="E853" i="2"/>
  <c r="F853" i="2"/>
  <c r="G853" i="2"/>
  <c r="H853" i="2"/>
  <c r="I853" i="2"/>
  <c r="J853" i="2"/>
  <c r="A854" i="2"/>
  <c r="B854" i="2"/>
  <c r="C854" i="2"/>
  <c r="D854" i="2"/>
  <c r="E854" i="2"/>
  <c r="F854" i="2"/>
  <c r="G854" i="2"/>
  <c r="H854" i="2"/>
  <c r="I854" i="2"/>
  <c r="J854" i="2"/>
  <c r="A855" i="2"/>
  <c r="B855" i="2"/>
  <c r="C855" i="2"/>
  <c r="D855" i="2"/>
  <c r="E855" i="2"/>
  <c r="F855" i="2"/>
  <c r="G855" i="2"/>
  <c r="H855" i="2"/>
  <c r="I855" i="2"/>
  <c r="J855" i="2"/>
  <c r="A856" i="2"/>
  <c r="B856" i="2"/>
  <c r="C856" i="2"/>
  <c r="D856" i="2"/>
  <c r="E856" i="2"/>
  <c r="F856" i="2"/>
  <c r="G856" i="2"/>
  <c r="H856" i="2"/>
  <c r="I856" i="2"/>
  <c r="J856" i="2"/>
  <c r="A857" i="2"/>
  <c r="B857" i="2"/>
  <c r="C857" i="2"/>
  <c r="D857" i="2"/>
  <c r="E857" i="2"/>
  <c r="F857" i="2"/>
  <c r="G857" i="2"/>
  <c r="H857" i="2"/>
  <c r="I857" i="2"/>
  <c r="J857" i="2"/>
  <c r="A858" i="2"/>
  <c r="B858" i="2"/>
  <c r="C858" i="2"/>
  <c r="D858" i="2"/>
  <c r="E858" i="2"/>
  <c r="F858" i="2"/>
  <c r="G858" i="2"/>
  <c r="H858" i="2"/>
  <c r="I858" i="2"/>
  <c r="J858" i="2"/>
  <c r="A859" i="2"/>
  <c r="B859" i="2"/>
  <c r="C859" i="2"/>
  <c r="D859" i="2"/>
  <c r="E859" i="2"/>
  <c r="F859" i="2"/>
  <c r="G859" i="2"/>
  <c r="H859" i="2"/>
  <c r="I859" i="2"/>
  <c r="J859" i="2"/>
  <c r="A860" i="2"/>
  <c r="B860" i="2"/>
  <c r="C860" i="2"/>
  <c r="D860" i="2"/>
  <c r="E860" i="2"/>
  <c r="F860" i="2"/>
  <c r="G860" i="2"/>
  <c r="H860" i="2"/>
  <c r="I860" i="2"/>
  <c r="J860" i="2"/>
  <c r="A861" i="2"/>
  <c r="B861" i="2"/>
  <c r="C861" i="2"/>
  <c r="D861" i="2"/>
  <c r="E861" i="2"/>
  <c r="F861" i="2"/>
  <c r="G861" i="2"/>
  <c r="H861" i="2"/>
  <c r="I861" i="2"/>
  <c r="J861" i="2"/>
  <c r="A862" i="2"/>
  <c r="B862" i="2"/>
  <c r="C862" i="2"/>
  <c r="D862" i="2"/>
  <c r="E862" i="2"/>
  <c r="F862" i="2"/>
  <c r="G862" i="2"/>
  <c r="H862" i="2"/>
  <c r="I862" i="2"/>
  <c r="J862" i="2"/>
  <c r="A863" i="2"/>
  <c r="B863" i="2"/>
  <c r="C863" i="2"/>
  <c r="D863" i="2"/>
  <c r="E863" i="2"/>
  <c r="F863" i="2"/>
  <c r="G863" i="2"/>
  <c r="H863" i="2"/>
  <c r="I863" i="2"/>
  <c r="J863" i="2"/>
  <c r="A864" i="2"/>
  <c r="B864" i="2"/>
  <c r="C864" i="2"/>
  <c r="D864" i="2"/>
  <c r="E864" i="2"/>
  <c r="F864" i="2"/>
  <c r="G864" i="2"/>
  <c r="H864" i="2"/>
  <c r="I864" i="2"/>
  <c r="J864" i="2"/>
  <c r="A865" i="2"/>
  <c r="B865" i="2"/>
  <c r="C865" i="2"/>
  <c r="D865" i="2"/>
  <c r="E865" i="2"/>
  <c r="F865" i="2"/>
  <c r="G865" i="2"/>
  <c r="H865" i="2"/>
  <c r="I865" i="2"/>
  <c r="J865" i="2"/>
  <c r="A866" i="2"/>
  <c r="B866" i="2"/>
  <c r="C866" i="2"/>
  <c r="D866" i="2"/>
  <c r="E866" i="2"/>
  <c r="F866" i="2"/>
  <c r="G866" i="2"/>
  <c r="H866" i="2"/>
  <c r="I866" i="2"/>
  <c r="J866" i="2"/>
  <c r="A867" i="2"/>
  <c r="B867" i="2"/>
  <c r="C867" i="2"/>
  <c r="D867" i="2"/>
  <c r="E867" i="2"/>
  <c r="F867" i="2"/>
  <c r="G867" i="2"/>
  <c r="H867" i="2"/>
  <c r="I867" i="2"/>
  <c r="J867" i="2"/>
  <c r="A868" i="2"/>
  <c r="B868" i="2"/>
  <c r="C868" i="2"/>
  <c r="D868" i="2"/>
  <c r="E868" i="2"/>
  <c r="F868" i="2"/>
  <c r="G868" i="2"/>
  <c r="H868" i="2"/>
  <c r="I868" i="2"/>
  <c r="J868" i="2"/>
  <c r="A869" i="2"/>
  <c r="B869" i="2"/>
  <c r="C869" i="2"/>
  <c r="D869" i="2"/>
  <c r="E869" i="2"/>
  <c r="F869" i="2"/>
  <c r="G869" i="2"/>
  <c r="H869" i="2"/>
  <c r="I869" i="2"/>
  <c r="J869" i="2"/>
  <c r="A870" i="2"/>
  <c r="B870" i="2"/>
  <c r="C870" i="2"/>
  <c r="D870" i="2"/>
  <c r="E870" i="2"/>
  <c r="F870" i="2"/>
  <c r="G870" i="2"/>
  <c r="H870" i="2"/>
  <c r="I870" i="2"/>
  <c r="J870" i="2"/>
  <c r="A871" i="2"/>
  <c r="B871" i="2"/>
  <c r="C871" i="2"/>
  <c r="D871" i="2"/>
  <c r="E871" i="2"/>
  <c r="F871" i="2"/>
  <c r="G871" i="2"/>
  <c r="H871" i="2"/>
  <c r="I871" i="2"/>
  <c r="J871" i="2"/>
  <c r="A872" i="2"/>
  <c r="B872" i="2"/>
  <c r="C872" i="2"/>
  <c r="D872" i="2"/>
  <c r="E872" i="2"/>
  <c r="F872" i="2"/>
  <c r="G872" i="2"/>
  <c r="H872" i="2"/>
  <c r="I872" i="2"/>
  <c r="J872" i="2"/>
  <c r="A873" i="2"/>
  <c r="B873" i="2"/>
  <c r="C873" i="2"/>
  <c r="D873" i="2"/>
  <c r="E873" i="2"/>
  <c r="F873" i="2"/>
  <c r="G873" i="2"/>
  <c r="H873" i="2"/>
  <c r="I873" i="2"/>
  <c r="J873" i="2"/>
  <c r="A874" i="2"/>
  <c r="B874" i="2"/>
  <c r="C874" i="2"/>
  <c r="D874" i="2"/>
  <c r="E874" i="2"/>
  <c r="F874" i="2"/>
  <c r="G874" i="2"/>
  <c r="H874" i="2"/>
  <c r="I874" i="2"/>
  <c r="J874" i="2"/>
  <c r="A875" i="2"/>
  <c r="B875" i="2"/>
  <c r="C875" i="2"/>
  <c r="D875" i="2"/>
  <c r="E875" i="2"/>
  <c r="F875" i="2"/>
  <c r="G875" i="2"/>
  <c r="H875" i="2"/>
  <c r="I875" i="2"/>
  <c r="J875" i="2"/>
  <c r="A876" i="2"/>
  <c r="B876" i="2"/>
  <c r="C876" i="2"/>
  <c r="D876" i="2"/>
  <c r="E876" i="2"/>
  <c r="F876" i="2"/>
  <c r="G876" i="2"/>
  <c r="H876" i="2"/>
  <c r="I876" i="2"/>
  <c r="J876" i="2"/>
  <c r="A877" i="2"/>
  <c r="B877" i="2"/>
  <c r="C877" i="2"/>
  <c r="D877" i="2"/>
  <c r="E877" i="2"/>
  <c r="F877" i="2"/>
  <c r="G877" i="2"/>
  <c r="H877" i="2"/>
  <c r="I877" i="2"/>
  <c r="J877" i="2"/>
  <c r="A878" i="2"/>
  <c r="B878" i="2"/>
  <c r="C878" i="2"/>
  <c r="D878" i="2"/>
  <c r="E878" i="2"/>
  <c r="F878" i="2"/>
  <c r="G878" i="2"/>
  <c r="H878" i="2"/>
  <c r="I878" i="2"/>
  <c r="J878" i="2"/>
  <c r="A879" i="2"/>
  <c r="B879" i="2"/>
  <c r="C879" i="2"/>
  <c r="D879" i="2"/>
  <c r="E879" i="2"/>
  <c r="F879" i="2"/>
  <c r="G879" i="2"/>
  <c r="H879" i="2"/>
  <c r="I879" i="2"/>
  <c r="J879" i="2"/>
  <c r="A880" i="2"/>
  <c r="B880" i="2"/>
  <c r="C880" i="2"/>
  <c r="D880" i="2"/>
  <c r="E880" i="2"/>
  <c r="F880" i="2"/>
  <c r="G880" i="2"/>
  <c r="H880" i="2"/>
  <c r="I880" i="2"/>
  <c r="J880" i="2"/>
  <c r="A881" i="2"/>
  <c r="B881" i="2"/>
  <c r="C881" i="2"/>
  <c r="D881" i="2"/>
  <c r="E881" i="2"/>
  <c r="F881" i="2"/>
  <c r="G881" i="2"/>
  <c r="H881" i="2"/>
  <c r="I881" i="2"/>
  <c r="J881" i="2"/>
  <c r="A882" i="2"/>
  <c r="B882" i="2"/>
  <c r="C882" i="2"/>
  <c r="D882" i="2"/>
  <c r="E882" i="2"/>
  <c r="F882" i="2"/>
  <c r="G882" i="2"/>
  <c r="H882" i="2"/>
  <c r="I882" i="2"/>
  <c r="J882" i="2"/>
  <c r="A883" i="2"/>
  <c r="B883" i="2"/>
  <c r="C883" i="2"/>
  <c r="D883" i="2"/>
  <c r="E883" i="2"/>
  <c r="F883" i="2"/>
  <c r="G883" i="2"/>
  <c r="H883" i="2"/>
  <c r="I883" i="2"/>
  <c r="J883" i="2"/>
  <c r="A884" i="2"/>
  <c r="B884" i="2"/>
  <c r="C884" i="2"/>
  <c r="D884" i="2"/>
  <c r="E884" i="2"/>
  <c r="F884" i="2"/>
  <c r="G884" i="2"/>
  <c r="H884" i="2"/>
  <c r="I884" i="2"/>
  <c r="J884" i="2"/>
  <c r="A885" i="2"/>
  <c r="B885" i="2"/>
  <c r="C885" i="2"/>
  <c r="D885" i="2"/>
  <c r="E885" i="2"/>
  <c r="F885" i="2"/>
  <c r="G885" i="2"/>
  <c r="H885" i="2"/>
  <c r="I885" i="2"/>
  <c r="J885" i="2"/>
  <c r="A886" i="2"/>
  <c r="B886" i="2"/>
  <c r="C886" i="2"/>
  <c r="D886" i="2"/>
  <c r="E886" i="2"/>
  <c r="F886" i="2"/>
  <c r="G886" i="2"/>
  <c r="H886" i="2"/>
  <c r="I886" i="2"/>
  <c r="J886" i="2"/>
  <c r="A887" i="2"/>
  <c r="B887" i="2"/>
  <c r="C887" i="2"/>
  <c r="D887" i="2"/>
  <c r="E887" i="2"/>
  <c r="F887" i="2"/>
  <c r="G887" i="2"/>
  <c r="H887" i="2"/>
  <c r="I887" i="2"/>
  <c r="J887" i="2"/>
  <c r="A888" i="2"/>
  <c r="B888" i="2"/>
  <c r="C888" i="2"/>
  <c r="D888" i="2"/>
  <c r="E888" i="2"/>
  <c r="F888" i="2"/>
  <c r="G888" i="2"/>
  <c r="H888" i="2"/>
  <c r="I888" i="2"/>
  <c r="J888" i="2"/>
  <c r="A889" i="2"/>
  <c r="B889" i="2"/>
  <c r="C889" i="2"/>
  <c r="D889" i="2"/>
  <c r="E889" i="2"/>
  <c r="F889" i="2"/>
  <c r="G889" i="2"/>
  <c r="H889" i="2"/>
  <c r="I889" i="2"/>
  <c r="J889" i="2"/>
  <c r="A890" i="2"/>
  <c r="B890" i="2"/>
  <c r="C890" i="2"/>
  <c r="D890" i="2"/>
  <c r="E890" i="2"/>
  <c r="F890" i="2"/>
  <c r="G890" i="2"/>
  <c r="H890" i="2"/>
  <c r="I890" i="2"/>
  <c r="J890" i="2"/>
  <c r="A891" i="2"/>
  <c r="B891" i="2"/>
  <c r="C891" i="2"/>
  <c r="D891" i="2"/>
  <c r="E891" i="2"/>
  <c r="F891" i="2"/>
  <c r="G891" i="2"/>
  <c r="H891" i="2"/>
  <c r="I891" i="2"/>
  <c r="J891" i="2"/>
  <c r="A892" i="2"/>
  <c r="B892" i="2"/>
  <c r="C892" i="2"/>
  <c r="D892" i="2"/>
  <c r="E892" i="2"/>
  <c r="F892" i="2"/>
  <c r="G892" i="2"/>
  <c r="H892" i="2"/>
  <c r="I892" i="2"/>
  <c r="J892" i="2"/>
  <c r="A893" i="2"/>
  <c r="B893" i="2"/>
  <c r="C893" i="2"/>
  <c r="D893" i="2"/>
  <c r="E893" i="2"/>
  <c r="F893" i="2"/>
  <c r="G893" i="2"/>
  <c r="H893" i="2"/>
  <c r="I893" i="2"/>
  <c r="J893" i="2"/>
  <c r="A894" i="2"/>
  <c r="B894" i="2"/>
  <c r="C894" i="2"/>
  <c r="D894" i="2"/>
  <c r="E894" i="2"/>
  <c r="F894" i="2"/>
  <c r="G894" i="2"/>
  <c r="H894" i="2"/>
  <c r="I894" i="2"/>
  <c r="J894" i="2"/>
  <c r="A895" i="2"/>
  <c r="B895" i="2"/>
  <c r="C895" i="2"/>
  <c r="D895" i="2"/>
  <c r="E895" i="2"/>
  <c r="F895" i="2"/>
  <c r="G895" i="2"/>
  <c r="H895" i="2"/>
  <c r="I895" i="2"/>
  <c r="J895" i="2"/>
  <c r="A896" i="2"/>
  <c r="B896" i="2"/>
  <c r="C896" i="2"/>
  <c r="D896" i="2"/>
  <c r="E896" i="2"/>
  <c r="F896" i="2"/>
  <c r="G896" i="2"/>
  <c r="H896" i="2"/>
  <c r="I896" i="2"/>
  <c r="J896" i="2"/>
  <c r="A897" i="2"/>
  <c r="B897" i="2"/>
  <c r="C897" i="2"/>
  <c r="D897" i="2"/>
  <c r="E897" i="2"/>
  <c r="F897" i="2"/>
  <c r="G897" i="2"/>
  <c r="H897" i="2"/>
  <c r="I897" i="2"/>
  <c r="J897" i="2"/>
  <c r="A898" i="2"/>
  <c r="B898" i="2"/>
  <c r="C898" i="2"/>
  <c r="D898" i="2"/>
  <c r="E898" i="2"/>
  <c r="F898" i="2"/>
  <c r="G898" i="2"/>
  <c r="H898" i="2"/>
  <c r="I898" i="2"/>
  <c r="J898" i="2"/>
  <c r="A899" i="2"/>
  <c r="B899" i="2"/>
  <c r="C899" i="2"/>
  <c r="D899" i="2"/>
  <c r="E899" i="2"/>
  <c r="F899" i="2"/>
  <c r="G899" i="2"/>
  <c r="H899" i="2"/>
  <c r="I899" i="2"/>
  <c r="J899" i="2"/>
  <c r="A900" i="2"/>
  <c r="B900" i="2"/>
  <c r="C900" i="2"/>
  <c r="D900" i="2"/>
  <c r="E900" i="2"/>
  <c r="F900" i="2"/>
  <c r="G900" i="2"/>
  <c r="H900" i="2"/>
  <c r="I900" i="2"/>
  <c r="J900" i="2"/>
  <c r="A901" i="2"/>
  <c r="B901" i="2"/>
  <c r="C901" i="2"/>
  <c r="D901" i="2"/>
  <c r="E901" i="2"/>
  <c r="F901" i="2"/>
  <c r="G901" i="2"/>
  <c r="H901" i="2"/>
  <c r="I901" i="2"/>
  <c r="J901" i="2"/>
  <c r="A902" i="2"/>
  <c r="B902" i="2"/>
  <c r="C902" i="2"/>
  <c r="D902" i="2"/>
  <c r="E902" i="2"/>
  <c r="F902" i="2"/>
  <c r="G902" i="2"/>
  <c r="H902" i="2"/>
  <c r="I902" i="2"/>
  <c r="J902" i="2"/>
  <c r="A903" i="2"/>
  <c r="B903" i="2"/>
  <c r="C903" i="2"/>
  <c r="D903" i="2"/>
  <c r="E903" i="2"/>
  <c r="F903" i="2"/>
  <c r="G903" i="2"/>
  <c r="H903" i="2"/>
  <c r="I903" i="2"/>
  <c r="J903" i="2"/>
  <c r="A904" i="2"/>
  <c r="B904" i="2"/>
  <c r="C904" i="2"/>
  <c r="D904" i="2"/>
  <c r="E904" i="2"/>
  <c r="F904" i="2"/>
  <c r="G904" i="2"/>
  <c r="H904" i="2"/>
  <c r="I904" i="2"/>
  <c r="J904" i="2"/>
  <c r="A905" i="2"/>
  <c r="B905" i="2"/>
  <c r="C905" i="2"/>
  <c r="D905" i="2"/>
  <c r="E905" i="2"/>
  <c r="F905" i="2"/>
  <c r="G905" i="2"/>
  <c r="H905" i="2"/>
  <c r="I905" i="2"/>
  <c r="J905" i="2"/>
  <c r="A906" i="2"/>
  <c r="B906" i="2"/>
  <c r="C906" i="2"/>
  <c r="D906" i="2"/>
  <c r="E906" i="2"/>
  <c r="F906" i="2"/>
  <c r="G906" i="2"/>
  <c r="H906" i="2"/>
  <c r="I906" i="2"/>
  <c r="J906" i="2"/>
  <c r="A907" i="2"/>
  <c r="B907" i="2"/>
  <c r="C907" i="2"/>
  <c r="D907" i="2"/>
  <c r="E907" i="2"/>
  <c r="F907" i="2"/>
  <c r="G907" i="2"/>
  <c r="H907" i="2"/>
  <c r="I907" i="2"/>
  <c r="J907" i="2"/>
  <c r="A908" i="2"/>
  <c r="B908" i="2"/>
  <c r="C908" i="2"/>
  <c r="D908" i="2"/>
  <c r="E908" i="2"/>
  <c r="F908" i="2"/>
  <c r="G908" i="2"/>
  <c r="H908" i="2"/>
  <c r="I908" i="2"/>
  <c r="J908" i="2"/>
  <c r="A909" i="2"/>
  <c r="B909" i="2"/>
  <c r="C909" i="2"/>
  <c r="D909" i="2"/>
  <c r="E909" i="2"/>
  <c r="F909" i="2"/>
  <c r="G909" i="2"/>
  <c r="H909" i="2"/>
  <c r="I909" i="2"/>
  <c r="J909" i="2"/>
  <c r="A910" i="2"/>
  <c r="B910" i="2"/>
  <c r="C910" i="2"/>
  <c r="D910" i="2"/>
  <c r="E910" i="2"/>
  <c r="F910" i="2"/>
  <c r="G910" i="2"/>
  <c r="H910" i="2"/>
  <c r="I910" i="2"/>
  <c r="J910" i="2"/>
  <c r="A911" i="2"/>
  <c r="B911" i="2"/>
  <c r="C911" i="2"/>
  <c r="D911" i="2"/>
  <c r="E911" i="2"/>
  <c r="F911" i="2"/>
  <c r="G911" i="2"/>
  <c r="H911" i="2"/>
  <c r="I911" i="2"/>
  <c r="J911" i="2"/>
  <c r="A912" i="2"/>
  <c r="B912" i="2"/>
  <c r="C912" i="2"/>
  <c r="D912" i="2"/>
  <c r="E912" i="2"/>
  <c r="F912" i="2"/>
  <c r="G912" i="2"/>
  <c r="H912" i="2"/>
  <c r="I912" i="2"/>
  <c r="J912" i="2"/>
  <c r="A913" i="2"/>
  <c r="B913" i="2"/>
  <c r="C913" i="2"/>
  <c r="D913" i="2"/>
  <c r="E913" i="2"/>
  <c r="F913" i="2"/>
  <c r="G913" i="2"/>
  <c r="H913" i="2"/>
  <c r="I913" i="2"/>
  <c r="J913" i="2"/>
  <c r="A914" i="2"/>
  <c r="B914" i="2"/>
  <c r="C914" i="2"/>
  <c r="D914" i="2"/>
  <c r="E914" i="2"/>
  <c r="F914" i="2"/>
  <c r="G914" i="2"/>
  <c r="H914" i="2"/>
  <c r="I914" i="2"/>
  <c r="J914" i="2"/>
  <c r="A915" i="2"/>
  <c r="B915" i="2"/>
  <c r="C915" i="2"/>
  <c r="D915" i="2"/>
  <c r="E915" i="2"/>
  <c r="F915" i="2"/>
  <c r="G915" i="2"/>
  <c r="H915" i="2"/>
  <c r="I915" i="2"/>
  <c r="J915" i="2"/>
  <c r="A916" i="2"/>
  <c r="B916" i="2"/>
  <c r="C916" i="2"/>
  <c r="D916" i="2"/>
  <c r="E916" i="2"/>
  <c r="F916" i="2"/>
  <c r="G916" i="2"/>
  <c r="H916" i="2"/>
  <c r="I916" i="2"/>
  <c r="J916" i="2"/>
  <c r="A917" i="2"/>
  <c r="B917" i="2"/>
  <c r="C917" i="2"/>
  <c r="D917" i="2"/>
  <c r="E917" i="2"/>
  <c r="F917" i="2"/>
  <c r="G917" i="2"/>
  <c r="H917" i="2"/>
  <c r="I917" i="2"/>
  <c r="J917" i="2"/>
  <c r="A918" i="2"/>
  <c r="B918" i="2"/>
  <c r="C918" i="2"/>
  <c r="D918" i="2"/>
  <c r="E918" i="2"/>
  <c r="F918" i="2"/>
  <c r="G918" i="2"/>
  <c r="H918" i="2"/>
  <c r="I918" i="2"/>
  <c r="J918" i="2"/>
  <c r="A919" i="2"/>
  <c r="B919" i="2"/>
  <c r="C919" i="2"/>
  <c r="D919" i="2"/>
  <c r="E919" i="2"/>
  <c r="F919" i="2"/>
  <c r="G919" i="2"/>
  <c r="H919" i="2"/>
  <c r="I919" i="2"/>
  <c r="J919" i="2"/>
  <c r="A920" i="2"/>
  <c r="B920" i="2"/>
  <c r="C920" i="2"/>
  <c r="D920" i="2"/>
  <c r="E920" i="2"/>
  <c r="F920" i="2"/>
  <c r="G920" i="2"/>
  <c r="H920" i="2"/>
  <c r="I920" i="2"/>
  <c r="J920" i="2"/>
  <c r="A921" i="2"/>
  <c r="B921" i="2"/>
  <c r="C921" i="2"/>
  <c r="D921" i="2"/>
  <c r="E921" i="2"/>
  <c r="F921" i="2"/>
  <c r="G921" i="2"/>
  <c r="H921" i="2"/>
  <c r="I921" i="2"/>
  <c r="J921" i="2"/>
  <c r="A922" i="2"/>
  <c r="B922" i="2"/>
  <c r="C922" i="2"/>
  <c r="D922" i="2"/>
  <c r="E922" i="2"/>
  <c r="F922" i="2"/>
  <c r="G922" i="2"/>
  <c r="H922" i="2"/>
  <c r="I922" i="2"/>
  <c r="J922" i="2"/>
  <c r="A923" i="2"/>
  <c r="B923" i="2"/>
  <c r="C923" i="2"/>
  <c r="D923" i="2"/>
  <c r="E923" i="2"/>
  <c r="F923" i="2"/>
  <c r="G923" i="2"/>
  <c r="H923" i="2"/>
  <c r="I923" i="2"/>
  <c r="J923" i="2"/>
  <c r="A924" i="2"/>
  <c r="B924" i="2"/>
  <c r="C924" i="2"/>
  <c r="D924" i="2"/>
  <c r="E924" i="2"/>
  <c r="F924" i="2"/>
  <c r="G924" i="2"/>
  <c r="H924" i="2"/>
  <c r="I924" i="2"/>
  <c r="J924" i="2"/>
  <c r="A925" i="2"/>
  <c r="B925" i="2"/>
  <c r="C925" i="2"/>
  <c r="D925" i="2"/>
  <c r="E925" i="2"/>
  <c r="F925" i="2"/>
  <c r="G925" i="2"/>
  <c r="H925" i="2"/>
  <c r="I925" i="2"/>
  <c r="J925" i="2"/>
  <c r="A926" i="2"/>
  <c r="B926" i="2"/>
  <c r="C926" i="2"/>
  <c r="D926" i="2"/>
  <c r="E926" i="2"/>
  <c r="F926" i="2"/>
  <c r="G926" i="2"/>
  <c r="H926" i="2"/>
  <c r="I926" i="2"/>
  <c r="J926" i="2"/>
  <c r="A927" i="2"/>
  <c r="B927" i="2"/>
  <c r="C927" i="2"/>
  <c r="D927" i="2"/>
  <c r="E927" i="2"/>
  <c r="F927" i="2"/>
  <c r="G927" i="2"/>
  <c r="H927" i="2"/>
  <c r="I927" i="2"/>
  <c r="J927" i="2"/>
  <c r="A928" i="2"/>
  <c r="B928" i="2"/>
  <c r="C928" i="2"/>
  <c r="D928" i="2"/>
  <c r="E928" i="2"/>
  <c r="F928" i="2"/>
  <c r="G928" i="2"/>
  <c r="H928" i="2"/>
  <c r="I928" i="2"/>
  <c r="J928" i="2"/>
  <c r="A929" i="2"/>
  <c r="B929" i="2"/>
  <c r="C929" i="2"/>
  <c r="D929" i="2"/>
  <c r="E929" i="2"/>
  <c r="F929" i="2"/>
  <c r="G929" i="2"/>
  <c r="H929" i="2"/>
  <c r="I929" i="2"/>
  <c r="J929" i="2"/>
  <c r="A930" i="2"/>
  <c r="B930" i="2"/>
  <c r="C930" i="2"/>
  <c r="D930" i="2"/>
  <c r="E930" i="2"/>
  <c r="F930" i="2"/>
  <c r="G930" i="2"/>
  <c r="H930" i="2"/>
  <c r="I930" i="2"/>
  <c r="J930" i="2"/>
  <c r="A931" i="2"/>
  <c r="B931" i="2"/>
  <c r="C931" i="2"/>
  <c r="D931" i="2"/>
  <c r="E931" i="2"/>
  <c r="F931" i="2"/>
  <c r="G931" i="2"/>
  <c r="H931" i="2"/>
  <c r="I931" i="2"/>
  <c r="J931" i="2"/>
  <c r="A932" i="2"/>
  <c r="B932" i="2"/>
  <c r="C932" i="2"/>
  <c r="D932" i="2"/>
  <c r="E932" i="2"/>
  <c r="F932" i="2"/>
  <c r="G932" i="2"/>
  <c r="H932" i="2"/>
  <c r="I932" i="2"/>
  <c r="J932" i="2"/>
  <c r="A933" i="2"/>
  <c r="B933" i="2"/>
  <c r="C933" i="2"/>
  <c r="D933" i="2"/>
  <c r="E933" i="2"/>
  <c r="F933" i="2"/>
  <c r="G933" i="2"/>
  <c r="H933" i="2"/>
  <c r="I933" i="2"/>
  <c r="J933" i="2"/>
  <c r="A934" i="2"/>
  <c r="B934" i="2"/>
  <c r="C934" i="2"/>
  <c r="D934" i="2"/>
  <c r="E934" i="2"/>
  <c r="F934" i="2"/>
  <c r="G934" i="2"/>
  <c r="H934" i="2"/>
  <c r="I934" i="2"/>
  <c r="J934" i="2"/>
  <c r="A935" i="2"/>
  <c r="B935" i="2"/>
  <c r="C935" i="2"/>
  <c r="D935" i="2"/>
  <c r="E935" i="2"/>
  <c r="F935" i="2"/>
  <c r="G935" i="2"/>
  <c r="H935" i="2"/>
  <c r="I935" i="2"/>
  <c r="J935" i="2"/>
  <c r="A936" i="2"/>
  <c r="B936" i="2"/>
  <c r="C936" i="2"/>
  <c r="D936" i="2"/>
  <c r="E936" i="2"/>
  <c r="F936" i="2"/>
  <c r="G936" i="2"/>
  <c r="H936" i="2"/>
  <c r="I936" i="2"/>
  <c r="J936" i="2"/>
  <c r="A937" i="2"/>
  <c r="B937" i="2"/>
  <c r="C937" i="2"/>
  <c r="D937" i="2"/>
  <c r="E937" i="2"/>
  <c r="F937" i="2"/>
  <c r="G937" i="2"/>
  <c r="H937" i="2"/>
  <c r="I937" i="2"/>
  <c r="J937" i="2"/>
  <c r="A938" i="2"/>
  <c r="B938" i="2"/>
  <c r="C938" i="2"/>
  <c r="D938" i="2"/>
  <c r="E938" i="2"/>
  <c r="F938" i="2"/>
  <c r="G938" i="2"/>
  <c r="H938" i="2"/>
  <c r="I938" i="2"/>
  <c r="J938" i="2"/>
  <c r="A939" i="2"/>
  <c r="B939" i="2"/>
  <c r="C939" i="2"/>
  <c r="D939" i="2"/>
  <c r="E939" i="2"/>
  <c r="F939" i="2"/>
  <c r="G939" i="2"/>
  <c r="H939" i="2"/>
  <c r="I939" i="2"/>
  <c r="J939" i="2"/>
  <c r="A940" i="2"/>
  <c r="B940" i="2"/>
  <c r="C940" i="2"/>
  <c r="D940" i="2"/>
  <c r="E940" i="2"/>
  <c r="F940" i="2"/>
  <c r="G940" i="2"/>
  <c r="H940" i="2"/>
  <c r="I940" i="2"/>
  <c r="J940" i="2"/>
  <c r="A941" i="2"/>
  <c r="B941" i="2"/>
  <c r="C941" i="2"/>
  <c r="D941" i="2"/>
  <c r="E941" i="2"/>
  <c r="F941" i="2"/>
  <c r="G941" i="2"/>
  <c r="H941" i="2"/>
  <c r="I941" i="2"/>
  <c r="J941" i="2"/>
  <c r="A942" i="2"/>
  <c r="B942" i="2"/>
  <c r="C942" i="2"/>
  <c r="D942" i="2"/>
  <c r="E942" i="2"/>
  <c r="F942" i="2"/>
  <c r="G942" i="2"/>
  <c r="H942" i="2"/>
  <c r="I942" i="2"/>
  <c r="J942" i="2"/>
  <c r="A943" i="2"/>
  <c r="B943" i="2"/>
  <c r="C943" i="2"/>
  <c r="D943" i="2"/>
  <c r="E943" i="2"/>
  <c r="F943" i="2"/>
  <c r="G943" i="2"/>
  <c r="H943" i="2"/>
  <c r="I943" i="2"/>
  <c r="J943" i="2"/>
  <c r="A944" i="2"/>
  <c r="B944" i="2"/>
  <c r="C944" i="2"/>
  <c r="D944" i="2"/>
  <c r="E944" i="2"/>
  <c r="F944" i="2"/>
  <c r="G944" i="2"/>
  <c r="H944" i="2"/>
  <c r="I944" i="2"/>
  <c r="J944" i="2"/>
  <c r="A945" i="2"/>
  <c r="B945" i="2"/>
  <c r="C945" i="2"/>
  <c r="D945" i="2"/>
  <c r="E945" i="2"/>
  <c r="F945" i="2"/>
  <c r="G945" i="2"/>
  <c r="H945" i="2"/>
  <c r="I945" i="2"/>
  <c r="J945" i="2"/>
  <c r="A946" i="2"/>
  <c r="B946" i="2"/>
  <c r="C946" i="2"/>
  <c r="D946" i="2"/>
  <c r="E946" i="2"/>
  <c r="F946" i="2"/>
  <c r="G946" i="2"/>
  <c r="H946" i="2"/>
  <c r="I946" i="2"/>
  <c r="J946" i="2"/>
  <c r="A947" i="2"/>
  <c r="B947" i="2"/>
  <c r="C947" i="2"/>
  <c r="D947" i="2"/>
  <c r="E947" i="2"/>
  <c r="F947" i="2"/>
  <c r="G947" i="2"/>
  <c r="H947" i="2"/>
  <c r="I947" i="2"/>
  <c r="J947" i="2"/>
  <c r="A948" i="2"/>
  <c r="B948" i="2"/>
  <c r="C948" i="2"/>
  <c r="D948" i="2"/>
  <c r="E948" i="2"/>
  <c r="F948" i="2"/>
  <c r="G948" i="2"/>
  <c r="H948" i="2"/>
  <c r="I948" i="2"/>
  <c r="J948" i="2"/>
  <c r="A949" i="2"/>
  <c r="B949" i="2"/>
  <c r="C949" i="2"/>
  <c r="D949" i="2"/>
  <c r="E949" i="2"/>
  <c r="F949" i="2"/>
  <c r="G949" i="2"/>
  <c r="H949" i="2"/>
  <c r="I949" i="2"/>
  <c r="J949" i="2"/>
  <c r="A950" i="2"/>
  <c r="B950" i="2"/>
  <c r="C950" i="2"/>
  <c r="D950" i="2"/>
  <c r="E950" i="2"/>
  <c r="F950" i="2"/>
  <c r="G950" i="2"/>
  <c r="H950" i="2"/>
  <c r="I950" i="2"/>
  <c r="J950" i="2"/>
  <c r="A951" i="2"/>
  <c r="B951" i="2"/>
  <c r="C951" i="2"/>
  <c r="D951" i="2"/>
  <c r="E951" i="2"/>
  <c r="F951" i="2"/>
  <c r="G951" i="2"/>
  <c r="H951" i="2"/>
  <c r="I951" i="2"/>
  <c r="J951" i="2"/>
  <c r="A952" i="2"/>
  <c r="B952" i="2"/>
  <c r="C952" i="2"/>
  <c r="D952" i="2"/>
  <c r="E952" i="2"/>
  <c r="F952" i="2"/>
  <c r="G952" i="2"/>
  <c r="H952" i="2"/>
  <c r="I952" i="2"/>
  <c r="J952" i="2"/>
  <c r="A953" i="2"/>
  <c r="B953" i="2"/>
  <c r="C953" i="2"/>
  <c r="D953" i="2"/>
  <c r="E953" i="2"/>
  <c r="F953" i="2"/>
  <c r="G953" i="2"/>
  <c r="H953" i="2"/>
  <c r="I953" i="2"/>
  <c r="J953" i="2"/>
  <c r="A954" i="2"/>
  <c r="B954" i="2"/>
  <c r="C954" i="2"/>
  <c r="D954" i="2"/>
  <c r="E954" i="2"/>
  <c r="F954" i="2"/>
  <c r="G954" i="2"/>
  <c r="H954" i="2"/>
  <c r="I954" i="2"/>
  <c r="J954" i="2"/>
  <c r="A955" i="2"/>
  <c r="B955" i="2"/>
  <c r="C955" i="2"/>
  <c r="D955" i="2"/>
  <c r="E955" i="2"/>
  <c r="F955" i="2"/>
  <c r="G955" i="2"/>
  <c r="H955" i="2"/>
  <c r="I955" i="2"/>
  <c r="J955" i="2"/>
  <c r="A956" i="2"/>
  <c r="B956" i="2"/>
  <c r="C956" i="2"/>
  <c r="D956" i="2"/>
  <c r="E956" i="2"/>
  <c r="F956" i="2"/>
  <c r="G956" i="2"/>
  <c r="H956" i="2"/>
  <c r="I956" i="2"/>
  <c r="J956" i="2"/>
  <c r="A957" i="2"/>
  <c r="B957" i="2"/>
  <c r="C957" i="2"/>
  <c r="D957" i="2"/>
  <c r="E957" i="2"/>
  <c r="F957" i="2"/>
  <c r="G957" i="2"/>
  <c r="H957" i="2"/>
  <c r="I957" i="2"/>
  <c r="J957" i="2"/>
  <c r="A958" i="2"/>
  <c r="B958" i="2"/>
  <c r="C958" i="2"/>
  <c r="D958" i="2"/>
  <c r="E958" i="2"/>
  <c r="F958" i="2"/>
  <c r="G958" i="2"/>
  <c r="H958" i="2"/>
  <c r="I958" i="2"/>
  <c r="J958" i="2"/>
  <c r="A959" i="2"/>
  <c r="B959" i="2"/>
  <c r="C959" i="2"/>
  <c r="D959" i="2"/>
  <c r="E959" i="2"/>
  <c r="F959" i="2"/>
  <c r="G959" i="2"/>
  <c r="H959" i="2"/>
  <c r="I959" i="2"/>
  <c r="J959" i="2"/>
  <c r="A960" i="2"/>
  <c r="B960" i="2"/>
  <c r="C960" i="2"/>
  <c r="D960" i="2"/>
  <c r="E960" i="2"/>
  <c r="F960" i="2"/>
  <c r="G960" i="2"/>
  <c r="H960" i="2"/>
  <c r="I960" i="2"/>
  <c r="J960" i="2"/>
  <c r="A961" i="2"/>
  <c r="B961" i="2"/>
  <c r="C961" i="2"/>
  <c r="D961" i="2"/>
  <c r="E961" i="2"/>
  <c r="F961" i="2"/>
  <c r="G961" i="2"/>
  <c r="H961" i="2"/>
  <c r="I961" i="2"/>
  <c r="J961" i="2"/>
  <c r="A962" i="2"/>
  <c r="B962" i="2"/>
  <c r="C962" i="2"/>
  <c r="D962" i="2"/>
  <c r="E962" i="2"/>
  <c r="F962" i="2"/>
  <c r="G962" i="2"/>
  <c r="H962" i="2"/>
  <c r="I962" i="2"/>
  <c r="J962" i="2"/>
  <c r="A963" i="2"/>
  <c r="B963" i="2"/>
  <c r="C963" i="2"/>
  <c r="D963" i="2"/>
  <c r="E963" i="2"/>
  <c r="F963" i="2"/>
  <c r="G963" i="2"/>
  <c r="H963" i="2"/>
  <c r="I963" i="2"/>
  <c r="J963" i="2"/>
  <c r="A964" i="2"/>
  <c r="B964" i="2"/>
  <c r="C964" i="2"/>
  <c r="D964" i="2"/>
  <c r="E964" i="2"/>
  <c r="F964" i="2"/>
  <c r="G964" i="2"/>
  <c r="H964" i="2"/>
  <c r="I964" i="2"/>
  <c r="J964" i="2"/>
  <c r="A965" i="2"/>
  <c r="B965" i="2"/>
  <c r="C965" i="2"/>
  <c r="D965" i="2"/>
  <c r="E965" i="2"/>
  <c r="F965" i="2"/>
  <c r="G965" i="2"/>
  <c r="H965" i="2"/>
  <c r="I965" i="2"/>
  <c r="J965" i="2"/>
  <c r="A966" i="2"/>
  <c r="B966" i="2"/>
  <c r="C966" i="2"/>
  <c r="D966" i="2"/>
  <c r="E966" i="2"/>
  <c r="F966" i="2"/>
  <c r="G966" i="2"/>
  <c r="H966" i="2"/>
  <c r="I966" i="2"/>
  <c r="J966" i="2"/>
  <c r="A967" i="2"/>
  <c r="B967" i="2"/>
  <c r="C967" i="2"/>
  <c r="D967" i="2"/>
  <c r="E967" i="2"/>
  <c r="F967" i="2"/>
  <c r="G967" i="2"/>
  <c r="H967" i="2"/>
  <c r="I967" i="2"/>
  <c r="J967" i="2"/>
  <c r="A968" i="2"/>
  <c r="B968" i="2"/>
  <c r="C968" i="2"/>
  <c r="D968" i="2"/>
  <c r="E968" i="2"/>
  <c r="F968" i="2"/>
  <c r="G968" i="2"/>
  <c r="H968" i="2"/>
  <c r="I968" i="2"/>
  <c r="J968" i="2"/>
  <c r="A969" i="2"/>
  <c r="B969" i="2"/>
  <c r="C969" i="2"/>
  <c r="D969" i="2"/>
  <c r="E969" i="2"/>
  <c r="F969" i="2"/>
  <c r="G969" i="2"/>
  <c r="H969" i="2"/>
  <c r="I969" i="2"/>
  <c r="J969" i="2"/>
  <c r="A970" i="2"/>
  <c r="B970" i="2"/>
  <c r="C970" i="2"/>
  <c r="D970" i="2"/>
  <c r="E970" i="2"/>
  <c r="F970" i="2"/>
  <c r="G970" i="2"/>
  <c r="H970" i="2"/>
  <c r="I970" i="2"/>
  <c r="J970" i="2"/>
  <c r="A971" i="2"/>
  <c r="B971" i="2"/>
  <c r="C971" i="2"/>
  <c r="D971" i="2"/>
  <c r="E971" i="2"/>
  <c r="F971" i="2"/>
  <c r="G971" i="2"/>
  <c r="H971" i="2"/>
  <c r="I971" i="2"/>
  <c r="J971" i="2"/>
  <c r="A972" i="2"/>
  <c r="B972" i="2"/>
  <c r="C972" i="2"/>
  <c r="D972" i="2"/>
  <c r="E972" i="2"/>
  <c r="F972" i="2"/>
  <c r="G972" i="2"/>
  <c r="H972" i="2"/>
  <c r="I972" i="2"/>
  <c r="J972" i="2"/>
  <c r="A973" i="2"/>
  <c r="B973" i="2"/>
  <c r="C973" i="2"/>
  <c r="D973" i="2"/>
  <c r="E973" i="2"/>
  <c r="F973" i="2"/>
  <c r="G973" i="2"/>
  <c r="H973" i="2"/>
  <c r="I973" i="2"/>
  <c r="J973" i="2"/>
  <c r="A974" i="2"/>
  <c r="B974" i="2"/>
  <c r="C974" i="2"/>
  <c r="D974" i="2"/>
  <c r="E974" i="2"/>
  <c r="F974" i="2"/>
  <c r="G974" i="2"/>
  <c r="H974" i="2"/>
  <c r="I974" i="2"/>
  <c r="J974" i="2"/>
  <c r="A975" i="2"/>
  <c r="B975" i="2"/>
  <c r="C975" i="2"/>
  <c r="D975" i="2"/>
  <c r="E975" i="2"/>
  <c r="F975" i="2"/>
  <c r="G975" i="2"/>
  <c r="H975" i="2"/>
  <c r="I975" i="2"/>
  <c r="J975" i="2"/>
  <c r="A976" i="2"/>
  <c r="B976" i="2"/>
  <c r="C976" i="2"/>
  <c r="D976" i="2"/>
  <c r="E976" i="2"/>
  <c r="F976" i="2"/>
  <c r="G976" i="2"/>
  <c r="H976" i="2"/>
  <c r="I976" i="2"/>
  <c r="J976" i="2"/>
  <c r="A977" i="2"/>
  <c r="B977" i="2"/>
  <c r="C977" i="2"/>
  <c r="D977" i="2"/>
  <c r="E977" i="2"/>
  <c r="F977" i="2"/>
  <c r="G977" i="2"/>
  <c r="H977" i="2"/>
  <c r="I977" i="2"/>
  <c r="J977" i="2"/>
  <c r="A978" i="2"/>
  <c r="B978" i="2"/>
  <c r="C978" i="2"/>
  <c r="D978" i="2"/>
  <c r="E978" i="2"/>
  <c r="F978" i="2"/>
  <c r="G978" i="2"/>
  <c r="H978" i="2"/>
  <c r="I978" i="2"/>
  <c r="J978" i="2"/>
  <c r="A979" i="2"/>
  <c r="B979" i="2"/>
  <c r="C979" i="2"/>
  <c r="D979" i="2"/>
  <c r="E979" i="2"/>
  <c r="F979" i="2"/>
  <c r="G979" i="2"/>
  <c r="H979" i="2"/>
  <c r="I979" i="2"/>
  <c r="J979" i="2"/>
  <c r="A980" i="2"/>
  <c r="B980" i="2"/>
  <c r="C980" i="2"/>
  <c r="D980" i="2"/>
  <c r="E980" i="2"/>
  <c r="F980" i="2"/>
  <c r="G980" i="2"/>
  <c r="H980" i="2"/>
  <c r="I980" i="2"/>
  <c r="J980" i="2"/>
  <c r="B3" i="2"/>
  <c r="C3" i="2"/>
  <c r="D3" i="2"/>
  <c r="E3" i="2"/>
  <c r="F3" i="2"/>
  <c r="G3" i="2"/>
  <c r="H3" i="2"/>
  <c r="I3" i="2"/>
  <c r="J3" i="2"/>
  <c r="A3" i="2"/>
  <c r="B2" i="2"/>
</calcChain>
</file>

<file path=xl/connections.xml><?xml version="1.0" encoding="utf-8"?>
<connections xmlns="http://schemas.openxmlformats.org/spreadsheetml/2006/main">
  <connection id="1" name="balance-scale" type="6" refreshedVersion="5" background="1" saveData="1">
    <textPr codePage="850" sourceFile="C:\Users\edwin_chan\Downloads\balance-scale.data" tab="0" comma="1">
      <textFields count="5">
        <textField/>
        <textField/>
        <textField/>
        <textField/>
        <textField/>
      </textFields>
    </textPr>
  </connection>
  <connection id="2" name="iris" type="6" refreshedVersion="5" background="1" saveData="1">
    <textPr codePage="850" sourceFile="C:\Users\edwin_chan\Downloads\iris.data" tab="0" comma="1">
      <textFields count="5">
        <textField/>
        <textField/>
        <textField/>
        <textField/>
        <textField/>
      </textFields>
    </textPr>
  </connection>
  <connection id="3" name="wine" type="6" refreshedVersion="5" background="1" saveData="1">
    <textPr codePage="850" sourceFile="C:\Users\edwin_chan\Downloads\wine.data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<sst xmlns="http://schemas.openxmlformats.org/spreadsheetml/2006/main" count="1866" uniqueCount="1090">
  <si>
    <t>User ID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</si>
  <si>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</si>
  <si>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</si>
  <si>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</si>
  <si>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</si>
  <si>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</si>
  <si>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</si>
  <si>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</si>
  <si>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</si>
  <si>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</si>
  <si>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</si>
  <si>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</si>
  <si>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</si>
  <si>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</si>
  <si>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</si>
  <si>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</si>
  <si>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</si>
  <si>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</si>
  <si>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</si>
  <si>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</si>
  <si>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</si>
  <si>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</si>
  <si>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</si>
  <si>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</si>
  <si>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</si>
  <si>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</si>
  <si>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</si>
  <si>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</si>
  <si>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</si>
  <si>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</si>
  <si>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</si>
  <si>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</si>
  <si>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</si>
  <si>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</si>
  <si>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</si>
  <si>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</si>
  <si>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</si>
  <si>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</si>
  <si>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</si>
  <si>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</si>
  <si>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</si>
  <si>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</si>
  <si>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</si>
  <si>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</si>
  <si>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</si>
  <si>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</si>
  <si>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</si>
  <si>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</si>
  <si>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</si>
  <si>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</si>
  <si>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</si>
  <si>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</si>
  <si>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</si>
  <si>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</si>
  <si>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</si>
  <si>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</si>
  <si>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</si>
  <si>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</si>
  <si>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</si>
  <si>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</si>
  <si>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</si>
  <si>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</si>
  <si>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</si>
  <si>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</si>
  <si>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</si>
  <si>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</si>
  <si>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</si>
  <si>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</si>
  <si>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</si>
  <si>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</si>
  <si>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</si>
  <si>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</si>
  <si>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</si>
  <si>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</si>
  <si>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</si>
  <si>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</si>
  <si>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</si>
  <si>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</si>
  <si>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</si>
  <si>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</si>
  <si>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</si>
  <si>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</si>
  <si>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</si>
  <si>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</si>
  <si>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</si>
  <si>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</si>
  <si>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</si>
  <si>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</si>
  <si>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</si>
  <si>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</si>
  <si>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</si>
  <si>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</si>
  <si>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</si>
  <si>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</si>
  <si>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</si>
  <si>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</si>
  <si>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</si>
  <si>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</si>
  <si>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</si>
  <si>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</si>
  <si>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</si>
  <si>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User 101</t>
  </si>
  <si>
    <t>User 102</t>
  </si>
  <si>
    <t>User 103</t>
  </si>
  <si>
    <t>User 104</t>
  </si>
  <si>
    <t>User 105</t>
  </si>
  <si>
    <t>User 106</t>
  </si>
  <si>
    <t>User 107</t>
  </si>
  <si>
    <t>User 108</t>
  </si>
  <si>
    <t>User 109</t>
  </si>
  <si>
    <t>User 110</t>
  </si>
  <si>
    <t>User 111</t>
  </si>
  <si>
    <t>User 112</t>
  </si>
  <si>
    <t>User 113</t>
  </si>
  <si>
    <t>User 114</t>
  </si>
  <si>
    <t>User 115</t>
  </si>
  <si>
    <t>User 116</t>
  </si>
  <si>
    <t>User 117</t>
  </si>
  <si>
    <t>User 118</t>
  </si>
  <si>
    <t>User 119</t>
  </si>
  <si>
    <t>User 120</t>
  </si>
  <si>
    <t>User 121</t>
  </si>
  <si>
    <t>User 122</t>
  </si>
  <si>
    <t>User 123</t>
  </si>
  <si>
    <t>User 124</t>
  </si>
  <si>
    <t>User 125</t>
  </si>
  <si>
    <t>User 126</t>
  </si>
  <si>
    <t>User 127</t>
  </si>
  <si>
    <t>User 128</t>
  </si>
  <si>
    <t>User 129</t>
  </si>
  <si>
    <t>User 130</t>
  </si>
  <si>
    <t>User 131</t>
  </si>
  <si>
    <t>User 132</t>
  </si>
  <si>
    <t>User 133</t>
  </si>
  <si>
    <t>User 134</t>
  </si>
  <si>
    <t>User 135</t>
  </si>
  <si>
    <t>User 136</t>
  </si>
  <si>
    <t>User 137</t>
  </si>
  <si>
    <t>User 138</t>
  </si>
  <si>
    <t>User 139</t>
  </si>
  <si>
    <t>User 140</t>
  </si>
  <si>
    <t>User 141</t>
  </si>
  <si>
    <t>User 142</t>
  </si>
  <si>
    <t>User 143</t>
  </si>
  <si>
    <t>User 144</t>
  </si>
  <si>
    <t>User 145</t>
  </si>
  <si>
    <t>User 146</t>
  </si>
  <si>
    <t>User 147</t>
  </si>
  <si>
    <t>User 148</t>
  </si>
  <si>
    <t>User 149</t>
  </si>
  <si>
    <t>User 150</t>
  </si>
  <si>
    <t>User 151</t>
  </si>
  <si>
    <t>User 152</t>
  </si>
  <si>
    <t>User 153</t>
  </si>
  <si>
    <t>User 154</t>
  </si>
  <si>
    <t>User 155</t>
  </si>
  <si>
    <t>User 156</t>
  </si>
  <si>
    <t>User 157</t>
  </si>
  <si>
    <t>User 158</t>
  </si>
  <si>
    <t>User 159</t>
  </si>
  <si>
    <t>User 160</t>
  </si>
  <si>
    <t>User 161</t>
  </si>
  <si>
    <t>User 162</t>
  </si>
  <si>
    <t>User 163</t>
  </si>
  <si>
    <t>User 164</t>
  </si>
  <si>
    <t>User 165</t>
  </si>
  <si>
    <t>User 166</t>
  </si>
  <si>
    <t>User 167</t>
  </si>
  <si>
    <t>User 168</t>
  </si>
  <si>
    <t>User 169</t>
  </si>
  <si>
    <t>User 170</t>
  </si>
  <si>
    <t>User 171</t>
  </si>
  <si>
    <t>User 172</t>
  </si>
  <si>
    <t>User 173</t>
  </si>
  <si>
    <t>User 174</t>
  </si>
  <si>
    <t>User 175</t>
  </si>
  <si>
    <t>User 176</t>
  </si>
  <si>
    <t>User 177</t>
  </si>
  <si>
    <t>User 178</t>
  </si>
  <si>
    <t>User 179</t>
  </si>
  <si>
    <t>User 180</t>
  </si>
  <si>
    <t>User 181</t>
  </si>
  <si>
    <t>User 182</t>
  </si>
  <si>
    <t>User 183</t>
  </si>
  <si>
    <t>User 184</t>
  </si>
  <si>
    <t>User 185</t>
  </si>
  <si>
    <t>User 186</t>
  </si>
  <si>
    <t>User 187</t>
  </si>
  <si>
    <t>User 188</t>
  </si>
  <si>
    <t>User 189</t>
  </si>
  <si>
    <t>User 190</t>
  </si>
  <si>
    <t>User 191</t>
  </si>
  <si>
    <t>User 192</t>
  </si>
  <si>
    <t>User 193</t>
  </si>
  <si>
    <t>User 194</t>
  </si>
  <si>
    <t>User 195</t>
  </si>
  <si>
    <t>User 196</t>
  </si>
  <si>
    <t>User 197</t>
  </si>
  <si>
    <t>User 198</t>
  </si>
  <si>
    <t>User 199</t>
  </si>
  <si>
    <t>User 200</t>
  </si>
  <si>
    <t>User 201</t>
  </si>
  <si>
    <t>User 202</t>
  </si>
  <si>
    <t>User 203</t>
  </si>
  <si>
    <t>User 204</t>
  </si>
  <si>
    <t>User 205</t>
  </si>
  <si>
    <t>User 206</t>
  </si>
  <si>
    <t>User 207</t>
  </si>
  <si>
    <t>User 208</t>
  </si>
  <si>
    <t>User 209</t>
  </si>
  <si>
    <t>User 210</t>
  </si>
  <si>
    <t>User 211</t>
  </si>
  <si>
    <t>User 212</t>
  </si>
  <si>
    <t>User 213</t>
  </si>
  <si>
    <t>User 214</t>
  </si>
  <si>
    <t>User 215</t>
  </si>
  <si>
    <t>User 216</t>
  </si>
  <si>
    <t>User 217</t>
  </si>
  <si>
    <t>User 218</t>
  </si>
  <si>
    <t>User 219</t>
  </si>
  <si>
    <t>User 220</t>
  </si>
  <si>
    <t>User 221</t>
  </si>
  <si>
    <t>User 222</t>
  </si>
  <si>
    <t>User 223</t>
  </si>
  <si>
    <t>User 224</t>
  </si>
  <si>
    <t>User 225</t>
  </si>
  <si>
    <t>User 226</t>
  </si>
  <si>
    <t>User 227</t>
  </si>
  <si>
    <t>User 228</t>
  </si>
  <si>
    <t>User 229</t>
  </si>
  <si>
    <t>User 230</t>
  </si>
  <si>
    <t>User 231</t>
  </si>
  <si>
    <t>User 232</t>
  </si>
  <si>
    <t>User 233</t>
  </si>
  <si>
    <t>User 234</t>
  </si>
  <si>
    <t>User 235</t>
  </si>
  <si>
    <t>User 236</t>
  </si>
  <si>
    <t>User 237</t>
  </si>
  <si>
    <t>User 238</t>
  </si>
  <si>
    <t>User 239</t>
  </si>
  <si>
    <t>User 240</t>
  </si>
  <si>
    <t>User 241</t>
  </si>
  <si>
    <t>User 242</t>
  </si>
  <si>
    <t>User 243</t>
  </si>
  <si>
    <t>User 244</t>
  </si>
  <si>
    <t>User 245</t>
  </si>
  <si>
    <t>User 246</t>
  </si>
  <si>
    <t>User 247</t>
  </si>
  <si>
    <t>User 248</t>
  </si>
  <si>
    <t>User 249</t>
  </si>
  <si>
    <t>User 250</t>
  </si>
  <si>
    <t>User 251</t>
  </si>
  <si>
    <t>User 252</t>
  </si>
  <si>
    <t>User 253</t>
  </si>
  <si>
    <t>User 254</t>
  </si>
  <si>
    <t>User 255</t>
  </si>
  <si>
    <t>User 256</t>
  </si>
  <si>
    <t>User 257</t>
  </si>
  <si>
    <t>User 258</t>
  </si>
  <si>
    <t>User 259</t>
  </si>
  <si>
    <t>User 260</t>
  </si>
  <si>
    <t>User 261</t>
  </si>
  <si>
    <t>User 262</t>
  </si>
  <si>
    <t>User 263</t>
  </si>
  <si>
    <t>User 264</t>
  </si>
  <si>
    <t>User 265</t>
  </si>
  <si>
    <t>User 266</t>
  </si>
  <si>
    <t>User 267</t>
  </si>
  <si>
    <t>User 268</t>
  </si>
  <si>
    <t>User 269</t>
  </si>
  <si>
    <t>User 270</t>
  </si>
  <si>
    <t>User 271</t>
  </si>
  <si>
    <t>User 272</t>
  </si>
  <si>
    <t>User 273</t>
  </si>
  <si>
    <t>User 274</t>
  </si>
  <si>
    <t>User 275</t>
  </si>
  <si>
    <t>User 276</t>
  </si>
  <si>
    <t>User 277</t>
  </si>
  <si>
    <t>User 278</t>
  </si>
  <si>
    <t>User 279</t>
  </si>
  <si>
    <t>User 280</t>
  </si>
  <si>
    <t>User 281</t>
  </si>
  <si>
    <t>User 282</t>
  </si>
  <si>
    <t>User 283</t>
  </si>
  <si>
    <t>User 284</t>
  </si>
  <si>
    <t>User 285</t>
  </si>
  <si>
    <t>User 286</t>
  </si>
  <si>
    <t>User 287</t>
  </si>
  <si>
    <t>User 288</t>
  </si>
  <si>
    <t>User 289</t>
  </si>
  <si>
    <t>User 290</t>
  </si>
  <si>
    <t>User 291</t>
  </si>
  <si>
    <t>User 292</t>
  </si>
  <si>
    <t>User 293</t>
  </si>
  <si>
    <t>User 294</t>
  </si>
  <si>
    <t>User 295</t>
  </si>
  <si>
    <t>User 296</t>
  </si>
  <si>
    <t>User 297</t>
  </si>
  <si>
    <t>User 298</t>
  </si>
  <si>
    <t>User 299</t>
  </si>
  <si>
    <t>User 300</t>
  </si>
  <si>
    <t>User 301</t>
  </si>
  <si>
    <t>User 302</t>
  </si>
  <si>
    <t>User 303</t>
  </si>
  <si>
    <t>User 304</t>
  </si>
  <si>
    <t>User 305</t>
  </si>
  <si>
    <t>User 306</t>
  </si>
  <si>
    <t>User 307</t>
  </si>
  <si>
    <t>User 308</t>
  </si>
  <si>
    <t>User 309</t>
  </si>
  <si>
    <t>User 310</t>
  </si>
  <si>
    <t>User 311</t>
  </si>
  <si>
    <t>User 312</t>
  </si>
  <si>
    <t>User 313</t>
  </si>
  <si>
    <t>User 314</t>
  </si>
  <si>
    <t>User 315</t>
  </si>
  <si>
    <t>User 316</t>
  </si>
  <si>
    <t>User 317</t>
  </si>
  <si>
    <t>User 318</t>
  </si>
  <si>
    <t>User 319</t>
  </si>
  <si>
    <t>User 320</t>
  </si>
  <si>
    <t>User 321</t>
  </si>
  <si>
    <t>User 322</t>
  </si>
  <si>
    <t>User 323</t>
  </si>
  <si>
    <t>User 324</t>
  </si>
  <si>
    <t>User 325</t>
  </si>
  <si>
    <t>User 326</t>
  </si>
  <si>
    <t>User 327</t>
  </si>
  <si>
    <t>User 328</t>
  </si>
  <si>
    <t>User 329</t>
  </si>
  <si>
    <t>User 330</t>
  </si>
  <si>
    <t>User 331</t>
  </si>
  <si>
    <t>User 332</t>
  </si>
  <si>
    <t>User 333</t>
  </si>
  <si>
    <t>User 334</t>
  </si>
  <si>
    <t>User 335</t>
  </si>
  <si>
    <t>User 336</t>
  </si>
  <si>
    <t>User 337</t>
  </si>
  <si>
    <t>User 338</t>
  </si>
  <si>
    <t>User 339</t>
  </si>
  <si>
    <t>User 340</t>
  </si>
  <si>
    <t>User 341</t>
  </si>
  <si>
    <t>User 342</t>
  </si>
  <si>
    <t>User 343</t>
  </si>
  <si>
    <t>User 344</t>
  </si>
  <si>
    <t>User 345</t>
  </si>
  <si>
    <t>User 346</t>
  </si>
  <si>
    <t>User 347</t>
  </si>
  <si>
    <t>User 348</t>
  </si>
  <si>
    <t>User 349</t>
  </si>
  <si>
    <t>User 350</t>
  </si>
  <si>
    <t>User 351</t>
  </si>
  <si>
    <t>User 352</t>
  </si>
  <si>
    <t>User 353</t>
  </si>
  <si>
    <t>User 354</t>
  </si>
  <si>
    <t>User 355</t>
  </si>
  <si>
    <t>User 356</t>
  </si>
  <si>
    <t>User 357</t>
  </si>
  <si>
    <t>User 358</t>
  </si>
  <si>
    <t>User 359</t>
  </si>
  <si>
    <t>User 360</t>
  </si>
  <si>
    <t>User 361</t>
  </si>
  <si>
    <t>User 362</t>
  </si>
  <si>
    <t>User 363</t>
  </si>
  <si>
    <t>User 364</t>
  </si>
  <si>
    <t>User 365</t>
  </si>
  <si>
    <t>User 366</t>
  </si>
  <si>
    <t>User 367</t>
  </si>
  <si>
    <t>User 368</t>
  </si>
  <si>
    <t>User 369</t>
  </si>
  <si>
    <t>User 370</t>
  </si>
  <si>
    <t>User 371</t>
  </si>
  <si>
    <t>User 372</t>
  </si>
  <si>
    <t>User 373</t>
  </si>
  <si>
    <t>User 374</t>
  </si>
  <si>
    <t>User 375</t>
  </si>
  <si>
    <t>User 376</t>
  </si>
  <si>
    <t>User 377</t>
  </si>
  <si>
    <t>User 378</t>
  </si>
  <si>
    <t>User 379</t>
  </si>
  <si>
    <t>User 380</t>
  </si>
  <si>
    <t>User 381</t>
  </si>
  <si>
    <t>User 382</t>
  </si>
  <si>
    <t>User 383</t>
  </si>
  <si>
    <t>User 384</t>
  </si>
  <si>
    <t>User 385</t>
  </si>
  <si>
    <t>User 386</t>
  </si>
  <si>
    <t>User 387</t>
  </si>
  <si>
    <t>User 388</t>
  </si>
  <si>
    <t>User 389</t>
  </si>
  <si>
    <t>User 390</t>
  </si>
  <si>
    <t>User 391</t>
  </si>
  <si>
    <t>User 392</t>
  </si>
  <si>
    <t>User 393</t>
  </si>
  <si>
    <t>User 394</t>
  </si>
  <si>
    <t>User 395</t>
  </si>
  <si>
    <t>User 396</t>
  </si>
  <si>
    <t>User 397</t>
  </si>
  <si>
    <t>User 398</t>
  </si>
  <si>
    <t>User 399</t>
  </si>
  <si>
    <t>User 400</t>
  </si>
  <si>
    <t>User 401</t>
  </si>
  <si>
    <t>User 402</t>
  </si>
  <si>
    <t>User 403</t>
  </si>
  <si>
    <t>User 404</t>
  </si>
  <si>
    <t>User 405</t>
  </si>
  <si>
    <t>User 406</t>
  </si>
  <si>
    <t>User 407</t>
  </si>
  <si>
    <t>User 408</t>
  </si>
  <si>
    <t>User 409</t>
  </si>
  <si>
    <t>User 410</t>
  </si>
  <si>
    <t>User 411</t>
  </si>
  <si>
    <t>User 412</t>
  </si>
  <si>
    <t>User 413</t>
  </si>
  <si>
    <t>User 414</t>
  </si>
  <si>
    <t>User 415</t>
  </si>
  <si>
    <t>User 416</t>
  </si>
  <si>
    <t>User 417</t>
  </si>
  <si>
    <t>User 418</t>
  </si>
  <si>
    <t>User 419</t>
  </si>
  <si>
    <t>User 420</t>
  </si>
  <si>
    <t>User 421</t>
  </si>
  <si>
    <t>User 422</t>
  </si>
  <si>
    <t>User 423</t>
  </si>
  <si>
    <t>User 424</t>
  </si>
  <si>
    <t>User 425</t>
  </si>
  <si>
    <t>User 426</t>
  </si>
  <si>
    <t>User 427</t>
  </si>
  <si>
    <t>User 428</t>
  </si>
  <si>
    <t>User 429</t>
  </si>
  <si>
    <t>User 430</t>
  </si>
  <si>
    <t>User 431</t>
  </si>
  <si>
    <t>User 432</t>
  </si>
  <si>
    <t>User 433</t>
  </si>
  <si>
    <t>User 434</t>
  </si>
  <si>
    <t>User 435</t>
  </si>
  <si>
    <t>User 436</t>
  </si>
  <si>
    <t>User 437</t>
  </si>
  <si>
    <t>User 438</t>
  </si>
  <si>
    <t>User 439</t>
  </si>
  <si>
    <t>User 440</t>
  </si>
  <si>
    <t>User 441</t>
  </si>
  <si>
    <t>User 442</t>
  </si>
  <si>
    <t>User 443</t>
  </si>
  <si>
    <t>User 444</t>
  </si>
  <si>
    <t>User 445</t>
  </si>
  <si>
    <t>User 446</t>
  </si>
  <si>
    <t>User 447</t>
  </si>
  <si>
    <t>User 448</t>
  </si>
  <si>
    <t>User 449</t>
  </si>
  <si>
    <t>User 450</t>
  </si>
  <si>
    <t>User 451</t>
  </si>
  <si>
    <t>User 452</t>
  </si>
  <si>
    <t>User 453</t>
  </si>
  <si>
    <t>User 454</t>
  </si>
  <si>
    <t>User 455</t>
  </si>
  <si>
    <t>User 456</t>
  </si>
  <si>
    <t>User 457</t>
  </si>
  <si>
    <t>User 458</t>
  </si>
  <si>
    <t>User 459</t>
  </si>
  <si>
    <t>User 460</t>
  </si>
  <si>
    <t>User 461</t>
  </si>
  <si>
    <t>User 462</t>
  </si>
  <si>
    <t>User 463</t>
  </si>
  <si>
    <t>User 464</t>
  </si>
  <si>
    <t>User 465</t>
  </si>
  <si>
    <t>User 466</t>
  </si>
  <si>
    <t>User 467</t>
  </si>
  <si>
    <t>User 468</t>
  </si>
  <si>
    <t>User 469</t>
  </si>
  <si>
    <t>User 470</t>
  </si>
  <si>
    <t>User 471</t>
  </si>
  <si>
    <t>User 472</t>
  </si>
  <si>
    <t>User 473</t>
  </si>
  <si>
    <t>User 474</t>
  </si>
  <si>
    <t>User 475</t>
  </si>
  <si>
    <t>User 476</t>
  </si>
  <si>
    <t>User 477</t>
  </si>
  <si>
    <t>User 478</t>
  </si>
  <si>
    <t>User 479</t>
  </si>
  <si>
    <t>User 480</t>
  </si>
  <si>
    <t>User 481</t>
  </si>
  <si>
    <t>User 482</t>
  </si>
  <si>
    <t>User 483</t>
  </si>
  <si>
    <t>User 484</t>
  </si>
  <si>
    <t>User 485</t>
  </si>
  <si>
    <t>User 486</t>
  </si>
  <si>
    <t>User 487</t>
  </si>
  <si>
    <t>User 488</t>
  </si>
  <si>
    <t>User 489</t>
  </si>
  <si>
    <t>User 490</t>
  </si>
  <si>
    <t>User 491</t>
  </si>
  <si>
    <t>User 492</t>
  </si>
  <si>
    <t>User 493</t>
  </si>
  <si>
    <t>User 494</t>
  </si>
  <si>
    <t>User 495</t>
  </si>
  <si>
    <t>User 496</t>
  </si>
  <si>
    <t>User 497</t>
  </si>
  <si>
    <t>User 498</t>
  </si>
  <si>
    <t>User 499</t>
  </si>
  <si>
    <t>User 500</t>
  </si>
  <si>
    <t>User 501</t>
  </si>
  <si>
    <t>User 502</t>
  </si>
  <si>
    <t>User 503</t>
  </si>
  <si>
    <t>User 504</t>
  </si>
  <si>
    <t>User 505</t>
  </si>
  <si>
    <t>User 506</t>
  </si>
  <si>
    <t>User 507</t>
  </si>
  <si>
    <t>User 508</t>
  </si>
  <si>
    <t>User 509</t>
  </si>
  <si>
    <t>User 510</t>
  </si>
  <si>
    <t>User 511</t>
  </si>
  <si>
    <t>User 512</t>
  </si>
  <si>
    <t>User 513</t>
  </si>
  <si>
    <t>User 514</t>
  </si>
  <si>
    <t>User 515</t>
  </si>
  <si>
    <t>User 516</t>
  </si>
  <si>
    <t>User 517</t>
  </si>
  <si>
    <t>User 518</t>
  </si>
  <si>
    <t>User 519</t>
  </si>
  <si>
    <t>User 520</t>
  </si>
  <si>
    <t>User 521</t>
  </si>
  <si>
    <t>User 522</t>
  </si>
  <si>
    <t>User 523</t>
  </si>
  <si>
    <t>User 524</t>
  </si>
  <si>
    <t>User 525</t>
  </si>
  <si>
    <t>User 526</t>
  </si>
  <si>
    <t>User 527</t>
  </si>
  <si>
    <t>User 528</t>
  </si>
  <si>
    <t>User 529</t>
  </si>
  <si>
    <t>User 530</t>
  </si>
  <si>
    <t>User 531</t>
  </si>
  <si>
    <t>User 532</t>
  </si>
  <si>
    <t>User 533</t>
  </si>
  <si>
    <t>User 534</t>
  </si>
  <si>
    <t>User 535</t>
  </si>
  <si>
    <t>User 536</t>
  </si>
  <si>
    <t>User 537</t>
  </si>
  <si>
    <t>User 538</t>
  </si>
  <si>
    <t>User 539</t>
  </si>
  <si>
    <t>User 540</t>
  </si>
  <si>
    <t>User 541</t>
  </si>
  <si>
    <t>User 542</t>
  </si>
  <si>
    <t>User 543</t>
  </si>
  <si>
    <t>User 544</t>
  </si>
  <si>
    <t>User 545</t>
  </si>
  <si>
    <t>User 546</t>
  </si>
  <si>
    <t>User 547</t>
  </si>
  <si>
    <t>User 548</t>
  </si>
  <si>
    <t>User 549</t>
  </si>
  <si>
    <t>User 550</t>
  </si>
  <si>
    <t>User 551</t>
  </si>
  <si>
    <t>User 552</t>
  </si>
  <si>
    <t>User 553</t>
  </si>
  <si>
    <t>User 554</t>
  </si>
  <si>
    <t>User 555</t>
  </si>
  <si>
    <t>User 556</t>
  </si>
  <si>
    <t>User 557</t>
  </si>
  <si>
    <t>User 558</t>
  </si>
  <si>
    <t>User 559</t>
  </si>
  <si>
    <t>User 560</t>
  </si>
  <si>
    <t>User 561</t>
  </si>
  <si>
    <t>User 562</t>
  </si>
  <si>
    <t>User 563</t>
  </si>
  <si>
    <t>User 564</t>
  </si>
  <si>
    <t>User 565</t>
  </si>
  <si>
    <t>User 566</t>
  </si>
  <si>
    <t>User 567</t>
  </si>
  <si>
    <t>User 568</t>
  </si>
  <si>
    <t>User 569</t>
  </si>
  <si>
    <t>User 570</t>
  </si>
  <si>
    <t>User 571</t>
  </si>
  <si>
    <t>User 572</t>
  </si>
  <si>
    <t>User 573</t>
  </si>
  <si>
    <t>User 574</t>
  </si>
  <si>
    <t>User 575</t>
  </si>
  <si>
    <t>User 576</t>
  </si>
  <si>
    <t>User 577</t>
  </si>
  <si>
    <t>User 578</t>
  </si>
  <si>
    <t>User 579</t>
  </si>
  <si>
    <t>User 580</t>
  </si>
  <si>
    <t>User 581</t>
  </si>
  <si>
    <t>User 582</t>
  </si>
  <si>
    <t>User 583</t>
  </si>
  <si>
    <t>User 584</t>
  </si>
  <si>
    <t>User 585</t>
  </si>
  <si>
    <t>User 586</t>
  </si>
  <si>
    <t>User 587</t>
  </si>
  <si>
    <t>User 588</t>
  </si>
  <si>
    <t>User 589</t>
  </si>
  <si>
    <t>User 590</t>
  </si>
  <si>
    <t>User 591</t>
  </si>
  <si>
    <t>User 592</t>
  </si>
  <si>
    <t>User 593</t>
  </si>
  <si>
    <t>User 594</t>
  </si>
  <si>
    <t>User 595</t>
  </si>
  <si>
    <t>User 596</t>
  </si>
  <si>
    <t>User 597</t>
  </si>
  <si>
    <t>User 598</t>
  </si>
  <si>
    <t>User 599</t>
  </si>
  <si>
    <t>User 600</t>
  </si>
  <si>
    <t>User 601</t>
  </si>
  <si>
    <t>User 602</t>
  </si>
  <si>
    <t>User 603</t>
  </si>
  <si>
    <t>User 604</t>
  </si>
  <si>
    <t>User 605</t>
  </si>
  <si>
    <t>User 606</t>
  </si>
  <si>
    <t>User 607</t>
  </si>
  <si>
    <t>User 608</t>
  </si>
  <si>
    <t>User 609</t>
  </si>
  <si>
    <t>User 610</t>
  </si>
  <si>
    <t>User 611</t>
  </si>
  <si>
    <t>User 612</t>
  </si>
  <si>
    <t>User 613</t>
  </si>
  <si>
    <t>User 614</t>
  </si>
  <si>
    <t>User 615</t>
  </si>
  <si>
    <t>User 616</t>
  </si>
  <si>
    <t>User 617</t>
  </si>
  <si>
    <t>User 618</t>
  </si>
  <si>
    <t>User 619</t>
  </si>
  <si>
    <t>User 620</t>
  </si>
  <si>
    <t>User 621</t>
  </si>
  <si>
    <t>User 622</t>
  </si>
  <si>
    <t>User 623</t>
  </si>
  <si>
    <t>User 624</t>
  </si>
  <si>
    <t>User 625</t>
  </si>
  <si>
    <t>User 626</t>
  </si>
  <si>
    <t>User 627</t>
  </si>
  <si>
    <t>User 628</t>
  </si>
  <si>
    <t>User 629</t>
  </si>
  <si>
    <t>User 630</t>
  </si>
  <si>
    <t>User 631</t>
  </si>
  <si>
    <t>User 632</t>
  </si>
  <si>
    <t>User 633</t>
  </si>
  <si>
    <t>User 634</t>
  </si>
  <si>
    <t>User 635</t>
  </si>
  <si>
    <t>User 636</t>
  </si>
  <si>
    <t>User 637</t>
  </si>
  <si>
    <t>User 638</t>
  </si>
  <si>
    <t>User 639</t>
  </si>
  <si>
    <t>User 640</t>
  </si>
  <si>
    <t>User 641</t>
  </si>
  <si>
    <t>User 642</t>
  </si>
  <si>
    <t>User 643</t>
  </si>
  <si>
    <t>User 644</t>
  </si>
  <si>
    <t>User 645</t>
  </si>
  <si>
    <t>User 646</t>
  </si>
  <si>
    <t>User 647</t>
  </si>
  <si>
    <t>User 648</t>
  </si>
  <si>
    <t>User 649</t>
  </si>
  <si>
    <t>User 650</t>
  </si>
  <si>
    <t>User 651</t>
  </si>
  <si>
    <t>User 652</t>
  </si>
  <si>
    <t>User 653</t>
  </si>
  <si>
    <t>User 654</t>
  </si>
  <si>
    <t>User 655</t>
  </si>
  <si>
    <t>User 656</t>
  </si>
  <si>
    <t>User 657</t>
  </si>
  <si>
    <t>User 658</t>
  </si>
  <si>
    <t>User 659</t>
  </si>
  <si>
    <t>User 660</t>
  </si>
  <si>
    <t>User 661</t>
  </si>
  <si>
    <t>User 662</t>
  </si>
  <si>
    <t>User 663</t>
  </si>
  <si>
    <t>User 664</t>
  </si>
  <si>
    <t>User 665</t>
  </si>
  <si>
    <t>User 666</t>
  </si>
  <si>
    <t>User 667</t>
  </si>
  <si>
    <t>User 668</t>
  </si>
  <si>
    <t>User 669</t>
  </si>
  <si>
    <t>User 670</t>
  </si>
  <si>
    <t>User 671</t>
  </si>
  <si>
    <t>User 672</t>
  </si>
  <si>
    <t>User 673</t>
  </si>
  <si>
    <t>User 674</t>
  </si>
  <si>
    <t>User 675</t>
  </si>
  <si>
    <t>User 676</t>
  </si>
  <si>
    <t>User 677</t>
  </si>
  <si>
    <t>User 678</t>
  </si>
  <si>
    <t>User 679</t>
  </si>
  <si>
    <t>User 680</t>
  </si>
  <si>
    <t>User 681</t>
  </si>
  <si>
    <t>User 682</t>
  </si>
  <si>
    <t>User 683</t>
  </si>
  <si>
    <t>User 684</t>
  </si>
  <si>
    <t>User 685</t>
  </si>
  <si>
    <t>User 686</t>
  </si>
  <si>
    <t>User 687</t>
  </si>
  <si>
    <t>User 688</t>
  </si>
  <si>
    <t>User 689</t>
  </si>
  <si>
    <t>User 690</t>
  </si>
  <si>
    <t>User 691</t>
  </si>
  <si>
    <t>User 692</t>
  </si>
  <si>
    <t>User 693</t>
  </si>
  <si>
    <t>User 694</t>
  </si>
  <si>
    <t>User 695</t>
  </si>
  <si>
    <t>User 696</t>
  </si>
  <si>
    <t>User 697</t>
  </si>
  <si>
    <t>User 698</t>
  </si>
  <si>
    <t>User 699</t>
  </si>
  <si>
    <t>User 700</t>
  </si>
  <si>
    <t>User 701</t>
  </si>
  <si>
    <t>User 702</t>
  </si>
  <si>
    <t>User 703</t>
  </si>
  <si>
    <t>User 704</t>
  </si>
  <si>
    <t>User 705</t>
  </si>
  <si>
    <t>User 706</t>
  </si>
  <si>
    <t>User 707</t>
  </si>
  <si>
    <t>User 708</t>
  </si>
  <si>
    <t>User 709</t>
  </si>
  <si>
    <t>User 710</t>
  </si>
  <si>
    <t>User 711</t>
  </si>
  <si>
    <t>User 712</t>
  </si>
  <si>
    <t>User 713</t>
  </si>
  <si>
    <t>User 714</t>
  </si>
  <si>
    <t>User 715</t>
  </si>
  <si>
    <t>User 716</t>
  </si>
  <si>
    <t>User 717</t>
  </si>
  <si>
    <t>User 718</t>
  </si>
  <si>
    <t>User 719</t>
  </si>
  <si>
    <t>User 720</t>
  </si>
  <si>
    <t>User 721</t>
  </si>
  <si>
    <t>User 722</t>
  </si>
  <si>
    <t>User 723</t>
  </si>
  <si>
    <t>User 724</t>
  </si>
  <si>
    <t>User 725</t>
  </si>
  <si>
    <t>User 726</t>
  </si>
  <si>
    <t>User 727</t>
  </si>
  <si>
    <t>User 728</t>
  </si>
  <si>
    <t>User 729</t>
  </si>
  <si>
    <t>User 730</t>
  </si>
  <si>
    <t>User 731</t>
  </si>
  <si>
    <t>User 732</t>
  </si>
  <si>
    <t>User 733</t>
  </si>
  <si>
    <t>User 734</t>
  </si>
  <si>
    <t>User 735</t>
  </si>
  <si>
    <t>User 736</t>
  </si>
  <si>
    <t>User 737</t>
  </si>
  <si>
    <t>User 738</t>
  </si>
  <si>
    <t>User 739</t>
  </si>
  <si>
    <t>User 740</t>
  </si>
  <si>
    <t>User 741</t>
  </si>
  <si>
    <t>User 742</t>
  </si>
  <si>
    <t>User 743</t>
  </si>
  <si>
    <t>User 744</t>
  </si>
  <si>
    <t>User 745</t>
  </si>
  <si>
    <t>User 746</t>
  </si>
  <si>
    <t>User 747</t>
  </si>
  <si>
    <t>User 748</t>
  </si>
  <si>
    <t>User 749</t>
  </si>
  <si>
    <t>User 750</t>
  </si>
  <si>
    <t>User 751</t>
  </si>
  <si>
    <t>User 752</t>
  </si>
  <si>
    <t>User 753</t>
  </si>
  <si>
    <t>User 754</t>
  </si>
  <si>
    <t>User 755</t>
  </si>
  <si>
    <t>User 756</t>
  </si>
  <si>
    <t>User 757</t>
  </si>
  <si>
    <t>User 758</t>
  </si>
  <si>
    <t>User 759</t>
  </si>
  <si>
    <t>User 760</t>
  </si>
  <si>
    <t>User 761</t>
  </si>
  <si>
    <t>User 762</t>
  </si>
  <si>
    <t>User 763</t>
  </si>
  <si>
    <t>User 764</t>
  </si>
  <si>
    <t>User 765</t>
  </si>
  <si>
    <t>User 766</t>
  </si>
  <si>
    <t>User 767</t>
  </si>
  <si>
    <t>User 768</t>
  </si>
  <si>
    <t>User 769</t>
  </si>
  <si>
    <t>User 770</t>
  </si>
  <si>
    <t>User 771</t>
  </si>
  <si>
    <t>User 772</t>
  </si>
  <si>
    <t>User 773</t>
  </si>
  <si>
    <t>User 774</t>
  </si>
  <si>
    <t>User 775</t>
  </si>
  <si>
    <t>User 776</t>
  </si>
  <si>
    <t>User 777</t>
  </si>
  <si>
    <t>User 778</t>
  </si>
  <si>
    <t>User 779</t>
  </si>
  <si>
    <t>User 780</t>
  </si>
  <si>
    <t>User 781</t>
  </si>
  <si>
    <t>User 782</t>
  </si>
  <si>
    <t>User 783</t>
  </si>
  <si>
    <t>User 784</t>
  </si>
  <si>
    <t>User 785</t>
  </si>
  <si>
    <t>User 786</t>
  </si>
  <si>
    <t>User 787</t>
  </si>
  <si>
    <t>User 788</t>
  </si>
  <si>
    <t>User 789</t>
  </si>
  <si>
    <t>User 790</t>
  </si>
  <si>
    <t>User 791</t>
  </si>
  <si>
    <t>User 792</t>
  </si>
  <si>
    <t>User 793</t>
  </si>
  <si>
    <t>User 794</t>
  </si>
  <si>
    <t>User 795</t>
  </si>
  <si>
    <t>User 796</t>
  </si>
  <si>
    <t>User 797</t>
  </si>
  <si>
    <t>User 798</t>
  </si>
  <si>
    <t>User 799</t>
  </si>
  <si>
    <t>User 800</t>
  </si>
  <si>
    <t>User 801</t>
  </si>
  <si>
    <t>User 802</t>
  </si>
  <si>
    <t>User 803</t>
  </si>
  <si>
    <t>User 804</t>
  </si>
  <si>
    <t>User 805</t>
  </si>
  <si>
    <t>User 806</t>
  </si>
  <si>
    <t>User 807</t>
  </si>
  <si>
    <t>User 808</t>
  </si>
  <si>
    <t>User 809</t>
  </si>
  <si>
    <t>User 810</t>
  </si>
  <si>
    <t>User 811</t>
  </si>
  <si>
    <t>User 812</t>
  </si>
  <si>
    <t>User 813</t>
  </si>
  <si>
    <t>User 814</t>
  </si>
  <si>
    <t>User 815</t>
  </si>
  <si>
    <t>User 816</t>
  </si>
  <si>
    <t>User 817</t>
  </si>
  <si>
    <t>User 818</t>
  </si>
  <si>
    <t>User 819</t>
  </si>
  <si>
    <t>User 820</t>
  </si>
  <si>
    <t>User 821</t>
  </si>
  <si>
    <t>User 822</t>
  </si>
  <si>
    <t>User 823</t>
  </si>
  <si>
    <t>User 824</t>
  </si>
  <si>
    <t>User 825</t>
  </si>
  <si>
    <t>User 826</t>
  </si>
  <si>
    <t>User 827</t>
  </si>
  <si>
    <t>User 828</t>
  </si>
  <si>
    <t>User 829</t>
  </si>
  <si>
    <t>User 830</t>
  </si>
  <si>
    <t>User 831</t>
  </si>
  <si>
    <t>User 832</t>
  </si>
  <si>
    <t>User 833</t>
  </si>
  <si>
    <t>User 834</t>
  </si>
  <si>
    <t>User 835</t>
  </si>
  <si>
    <t>User 836</t>
  </si>
  <si>
    <t>User 837</t>
  </si>
  <si>
    <t>User 838</t>
  </si>
  <si>
    <t>User 839</t>
  </si>
  <si>
    <t>User 840</t>
  </si>
  <si>
    <t>User 841</t>
  </si>
  <si>
    <t>User 842</t>
  </si>
  <si>
    <t>User 843</t>
  </si>
  <si>
    <t>User 844</t>
  </si>
  <si>
    <t>User 845</t>
  </si>
  <si>
    <t>User 846</t>
  </si>
  <si>
    <t>User 847</t>
  </si>
  <si>
    <t>User 848</t>
  </si>
  <si>
    <t>User 849</t>
  </si>
  <si>
    <t>User 850</t>
  </si>
  <si>
    <t>User 851</t>
  </si>
  <si>
    <t>User 852</t>
  </si>
  <si>
    <t>User 853</t>
  </si>
  <si>
    <t>User 854</t>
  </si>
  <si>
    <t>User 855</t>
  </si>
  <si>
    <t>User 856</t>
  </si>
  <si>
    <t>User 857</t>
  </si>
  <si>
    <t>User 858</t>
  </si>
  <si>
    <t>User 859</t>
  </si>
  <si>
    <t>User 860</t>
  </si>
  <si>
    <t>User 861</t>
  </si>
  <si>
    <t>User 862</t>
  </si>
  <si>
    <t>User 863</t>
  </si>
  <si>
    <t>User 864</t>
  </si>
  <si>
    <t>User 865</t>
  </si>
  <si>
    <t>User 866</t>
  </si>
  <si>
    <t>User 867</t>
  </si>
  <si>
    <t>User 868</t>
  </si>
  <si>
    <t>User 869</t>
  </si>
  <si>
    <t>User 870</t>
  </si>
  <si>
    <t>User 871</t>
  </si>
  <si>
    <t>User 872</t>
  </si>
  <si>
    <t>User 873</t>
  </si>
  <si>
    <t>User 874</t>
  </si>
  <si>
    <t>User 875</t>
  </si>
  <si>
    <t>User 876</t>
  </si>
  <si>
    <t>User 877</t>
  </si>
  <si>
    <t>User 878</t>
  </si>
  <si>
    <t>User 879</t>
  </si>
  <si>
    <t>User 880</t>
  </si>
  <si>
    <t>User 881</t>
  </si>
  <si>
    <t>User 882</t>
  </si>
  <si>
    <t>User 883</t>
  </si>
  <si>
    <t>User 884</t>
  </si>
  <si>
    <t>User 885</t>
  </si>
  <si>
    <t>User 886</t>
  </si>
  <si>
    <t>User 887</t>
  </si>
  <si>
    <t>User 888</t>
  </si>
  <si>
    <t>User 889</t>
  </si>
  <si>
    <t>User 890</t>
  </si>
  <si>
    <t>User 891</t>
  </si>
  <si>
    <t>User 892</t>
  </si>
  <si>
    <t>User 893</t>
  </si>
  <si>
    <t>User 894</t>
  </si>
  <si>
    <t>User 895</t>
  </si>
  <si>
    <t>User 896</t>
  </si>
  <si>
    <t>User 897</t>
  </si>
  <si>
    <t>User 898</t>
  </si>
  <si>
    <t>User 899</t>
  </si>
  <si>
    <t>User 900</t>
  </si>
  <si>
    <t>User 901</t>
  </si>
  <si>
    <t>User 902</t>
  </si>
  <si>
    <t>User 903</t>
  </si>
  <si>
    <t>User 904</t>
  </si>
  <si>
    <t>User 905</t>
  </si>
  <si>
    <t>User 906</t>
  </si>
  <si>
    <t>User 907</t>
  </si>
  <si>
    <t>User 908</t>
  </si>
  <si>
    <t>User 909</t>
  </si>
  <si>
    <t>User 910</t>
  </si>
  <si>
    <t>User 911</t>
  </si>
  <si>
    <t>User 912</t>
  </si>
  <si>
    <t>User 913</t>
  </si>
  <si>
    <t>User 914</t>
  </si>
  <si>
    <t>User 915</t>
  </si>
  <si>
    <t>User 916</t>
  </si>
  <si>
    <t>User 917</t>
  </si>
  <si>
    <t>User 918</t>
  </si>
  <si>
    <t>User 919</t>
  </si>
  <si>
    <t>User 920</t>
  </si>
  <si>
    <t>User 921</t>
  </si>
  <si>
    <t>User 922</t>
  </si>
  <si>
    <t>User 923</t>
  </si>
  <si>
    <t>User 924</t>
  </si>
  <si>
    <t>User 925</t>
  </si>
  <si>
    <t>User 926</t>
  </si>
  <si>
    <t>User 927</t>
  </si>
  <si>
    <t>User 928</t>
  </si>
  <si>
    <t>User 929</t>
  </si>
  <si>
    <t>User 930</t>
  </si>
  <si>
    <t>User 931</t>
  </si>
  <si>
    <t>User 932</t>
  </si>
  <si>
    <t>User 933</t>
  </si>
  <si>
    <t>User 934</t>
  </si>
  <si>
    <t>User 935</t>
  </si>
  <si>
    <t>User 936</t>
  </si>
  <si>
    <t>User 937</t>
  </si>
  <si>
    <t>User 938</t>
  </si>
  <si>
    <t>User 939</t>
  </si>
  <si>
    <t>User 940</t>
  </si>
  <si>
    <t>User 941</t>
  </si>
  <si>
    <t>User 942</t>
  </si>
  <si>
    <t>User 943</t>
  </si>
  <si>
    <t>User 944</t>
  </si>
  <si>
    <t>User 945</t>
  </si>
  <si>
    <t>User 946</t>
  </si>
  <si>
    <t>User 947</t>
  </si>
  <si>
    <t>User 948</t>
  </si>
  <si>
    <t>User 949</t>
  </si>
  <si>
    <t>User 950</t>
  </si>
  <si>
    <t>User 951</t>
  </si>
  <si>
    <t>User 952</t>
  </si>
  <si>
    <t>User 953</t>
  </si>
  <si>
    <t>User 954</t>
  </si>
  <si>
    <t>User 955</t>
  </si>
  <si>
    <t>User 956</t>
  </si>
  <si>
    <t>User 957</t>
  </si>
  <si>
    <t>User 958</t>
  </si>
  <si>
    <t>User 959</t>
  </si>
  <si>
    <t>User 960</t>
  </si>
  <si>
    <t>User 961</t>
  </si>
  <si>
    <t>User 962</t>
  </si>
  <si>
    <t>User 963</t>
  </si>
  <si>
    <t>User 964</t>
  </si>
  <si>
    <t>User 965</t>
  </si>
  <si>
    <t>User 966</t>
  </si>
  <si>
    <t>User 967</t>
  </si>
  <si>
    <t>User 968</t>
  </si>
  <si>
    <t>User 969</t>
  </si>
  <si>
    <t>User 970</t>
  </si>
  <si>
    <t>User 971</t>
  </si>
  <si>
    <t>User 972</t>
  </si>
  <si>
    <t>User 973</t>
  </si>
  <si>
    <t>User 974</t>
  </si>
  <si>
    <t>User 975</t>
  </si>
  <si>
    <t>User 976</t>
  </si>
  <si>
    <t>User 977</t>
  </si>
  <si>
    <t>User 978</t>
  </si>
  <si>
    <t>User 979</t>
  </si>
  <si>
    <t>User 980</t>
  </si>
  <si>
    <t>Art Galleries</t>
  </si>
  <si>
    <t>Dance Clubs</t>
  </si>
  <si>
    <t>Juice Bars</t>
  </si>
  <si>
    <t>Restaurants</t>
  </si>
  <si>
    <t>Museums</t>
  </si>
  <si>
    <t>Parks/Picnic Spots</t>
  </si>
  <si>
    <t>Beaches</t>
  </si>
  <si>
    <t>Resorts</t>
  </si>
  <si>
    <t>Theaters</t>
  </si>
  <si>
    <t>Religious</t>
  </si>
  <si>
    <t>#0</t>
  </si>
  <si>
    <t>From UCI Machine Leasrning Repository</t>
  </si>
  <si>
    <t>Travel Reviews Data Set</t>
  </si>
  <si>
    <t>https://archive.ics.uci.edu/ml/datasets/Travel+Reviews</t>
  </si>
  <si>
    <t>Iris-setosa</t>
  </si>
  <si>
    <t>Iris-versicolor</t>
  </si>
  <si>
    <t>Iris-virginica</t>
  </si>
  <si>
    <t>sepal length</t>
  </si>
  <si>
    <t>sepal width</t>
  </si>
  <si>
    <t>petal length</t>
  </si>
  <si>
    <t>petal width</t>
  </si>
  <si>
    <t>#1</t>
  </si>
  <si>
    <t>Oracle</t>
  </si>
  <si>
    <t>Class</t>
  </si>
  <si>
    <t>Alcohol</t>
  </si>
  <si>
    <t>Malic acid</t>
  </si>
  <si>
    <t>Ash</t>
  </si>
  <si>
    <t xml:space="preserve">Alcalinity of ash  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</si>
  <si>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</si>
  <si>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</si>
  <si>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</si>
  <si>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</si>
  <si>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</si>
  <si>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</si>
  <si>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</si>
  <si>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</si>
  <si>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</si>
  <si>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iMask</t>
  </si>
  <si>
    <t>jMask</t>
  </si>
  <si>
    <t>kMask</t>
  </si>
  <si>
    <t>Count</t>
  </si>
  <si>
    <t>Centroid by classes</t>
  </si>
  <si>
    <t>UCI Machine Learning Repository</t>
  </si>
  <si>
    <t>Iris Data Set</t>
  </si>
  <si>
    <t>The data is not normalized but variance is roughly the same</t>
  </si>
  <si>
    <t>K-means should be able to handle the task</t>
  </si>
  <si>
    <t>Wine Data Set</t>
  </si>
  <si>
    <t>The data is not normalized and variance varies</t>
  </si>
  <si>
    <t>GMM should be able to handle the task</t>
  </si>
  <si>
    <t>B</t>
  </si>
  <si>
    <t>R</t>
  </si>
  <si>
    <t>L</t>
  </si>
  <si>
    <t>Left-Weight</t>
  </si>
  <si>
    <t>Left Distance</t>
  </si>
  <si>
    <t>Right Weight</t>
  </si>
  <si>
    <t>Right Distance</t>
  </si>
  <si>
    <t>1. Title: Balance Scale Weight &amp; Distance Database</t>
  </si>
  <si>
    <t xml:space="preserve">2. Source Information: </t>
  </si>
  <si>
    <t xml:space="preserve">    (a) Source: Generated to model psychological experiments reported</t>
  </si>
  <si>
    <t>by Siegler, R. S. (1976).  Three Aspects of Cognitive</t>
  </si>
  <si>
    <t>Development.  Cognitive Psychology, 8, 481-520.</t>
  </si>
  <si>
    <t xml:space="preserve">    (b) Donor: Tim Hume (hume@ics.uci.edu)</t>
  </si>
  <si>
    <t xml:space="preserve">    (c) Date: 22 April 1994</t>
  </si>
  <si>
    <t>3. Past Usage: (possibly different formats of this data)</t>
  </si>
  <si>
    <t xml:space="preserve">   - Publications</t>
  </si>
  <si>
    <t>1. Klahr, D., &amp; Siegler, R.S. (1978).  The Representation of</t>
  </si>
  <si>
    <t xml:space="preserve">   Children's Knowledge.  In H. W. Reese &amp; L. P. Lipsitt (Eds.),</t>
  </si>
  <si>
    <t xml:space="preserve">   Advances in Child Development and Behavior, pp. 61-116.  New</t>
  </si>
  <si>
    <t xml:space="preserve">   York: Academic Press </t>
  </si>
  <si>
    <t>2. Langley,P. (1987).  A General Theory of Discrimination</t>
  </si>
  <si>
    <t xml:space="preserve">   Learning.  In D. Klahr, P. Langley, &amp; R. Neches (Eds.),</t>
  </si>
  <si>
    <t xml:space="preserve">   Production System Models of Learning and Development, pp.</t>
  </si>
  <si>
    <t xml:space="preserve">   99-161. Cambridge, MA: MIT Press</t>
  </si>
  <si>
    <t>3. Newell, A. (1990).  Unified Theories of Cognition.</t>
  </si>
  <si>
    <t xml:space="preserve">   Cambridge, MA: Harvard University Press</t>
  </si>
  <si>
    <t>4. McClelland, J.L. (1988).  Parallel Distibuted Processing:</t>
  </si>
  <si>
    <t xml:space="preserve">   Implications for Cognition and Development.  Technical</t>
  </si>
  <si>
    <t xml:space="preserve">   Report AIP-47, Department of Psychology, Carnegie-Mellon</t>
  </si>
  <si>
    <t xml:space="preserve">   University </t>
  </si>
  <si>
    <t>5. Shultz, T., Mareschal, D., &amp; Schmidt, W. (1994).  Modeling</t>
  </si>
  <si>
    <t xml:space="preserve">   Cognitive Development on Balance Scale Phenomena. Machine</t>
  </si>
  <si>
    <t xml:space="preserve">   Learning, Vol. 16, pp. 59-88.</t>
  </si>
  <si>
    <t xml:space="preserve">4. Relevant Information: </t>
  </si>
  <si>
    <t>This data set was generated to model psychological</t>
  </si>
  <si>
    <t>experimental results.  Each example is classified as having the</t>
  </si>
  <si>
    <t>balance scale tip to the right, tip to the left, or be</t>
  </si>
  <si>
    <t>balanced.  The attributes are the left weight, the left</t>
  </si>
  <si>
    <t>distance, the right weight, and the right distance.  The</t>
  </si>
  <si>
    <t xml:space="preserve">correct way to find the class is the greater of </t>
  </si>
  <si>
    <t>(left-distance * left-weight) and (right-distance *</t>
  </si>
  <si>
    <t>right-weight).  If they are equal, it is balanced.</t>
  </si>
  <si>
    <t>5. Number of Instances: 625 (49 balanced, 288 left, 288 right)</t>
  </si>
  <si>
    <t>6. Number of Attributes: 4 (numeric) + class name = 5</t>
  </si>
  <si>
    <t>7. Attribute Information:</t>
  </si>
  <si>
    <t>1. Class Name: 3 (L, B, R)</t>
  </si>
  <si>
    <t>2. Left-Weight: 5 (1, 2, 3, 4, 5)</t>
  </si>
  <si>
    <t>3. Left-Distance: 5 (1, 2, 3, 4, 5)</t>
  </si>
  <si>
    <t>4. Right-Weight: 5 (1, 2, 3, 4, 5)</t>
  </si>
  <si>
    <t>5. Right-Distance: 5 (1, 2, 3, 4, 5)</t>
  </si>
  <si>
    <t xml:space="preserve">8. Missing Attribute Values: </t>
  </si>
  <si>
    <t>none</t>
  </si>
  <si>
    <t xml:space="preserve">9. Class Distribution: </t>
  </si>
  <si>
    <t xml:space="preserve">   1. 46.08 percent are L</t>
  </si>
  <si>
    <t xml:space="preserve">   2. 07.84 percent are B</t>
  </si>
  <si>
    <t xml:space="preserve">   3. 46.08 percent are R</t>
  </si>
  <si>
    <t>bMask</t>
  </si>
  <si>
    <t>rMask</t>
  </si>
  <si>
    <t>lMask</t>
  </si>
  <si>
    <t>Centroids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</si>
</sst>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ri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in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lance-sc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1"/>
  <sheetViews>
    <sheetView workbookViewId="0">
      <selection activeCell="M6" sqref="M6"/>
    </sheetView>
  </sheetViews>
  <sheetFormatPr defaultRowHeight="15.6" x14ac:dyDescent="0.3"/>
  <cols>
    <col min="2" max="2" width="11.296875" bestFit="1" customWidth="1"/>
    <col min="3" max="3" width="11.09765625" bestFit="1" customWidth="1"/>
    <col min="4" max="4" width="9" bestFit="1" customWidth="1"/>
    <col min="5" max="5" width="10.8984375" bestFit="1" customWidth="1"/>
    <col min="7" max="7" width="7.09765625" bestFit="1" customWidth="1"/>
    <col min="8" max="8" width="16" bestFit="1" customWidth="1"/>
  </cols>
  <sheetData>
    <row r="1" spans="1:13" x14ac:dyDescent="0.3">
      <c r="A1" t="s">
        <v>0</v>
      </c>
      <c r="B1" t="s">
        <v>981</v>
      </c>
      <c r="C1" t="s">
        <v>982</v>
      </c>
      <c r="D1" t="s">
        <v>983</v>
      </c>
      <c r="E1" t="s">
        <v>984</v>
      </c>
      <c r="F1" t="s">
        <v>985</v>
      </c>
      <c r="G1" t="s">
        <v>988</v>
      </c>
      <c r="H1" t="s">
        <v>986</v>
      </c>
      <c r="I1" t="s">
        <v>987</v>
      </c>
      <c r="J1" t="s">
        <v>989</v>
      </c>
      <c r="K1" t="s">
        <v>990</v>
      </c>
    </row>
    <row r="2" spans="1:13" x14ac:dyDescent="0.3">
      <c r="A2" t="s">
        <v>1</v>
      </c>
      <c r="B2">
        <v>0.93</v>
      </c>
      <c r="C2">
        <v>1.8</v>
      </c>
      <c r="D2">
        <v>2.29</v>
      </c>
      <c r="E2">
        <v>0.62</v>
      </c>
      <c r="F2">
        <v>0.8</v>
      </c>
      <c r="G2">
        <v>2.42</v>
      </c>
      <c r="H2">
        <v>3.19</v>
      </c>
      <c r="I2">
        <v>2.79</v>
      </c>
      <c r="J2">
        <v>1.82</v>
      </c>
      <c r="K2">
        <v>2.42</v>
      </c>
      <c r="M2" t="s">
        <v>992</v>
      </c>
    </row>
    <row r="3" spans="1:13" x14ac:dyDescent="0.3">
      <c r="A3" t="s">
        <v>2</v>
      </c>
      <c r="B3">
        <v>1.02</v>
      </c>
      <c r="C3">
        <v>2.2000000000000002</v>
      </c>
      <c r="D3">
        <v>2.66</v>
      </c>
      <c r="E3">
        <v>0.64</v>
      </c>
      <c r="F3">
        <v>1.42</v>
      </c>
      <c r="G3">
        <v>3.18</v>
      </c>
      <c r="H3">
        <v>3.21</v>
      </c>
      <c r="I3">
        <v>2.63</v>
      </c>
      <c r="J3">
        <v>1.86</v>
      </c>
      <c r="K3">
        <v>2.3199999999999998</v>
      </c>
      <c r="M3" t="s">
        <v>993</v>
      </c>
    </row>
    <row r="4" spans="1:13" x14ac:dyDescent="0.3">
      <c r="A4" t="s">
        <v>3</v>
      </c>
      <c r="B4">
        <v>1.22</v>
      </c>
      <c r="C4">
        <v>0.8</v>
      </c>
      <c r="D4">
        <v>0.54</v>
      </c>
      <c r="E4">
        <v>0.53</v>
      </c>
      <c r="F4">
        <v>0.24</v>
      </c>
      <c r="G4">
        <v>1.54</v>
      </c>
      <c r="H4">
        <v>3.18</v>
      </c>
      <c r="I4">
        <v>2.8</v>
      </c>
      <c r="J4">
        <v>1.31</v>
      </c>
      <c r="K4">
        <v>2.5</v>
      </c>
      <c r="M4" t="s">
        <v>994</v>
      </c>
    </row>
    <row r="5" spans="1:13" x14ac:dyDescent="0.3">
      <c r="A5" t="s">
        <v>4</v>
      </c>
      <c r="B5">
        <v>0.45</v>
      </c>
      <c r="C5">
        <v>1.8</v>
      </c>
      <c r="D5">
        <v>0.28999999999999998</v>
      </c>
      <c r="E5">
        <v>0.56999999999999995</v>
      </c>
      <c r="F5">
        <v>0.46</v>
      </c>
      <c r="G5">
        <v>1.52</v>
      </c>
      <c r="H5">
        <v>3.18</v>
      </c>
      <c r="I5">
        <v>2.96</v>
      </c>
      <c r="J5">
        <v>1.57</v>
      </c>
      <c r="K5">
        <v>2.86</v>
      </c>
    </row>
    <row r="6" spans="1:13" x14ac:dyDescent="0.3">
      <c r="A6" t="s">
        <v>5</v>
      </c>
      <c r="B6">
        <v>0.51</v>
      </c>
      <c r="C6">
        <v>1.2</v>
      </c>
      <c r="D6">
        <v>1.18</v>
      </c>
      <c r="E6">
        <v>0.56999999999999995</v>
      </c>
      <c r="F6">
        <v>1.54</v>
      </c>
      <c r="G6">
        <v>2.02</v>
      </c>
      <c r="H6">
        <v>3.18</v>
      </c>
      <c r="I6">
        <v>2.78</v>
      </c>
      <c r="J6">
        <v>1.18</v>
      </c>
      <c r="K6">
        <v>2.54</v>
      </c>
    </row>
    <row r="7" spans="1:13" x14ac:dyDescent="0.3">
      <c r="A7" t="s">
        <v>6</v>
      </c>
      <c r="B7">
        <v>0.99</v>
      </c>
      <c r="C7">
        <v>1.28</v>
      </c>
      <c r="D7">
        <v>0.72</v>
      </c>
      <c r="E7">
        <v>0.27</v>
      </c>
      <c r="F7">
        <v>0.74</v>
      </c>
      <c r="G7">
        <v>1.26</v>
      </c>
      <c r="H7">
        <v>3.17</v>
      </c>
      <c r="I7">
        <v>2.89</v>
      </c>
      <c r="J7">
        <v>1.66</v>
      </c>
      <c r="K7">
        <v>3.66</v>
      </c>
    </row>
    <row r="8" spans="1:13" x14ac:dyDescent="0.3">
      <c r="A8" t="s">
        <v>7</v>
      </c>
      <c r="B8">
        <v>0.9</v>
      </c>
      <c r="C8">
        <v>1.36</v>
      </c>
      <c r="D8">
        <v>0.26</v>
      </c>
      <c r="E8">
        <v>0.32</v>
      </c>
      <c r="F8">
        <v>0.86</v>
      </c>
      <c r="G8">
        <v>1.58</v>
      </c>
      <c r="H8">
        <v>3.17</v>
      </c>
      <c r="I8">
        <v>2.66</v>
      </c>
      <c r="J8">
        <v>1.22</v>
      </c>
      <c r="K8">
        <v>3.22</v>
      </c>
    </row>
    <row r="9" spans="1:13" x14ac:dyDescent="0.3">
      <c r="A9" t="s">
        <v>8</v>
      </c>
      <c r="B9">
        <v>0.74</v>
      </c>
      <c r="C9">
        <v>1.4</v>
      </c>
      <c r="D9">
        <v>0.22</v>
      </c>
      <c r="E9">
        <v>0.41</v>
      </c>
      <c r="F9">
        <v>0.82</v>
      </c>
      <c r="G9">
        <v>1.5</v>
      </c>
      <c r="H9">
        <v>3.17</v>
      </c>
      <c r="I9">
        <v>2.81</v>
      </c>
      <c r="J9">
        <v>1.54</v>
      </c>
      <c r="K9">
        <v>2.88</v>
      </c>
    </row>
    <row r="10" spans="1:13" x14ac:dyDescent="0.3">
      <c r="A10" t="s">
        <v>9</v>
      </c>
      <c r="B10">
        <v>1.1200000000000001</v>
      </c>
      <c r="C10">
        <v>1.76</v>
      </c>
      <c r="D10">
        <v>1.04</v>
      </c>
      <c r="E10">
        <v>0.64</v>
      </c>
      <c r="F10">
        <v>0.82</v>
      </c>
      <c r="G10">
        <v>2.14</v>
      </c>
      <c r="H10">
        <v>3.18</v>
      </c>
      <c r="I10">
        <v>2.79</v>
      </c>
      <c r="J10">
        <v>1.41</v>
      </c>
      <c r="K10">
        <v>2.54</v>
      </c>
    </row>
    <row r="11" spans="1:13" x14ac:dyDescent="0.3">
      <c r="A11" t="s">
        <v>10</v>
      </c>
      <c r="B11">
        <v>0.7</v>
      </c>
      <c r="C11">
        <v>1.36</v>
      </c>
      <c r="D11">
        <v>0.22</v>
      </c>
      <c r="E11">
        <v>0.26</v>
      </c>
      <c r="F11">
        <v>1.5</v>
      </c>
      <c r="G11">
        <v>1.54</v>
      </c>
      <c r="H11">
        <v>3.17</v>
      </c>
      <c r="I11">
        <v>2.82</v>
      </c>
      <c r="J11">
        <v>2.2400000000000002</v>
      </c>
      <c r="K11">
        <v>3.12</v>
      </c>
    </row>
    <row r="12" spans="1:13" x14ac:dyDescent="0.3">
      <c r="A12" t="s">
        <v>11</v>
      </c>
      <c r="B12">
        <v>1.47</v>
      </c>
      <c r="C12">
        <v>1</v>
      </c>
      <c r="D12">
        <v>0.7</v>
      </c>
      <c r="E12">
        <v>0.75</v>
      </c>
      <c r="F12">
        <v>1.66</v>
      </c>
      <c r="G12">
        <v>2.76</v>
      </c>
      <c r="H12">
        <v>3.18</v>
      </c>
      <c r="I12">
        <v>2.89</v>
      </c>
      <c r="J12">
        <v>1.66</v>
      </c>
      <c r="K12">
        <v>2.62</v>
      </c>
    </row>
    <row r="13" spans="1:13" x14ac:dyDescent="0.3">
      <c r="A13" t="s">
        <v>12</v>
      </c>
      <c r="B13">
        <v>0.96</v>
      </c>
      <c r="C13">
        <v>2.96</v>
      </c>
      <c r="D13">
        <v>0.28999999999999998</v>
      </c>
      <c r="E13">
        <v>0.38</v>
      </c>
      <c r="F13">
        <v>0.88</v>
      </c>
      <c r="G13">
        <v>2.08</v>
      </c>
      <c r="H13">
        <v>3.17</v>
      </c>
      <c r="I13">
        <v>2.93</v>
      </c>
      <c r="J13">
        <v>1.66</v>
      </c>
      <c r="K13">
        <v>3.42</v>
      </c>
    </row>
    <row r="14" spans="1:13" x14ac:dyDescent="0.3">
      <c r="A14" t="s">
        <v>13</v>
      </c>
      <c r="B14">
        <v>0.74</v>
      </c>
      <c r="C14">
        <v>1.44</v>
      </c>
      <c r="D14">
        <v>2.75</v>
      </c>
      <c r="E14">
        <v>0.45</v>
      </c>
      <c r="F14">
        <v>0.98</v>
      </c>
      <c r="G14">
        <v>1.74</v>
      </c>
      <c r="H14">
        <v>3.2</v>
      </c>
      <c r="I14">
        <v>2.87</v>
      </c>
      <c r="J14">
        <v>1.38</v>
      </c>
      <c r="K14">
        <v>2.34</v>
      </c>
    </row>
    <row r="15" spans="1:13" x14ac:dyDescent="0.3">
      <c r="A15" t="s">
        <v>14</v>
      </c>
      <c r="B15">
        <v>0.57999999999999996</v>
      </c>
      <c r="C15">
        <v>1.64</v>
      </c>
      <c r="D15">
        <v>2.27</v>
      </c>
      <c r="E15">
        <v>0.45</v>
      </c>
      <c r="F15">
        <v>1.26</v>
      </c>
      <c r="G15">
        <v>1.72</v>
      </c>
      <c r="H15">
        <v>3.19</v>
      </c>
      <c r="I15">
        <v>2.91</v>
      </c>
      <c r="J15">
        <v>2.2999999999999998</v>
      </c>
      <c r="K15">
        <v>2.74</v>
      </c>
    </row>
    <row r="16" spans="1:13" x14ac:dyDescent="0.3">
      <c r="A16" t="s">
        <v>15</v>
      </c>
      <c r="B16">
        <v>0.96</v>
      </c>
      <c r="C16">
        <v>1.68</v>
      </c>
      <c r="D16">
        <v>2.29</v>
      </c>
      <c r="E16">
        <v>0.51</v>
      </c>
      <c r="F16">
        <v>1.2</v>
      </c>
      <c r="G16">
        <v>2.84</v>
      </c>
      <c r="H16">
        <v>3.2</v>
      </c>
      <c r="I16">
        <v>2.82</v>
      </c>
      <c r="J16">
        <v>2.02</v>
      </c>
      <c r="K16">
        <v>2.46</v>
      </c>
    </row>
    <row r="17" spans="1:11" x14ac:dyDescent="0.3">
      <c r="A17" t="s">
        <v>16</v>
      </c>
      <c r="B17">
        <v>1.25</v>
      </c>
      <c r="C17">
        <v>2.52</v>
      </c>
      <c r="D17">
        <v>1.76</v>
      </c>
      <c r="E17">
        <v>0.5</v>
      </c>
      <c r="F17">
        <v>1.46</v>
      </c>
      <c r="G17">
        <v>2.08</v>
      </c>
      <c r="H17">
        <v>3.19</v>
      </c>
      <c r="I17">
        <v>2.74</v>
      </c>
      <c r="J17">
        <v>1.41</v>
      </c>
      <c r="K17">
        <v>2.3199999999999998</v>
      </c>
    </row>
    <row r="18" spans="1:11" x14ac:dyDescent="0.3">
      <c r="A18" t="s">
        <v>17</v>
      </c>
      <c r="B18">
        <v>0.86</v>
      </c>
      <c r="C18">
        <v>1.04</v>
      </c>
      <c r="D18">
        <v>1.76</v>
      </c>
      <c r="E18">
        <v>0.34</v>
      </c>
      <c r="F18">
        <v>0.06</v>
      </c>
      <c r="G18">
        <v>1.1000000000000001</v>
      </c>
      <c r="H18">
        <v>3.18</v>
      </c>
      <c r="I18">
        <v>2.73</v>
      </c>
      <c r="J18">
        <v>1.1499999999999999</v>
      </c>
      <c r="K18">
        <v>2.98</v>
      </c>
    </row>
    <row r="19" spans="1:11" x14ac:dyDescent="0.3">
      <c r="A19" t="s">
        <v>18</v>
      </c>
      <c r="B19">
        <v>0.61</v>
      </c>
      <c r="C19">
        <v>1.96</v>
      </c>
      <c r="D19">
        <v>2.4900000000000002</v>
      </c>
      <c r="E19">
        <v>0.66</v>
      </c>
      <c r="F19">
        <v>1.34</v>
      </c>
      <c r="G19">
        <v>1.78</v>
      </c>
      <c r="H19">
        <v>3.2</v>
      </c>
      <c r="I19">
        <v>3.04</v>
      </c>
      <c r="J19">
        <v>1.1499999999999999</v>
      </c>
      <c r="K19">
        <v>2.42</v>
      </c>
    </row>
    <row r="20" spans="1:11" x14ac:dyDescent="0.3">
      <c r="A20" t="s">
        <v>19</v>
      </c>
      <c r="B20">
        <v>0.67</v>
      </c>
      <c r="C20">
        <v>1.36</v>
      </c>
      <c r="D20">
        <v>1.36</v>
      </c>
      <c r="E20">
        <v>0.38</v>
      </c>
      <c r="F20">
        <v>0.82</v>
      </c>
      <c r="G20">
        <v>3.38</v>
      </c>
      <c r="H20">
        <v>3.18</v>
      </c>
      <c r="I20">
        <v>2.86</v>
      </c>
      <c r="J20">
        <v>1.79</v>
      </c>
      <c r="K20">
        <v>2.8</v>
      </c>
    </row>
    <row r="21" spans="1:11" x14ac:dyDescent="0.3">
      <c r="A21" t="s">
        <v>20</v>
      </c>
      <c r="B21">
        <v>0.8</v>
      </c>
      <c r="C21">
        <v>1.04</v>
      </c>
      <c r="D21">
        <v>2.1</v>
      </c>
      <c r="E21">
        <v>0.57999999999999996</v>
      </c>
      <c r="F21">
        <v>1.18</v>
      </c>
      <c r="G21">
        <v>1.98</v>
      </c>
      <c r="H21">
        <v>3.19</v>
      </c>
      <c r="I21">
        <v>2.93</v>
      </c>
      <c r="J21">
        <v>1.22</v>
      </c>
      <c r="K21">
        <v>2.48</v>
      </c>
    </row>
    <row r="22" spans="1:11" x14ac:dyDescent="0.3">
      <c r="A22" t="s">
        <v>21</v>
      </c>
      <c r="B22">
        <v>0.86</v>
      </c>
      <c r="C22">
        <v>1.44</v>
      </c>
      <c r="D22">
        <v>1.1200000000000001</v>
      </c>
      <c r="E22">
        <v>0.41</v>
      </c>
      <c r="F22">
        <v>1.2</v>
      </c>
      <c r="G22">
        <v>2.1800000000000002</v>
      </c>
      <c r="H22">
        <v>3.18</v>
      </c>
      <c r="I22">
        <v>2.7</v>
      </c>
      <c r="J22">
        <v>1.06</v>
      </c>
      <c r="K22">
        <v>2.94</v>
      </c>
    </row>
    <row r="23" spans="1:11" x14ac:dyDescent="0.3">
      <c r="A23" t="s">
        <v>22</v>
      </c>
      <c r="B23">
        <v>0.96</v>
      </c>
      <c r="C23">
        <v>1.44</v>
      </c>
      <c r="D23">
        <v>0.14000000000000001</v>
      </c>
      <c r="E23">
        <v>0.42</v>
      </c>
      <c r="F23">
        <v>1.06</v>
      </c>
      <c r="G23">
        <v>2.08</v>
      </c>
      <c r="H23">
        <v>3.17</v>
      </c>
      <c r="I23">
        <v>2.74</v>
      </c>
      <c r="J23">
        <v>1.1499999999999999</v>
      </c>
      <c r="K23">
        <v>3.22</v>
      </c>
    </row>
    <row r="24" spans="1:11" x14ac:dyDescent="0.3">
      <c r="A24" t="s">
        <v>23</v>
      </c>
      <c r="B24">
        <v>0.93</v>
      </c>
      <c r="C24">
        <v>1.1599999999999999</v>
      </c>
      <c r="D24">
        <v>0.28999999999999998</v>
      </c>
      <c r="E24">
        <v>0.41</v>
      </c>
      <c r="F24">
        <v>1.02</v>
      </c>
      <c r="G24">
        <v>1.36</v>
      </c>
      <c r="H24">
        <v>3.16</v>
      </c>
      <c r="I24">
        <v>2.74</v>
      </c>
      <c r="J24">
        <v>1.34</v>
      </c>
      <c r="K24">
        <v>3.66</v>
      </c>
    </row>
    <row r="25" spans="1:11" x14ac:dyDescent="0.3">
      <c r="A25" t="s">
        <v>24</v>
      </c>
      <c r="B25">
        <v>0.54</v>
      </c>
      <c r="C25">
        <v>1.44</v>
      </c>
      <c r="D25">
        <v>0.3</v>
      </c>
      <c r="E25">
        <v>0.41</v>
      </c>
      <c r="F25">
        <v>1.02</v>
      </c>
      <c r="G25">
        <v>1.46</v>
      </c>
      <c r="H25">
        <v>3.17</v>
      </c>
      <c r="I25">
        <v>2.71</v>
      </c>
      <c r="J25">
        <v>1.73</v>
      </c>
      <c r="K25">
        <v>3.04</v>
      </c>
    </row>
    <row r="26" spans="1:11" x14ac:dyDescent="0.3">
      <c r="A26" t="s">
        <v>25</v>
      </c>
      <c r="B26">
        <v>1.22</v>
      </c>
      <c r="C26">
        <v>0.96</v>
      </c>
      <c r="D26">
        <v>1.1499999999999999</v>
      </c>
      <c r="E26">
        <v>0.54</v>
      </c>
      <c r="F26">
        <v>1.1000000000000001</v>
      </c>
      <c r="G26">
        <v>2.02</v>
      </c>
      <c r="H26">
        <v>3.18</v>
      </c>
      <c r="I26">
        <v>2.77</v>
      </c>
      <c r="J26">
        <v>1.92</v>
      </c>
      <c r="K26">
        <v>2.46</v>
      </c>
    </row>
    <row r="27" spans="1:11" x14ac:dyDescent="0.3">
      <c r="A27" t="s">
        <v>26</v>
      </c>
      <c r="B27">
        <v>0.61</v>
      </c>
      <c r="C27">
        <v>2.84</v>
      </c>
      <c r="D27">
        <v>2.8</v>
      </c>
      <c r="E27">
        <v>0.48</v>
      </c>
      <c r="F27">
        <v>0.56000000000000005</v>
      </c>
      <c r="G27">
        <v>1.52</v>
      </c>
      <c r="H27">
        <v>3.19</v>
      </c>
      <c r="I27">
        <v>2.54</v>
      </c>
      <c r="J27">
        <v>1.6</v>
      </c>
      <c r="K27">
        <v>2.54</v>
      </c>
    </row>
    <row r="28" spans="1:11" x14ac:dyDescent="0.3">
      <c r="A28" t="s">
        <v>27</v>
      </c>
      <c r="B28">
        <v>0.77</v>
      </c>
      <c r="C28">
        <v>1.68</v>
      </c>
      <c r="D28">
        <v>2.2400000000000002</v>
      </c>
      <c r="E28">
        <v>0.75</v>
      </c>
      <c r="F28">
        <v>1.28</v>
      </c>
      <c r="G28">
        <v>2.64</v>
      </c>
      <c r="H28">
        <v>3.19</v>
      </c>
      <c r="I28">
        <v>2.57</v>
      </c>
      <c r="J28">
        <v>1.34</v>
      </c>
      <c r="K28">
        <v>2.38</v>
      </c>
    </row>
    <row r="29" spans="1:11" x14ac:dyDescent="0.3">
      <c r="A29" t="s">
        <v>28</v>
      </c>
      <c r="B29">
        <v>0.99</v>
      </c>
      <c r="C29">
        <v>1.28</v>
      </c>
      <c r="D29">
        <v>1.22</v>
      </c>
      <c r="E29">
        <v>0.59</v>
      </c>
      <c r="F29">
        <v>0.94</v>
      </c>
      <c r="G29">
        <v>1.9</v>
      </c>
      <c r="H29">
        <v>3.18</v>
      </c>
      <c r="I29">
        <v>2.79</v>
      </c>
      <c r="J29">
        <v>1.22</v>
      </c>
      <c r="K29">
        <v>2.4</v>
      </c>
    </row>
    <row r="30" spans="1:11" x14ac:dyDescent="0.3">
      <c r="A30" t="s">
        <v>29</v>
      </c>
      <c r="B30">
        <v>0.57999999999999996</v>
      </c>
      <c r="C30">
        <v>1.2</v>
      </c>
      <c r="D30">
        <v>0.18</v>
      </c>
      <c r="E30">
        <v>0.38</v>
      </c>
      <c r="F30">
        <v>0.54</v>
      </c>
      <c r="G30">
        <v>0.76</v>
      </c>
      <c r="H30">
        <v>3.17</v>
      </c>
      <c r="I30">
        <v>2.69</v>
      </c>
      <c r="J30">
        <v>1.63</v>
      </c>
      <c r="K30">
        <v>2.94</v>
      </c>
    </row>
    <row r="31" spans="1:11" x14ac:dyDescent="0.3">
      <c r="A31" t="s">
        <v>30</v>
      </c>
      <c r="B31">
        <v>0.64</v>
      </c>
      <c r="C31">
        <v>1.1599999999999999</v>
      </c>
      <c r="D31">
        <v>3.12</v>
      </c>
      <c r="E31">
        <v>0.45</v>
      </c>
      <c r="F31">
        <v>1.84</v>
      </c>
      <c r="G31">
        <v>3.16</v>
      </c>
      <c r="H31">
        <v>3.2</v>
      </c>
      <c r="I31">
        <v>2.75</v>
      </c>
      <c r="J31">
        <v>1.54</v>
      </c>
      <c r="K31">
        <v>2.46</v>
      </c>
    </row>
    <row r="32" spans="1:11" x14ac:dyDescent="0.3">
      <c r="A32" t="s">
        <v>31</v>
      </c>
      <c r="B32">
        <v>0.74</v>
      </c>
      <c r="C32">
        <v>1.28</v>
      </c>
      <c r="D32">
        <v>2.14</v>
      </c>
      <c r="E32">
        <v>0.5</v>
      </c>
      <c r="F32">
        <v>0.94</v>
      </c>
      <c r="G32">
        <v>2.2599999999999998</v>
      </c>
      <c r="H32">
        <v>3.2</v>
      </c>
      <c r="I32">
        <v>2.78</v>
      </c>
      <c r="J32">
        <v>1.5</v>
      </c>
      <c r="K32">
        <v>2.34</v>
      </c>
    </row>
    <row r="33" spans="1:11" x14ac:dyDescent="0.3">
      <c r="A33" t="s">
        <v>32</v>
      </c>
      <c r="B33">
        <v>0.7</v>
      </c>
      <c r="C33">
        <v>2.2400000000000002</v>
      </c>
      <c r="D33">
        <v>2.3199999999999998</v>
      </c>
      <c r="E33">
        <v>0.63</v>
      </c>
      <c r="F33">
        <v>0.72</v>
      </c>
      <c r="G33">
        <v>2.12</v>
      </c>
      <c r="H33">
        <v>3.19</v>
      </c>
      <c r="I33">
        <v>2.65</v>
      </c>
      <c r="J33">
        <v>1.28</v>
      </c>
      <c r="K33">
        <v>2.42</v>
      </c>
    </row>
    <row r="34" spans="1:11" x14ac:dyDescent="0.3">
      <c r="A34" t="s">
        <v>33</v>
      </c>
      <c r="B34">
        <v>0.64</v>
      </c>
      <c r="C34">
        <v>2</v>
      </c>
      <c r="D34">
        <v>1.6</v>
      </c>
      <c r="E34">
        <v>0.41</v>
      </c>
      <c r="F34">
        <v>2.08</v>
      </c>
      <c r="G34">
        <v>2.2200000000000002</v>
      </c>
      <c r="H34">
        <v>3.19</v>
      </c>
      <c r="I34">
        <v>2.8</v>
      </c>
      <c r="J34">
        <v>1.76</v>
      </c>
      <c r="K34">
        <v>2.72</v>
      </c>
    </row>
    <row r="35" spans="1:11" x14ac:dyDescent="0.3">
      <c r="A35" t="s">
        <v>34</v>
      </c>
      <c r="B35">
        <v>1.06</v>
      </c>
      <c r="C35">
        <v>1.1200000000000001</v>
      </c>
      <c r="D35">
        <v>0.21</v>
      </c>
      <c r="E35">
        <v>0.57999999999999996</v>
      </c>
      <c r="F35">
        <v>0.98</v>
      </c>
      <c r="G35">
        <v>2.5</v>
      </c>
      <c r="H35">
        <v>3.18</v>
      </c>
      <c r="I35">
        <v>2.9</v>
      </c>
      <c r="J35">
        <v>1.92</v>
      </c>
      <c r="K35">
        <v>2.74</v>
      </c>
    </row>
    <row r="36" spans="1:11" x14ac:dyDescent="0.3">
      <c r="A36" t="s">
        <v>35</v>
      </c>
      <c r="B36">
        <v>0.96</v>
      </c>
      <c r="C36">
        <v>1.1599999999999999</v>
      </c>
      <c r="D36">
        <v>0.45</v>
      </c>
      <c r="E36">
        <v>0.28999999999999998</v>
      </c>
      <c r="F36">
        <v>0.98</v>
      </c>
      <c r="G36">
        <v>1.42</v>
      </c>
      <c r="H36">
        <v>3.18</v>
      </c>
      <c r="I36">
        <v>2.94</v>
      </c>
      <c r="J36">
        <v>2.02</v>
      </c>
      <c r="K36">
        <v>3.02</v>
      </c>
    </row>
    <row r="37" spans="1:11" x14ac:dyDescent="0.3">
      <c r="A37" t="s">
        <v>36</v>
      </c>
      <c r="B37">
        <v>0.88</v>
      </c>
      <c r="C37">
        <v>0.96</v>
      </c>
      <c r="D37">
        <v>1.18</v>
      </c>
      <c r="E37">
        <v>0.43</v>
      </c>
      <c r="F37">
        <v>0.74</v>
      </c>
      <c r="G37">
        <v>1.52</v>
      </c>
      <c r="H37">
        <v>3.18</v>
      </c>
      <c r="I37">
        <v>3.01</v>
      </c>
      <c r="J37">
        <v>1.63</v>
      </c>
      <c r="K37">
        <v>2.94</v>
      </c>
    </row>
    <row r="38" spans="1:11" x14ac:dyDescent="0.3">
      <c r="A38" t="s">
        <v>37</v>
      </c>
      <c r="B38">
        <v>0.7</v>
      </c>
      <c r="C38">
        <v>1.28</v>
      </c>
      <c r="D38">
        <v>1.1499999999999999</v>
      </c>
      <c r="E38">
        <v>0.32</v>
      </c>
      <c r="F38">
        <v>0.4</v>
      </c>
      <c r="G38">
        <v>1.1000000000000001</v>
      </c>
      <c r="H38">
        <v>3.18</v>
      </c>
      <c r="I38">
        <v>2.78</v>
      </c>
      <c r="J38">
        <v>1.76</v>
      </c>
      <c r="K38">
        <v>2.9</v>
      </c>
    </row>
    <row r="39" spans="1:11" x14ac:dyDescent="0.3">
      <c r="A39" t="s">
        <v>38</v>
      </c>
      <c r="B39">
        <v>1.02</v>
      </c>
      <c r="C39">
        <v>1.36</v>
      </c>
      <c r="D39">
        <v>0.91</v>
      </c>
      <c r="E39">
        <v>0.5</v>
      </c>
      <c r="F39">
        <v>0.72</v>
      </c>
      <c r="G39">
        <v>1.22</v>
      </c>
      <c r="H39">
        <v>3.18</v>
      </c>
      <c r="I39">
        <v>2.91</v>
      </c>
      <c r="J39">
        <v>1.92</v>
      </c>
      <c r="K39">
        <v>3.2</v>
      </c>
    </row>
    <row r="40" spans="1:11" x14ac:dyDescent="0.3">
      <c r="A40" t="s">
        <v>39</v>
      </c>
      <c r="B40">
        <v>0.7</v>
      </c>
      <c r="C40">
        <v>1.52</v>
      </c>
      <c r="D40">
        <v>2.37</v>
      </c>
      <c r="E40">
        <v>0.62</v>
      </c>
      <c r="F40">
        <v>0.86</v>
      </c>
      <c r="G40">
        <v>1.68</v>
      </c>
      <c r="H40">
        <v>3.2</v>
      </c>
      <c r="I40">
        <v>2.86</v>
      </c>
      <c r="J40">
        <v>1.6</v>
      </c>
      <c r="K40">
        <v>2.58</v>
      </c>
    </row>
    <row r="41" spans="1:11" x14ac:dyDescent="0.3">
      <c r="A41" t="s">
        <v>40</v>
      </c>
      <c r="B41">
        <v>1.38</v>
      </c>
      <c r="C41">
        <v>1.08</v>
      </c>
      <c r="D41">
        <v>0.18</v>
      </c>
      <c r="E41">
        <v>0.62</v>
      </c>
      <c r="F41">
        <v>0.14000000000000001</v>
      </c>
      <c r="G41">
        <v>1.46</v>
      </c>
      <c r="H41">
        <v>3.18</v>
      </c>
      <c r="I41">
        <v>2.88</v>
      </c>
      <c r="J41">
        <v>1.66</v>
      </c>
      <c r="K41">
        <v>2.42</v>
      </c>
    </row>
    <row r="42" spans="1:11" x14ac:dyDescent="0.3">
      <c r="A42" t="s">
        <v>41</v>
      </c>
      <c r="B42">
        <v>0.99</v>
      </c>
      <c r="C42">
        <v>1.24</v>
      </c>
      <c r="D42">
        <v>0.15</v>
      </c>
      <c r="E42">
        <v>0.24</v>
      </c>
      <c r="F42">
        <v>1.38</v>
      </c>
      <c r="G42">
        <v>1.98</v>
      </c>
      <c r="H42">
        <v>3.17</v>
      </c>
      <c r="I42">
        <v>2.61</v>
      </c>
      <c r="J42">
        <v>1.02</v>
      </c>
      <c r="K42">
        <v>3.06</v>
      </c>
    </row>
    <row r="43" spans="1:11" x14ac:dyDescent="0.3">
      <c r="A43" t="s">
        <v>42</v>
      </c>
      <c r="B43">
        <v>0.57999999999999996</v>
      </c>
      <c r="C43">
        <v>1.48</v>
      </c>
      <c r="D43">
        <v>0.19</v>
      </c>
      <c r="E43">
        <v>0.41</v>
      </c>
      <c r="F43">
        <v>0.5</v>
      </c>
      <c r="G43">
        <v>0.98</v>
      </c>
      <c r="H43">
        <v>3.16</v>
      </c>
      <c r="I43">
        <v>2.74</v>
      </c>
      <c r="J43">
        <v>1.57</v>
      </c>
      <c r="K43">
        <v>3.38</v>
      </c>
    </row>
    <row r="44" spans="1:11" x14ac:dyDescent="0.3">
      <c r="A44" t="s">
        <v>43</v>
      </c>
      <c r="B44">
        <v>0.67</v>
      </c>
      <c r="C44">
        <v>1.24</v>
      </c>
      <c r="D44">
        <v>0.61</v>
      </c>
      <c r="E44">
        <v>0.24</v>
      </c>
      <c r="F44">
        <v>1.06</v>
      </c>
      <c r="G44">
        <v>1.9</v>
      </c>
      <c r="H44">
        <v>3.18</v>
      </c>
      <c r="I44">
        <v>2.82</v>
      </c>
      <c r="J44">
        <v>1.25</v>
      </c>
      <c r="K44">
        <v>2.88</v>
      </c>
    </row>
    <row r="45" spans="1:11" x14ac:dyDescent="0.3">
      <c r="A45" t="s">
        <v>44</v>
      </c>
      <c r="B45">
        <v>1.02</v>
      </c>
      <c r="C45">
        <v>2</v>
      </c>
      <c r="D45">
        <v>0.42</v>
      </c>
      <c r="E45">
        <v>0.56000000000000005</v>
      </c>
      <c r="F45">
        <v>0.46</v>
      </c>
      <c r="G45">
        <v>2.06</v>
      </c>
      <c r="H45">
        <v>3.18</v>
      </c>
      <c r="I45">
        <v>2.86</v>
      </c>
      <c r="J45">
        <v>2.0499999999999998</v>
      </c>
      <c r="K45">
        <v>2.66</v>
      </c>
    </row>
    <row r="46" spans="1:11" x14ac:dyDescent="0.3">
      <c r="A46" t="s">
        <v>45</v>
      </c>
      <c r="B46">
        <v>0.64</v>
      </c>
      <c r="C46">
        <v>1.64</v>
      </c>
      <c r="D46">
        <v>0.34</v>
      </c>
      <c r="E46">
        <v>0.62</v>
      </c>
      <c r="F46">
        <v>0.64</v>
      </c>
      <c r="G46">
        <v>2.2200000000000002</v>
      </c>
      <c r="H46">
        <v>3.18</v>
      </c>
      <c r="I46">
        <v>3.1</v>
      </c>
      <c r="J46">
        <v>1.98</v>
      </c>
      <c r="K46">
        <v>2.8</v>
      </c>
    </row>
    <row r="47" spans="1:11" x14ac:dyDescent="0.3">
      <c r="A47" t="s">
        <v>46</v>
      </c>
      <c r="B47">
        <v>1.7</v>
      </c>
      <c r="C47">
        <v>1.4</v>
      </c>
      <c r="D47">
        <v>0.61</v>
      </c>
      <c r="E47">
        <v>0.39</v>
      </c>
      <c r="F47">
        <v>0.7</v>
      </c>
      <c r="G47">
        <v>1.46</v>
      </c>
      <c r="H47">
        <v>3.17</v>
      </c>
      <c r="I47">
        <v>2.9</v>
      </c>
      <c r="J47">
        <v>1.82</v>
      </c>
      <c r="K47">
        <v>3.38</v>
      </c>
    </row>
    <row r="48" spans="1:11" x14ac:dyDescent="0.3">
      <c r="A48" t="s">
        <v>47</v>
      </c>
      <c r="B48">
        <v>0.38</v>
      </c>
      <c r="C48">
        <v>1.08</v>
      </c>
      <c r="D48">
        <v>0.77</v>
      </c>
      <c r="E48">
        <v>0.34</v>
      </c>
      <c r="F48">
        <v>1.06</v>
      </c>
      <c r="G48">
        <v>1.46</v>
      </c>
      <c r="H48">
        <v>3.18</v>
      </c>
      <c r="I48">
        <v>3.15</v>
      </c>
      <c r="J48">
        <v>2.1800000000000002</v>
      </c>
      <c r="K48">
        <v>3.22</v>
      </c>
    </row>
    <row r="49" spans="1:11" x14ac:dyDescent="0.3">
      <c r="A49" t="s">
        <v>48</v>
      </c>
      <c r="B49">
        <v>0.9</v>
      </c>
      <c r="C49">
        <v>1.2</v>
      </c>
      <c r="D49">
        <v>1.24</v>
      </c>
      <c r="E49">
        <v>0.35</v>
      </c>
      <c r="F49">
        <v>0.88</v>
      </c>
      <c r="G49">
        <v>1.86</v>
      </c>
      <c r="H49">
        <v>3.18</v>
      </c>
      <c r="I49">
        <v>2.86</v>
      </c>
      <c r="J49">
        <v>1.47</v>
      </c>
      <c r="K49">
        <v>2.94</v>
      </c>
    </row>
    <row r="50" spans="1:11" x14ac:dyDescent="0.3">
      <c r="A50" t="s">
        <v>49</v>
      </c>
      <c r="B50">
        <v>0.45</v>
      </c>
      <c r="C50">
        <v>2.96</v>
      </c>
      <c r="D50">
        <v>0.26</v>
      </c>
      <c r="E50">
        <v>0.4</v>
      </c>
      <c r="F50">
        <v>0.56000000000000005</v>
      </c>
      <c r="G50">
        <v>1.68</v>
      </c>
      <c r="H50">
        <v>3.18</v>
      </c>
      <c r="I50">
        <v>2.9</v>
      </c>
      <c r="J50">
        <v>1.44</v>
      </c>
      <c r="K50">
        <v>2.72</v>
      </c>
    </row>
    <row r="51" spans="1:11" x14ac:dyDescent="0.3">
      <c r="A51" t="s">
        <v>50</v>
      </c>
      <c r="B51">
        <v>0.61</v>
      </c>
      <c r="C51">
        <v>1.08</v>
      </c>
      <c r="D51">
        <v>2.2200000000000002</v>
      </c>
      <c r="E51">
        <v>0.65</v>
      </c>
      <c r="F51">
        <v>1.2</v>
      </c>
      <c r="G51">
        <v>2.06</v>
      </c>
      <c r="H51">
        <v>3.19</v>
      </c>
      <c r="I51">
        <v>2.62</v>
      </c>
      <c r="J51">
        <v>1.31</v>
      </c>
      <c r="K51">
        <v>2.34</v>
      </c>
    </row>
    <row r="52" spans="1:11" x14ac:dyDescent="0.3">
      <c r="A52" t="s">
        <v>51</v>
      </c>
      <c r="B52">
        <v>1.02</v>
      </c>
      <c r="C52">
        <v>1.2</v>
      </c>
      <c r="D52">
        <v>0.3</v>
      </c>
      <c r="E52">
        <v>0.38</v>
      </c>
      <c r="F52">
        <v>1.1000000000000001</v>
      </c>
      <c r="G52">
        <v>1.9</v>
      </c>
      <c r="H52">
        <v>3.17</v>
      </c>
      <c r="I52">
        <v>2.93</v>
      </c>
      <c r="J52">
        <v>1.34</v>
      </c>
      <c r="K52">
        <v>3.42</v>
      </c>
    </row>
    <row r="53" spans="1:11" x14ac:dyDescent="0.3">
      <c r="A53" t="s">
        <v>52</v>
      </c>
      <c r="B53">
        <v>0.42</v>
      </c>
      <c r="C53">
        <v>1.48</v>
      </c>
      <c r="D53">
        <v>2.06</v>
      </c>
      <c r="E53">
        <v>0.48</v>
      </c>
      <c r="F53">
        <v>0.96</v>
      </c>
      <c r="G53">
        <v>1.4</v>
      </c>
      <c r="H53">
        <v>3.18</v>
      </c>
      <c r="I53">
        <v>2.71</v>
      </c>
      <c r="J53">
        <v>1.76</v>
      </c>
      <c r="K53">
        <v>2.86</v>
      </c>
    </row>
    <row r="54" spans="1:11" x14ac:dyDescent="0.3">
      <c r="A54" t="s">
        <v>53</v>
      </c>
      <c r="B54">
        <v>0.8</v>
      </c>
      <c r="C54">
        <v>1.88</v>
      </c>
      <c r="D54">
        <v>0.66</v>
      </c>
      <c r="E54">
        <v>0.47</v>
      </c>
      <c r="F54">
        <v>2.54</v>
      </c>
      <c r="G54">
        <v>2.1800000000000002</v>
      </c>
      <c r="H54">
        <v>3.18</v>
      </c>
      <c r="I54">
        <v>2.59</v>
      </c>
      <c r="J54">
        <v>1.89</v>
      </c>
      <c r="K54">
        <v>3.02</v>
      </c>
    </row>
    <row r="55" spans="1:11" x14ac:dyDescent="0.3">
      <c r="A55" t="s">
        <v>54</v>
      </c>
      <c r="B55">
        <v>1.02</v>
      </c>
      <c r="C55">
        <v>0.64</v>
      </c>
      <c r="D55">
        <v>1.1200000000000001</v>
      </c>
      <c r="E55">
        <v>0.51</v>
      </c>
      <c r="F55">
        <v>0.8</v>
      </c>
      <c r="G55">
        <v>1.82</v>
      </c>
      <c r="H55">
        <v>3.18</v>
      </c>
      <c r="I55">
        <v>2.82</v>
      </c>
      <c r="J55">
        <v>1.5</v>
      </c>
      <c r="K55">
        <v>2.56</v>
      </c>
    </row>
    <row r="56" spans="1:11" x14ac:dyDescent="0.3">
      <c r="A56" t="s">
        <v>55</v>
      </c>
      <c r="B56">
        <v>1.02</v>
      </c>
      <c r="C56">
        <v>1.2</v>
      </c>
      <c r="D56">
        <v>0.37</v>
      </c>
      <c r="E56">
        <v>0.57999999999999996</v>
      </c>
      <c r="F56">
        <v>0.54</v>
      </c>
      <c r="G56">
        <v>1.7</v>
      </c>
      <c r="H56">
        <v>3.17</v>
      </c>
      <c r="I56">
        <v>2.78</v>
      </c>
      <c r="J56">
        <v>1.66</v>
      </c>
      <c r="K56">
        <v>3.42</v>
      </c>
    </row>
    <row r="57" spans="1:11" x14ac:dyDescent="0.3">
      <c r="A57" t="s">
        <v>56</v>
      </c>
      <c r="B57">
        <v>0.61</v>
      </c>
      <c r="C57">
        <v>1.68</v>
      </c>
      <c r="D57">
        <v>0.46</v>
      </c>
      <c r="E57">
        <v>0.37</v>
      </c>
      <c r="F57">
        <v>0.86</v>
      </c>
      <c r="G57">
        <v>1.1000000000000001</v>
      </c>
      <c r="H57">
        <v>3.17</v>
      </c>
      <c r="I57">
        <v>2.94</v>
      </c>
      <c r="J57">
        <v>1.31</v>
      </c>
      <c r="K57">
        <v>3.12</v>
      </c>
    </row>
    <row r="58" spans="1:11" x14ac:dyDescent="0.3">
      <c r="A58" t="s">
        <v>57</v>
      </c>
      <c r="B58">
        <v>0.8</v>
      </c>
      <c r="C58">
        <v>1.1599999999999999</v>
      </c>
      <c r="D58">
        <v>2.4300000000000002</v>
      </c>
      <c r="E58">
        <v>0.54</v>
      </c>
      <c r="F58">
        <v>1.06</v>
      </c>
      <c r="G58">
        <v>2.2799999999999998</v>
      </c>
      <c r="H58">
        <v>3.19</v>
      </c>
      <c r="I58">
        <v>2.86</v>
      </c>
      <c r="J58">
        <v>1.44</v>
      </c>
      <c r="K58">
        <v>2.48</v>
      </c>
    </row>
    <row r="59" spans="1:11" x14ac:dyDescent="0.3">
      <c r="A59" t="s">
        <v>58</v>
      </c>
      <c r="B59">
        <v>0.93</v>
      </c>
      <c r="C59">
        <v>1.48</v>
      </c>
      <c r="D59">
        <v>0.78</v>
      </c>
      <c r="E59">
        <v>0.39</v>
      </c>
      <c r="F59">
        <v>0.7</v>
      </c>
      <c r="G59">
        <v>1.7</v>
      </c>
      <c r="H59">
        <v>3.18</v>
      </c>
      <c r="I59">
        <v>2.82</v>
      </c>
      <c r="J59">
        <v>1.41</v>
      </c>
      <c r="K59">
        <v>2.88</v>
      </c>
    </row>
    <row r="60" spans="1:11" x14ac:dyDescent="0.3">
      <c r="A60" t="s">
        <v>59</v>
      </c>
      <c r="B60">
        <v>0.64</v>
      </c>
      <c r="C60">
        <v>1.2</v>
      </c>
      <c r="D60">
        <v>2.27</v>
      </c>
      <c r="E60">
        <v>0.64</v>
      </c>
      <c r="F60">
        <v>1.42</v>
      </c>
      <c r="G60">
        <v>2.83</v>
      </c>
      <c r="H60">
        <v>3.2</v>
      </c>
      <c r="I60">
        <v>2.79</v>
      </c>
      <c r="J60">
        <v>1.47</v>
      </c>
      <c r="K60">
        <v>2.38</v>
      </c>
    </row>
    <row r="61" spans="1:11" x14ac:dyDescent="0.3">
      <c r="A61" t="s">
        <v>60</v>
      </c>
      <c r="B61">
        <v>0.83</v>
      </c>
      <c r="C61">
        <v>1.4</v>
      </c>
      <c r="D61">
        <v>1.23</v>
      </c>
      <c r="E61">
        <v>0.64</v>
      </c>
      <c r="F61">
        <v>1.2</v>
      </c>
      <c r="G61">
        <v>2.54</v>
      </c>
      <c r="H61">
        <v>3.18</v>
      </c>
      <c r="I61">
        <v>2.81</v>
      </c>
      <c r="J61">
        <v>1.6</v>
      </c>
      <c r="K61">
        <v>2.54</v>
      </c>
    </row>
    <row r="62" spans="1:11" x14ac:dyDescent="0.3">
      <c r="A62" t="s">
        <v>61</v>
      </c>
      <c r="B62">
        <v>1.06</v>
      </c>
      <c r="C62">
        <v>1.92</v>
      </c>
      <c r="D62">
        <v>3.11</v>
      </c>
      <c r="E62">
        <v>0.55000000000000004</v>
      </c>
      <c r="F62">
        <v>1.46</v>
      </c>
      <c r="G62">
        <v>3.24</v>
      </c>
      <c r="H62">
        <v>3.2</v>
      </c>
      <c r="I62">
        <v>2.62</v>
      </c>
      <c r="J62">
        <v>1.28</v>
      </c>
      <c r="K62">
        <v>2.34</v>
      </c>
    </row>
    <row r="63" spans="1:11" x14ac:dyDescent="0.3">
      <c r="A63" t="s">
        <v>62</v>
      </c>
      <c r="B63">
        <v>1.98</v>
      </c>
      <c r="C63">
        <v>0.96</v>
      </c>
      <c r="D63">
        <v>0.18</v>
      </c>
      <c r="E63">
        <v>0.45</v>
      </c>
      <c r="F63">
        <v>0.16</v>
      </c>
      <c r="G63">
        <v>0.82</v>
      </c>
      <c r="H63">
        <v>3.18</v>
      </c>
      <c r="I63">
        <v>3.03</v>
      </c>
      <c r="J63">
        <v>1.02</v>
      </c>
      <c r="K63">
        <v>2.78</v>
      </c>
    </row>
    <row r="64" spans="1:11" x14ac:dyDescent="0.3">
      <c r="A64" t="s">
        <v>63</v>
      </c>
      <c r="B64">
        <v>0.9</v>
      </c>
      <c r="C64">
        <v>1.1200000000000001</v>
      </c>
      <c r="D64">
        <v>0.22</v>
      </c>
      <c r="E64">
        <v>0.45</v>
      </c>
      <c r="F64">
        <v>0.32</v>
      </c>
      <c r="G64">
        <v>1.1000000000000001</v>
      </c>
      <c r="H64">
        <v>3.18</v>
      </c>
      <c r="I64">
        <v>2.82</v>
      </c>
      <c r="J64">
        <v>2.08</v>
      </c>
      <c r="K64">
        <v>2.96</v>
      </c>
    </row>
    <row r="65" spans="1:11" x14ac:dyDescent="0.3">
      <c r="A65" t="s">
        <v>64</v>
      </c>
      <c r="B65">
        <v>0.51</v>
      </c>
      <c r="C65">
        <v>1.6</v>
      </c>
      <c r="D65">
        <v>0.37</v>
      </c>
      <c r="E65">
        <v>0.42</v>
      </c>
      <c r="F65">
        <v>0.48</v>
      </c>
      <c r="G65">
        <v>1.36</v>
      </c>
      <c r="H65">
        <v>3.18</v>
      </c>
      <c r="I65">
        <v>3.1</v>
      </c>
      <c r="J65">
        <v>1.34</v>
      </c>
      <c r="K65">
        <v>3.04</v>
      </c>
    </row>
    <row r="66" spans="1:11" x14ac:dyDescent="0.3">
      <c r="A66" t="s">
        <v>65</v>
      </c>
      <c r="B66">
        <v>1.41</v>
      </c>
      <c r="C66">
        <v>1.1200000000000001</v>
      </c>
      <c r="D66">
        <v>0.68</v>
      </c>
      <c r="E66">
        <v>0.37</v>
      </c>
      <c r="F66">
        <v>1.1399999999999999</v>
      </c>
      <c r="G66">
        <v>1.76</v>
      </c>
      <c r="H66">
        <v>3.18</v>
      </c>
      <c r="I66">
        <v>2.9</v>
      </c>
      <c r="J66">
        <v>1.5</v>
      </c>
      <c r="K66">
        <v>3.01</v>
      </c>
    </row>
    <row r="67" spans="1:11" x14ac:dyDescent="0.3">
      <c r="A67" t="s">
        <v>66</v>
      </c>
      <c r="B67">
        <v>1.47</v>
      </c>
      <c r="C67">
        <v>0.72</v>
      </c>
      <c r="D67">
        <v>0.53</v>
      </c>
      <c r="E67">
        <v>0.62</v>
      </c>
      <c r="F67">
        <v>0.48</v>
      </c>
      <c r="G67">
        <v>1.9</v>
      </c>
      <c r="H67">
        <v>3.18</v>
      </c>
      <c r="I67">
        <v>2.78</v>
      </c>
      <c r="J67">
        <v>1.63</v>
      </c>
      <c r="K67">
        <v>2.88</v>
      </c>
    </row>
    <row r="68" spans="1:11" x14ac:dyDescent="0.3">
      <c r="A68" t="s">
        <v>67</v>
      </c>
      <c r="B68">
        <v>0.99</v>
      </c>
      <c r="C68">
        <v>1.28</v>
      </c>
      <c r="D68">
        <v>2.3199999999999998</v>
      </c>
      <c r="E68">
        <v>0.43</v>
      </c>
      <c r="F68">
        <v>0.16</v>
      </c>
      <c r="G68">
        <v>1.06</v>
      </c>
      <c r="H68">
        <v>3.18</v>
      </c>
      <c r="I68">
        <v>2.79</v>
      </c>
      <c r="J68">
        <v>1.0900000000000001</v>
      </c>
      <c r="K68">
        <v>3.34</v>
      </c>
    </row>
    <row r="69" spans="1:11" x14ac:dyDescent="0.3">
      <c r="A69" t="s">
        <v>68</v>
      </c>
      <c r="B69">
        <v>0.93</v>
      </c>
      <c r="C69">
        <v>1</v>
      </c>
      <c r="D69">
        <v>0.61</v>
      </c>
      <c r="E69">
        <v>0.5</v>
      </c>
      <c r="F69">
        <v>0.8</v>
      </c>
      <c r="G69">
        <v>1.52</v>
      </c>
      <c r="H69">
        <v>3.18</v>
      </c>
      <c r="I69">
        <v>2.77</v>
      </c>
      <c r="J69">
        <v>1.28</v>
      </c>
      <c r="K69">
        <v>2.94</v>
      </c>
    </row>
    <row r="70" spans="1:11" x14ac:dyDescent="0.3">
      <c r="A70" t="s">
        <v>69</v>
      </c>
      <c r="B70">
        <v>0.51</v>
      </c>
      <c r="C70">
        <v>1.08</v>
      </c>
      <c r="D70">
        <v>1.92</v>
      </c>
      <c r="E70">
        <v>0.34</v>
      </c>
      <c r="F70">
        <v>1.04</v>
      </c>
      <c r="G70">
        <v>1.3</v>
      </c>
      <c r="H70">
        <v>3.18</v>
      </c>
      <c r="I70">
        <v>2.8</v>
      </c>
      <c r="J70">
        <v>1.0900000000000001</v>
      </c>
      <c r="K70">
        <v>2.88</v>
      </c>
    </row>
    <row r="71" spans="1:11" x14ac:dyDescent="0.3">
      <c r="A71" t="s">
        <v>70</v>
      </c>
      <c r="B71">
        <v>0.54</v>
      </c>
      <c r="C71">
        <v>1.44</v>
      </c>
      <c r="D71">
        <v>0.72</v>
      </c>
      <c r="E71">
        <v>0.48</v>
      </c>
      <c r="F71">
        <v>0.7</v>
      </c>
      <c r="G71">
        <v>1.36</v>
      </c>
      <c r="H71">
        <v>3.18</v>
      </c>
      <c r="I71">
        <v>2.74</v>
      </c>
      <c r="J71">
        <v>1.5</v>
      </c>
      <c r="K71">
        <v>2.54</v>
      </c>
    </row>
    <row r="72" spans="1:11" x14ac:dyDescent="0.3">
      <c r="A72" t="s">
        <v>71</v>
      </c>
      <c r="B72">
        <v>1.6</v>
      </c>
      <c r="C72">
        <v>0.8</v>
      </c>
      <c r="D72">
        <v>0.38</v>
      </c>
      <c r="E72">
        <v>0.67</v>
      </c>
      <c r="F72">
        <v>0.5</v>
      </c>
      <c r="G72">
        <v>1.5</v>
      </c>
      <c r="H72">
        <v>3.18</v>
      </c>
      <c r="I72">
        <v>2.82</v>
      </c>
      <c r="J72">
        <v>1.28</v>
      </c>
      <c r="K72">
        <v>2.46</v>
      </c>
    </row>
    <row r="73" spans="1:11" x14ac:dyDescent="0.3">
      <c r="A73" t="s">
        <v>72</v>
      </c>
      <c r="B73">
        <v>0.83</v>
      </c>
      <c r="C73">
        <v>1.04</v>
      </c>
      <c r="D73">
        <v>2.94</v>
      </c>
      <c r="E73">
        <v>0.96</v>
      </c>
      <c r="F73">
        <v>0.88</v>
      </c>
      <c r="G73">
        <v>1.86</v>
      </c>
      <c r="H73">
        <v>3.2</v>
      </c>
      <c r="I73">
        <v>2.82</v>
      </c>
      <c r="J73">
        <v>1.25</v>
      </c>
      <c r="K73">
        <v>2.34</v>
      </c>
    </row>
    <row r="74" spans="1:11" x14ac:dyDescent="0.3">
      <c r="A74" t="s">
        <v>73</v>
      </c>
      <c r="B74">
        <v>0.74</v>
      </c>
      <c r="C74">
        <v>2.2400000000000002</v>
      </c>
      <c r="D74">
        <v>0.14000000000000001</v>
      </c>
      <c r="E74">
        <v>0.47</v>
      </c>
      <c r="F74">
        <v>1.22</v>
      </c>
      <c r="G74">
        <v>1.88</v>
      </c>
      <c r="H74">
        <v>3.17</v>
      </c>
      <c r="I74">
        <v>2.81</v>
      </c>
      <c r="J74">
        <v>1.98</v>
      </c>
      <c r="K74">
        <v>2.58</v>
      </c>
    </row>
    <row r="75" spans="1:11" x14ac:dyDescent="0.3">
      <c r="A75" t="s">
        <v>74</v>
      </c>
      <c r="B75">
        <v>0.9</v>
      </c>
      <c r="C75">
        <v>1.08</v>
      </c>
      <c r="D75">
        <v>2.48</v>
      </c>
      <c r="E75">
        <v>0.41</v>
      </c>
      <c r="F75">
        <v>0.82</v>
      </c>
      <c r="G75">
        <v>1.78</v>
      </c>
      <c r="H75">
        <v>3.18</v>
      </c>
      <c r="I75">
        <v>2.83</v>
      </c>
      <c r="J75">
        <v>1.41</v>
      </c>
      <c r="K75">
        <v>3.46</v>
      </c>
    </row>
    <row r="76" spans="1:11" x14ac:dyDescent="0.3">
      <c r="A76" t="s">
        <v>75</v>
      </c>
      <c r="B76">
        <v>1.31</v>
      </c>
      <c r="C76">
        <v>1.36</v>
      </c>
      <c r="D76">
        <v>1.47</v>
      </c>
      <c r="E76">
        <v>0.56000000000000005</v>
      </c>
      <c r="F76">
        <v>0.78</v>
      </c>
      <c r="G76">
        <v>2</v>
      </c>
      <c r="H76">
        <v>3.19</v>
      </c>
      <c r="I76">
        <v>2.86</v>
      </c>
      <c r="J76">
        <v>1.63</v>
      </c>
      <c r="K76">
        <v>2.42</v>
      </c>
    </row>
    <row r="77" spans="1:11" x14ac:dyDescent="0.3">
      <c r="A77" t="s">
        <v>76</v>
      </c>
      <c r="B77">
        <v>0.99</v>
      </c>
      <c r="C77">
        <v>2.96</v>
      </c>
      <c r="D77">
        <v>1.71</v>
      </c>
      <c r="E77">
        <v>0.45</v>
      </c>
      <c r="F77">
        <v>1.36</v>
      </c>
      <c r="G77">
        <v>1.96</v>
      </c>
      <c r="H77">
        <v>3.19</v>
      </c>
      <c r="I77">
        <v>2.69</v>
      </c>
      <c r="J77">
        <v>1.38</v>
      </c>
      <c r="K77">
        <v>2.3199999999999998</v>
      </c>
    </row>
    <row r="78" spans="1:11" x14ac:dyDescent="0.3">
      <c r="A78" t="s">
        <v>77</v>
      </c>
      <c r="B78">
        <v>1.28</v>
      </c>
      <c r="C78">
        <v>1.1200000000000001</v>
      </c>
      <c r="D78">
        <v>1.04</v>
      </c>
      <c r="E78">
        <v>0.42</v>
      </c>
      <c r="F78">
        <v>0.7</v>
      </c>
      <c r="G78">
        <v>1.3</v>
      </c>
      <c r="H78">
        <v>3.18</v>
      </c>
      <c r="I78">
        <v>2.81</v>
      </c>
      <c r="J78">
        <v>1.86</v>
      </c>
      <c r="K78">
        <v>3.36</v>
      </c>
    </row>
    <row r="79" spans="1:11" x14ac:dyDescent="0.3">
      <c r="A79" t="s">
        <v>78</v>
      </c>
      <c r="B79">
        <v>0.8</v>
      </c>
      <c r="C79">
        <v>1.76</v>
      </c>
      <c r="D79">
        <v>2.5299999999999998</v>
      </c>
      <c r="E79">
        <v>0.65</v>
      </c>
      <c r="F79">
        <v>1.04</v>
      </c>
      <c r="G79">
        <v>2.2200000000000002</v>
      </c>
      <c r="H79">
        <v>3.19</v>
      </c>
      <c r="I79">
        <v>2.79</v>
      </c>
      <c r="J79">
        <v>1.63</v>
      </c>
      <c r="K79">
        <v>2.46</v>
      </c>
    </row>
    <row r="80" spans="1:11" x14ac:dyDescent="0.3">
      <c r="A80" t="s">
        <v>79</v>
      </c>
      <c r="B80">
        <v>0.83</v>
      </c>
      <c r="C80">
        <v>1.08</v>
      </c>
      <c r="D80">
        <v>0.67</v>
      </c>
      <c r="E80">
        <v>0.35</v>
      </c>
      <c r="F80">
        <v>0.54</v>
      </c>
      <c r="G80">
        <v>1.06</v>
      </c>
      <c r="H80">
        <v>3.17</v>
      </c>
      <c r="I80">
        <v>2.78</v>
      </c>
      <c r="J80">
        <v>1.25</v>
      </c>
      <c r="K80">
        <v>3.06</v>
      </c>
    </row>
    <row r="81" spans="1:11" x14ac:dyDescent="0.3">
      <c r="A81" t="s">
        <v>80</v>
      </c>
      <c r="B81">
        <v>0.7</v>
      </c>
      <c r="C81">
        <v>1.04</v>
      </c>
      <c r="D81">
        <v>0.19</v>
      </c>
      <c r="E81">
        <v>0.47</v>
      </c>
      <c r="F81">
        <v>0.78</v>
      </c>
      <c r="G81">
        <v>2.42</v>
      </c>
      <c r="H81">
        <v>3.17</v>
      </c>
      <c r="I81">
        <v>2.7</v>
      </c>
      <c r="J81">
        <v>1.1200000000000001</v>
      </c>
      <c r="K81">
        <v>2.98</v>
      </c>
    </row>
    <row r="82" spans="1:11" x14ac:dyDescent="0.3">
      <c r="A82" t="s">
        <v>81</v>
      </c>
      <c r="B82">
        <v>2.08</v>
      </c>
      <c r="C82">
        <v>0.92</v>
      </c>
      <c r="D82">
        <v>0.8</v>
      </c>
      <c r="E82">
        <v>0.4</v>
      </c>
      <c r="F82">
        <v>0.54</v>
      </c>
      <c r="G82">
        <v>1.7</v>
      </c>
      <c r="H82">
        <v>3.17</v>
      </c>
      <c r="I82">
        <v>3.07</v>
      </c>
      <c r="J82">
        <v>1.54</v>
      </c>
      <c r="K82">
        <v>3.42</v>
      </c>
    </row>
    <row r="83" spans="1:11" x14ac:dyDescent="0.3">
      <c r="A83" t="s">
        <v>82</v>
      </c>
      <c r="B83">
        <v>0.74</v>
      </c>
      <c r="C83">
        <v>1.32</v>
      </c>
      <c r="D83">
        <v>0.93</v>
      </c>
      <c r="E83">
        <v>0.46</v>
      </c>
      <c r="F83">
        <v>0.66</v>
      </c>
      <c r="G83">
        <v>1.82</v>
      </c>
      <c r="H83">
        <v>3.18</v>
      </c>
      <c r="I83">
        <v>2.83</v>
      </c>
      <c r="J83">
        <v>1.86</v>
      </c>
      <c r="K83">
        <v>2.54</v>
      </c>
    </row>
    <row r="84" spans="1:11" x14ac:dyDescent="0.3">
      <c r="A84" t="s">
        <v>83</v>
      </c>
      <c r="B84">
        <v>0.7</v>
      </c>
      <c r="C84">
        <v>1.52</v>
      </c>
      <c r="D84">
        <v>0.45</v>
      </c>
      <c r="E84">
        <v>1.65</v>
      </c>
      <c r="F84">
        <v>0.32</v>
      </c>
      <c r="G84">
        <v>0.86</v>
      </c>
      <c r="H84">
        <v>3.17</v>
      </c>
      <c r="I84">
        <v>2.62</v>
      </c>
      <c r="J84">
        <v>2.0499999999999998</v>
      </c>
      <c r="K84">
        <v>3.04</v>
      </c>
    </row>
    <row r="85" spans="1:11" x14ac:dyDescent="0.3">
      <c r="A85" t="s">
        <v>84</v>
      </c>
      <c r="B85">
        <v>1.25</v>
      </c>
      <c r="C85">
        <v>0.92</v>
      </c>
      <c r="D85">
        <v>0.86</v>
      </c>
      <c r="E85">
        <v>0.57999999999999996</v>
      </c>
      <c r="F85">
        <v>0.66</v>
      </c>
      <c r="G85">
        <v>1.98</v>
      </c>
      <c r="H85">
        <v>3.18</v>
      </c>
      <c r="I85">
        <v>2.88</v>
      </c>
      <c r="J85">
        <v>1.1200000000000001</v>
      </c>
      <c r="K85">
        <v>2.66</v>
      </c>
    </row>
    <row r="86" spans="1:11" x14ac:dyDescent="0.3">
      <c r="A86" t="s">
        <v>85</v>
      </c>
      <c r="B86">
        <v>1.92</v>
      </c>
      <c r="C86">
        <v>0.28000000000000003</v>
      </c>
      <c r="D86">
        <v>1.1200000000000001</v>
      </c>
      <c r="E86">
        <v>0.5</v>
      </c>
      <c r="F86">
        <v>0.88</v>
      </c>
      <c r="G86">
        <v>1.96</v>
      </c>
      <c r="H86">
        <v>3.18</v>
      </c>
      <c r="I86">
        <v>2.96</v>
      </c>
      <c r="J86">
        <v>1.86</v>
      </c>
      <c r="K86">
        <v>2.58</v>
      </c>
    </row>
    <row r="87" spans="1:11" x14ac:dyDescent="0.3">
      <c r="A87" t="s">
        <v>86</v>
      </c>
      <c r="B87">
        <v>0.74</v>
      </c>
      <c r="C87">
        <v>1.84</v>
      </c>
      <c r="D87">
        <v>0.24</v>
      </c>
      <c r="E87">
        <v>0.34</v>
      </c>
      <c r="F87">
        <v>0.8</v>
      </c>
      <c r="G87">
        <v>1.66</v>
      </c>
      <c r="H87">
        <v>3.17</v>
      </c>
      <c r="I87">
        <v>2.87</v>
      </c>
      <c r="J87">
        <v>1.5</v>
      </c>
      <c r="K87">
        <v>3.34</v>
      </c>
    </row>
    <row r="88" spans="1:11" x14ac:dyDescent="0.3">
      <c r="A88" t="s">
        <v>87</v>
      </c>
      <c r="B88">
        <v>0.7</v>
      </c>
      <c r="C88">
        <v>0.76</v>
      </c>
      <c r="D88">
        <v>0.72</v>
      </c>
      <c r="E88">
        <v>1.1000000000000001</v>
      </c>
      <c r="F88">
        <v>0.42</v>
      </c>
      <c r="G88">
        <v>1.54</v>
      </c>
      <c r="H88">
        <v>3.18</v>
      </c>
      <c r="I88">
        <v>2.69</v>
      </c>
      <c r="J88">
        <v>1.41</v>
      </c>
      <c r="K88">
        <v>2.56</v>
      </c>
    </row>
    <row r="89" spans="1:11" x14ac:dyDescent="0.3">
      <c r="A89" t="s">
        <v>88</v>
      </c>
      <c r="B89">
        <v>0.64</v>
      </c>
      <c r="C89">
        <v>1.08</v>
      </c>
      <c r="D89">
        <v>0.19</v>
      </c>
      <c r="E89">
        <v>0.39</v>
      </c>
      <c r="F89">
        <v>0.5</v>
      </c>
      <c r="G89">
        <v>0.9</v>
      </c>
      <c r="H89">
        <v>3.17</v>
      </c>
      <c r="I89">
        <v>2.79</v>
      </c>
      <c r="J89">
        <v>1.18</v>
      </c>
      <c r="K89">
        <v>3.12</v>
      </c>
    </row>
    <row r="90" spans="1:11" x14ac:dyDescent="0.3">
      <c r="A90" t="s">
        <v>89</v>
      </c>
      <c r="B90">
        <v>0.64</v>
      </c>
      <c r="C90">
        <v>2.36</v>
      </c>
      <c r="D90">
        <v>0.14000000000000001</v>
      </c>
      <c r="E90">
        <v>1.68</v>
      </c>
      <c r="F90">
        <v>1.02</v>
      </c>
      <c r="G90">
        <v>1.76</v>
      </c>
      <c r="H90">
        <v>3.18</v>
      </c>
      <c r="I90">
        <v>2.71</v>
      </c>
      <c r="J90">
        <v>1.22</v>
      </c>
      <c r="K90">
        <v>2.42</v>
      </c>
    </row>
    <row r="91" spans="1:11" x14ac:dyDescent="0.3">
      <c r="A91" t="s">
        <v>90</v>
      </c>
      <c r="B91">
        <v>0.67</v>
      </c>
      <c r="C91">
        <v>2.08</v>
      </c>
      <c r="D91">
        <v>1.04</v>
      </c>
      <c r="E91">
        <v>0.54</v>
      </c>
      <c r="F91">
        <v>0.74</v>
      </c>
      <c r="G91">
        <v>1.64</v>
      </c>
      <c r="H91">
        <v>3.18</v>
      </c>
      <c r="I91">
        <v>2.86</v>
      </c>
      <c r="J91">
        <v>1.57</v>
      </c>
      <c r="K91">
        <v>2.64</v>
      </c>
    </row>
    <row r="92" spans="1:11" x14ac:dyDescent="0.3">
      <c r="A92" t="s">
        <v>91</v>
      </c>
      <c r="B92">
        <v>1.38</v>
      </c>
      <c r="C92">
        <v>1.1200000000000001</v>
      </c>
      <c r="D92">
        <v>0.72</v>
      </c>
      <c r="E92">
        <v>0.53</v>
      </c>
      <c r="F92">
        <v>0.88</v>
      </c>
      <c r="G92">
        <v>1.36</v>
      </c>
      <c r="H92">
        <v>3.18</v>
      </c>
      <c r="I92">
        <v>2.81</v>
      </c>
      <c r="J92">
        <v>1.79</v>
      </c>
      <c r="K92">
        <v>3.26</v>
      </c>
    </row>
    <row r="93" spans="1:11" x14ac:dyDescent="0.3">
      <c r="A93" t="s">
        <v>92</v>
      </c>
      <c r="B93">
        <v>0.56000000000000005</v>
      </c>
      <c r="C93">
        <v>1.1599999999999999</v>
      </c>
      <c r="D93">
        <v>0.13</v>
      </c>
      <c r="E93">
        <v>0.49</v>
      </c>
      <c r="F93">
        <v>0.54</v>
      </c>
      <c r="G93">
        <v>0.9</v>
      </c>
      <c r="H93">
        <v>3.17</v>
      </c>
      <c r="I93">
        <v>2.91</v>
      </c>
      <c r="J93">
        <v>1.54</v>
      </c>
      <c r="K93">
        <v>2.64</v>
      </c>
    </row>
    <row r="94" spans="1:11" x14ac:dyDescent="0.3">
      <c r="A94" t="s">
        <v>93</v>
      </c>
      <c r="B94">
        <v>1.1000000000000001</v>
      </c>
      <c r="C94">
        <v>2.04</v>
      </c>
      <c r="D94">
        <v>2.4500000000000002</v>
      </c>
      <c r="E94">
        <v>0.54</v>
      </c>
      <c r="F94">
        <v>1.44</v>
      </c>
      <c r="G94">
        <v>2.2799999999999998</v>
      </c>
      <c r="H94">
        <v>3.19</v>
      </c>
      <c r="I94">
        <v>2.74</v>
      </c>
      <c r="J94">
        <v>1.63</v>
      </c>
      <c r="K94">
        <v>2.42</v>
      </c>
    </row>
    <row r="95" spans="1:11" x14ac:dyDescent="0.3">
      <c r="A95" t="s">
        <v>94</v>
      </c>
      <c r="B95">
        <v>0.64</v>
      </c>
      <c r="C95">
        <v>1.2</v>
      </c>
      <c r="D95">
        <v>2.27</v>
      </c>
      <c r="E95">
        <v>0.64</v>
      </c>
      <c r="F95">
        <v>1.42</v>
      </c>
      <c r="G95">
        <v>2.83</v>
      </c>
      <c r="H95">
        <v>3.2</v>
      </c>
      <c r="I95">
        <v>2.79</v>
      </c>
      <c r="J95">
        <v>1.47</v>
      </c>
      <c r="K95">
        <v>2.38</v>
      </c>
    </row>
    <row r="96" spans="1:11" x14ac:dyDescent="0.3">
      <c r="A96" t="s">
        <v>95</v>
      </c>
      <c r="B96">
        <v>0.99</v>
      </c>
      <c r="C96">
        <v>2</v>
      </c>
      <c r="D96">
        <v>2.13</v>
      </c>
      <c r="E96">
        <v>0.64</v>
      </c>
      <c r="F96">
        <v>1.82</v>
      </c>
      <c r="G96">
        <v>2.6</v>
      </c>
      <c r="H96">
        <v>3.19</v>
      </c>
      <c r="I96">
        <v>2.67</v>
      </c>
      <c r="J96">
        <v>1.5</v>
      </c>
      <c r="K96">
        <v>2.46</v>
      </c>
    </row>
    <row r="97" spans="1:11" x14ac:dyDescent="0.3">
      <c r="A97" t="s">
        <v>96</v>
      </c>
      <c r="B97">
        <v>1.1200000000000001</v>
      </c>
      <c r="C97">
        <v>0.96</v>
      </c>
      <c r="D97">
        <v>0.3</v>
      </c>
      <c r="E97">
        <v>0.46</v>
      </c>
      <c r="F97">
        <v>0.56000000000000005</v>
      </c>
      <c r="G97">
        <v>1.92</v>
      </c>
      <c r="H97">
        <v>3.18</v>
      </c>
      <c r="I97">
        <v>2.98</v>
      </c>
      <c r="J97">
        <v>1.22</v>
      </c>
      <c r="K97">
        <v>2.94</v>
      </c>
    </row>
    <row r="98" spans="1:11" x14ac:dyDescent="0.3">
      <c r="A98" t="s">
        <v>97</v>
      </c>
      <c r="B98">
        <v>0.9</v>
      </c>
      <c r="C98">
        <v>1.44</v>
      </c>
      <c r="D98">
        <v>2.34</v>
      </c>
      <c r="E98">
        <v>0.55000000000000004</v>
      </c>
      <c r="F98">
        <v>0.94</v>
      </c>
      <c r="G98">
        <v>2.14</v>
      </c>
      <c r="H98">
        <v>3.19</v>
      </c>
      <c r="I98">
        <v>2.79</v>
      </c>
      <c r="J98">
        <v>1.79</v>
      </c>
      <c r="K98">
        <v>2.82</v>
      </c>
    </row>
    <row r="99" spans="1:11" x14ac:dyDescent="0.3">
      <c r="A99" t="s">
        <v>98</v>
      </c>
      <c r="B99">
        <v>0.9</v>
      </c>
      <c r="C99">
        <v>0.56000000000000005</v>
      </c>
      <c r="D99">
        <v>1.38</v>
      </c>
      <c r="E99">
        <v>0.37</v>
      </c>
      <c r="F99">
        <v>0.8</v>
      </c>
      <c r="G99">
        <v>1.9</v>
      </c>
      <c r="H99">
        <v>3.18</v>
      </c>
      <c r="I99">
        <v>2.91</v>
      </c>
      <c r="J99">
        <v>1.41</v>
      </c>
      <c r="K99">
        <v>2.54</v>
      </c>
    </row>
    <row r="100" spans="1:11" x14ac:dyDescent="0.3">
      <c r="A100" t="s">
        <v>99</v>
      </c>
      <c r="B100">
        <v>1.02</v>
      </c>
      <c r="C100">
        <v>0.88</v>
      </c>
      <c r="D100">
        <v>2.67</v>
      </c>
      <c r="E100">
        <v>0.53</v>
      </c>
      <c r="F100">
        <v>1.02</v>
      </c>
      <c r="G100">
        <v>1.78</v>
      </c>
      <c r="H100">
        <v>3.19</v>
      </c>
      <c r="I100">
        <v>2.86</v>
      </c>
      <c r="J100">
        <v>2.14</v>
      </c>
      <c r="K100">
        <v>2.78</v>
      </c>
    </row>
    <row r="101" spans="1:11" x14ac:dyDescent="0.3">
      <c r="A101" t="s">
        <v>100</v>
      </c>
      <c r="B101">
        <v>0.67</v>
      </c>
      <c r="C101">
        <v>1.6</v>
      </c>
      <c r="D101">
        <v>0.21</v>
      </c>
      <c r="E101">
        <v>0.47</v>
      </c>
      <c r="F101">
        <v>2.16</v>
      </c>
      <c r="G101">
        <v>1.96</v>
      </c>
      <c r="H101">
        <v>3.17</v>
      </c>
      <c r="I101">
        <v>2.86</v>
      </c>
      <c r="J101">
        <v>3.04</v>
      </c>
      <c r="K101">
        <v>3.1</v>
      </c>
    </row>
    <row r="102" spans="1:11" x14ac:dyDescent="0.3">
      <c r="A102" t="s">
        <v>101</v>
      </c>
      <c r="B102">
        <v>0.9</v>
      </c>
      <c r="C102">
        <v>0.96</v>
      </c>
      <c r="D102">
        <v>0.38</v>
      </c>
      <c r="E102">
        <v>0.5</v>
      </c>
      <c r="F102">
        <v>0.78</v>
      </c>
      <c r="G102">
        <v>2.1</v>
      </c>
      <c r="H102">
        <v>3.18</v>
      </c>
      <c r="I102">
        <v>2.9</v>
      </c>
      <c r="J102">
        <v>1.79</v>
      </c>
      <c r="K102">
        <v>2.82</v>
      </c>
    </row>
    <row r="103" spans="1:11" x14ac:dyDescent="0.3">
      <c r="A103" t="s">
        <v>102</v>
      </c>
      <c r="B103">
        <v>0.64</v>
      </c>
      <c r="C103">
        <v>1.1200000000000001</v>
      </c>
      <c r="D103">
        <v>0.4</v>
      </c>
      <c r="E103">
        <v>0.37</v>
      </c>
      <c r="F103">
        <v>0.64</v>
      </c>
      <c r="G103">
        <v>1.1200000000000001</v>
      </c>
      <c r="H103">
        <v>3.18</v>
      </c>
      <c r="I103">
        <v>2.94</v>
      </c>
      <c r="J103">
        <v>1.76</v>
      </c>
      <c r="K103">
        <v>3.06</v>
      </c>
    </row>
    <row r="104" spans="1:11" x14ac:dyDescent="0.3">
      <c r="A104" t="s">
        <v>103</v>
      </c>
      <c r="B104">
        <v>0.99</v>
      </c>
      <c r="C104">
        <v>2.12</v>
      </c>
      <c r="D104">
        <v>1.41</v>
      </c>
      <c r="E104">
        <v>0.65</v>
      </c>
      <c r="F104">
        <v>0.96</v>
      </c>
      <c r="G104">
        <v>2.94</v>
      </c>
      <c r="H104">
        <v>3.19</v>
      </c>
      <c r="I104">
        <v>2.82</v>
      </c>
      <c r="J104">
        <v>1.41</v>
      </c>
      <c r="K104">
        <v>2.42</v>
      </c>
    </row>
    <row r="105" spans="1:11" x14ac:dyDescent="0.3">
      <c r="A105" t="s">
        <v>104</v>
      </c>
      <c r="B105">
        <v>0.88</v>
      </c>
      <c r="C105">
        <v>1.2</v>
      </c>
      <c r="D105">
        <v>0.16</v>
      </c>
      <c r="E105">
        <v>0.45</v>
      </c>
      <c r="F105">
        <v>0.5</v>
      </c>
      <c r="G105">
        <v>1</v>
      </c>
      <c r="H105">
        <v>3.18</v>
      </c>
      <c r="I105">
        <v>2.67</v>
      </c>
      <c r="J105">
        <v>1.79</v>
      </c>
      <c r="K105">
        <v>2.86</v>
      </c>
    </row>
    <row r="106" spans="1:11" x14ac:dyDescent="0.3">
      <c r="A106" t="s">
        <v>105</v>
      </c>
      <c r="B106">
        <v>1.47</v>
      </c>
      <c r="C106">
        <v>0.84</v>
      </c>
      <c r="D106">
        <v>0.64</v>
      </c>
      <c r="E106">
        <v>0.39</v>
      </c>
      <c r="F106">
        <v>0.32</v>
      </c>
      <c r="G106">
        <v>1.18</v>
      </c>
      <c r="H106">
        <v>3.17</v>
      </c>
      <c r="I106">
        <v>2.9</v>
      </c>
      <c r="J106">
        <v>1.73</v>
      </c>
      <c r="K106">
        <v>3.46</v>
      </c>
    </row>
    <row r="107" spans="1:11" x14ac:dyDescent="0.3">
      <c r="A107" t="s">
        <v>106</v>
      </c>
      <c r="B107">
        <v>0.86</v>
      </c>
      <c r="C107">
        <v>0.88</v>
      </c>
      <c r="D107">
        <v>2.85</v>
      </c>
      <c r="E107">
        <v>0.39</v>
      </c>
      <c r="F107">
        <v>0.42</v>
      </c>
      <c r="G107">
        <v>1.54</v>
      </c>
      <c r="H107">
        <v>3.2</v>
      </c>
      <c r="I107">
        <v>2.73</v>
      </c>
      <c r="J107">
        <v>1.7</v>
      </c>
      <c r="K107">
        <v>2.46</v>
      </c>
    </row>
    <row r="108" spans="1:11" x14ac:dyDescent="0.3">
      <c r="A108" t="s">
        <v>107</v>
      </c>
      <c r="B108">
        <v>1.07</v>
      </c>
      <c r="C108">
        <v>0.56000000000000005</v>
      </c>
      <c r="D108">
        <v>0.93</v>
      </c>
      <c r="E108">
        <v>0.53</v>
      </c>
      <c r="F108">
        <v>1.3</v>
      </c>
      <c r="G108">
        <v>2.62</v>
      </c>
      <c r="H108">
        <v>3.18</v>
      </c>
      <c r="I108">
        <v>2.94</v>
      </c>
      <c r="J108">
        <v>2.27</v>
      </c>
      <c r="K108">
        <v>2.74</v>
      </c>
    </row>
    <row r="109" spans="1:11" x14ac:dyDescent="0.3">
      <c r="A109" t="s">
        <v>108</v>
      </c>
      <c r="B109">
        <v>0.99</v>
      </c>
      <c r="C109">
        <v>1.2</v>
      </c>
      <c r="D109">
        <v>0.38</v>
      </c>
      <c r="E109">
        <v>0.43</v>
      </c>
      <c r="F109">
        <v>0.8</v>
      </c>
      <c r="G109">
        <v>1.1000000000000001</v>
      </c>
      <c r="H109">
        <v>3.16</v>
      </c>
      <c r="I109">
        <v>2.74</v>
      </c>
      <c r="J109">
        <v>1.1499999999999999</v>
      </c>
      <c r="K109">
        <v>3.42</v>
      </c>
    </row>
    <row r="110" spans="1:11" x14ac:dyDescent="0.3">
      <c r="A110" t="s">
        <v>109</v>
      </c>
      <c r="B110">
        <v>1.76</v>
      </c>
      <c r="C110">
        <v>0.04</v>
      </c>
      <c r="D110">
        <v>0.43</v>
      </c>
      <c r="E110">
        <v>0.39</v>
      </c>
      <c r="F110">
        <v>1.5</v>
      </c>
      <c r="G110">
        <v>1.62</v>
      </c>
      <c r="H110">
        <v>3.17</v>
      </c>
      <c r="I110">
        <v>2.8</v>
      </c>
      <c r="J110">
        <v>0.96</v>
      </c>
      <c r="K110">
        <v>3.18</v>
      </c>
    </row>
    <row r="111" spans="1:11" x14ac:dyDescent="0.3">
      <c r="A111" t="s">
        <v>110</v>
      </c>
      <c r="B111">
        <v>0.8</v>
      </c>
      <c r="C111">
        <v>2.16</v>
      </c>
      <c r="D111">
        <v>1.1200000000000001</v>
      </c>
      <c r="E111">
        <v>0.53</v>
      </c>
      <c r="F111">
        <v>1.54</v>
      </c>
      <c r="G111">
        <v>2.34</v>
      </c>
      <c r="H111">
        <v>3.18</v>
      </c>
      <c r="I111">
        <v>2.83</v>
      </c>
      <c r="J111">
        <v>2.2400000000000002</v>
      </c>
      <c r="K111">
        <v>2.78</v>
      </c>
    </row>
    <row r="112" spans="1:11" x14ac:dyDescent="0.3">
      <c r="A112" t="s">
        <v>111</v>
      </c>
      <c r="B112">
        <v>0.9</v>
      </c>
      <c r="C112">
        <v>1.8</v>
      </c>
      <c r="D112">
        <v>1.25</v>
      </c>
      <c r="E112">
        <v>0.67</v>
      </c>
      <c r="F112">
        <v>0.86</v>
      </c>
      <c r="G112">
        <v>1.86</v>
      </c>
      <c r="H112">
        <v>3.19</v>
      </c>
      <c r="I112">
        <v>2.96</v>
      </c>
      <c r="J112">
        <v>2.46</v>
      </c>
      <c r="K112">
        <v>2.98</v>
      </c>
    </row>
    <row r="113" spans="1:11" x14ac:dyDescent="0.3">
      <c r="A113" t="s">
        <v>112</v>
      </c>
      <c r="B113">
        <v>0.9</v>
      </c>
      <c r="C113">
        <v>1.08</v>
      </c>
      <c r="D113">
        <v>1.65</v>
      </c>
      <c r="E113">
        <v>0.34</v>
      </c>
      <c r="F113">
        <v>0.7</v>
      </c>
      <c r="G113">
        <v>1.44</v>
      </c>
      <c r="H113">
        <v>3.18</v>
      </c>
      <c r="I113">
        <v>2.85</v>
      </c>
      <c r="J113">
        <v>1.1499999999999999</v>
      </c>
      <c r="K113">
        <v>2.86</v>
      </c>
    </row>
    <row r="114" spans="1:11" x14ac:dyDescent="0.3">
      <c r="A114" t="s">
        <v>113</v>
      </c>
      <c r="B114">
        <v>0.9</v>
      </c>
      <c r="C114">
        <v>1.84</v>
      </c>
      <c r="D114">
        <v>0.51</v>
      </c>
      <c r="E114">
        <v>0.66</v>
      </c>
      <c r="F114">
        <v>1.04</v>
      </c>
      <c r="G114">
        <v>1.78</v>
      </c>
      <c r="H114">
        <v>3.18</v>
      </c>
      <c r="I114">
        <v>2.79</v>
      </c>
      <c r="J114">
        <v>1.86</v>
      </c>
      <c r="K114">
        <v>2.54</v>
      </c>
    </row>
    <row r="115" spans="1:11" x14ac:dyDescent="0.3">
      <c r="A115" t="s">
        <v>114</v>
      </c>
      <c r="B115">
        <v>0.35</v>
      </c>
      <c r="C115">
        <v>1.36</v>
      </c>
      <c r="D115">
        <v>1.41</v>
      </c>
      <c r="E115">
        <v>0.49</v>
      </c>
      <c r="F115">
        <v>1.1000000000000001</v>
      </c>
      <c r="G115">
        <v>1.5</v>
      </c>
      <c r="H115">
        <v>3.18</v>
      </c>
      <c r="I115">
        <v>3.04</v>
      </c>
      <c r="J115">
        <v>1.28</v>
      </c>
      <c r="K115">
        <v>2.48</v>
      </c>
    </row>
    <row r="116" spans="1:11" x14ac:dyDescent="0.3">
      <c r="A116" t="s">
        <v>115</v>
      </c>
      <c r="B116">
        <v>0.83</v>
      </c>
      <c r="C116">
        <v>1.04</v>
      </c>
      <c r="D116">
        <v>2.94</v>
      </c>
      <c r="E116">
        <v>0.96</v>
      </c>
      <c r="F116">
        <v>0.88</v>
      </c>
      <c r="G116">
        <v>1.86</v>
      </c>
      <c r="H116">
        <v>3.2</v>
      </c>
      <c r="I116">
        <v>2.82</v>
      </c>
      <c r="J116">
        <v>1.25</v>
      </c>
      <c r="K116">
        <v>2.34</v>
      </c>
    </row>
    <row r="117" spans="1:11" x14ac:dyDescent="0.3">
      <c r="A117" t="s">
        <v>116</v>
      </c>
      <c r="B117">
        <v>1.1499999999999999</v>
      </c>
      <c r="C117">
        <v>1.28</v>
      </c>
      <c r="D117">
        <v>0.18</v>
      </c>
      <c r="E117">
        <v>0.61</v>
      </c>
      <c r="F117">
        <v>0.7</v>
      </c>
      <c r="G117">
        <v>2.2999999999999998</v>
      </c>
      <c r="H117">
        <v>3.18</v>
      </c>
      <c r="I117">
        <v>3.01</v>
      </c>
      <c r="J117">
        <v>1.73</v>
      </c>
      <c r="K117">
        <v>2.34</v>
      </c>
    </row>
    <row r="118" spans="1:11" x14ac:dyDescent="0.3">
      <c r="A118" t="s">
        <v>117</v>
      </c>
      <c r="B118">
        <v>0.64</v>
      </c>
      <c r="C118">
        <v>1.72</v>
      </c>
      <c r="D118">
        <v>1.25</v>
      </c>
      <c r="E118">
        <v>0.51</v>
      </c>
      <c r="F118">
        <v>0.72</v>
      </c>
      <c r="G118">
        <v>2.04</v>
      </c>
      <c r="H118">
        <v>3.19</v>
      </c>
      <c r="I118">
        <v>2.83</v>
      </c>
      <c r="J118">
        <v>1.76</v>
      </c>
      <c r="K118">
        <v>2.4</v>
      </c>
    </row>
    <row r="119" spans="1:11" x14ac:dyDescent="0.3">
      <c r="A119" t="s">
        <v>118</v>
      </c>
      <c r="B119">
        <v>0.61</v>
      </c>
      <c r="C119">
        <v>1.32</v>
      </c>
      <c r="D119">
        <v>0.78</v>
      </c>
      <c r="E119">
        <v>0.54</v>
      </c>
      <c r="F119">
        <v>1.1200000000000001</v>
      </c>
      <c r="G119">
        <v>1.74</v>
      </c>
      <c r="H119">
        <v>3.18</v>
      </c>
      <c r="I119">
        <v>2.78</v>
      </c>
      <c r="J119">
        <v>1.79</v>
      </c>
      <c r="K119">
        <v>2.94</v>
      </c>
    </row>
    <row r="120" spans="1:11" x14ac:dyDescent="0.3">
      <c r="A120" t="s">
        <v>119</v>
      </c>
      <c r="B120">
        <v>0.54</v>
      </c>
      <c r="C120">
        <v>1.2</v>
      </c>
      <c r="D120">
        <v>1.17</v>
      </c>
      <c r="E120">
        <v>0.45</v>
      </c>
      <c r="F120">
        <v>1.04</v>
      </c>
      <c r="G120">
        <v>1.38</v>
      </c>
      <c r="H120">
        <v>3.18</v>
      </c>
      <c r="I120">
        <v>2.58</v>
      </c>
      <c r="J120">
        <v>1.82</v>
      </c>
      <c r="K120">
        <v>2.94</v>
      </c>
    </row>
    <row r="121" spans="1:11" x14ac:dyDescent="0.3">
      <c r="A121" t="s">
        <v>120</v>
      </c>
      <c r="B121">
        <v>1.06</v>
      </c>
      <c r="C121">
        <v>1.6</v>
      </c>
      <c r="D121">
        <v>1.1000000000000001</v>
      </c>
      <c r="E121">
        <v>0.43</v>
      </c>
      <c r="F121">
        <v>0.86</v>
      </c>
      <c r="G121">
        <v>1.84</v>
      </c>
      <c r="H121">
        <v>3.18</v>
      </c>
      <c r="I121">
        <v>2.7</v>
      </c>
      <c r="J121">
        <v>0.96</v>
      </c>
      <c r="K121">
        <v>3.18</v>
      </c>
    </row>
    <row r="122" spans="1:11" x14ac:dyDescent="0.3">
      <c r="A122" t="s">
        <v>121</v>
      </c>
      <c r="B122">
        <v>0.86</v>
      </c>
      <c r="C122">
        <v>1.96</v>
      </c>
      <c r="D122">
        <v>1.25</v>
      </c>
      <c r="E122">
        <v>0.56000000000000005</v>
      </c>
      <c r="F122">
        <v>1.66</v>
      </c>
      <c r="G122">
        <v>2.9</v>
      </c>
      <c r="H122">
        <v>3.18</v>
      </c>
      <c r="I122">
        <v>2.82</v>
      </c>
      <c r="J122">
        <v>1.44</v>
      </c>
      <c r="K122">
        <v>2.5</v>
      </c>
    </row>
    <row r="123" spans="1:11" x14ac:dyDescent="0.3">
      <c r="A123" t="s">
        <v>122</v>
      </c>
      <c r="B123">
        <v>0.77</v>
      </c>
      <c r="C123">
        <v>1.04</v>
      </c>
      <c r="D123">
        <v>0.26</v>
      </c>
      <c r="E123">
        <v>0.66</v>
      </c>
      <c r="F123">
        <v>1.42</v>
      </c>
      <c r="G123">
        <v>2</v>
      </c>
      <c r="H123">
        <v>3.18</v>
      </c>
      <c r="I123">
        <v>2.82</v>
      </c>
      <c r="J123">
        <v>1.6</v>
      </c>
      <c r="K123">
        <v>2.64</v>
      </c>
    </row>
    <row r="124" spans="1:11" x14ac:dyDescent="0.3">
      <c r="A124" t="s">
        <v>123</v>
      </c>
      <c r="B124">
        <v>0.93</v>
      </c>
      <c r="C124">
        <v>2.68</v>
      </c>
      <c r="D124">
        <v>1.3</v>
      </c>
      <c r="E124">
        <v>0.42</v>
      </c>
      <c r="F124">
        <v>1.42</v>
      </c>
      <c r="G124">
        <v>2.2200000000000002</v>
      </c>
      <c r="H124">
        <v>3.19</v>
      </c>
      <c r="I124">
        <v>2.58</v>
      </c>
      <c r="J124">
        <v>1.31</v>
      </c>
      <c r="K124">
        <v>2.38</v>
      </c>
    </row>
    <row r="125" spans="1:11" x14ac:dyDescent="0.3">
      <c r="A125" t="s">
        <v>124</v>
      </c>
      <c r="B125">
        <v>1.98</v>
      </c>
      <c r="C125">
        <v>0.48</v>
      </c>
      <c r="D125">
        <v>0.75</v>
      </c>
      <c r="E125">
        <v>0.69</v>
      </c>
      <c r="F125">
        <v>0.88</v>
      </c>
      <c r="G125">
        <v>2.62</v>
      </c>
      <c r="H125">
        <v>3.18</v>
      </c>
      <c r="I125">
        <v>2.86</v>
      </c>
      <c r="J125">
        <v>1.54</v>
      </c>
      <c r="K125">
        <v>2.38</v>
      </c>
    </row>
    <row r="126" spans="1:11" x14ac:dyDescent="0.3">
      <c r="A126" t="s">
        <v>125</v>
      </c>
      <c r="B126">
        <v>0.74</v>
      </c>
      <c r="C126">
        <v>1.52</v>
      </c>
      <c r="D126">
        <v>1.38</v>
      </c>
      <c r="E126">
        <v>0.59</v>
      </c>
      <c r="F126">
        <v>1.1000000000000001</v>
      </c>
      <c r="G126">
        <v>2</v>
      </c>
      <c r="H126">
        <v>3.18</v>
      </c>
      <c r="I126">
        <v>2.72</v>
      </c>
      <c r="J126">
        <v>1.47</v>
      </c>
      <c r="K126">
        <v>2.74</v>
      </c>
    </row>
    <row r="127" spans="1:11" x14ac:dyDescent="0.3">
      <c r="A127" t="s">
        <v>126</v>
      </c>
      <c r="B127">
        <v>0.64</v>
      </c>
      <c r="C127">
        <v>1.36</v>
      </c>
      <c r="D127">
        <v>0.19</v>
      </c>
      <c r="E127">
        <v>0.46</v>
      </c>
      <c r="F127">
        <v>0.78</v>
      </c>
      <c r="G127">
        <v>1.58</v>
      </c>
      <c r="H127">
        <v>3.18</v>
      </c>
      <c r="I127">
        <v>2.79</v>
      </c>
      <c r="J127">
        <v>1.31</v>
      </c>
      <c r="K127">
        <v>2.82</v>
      </c>
    </row>
    <row r="128" spans="1:11" x14ac:dyDescent="0.3">
      <c r="A128" t="s">
        <v>127</v>
      </c>
      <c r="B128">
        <v>0.51</v>
      </c>
      <c r="C128">
        <v>1.44</v>
      </c>
      <c r="D128">
        <v>0.42</v>
      </c>
      <c r="E128">
        <v>0.33</v>
      </c>
      <c r="F128">
        <v>0.74</v>
      </c>
      <c r="G128">
        <v>1.3</v>
      </c>
      <c r="H128">
        <v>3.18</v>
      </c>
      <c r="I128">
        <v>2.77</v>
      </c>
      <c r="J128">
        <v>1.18</v>
      </c>
      <c r="K128">
        <v>2.98</v>
      </c>
    </row>
    <row r="129" spans="1:11" x14ac:dyDescent="0.3">
      <c r="A129" t="s">
        <v>128</v>
      </c>
      <c r="B129">
        <v>1.06</v>
      </c>
      <c r="C129">
        <v>1.68</v>
      </c>
      <c r="D129">
        <v>1.02</v>
      </c>
      <c r="E129">
        <v>0.66</v>
      </c>
      <c r="F129">
        <v>0.72</v>
      </c>
      <c r="G129">
        <v>2.02</v>
      </c>
      <c r="H129">
        <v>3.18</v>
      </c>
      <c r="I129">
        <v>2.81</v>
      </c>
      <c r="J129">
        <v>1.41</v>
      </c>
      <c r="K129">
        <v>2.56</v>
      </c>
    </row>
    <row r="130" spans="1:11" x14ac:dyDescent="0.3">
      <c r="A130" t="s">
        <v>129</v>
      </c>
      <c r="B130">
        <v>1.0900000000000001</v>
      </c>
      <c r="C130">
        <v>1.48</v>
      </c>
      <c r="D130">
        <v>0.99</v>
      </c>
      <c r="E130">
        <v>0.35</v>
      </c>
      <c r="F130">
        <v>1.1200000000000001</v>
      </c>
      <c r="G130">
        <v>1.78</v>
      </c>
      <c r="H130">
        <v>3.17</v>
      </c>
      <c r="I130">
        <v>2.89</v>
      </c>
      <c r="J130">
        <v>1.31</v>
      </c>
      <c r="K130">
        <v>3.34</v>
      </c>
    </row>
    <row r="131" spans="1:11" x14ac:dyDescent="0.3">
      <c r="A131" t="s">
        <v>130</v>
      </c>
      <c r="B131">
        <v>0.54</v>
      </c>
      <c r="C131">
        <v>1.2</v>
      </c>
      <c r="D131">
        <v>0.45</v>
      </c>
      <c r="E131">
        <v>0.39</v>
      </c>
      <c r="F131">
        <v>0.88</v>
      </c>
      <c r="G131">
        <v>1.66</v>
      </c>
      <c r="H131">
        <v>3.18</v>
      </c>
      <c r="I131">
        <v>2.7</v>
      </c>
      <c r="J131">
        <v>1.57</v>
      </c>
      <c r="K131">
        <v>2.78</v>
      </c>
    </row>
    <row r="132" spans="1:11" x14ac:dyDescent="0.3">
      <c r="A132" t="s">
        <v>131</v>
      </c>
      <c r="B132">
        <v>0.9</v>
      </c>
      <c r="C132">
        <v>0.88</v>
      </c>
      <c r="D132">
        <v>1.52</v>
      </c>
      <c r="E132">
        <v>0.46</v>
      </c>
      <c r="F132">
        <v>0.8</v>
      </c>
      <c r="G132">
        <v>1.48</v>
      </c>
      <c r="H132">
        <v>3.18</v>
      </c>
      <c r="I132">
        <v>2.71</v>
      </c>
      <c r="J132">
        <v>0.99</v>
      </c>
      <c r="K132">
        <v>2.88</v>
      </c>
    </row>
    <row r="133" spans="1:11" x14ac:dyDescent="0.3">
      <c r="A133" t="s">
        <v>132</v>
      </c>
      <c r="B133">
        <v>0.83</v>
      </c>
      <c r="C133">
        <v>1.68</v>
      </c>
      <c r="D133">
        <v>1.1399999999999999</v>
      </c>
      <c r="E133">
        <v>0.51</v>
      </c>
      <c r="F133">
        <v>1.66</v>
      </c>
      <c r="G133">
        <v>2.78</v>
      </c>
      <c r="H133">
        <v>3.18</v>
      </c>
      <c r="I133">
        <v>2.85</v>
      </c>
      <c r="J133">
        <v>1.7</v>
      </c>
      <c r="K133">
        <v>2.54</v>
      </c>
    </row>
    <row r="134" spans="1:11" x14ac:dyDescent="0.3">
      <c r="A134" t="s">
        <v>133</v>
      </c>
      <c r="B134">
        <v>0.93</v>
      </c>
      <c r="C134">
        <v>1.64</v>
      </c>
      <c r="D134">
        <v>1.73</v>
      </c>
      <c r="E134">
        <v>0.55000000000000004</v>
      </c>
      <c r="F134">
        <v>1.46</v>
      </c>
      <c r="G134">
        <v>1.98</v>
      </c>
      <c r="H134">
        <v>3.18</v>
      </c>
      <c r="I134">
        <v>2.74</v>
      </c>
      <c r="J134">
        <v>1.89</v>
      </c>
      <c r="K134">
        <v>2.94</v>
      </c>
    </row>
    <row r="135" spans="1:11" x14ac:dyDescent="0.3">
      <c r="A135" t="s">
        <v>134</v>
      </c>
      <c r="B135">
        <v>0.38</v>
      </c>
      <c r="C135">
        <v>1.28</v>
      </c>
      <c r="D135">
        <v>1.54</v>
      </c>
      <c r="E135">
        <v>0.62</v>
      </c>
      <c r="F135">
        <v>1.7</v>
      </c>
      <c r="G135">
        <v>2.16</v>
      </c>
      <c r="H135">
        <v>3.18</v>
      </c>
      <c r="I135">
        <v>3.02</v>
      </c>
      <c r="J135">
        <v>1.31</v>
      </c>
      <c r="K135">
        <v>2.5</v>
      </c>
    </row>
    <row r="136" spans="1:11" x14ac:dyDescent="0.3">
      <c r="A136" t="s">
        <v>135</v>
      </c>
      <c r="B136">
        <v>0.51</v>
      </c>
      <c r="C136">
        <v>1.64</v>
      </c>
      <c r="D136">
        <v>0.27</v>
      </c>
      <c r="E136">
        <v>0.3</v>
      </c>
      <c r="F136">
        <v>0.78</v>
      </c>
      <c r="G136">
        <v>1.86</v>
      </c>
      <c r="H136">
        <v>3.17</v>
      </c>
      <c r="I136">
        <v>2.69</v>
      </c>
      <c r="J136">
        <v>2.5</v>
      </c>
      <c r="K136">
        <v>3.34</v>
      </c>
    </row>
    <row r="137" spans="1:11" x14ac:dyDescent="0.3">
      <c r="A137" t="s">
        <v>136</v>
      </c>
      <c r="B137">
        <v>0.8</v>
      </c>
      <c r="C137">
        <v>0.96</v>
      </c>
      <c r="D137">
        <v>0.73</v>
      </c>
      <c r="E137">
        <v>0.61</v>
      </c>
      <c r="F137">
        <v>1.1000000000000001</v>
      </c>
      <c r="G137">
        <v>2.82</v>
      </c>
      <c r="H137">
        <v>3.18</v>
      </c>
      <c r="I137">
        <v>2.99</v>
      </c>
      <c r="J137">
        <v>2.14</v>
      </c>
      <c r="K137">
        <v>2.54</v>
      </c>
    </row>
    <row r="138" spans="1:11" x14ac:dyDescent="0.3">
      <c r="A138" t="s">
        <v>137</v>
      </c>
      <c r="B138">
        <v>1.1499999999999999</v>
      </c>
      <c r="C138">
        <v>1.72</v>
      </c>
      <c r="D138">
        <v>1.62</v>
      </c>
      <c r="E138">
        <v>0.61</v>
      </c>
      <c r="F138">
        <v>0.78</v>
      </c>
      <c r="G138">
        <v>1.94</v>
      </c>
      <c r="H138">
        <v>3.19</v>
      </c>
      <c r="I138">
        <v>3.02</v>
      </c>
      <c r="J138">
        <v>1.47</v>
      </c>
      <c r="K138">
        <v>2.54</v>
      </c>
    </row>
    <row r="139" spans="1:11" x14ac:dyDescent="0.3">
      <c r="A139" t="s">
        <v>138</v>
      </c>
      <c r="B139">
        <v>0.51</v>
      </c>
      <c r="C139">
        <v>1.1599999999999999</v>
      </c>
      <c r="D139">
        <v>1.66</v>
      </c>
      <c r="E139">
        <v>0.53</v>
      </c>
      <c r="F139">
        <v>1.58</v>
      </c>
      <c r="G139">
        <v>1.9</v>
      </c>
      <c r="H139">
        <v>3.18</v>
      </c>
      <c r="I139">
        <v>2.85</v>
      </c>
      <c r="J139">
        <v>1.28</v>
      </c>
      <c r="K139">
        <v>2.88</v>
      </c>
    </row>
    <row r="140" spans="1:11" x14ac:dyDescent="0.3">
      <c r="A140" t="s">
        <v>139</v>
      </c>
      <c r="B140">
        <v>0.96</v>
      </c>
      <c r="C140">
        <v>1.4</v>
      </c>
      <c r="D140">
        <v>0.74</v>
      </c>
      <c r="E140">
        <v>0.37</v>
      </c>
      <c r="F140">
        <v>0.86</v>
      </c>
      <c r="G140">
        <v>1.98</v>
      </c>
      <c r="H140">
        <v>3.18</v>
      </c>
      <c r="I140">
        <v>2.8</v>
      </c>
      <c r="J140">
        <v>1.44</v>
      </c>
      <c r="K140">
        <v>3.06</v>
      </c>
    </row>
    <row r="141" spans="1:11" x14ac:dyDescent="0.3">
      <c r="A141" t="s">
        <v>140</v>
      </c>
      <c r="B141">
        <v>1.0900000000000001</v>
      </c>
      <c r="C141">
        <v>1.32</v>
      </c>
      <c r="D141">
        <v>0.74</v>
      </c>
      <c r="E141">
        <v>0.39</v>
      </c>
      <c r="F141">
        <v>0.5</v>
      </c>
      <c r="G141">
        <v>1.06</v>
      </c>
      <c r="H141">
        <v>3.18</v>
      </c>
      <c r="I141">
        <v>3.01</v>
      </c>
      <c r="J141">
        <v>1.86</v>
      </c>
      <c r="K141">
        <v>3.2</v>
      </c>
    </row>
    <row r="142" spans="1:11" x14ac:dyDescent="0.3">
      <c r="A142" t="s">
        <v>141</v>
      </c>
      <c r="B142">
        <v>0.74</v>
      </c>
      <c r="C142">
        <v>1.28</v>
      </c>
      <c r="D142">
        <v>0.26</v>
      </c>
      <c r="E142">
        <v>0.3</v>
      </c>
      <c r="F142">
        <v>1.1399999999999999</v>
      </c>
      <c r="G142">
        <v>1.96</v>
      </c>
      <c r="H142">
        <v>3.17</v>
      </c>
      <c r="I142">
        <v>2.93</v>
      </c>
      <c r="J142">
        <v>1.73</v>
      </c>
      <c r="K142">
        <v>3.34</v>
      </c>
    </row>
    <row r="143" spans="1:11" x14ac:dyDescent="0.3">
      <c r="A143" t="s">
        <v>142</v>
      </c>
      <c r="B143">
        <v>0.8</v>
      </c>
      <c r="C143">
        <v>1.1200000000000001</v>
      </c>
      <c r="D143">
        <v>0.19</v>
      </c>
      <c r="E143">
        <v>0.46</v>
      </c>
      <c r="F143">
        <v>0.82</v>
      </c>
      <c r="G143">
        <v>1.48</v>
      </c>
      <c r="H143">
        <v>3.18</v>
      </c>
      <c r="I143">
        <v>2.82</v>
      </c>
      <c r="J143">
        <v>1.7</v>
      </c>
      <c r="K143">
        <v>2.96</v>
      </c>
    </row>
    <row r="144" spans="1:11" x14ac:dyDescent="0.3">
      <c r="A144" t="s">
        <v>143</v>
      </c>
      <c r="B144">
        <v>0.86</v>
      </c>
      <c r="C144">
        <v>1.96</v>
      </c>
      <c r="D144">
        <v>0.61</v>
      </c>
      <c r="E144">
        <v>0.42</v>
      </c>
      <c r="F144">
        <v>1.22</v>
      </c>
      <c r="G144">
        <v>1.86</v>
      </c>
      <c r="H144">
        <v>3.17</v>
      </c>
      <c r="I144">
        <v>2.7</v>
      </c>
      <c r="J144">
        <v>1.22</v>
      </c>
      <c r="K144">
        <v>3.1</v>
      </c>
    </row>
    <row r="145" spans="1:11" x14ac:dyDescent="0.3">
      <c r="A145" t="s">
        <v>144</v>
      </c>
      <c r="B145">
        <v>0.61</v>
      </c>
      <c r="C145">
        <v>1.04</v>
      </c>
      <c r="D145">
        <v>0.34</v>
      </c>
      <c r="E145">
        <v>0.45</v>
      </c>
      <c r="F145">
        <v>0.22</v>
      </c>
      <c r="G145">
        <v>1.9</v>
      </c>
      <c r="H145">
        <v>3.18</v>
      </c>
      <c r="I145">
        <v>2.71</v>
      </c>
      <c r="J145">
        <v>2.37</v>
      </c>
      <c r="K145">
        <v>2.62</v>
      </c>
    </row>
    <row r="146" spans="1:11" x14ac:dyDescent="0.3">
      <c r="A146" t="s">
        <v>145</v>
      </c>
      <c r="B146">
        <v>0.9</v>
      </c>
      <c r="C146">
        <v>1.4</v>
      </c>
      <c r="D146">
        <v>0.19</v>
      </c>
      <c r="E146">
        <v>0.59</v>
      </c>
      <c r="F146">
        <v>1.04</v>
      </c>
      <c r="G146">
        <v>1.88</v>
      </c>
      <c r="H146">
        <v>3.17</v>
      </c>
      <c r="I146">
        <v>3.06</v>
      </c>
      <c r="J146">
        <v>2.21</v>
      </c>
      <c r="K146">
        <v>3.02</v>
      </c>
    </row>
    <row r="147" spans="1:11" x14ac:dyDescent="0.3">
      <c r="A147" t="s">
        <v>146</v>
      </c>
      <c r="B147">
        <v>0.96</v>
      </c>
      <c r="C147">
        <v>2.96</v>
      </c>
      <c r="D147">
        <v>0.28999999999999998</v>
      </c>
      <c r="E147">
        <v>0.38</v>
      </c>
      <c r="F147">
        <v>0.88</v>
      </c>
      <c r="G147">
        <v>2.08</v>
      </c>
      <c r="H147">
        <v>3.17</v>
      </c>
      <c r="I147">
        <v>2.93</v>
      </c>
      <c r="J147">
        <v>1.66</v>
      </c>
      <c r="K147">
        <v>3.42</v>
      </c>
    </row>
    <row r="148" spans="1:11" x14ac:dyDescent="0.3">
      <c r="A148" t="s">
        <v>147</v>
      </c>
      <c r="B148">
        <v>1.0900000000000001</v>
      </c>
      <c r="C148">
        <v>0.6</v>
      </c>
      <c r="D148">
        <v>0.19</v>
      </c>
      <c r="E148">
        <v>0.61</v>
      </c>
      <c r="F148">
        <v>1.62</v>
      </c>
      <c r="G148">
        <v>2.44</v>
      </c>
      <c r="H148">
        <v>3.18</v>
      </c>
      <c r="I148">
        <v>2.74</v>
      </c>
      <c r="J148">
        <v>1.38</v>
      </c>
      <c r="K148">
        <v>2.46</v>
      </c>
    </row>
    <row r="149" spans="1:11" x14ac:dyDescent="0.3">
      <c r="A149" t="s">
        <v>148</v>
      </c>
      <c r="B149">
        <v>0.8</v>
      </c>
      <c r="C149">
        <v>1.24</v>
      </c>
      <c r="D149">
        <v>1.98</v>
      </c>
      <c r="E149">
        <v>0.67</v>
      </c>
      <c r="F149">
        <v>1.38</v>
      </c>
      <c r="G149">
        <v>2.42</v>
      </c>
      <c r="H149">
        <v>3.19</v>
      </c>
      <c r="I149">
        <v>3.12</v>
      </c>
      <c r="J149">
        <v>1.5</v>
      </c>
      <c r="K149">
        <v>2.62</v>
      </c>
    </row>
    <row r="150" spans="1:11" x14ac:dyDescent="0.3">
      <c r="A150" t="s">
        <v>149</v>
      </c>
      <c r="B150">
        <v>0.86</v>
      </c>
      <c r="C150">
        <v>1.28</v>
      </c>
      <c r="D150">
        <v>1.01</v>
      </c>
      <c r="E150">
        <v>0.55000000000000004</v>
      </c>
      <c r="F150">
        <v>1.26</v>
      </c>
      <c r="G150">
        <v>2.12</v>
      </c>
      <c r="H150">
        <v>3.18</v>
      </c>
      <c r="I150">
        <v>2.86</v>
      </c>
      <c r="J150">
        <v>1.92</v>
      </c>
      <c r="K150">
        <v>2.94</v>
      </c>
    </row>
    <row r="151" spans="1:11" x14ac:dyDescent="0.3">
      <c r="A151" t="s">
        <v>150</v>
      </c>
      <c r="B151">
        <v>0.77</v>
      </c>
      <c r="C151">
        <v>1.52</v>
      </c>
      <c r="D151">
        <v>1.33</v>
      </c>
      <c r="E151">
        <v>0.51</v>
      </c>
      <c r="F151">
        <v>1.34</v>
      </c>
      <c r="G151">
        <v>2.46</v>
      </c>
      <c r="H151">
        <v>3.18</v>
      </c>
      <c r="I151">
        <v>2.8</v>
      </c>
      <c r="J151">
        <v>1.6</v>
      </c>
      <c r="K151">
        <v>2.54</v>
      </c>
    </row>
    <row r="152" spans="1:11" x14ac:dyDescent="0.3">
      <c r="A152" t="s">
        <v>151</v>
      </c>
      <c r="B152">
        <v>1.18</v>
      </c>
      <c r="C152">
        <v>1.1200000000000001</v>
      </c>
      <c r="D152">
        <v>1.01</v>
      </c>
      <c r="E152">
        <v>0.39</v>
      </c>
      <c r="F152">
        <v>1.2</v>
      </c>
      <c r="G152">
        <v>2.02</v>
      </c>
      <c r="H152">
        <v>3.18</v>
      </c>
      <c r="I152">
        <v>2.93</v>
      </c>
      <c r="J152">
        <v>1.47</v>
      </c>
      <c r="K152">
        <v>3.1</v>
      </c>
    </row>
    <row r="153" spans="1:11" x14ac:dyDescent="0.3">
      <c r="A153" t="s">
        <v>152</v>
      </c>
      <c r="B153">
        <v>0.74</v>
      </c>
      <c r="C153">
        <v>1.64</v>
      </c>
      <c r="D153">
        <v>0.18</v>
      </c>
      <c r="E153">
        <v>0.55000000000000004</v>
      </c>
      <c r="F153">
        <v>0.94</v>
      </c>
      <c r="G153">
        <v>2</v>
      </c>
      <c r="H153">
        <v>3.18</v>
      </c>
      <c r="I153">
        <v>2.74</v>
      </c>
      <c r="J153">
        <v>1.5</v>
      </c>
      <c r="K153">
        <v>2.98</v>
      </c>
    </row>
    <row r="154" spans="1:11" x14ac:dyDescent="0.3">
      <c r="A154" t="s">
        <v>153</v>
      </c>
      <c r="B154">
        <v>0.64</v>
      </c>
      <c r="C154">
        <v>1.6</v>
      </c>
      <c r="D154">
        <v>0.21</v>
      </c>
      <c r="E154">
        <v>0.54</v>
      </c>
      <c r="F154">
        <v>0.62</v>
      </c>
      <c r="G154">
        <v>1.22</v>
      </c>
      <c r="H154">
        <v>3.18</v>
      </c>
      <c r="I154">
        <v>2.85</v>
      </c>
      <c r="J154">
        <v>1.44</v>
      </c>
      <c r="K154">
        <v>2.66</v>
      </c>
    </row>
    <row r="155" spans="1:11" x14ac:dyDescent="0.3">
      <c r="A155" t="s">
        <v>154</v>
      </c>
      <c r="B155">
        <v>0.64</v>
      </c>
      <c r="C155">
        <v>1.56</v>
      </c>
      <c r="D155">
        <v>0.22</v>
      </c>
      <c r="E155">
        <v>0.56999999999999995</v>
      </c>
      <c r="F155">
        <v>0.5</v>
      </c>
      <c r="G155">
        <v>2.02</v>
      </c>
      <c r="H155">
        <v>3.18</v>
      </c>
      <c r="I155">
        <v>2.66</v>
      </c>
      <c r="J155">
        <v>1.34</v>
      </c>
      <c r="K155">
        <v>2.78</v>
      </c>
    </row>
    <row r="156" spans="1:11" x14ac:dyDescent="0.3">
      <c r="A156" t="s">
        <v>155</v>
      </c>
      <c r="B156">
        <v>1.0900000000000001</v>
      </c>
      <c r="C156">
        <v>1.44</v>
      </c>
      <c r="D156">
        <v>0.22</v>
      </c>
      <c r="E156">
        <v>0.37</v>
      </c>
      <c r="F156">
        <v>0.34</v>
      </c>
      <c r="G156">
        <v>1.94</v>
      </c>
      <c r="H156">
        <v>3.18</v>
      </c>
      <c r="I156">
        <v>2.73</v>
      </c>
      <c r="J156">
        <v>1.66</v>
      </c>
      <c r="K156">
        <v>2.62</v>
      </c>
    </row>
    <row r="157" spans="1:11" x14ac:dyDescent="0.3">
      <c r="A157" t="s">
        <v>156</v>
      </c>
      <c r="B157">
        <v>1.02</v>
      </c>
      <c r="C157">
        <v>1.1599999999999999</v>
      </c>
      <c r="D157">
        <v>1.22</v>
      </c>
      <c r="E157">
        <v>0.28999999999999998</v>
      </c>
      <c r="F157">
        <v>0.94</v>
      </c>
      <c r="G157">
        <v>1.66</v>
      </c>
      <c r="H157">
        <v>3.18</v>
      </c>
      <c r="I157">
        <v>2.8</v>
      </c>
      <c r="J157">
        <v>2.08</v>
      </c>
      <c r="K157">
        <v>3.42</v>
      </c>
    </row>
    <row r="158" spans="1:11" x14ac:dyDescent="0.3">
      <c r="A158" t="s">
        <v>157</v>
      </c>
      <c r="B158">
        <v>0.9</v>
      </c>
      <c r="C158">
        <v>1.64</v>
      </c>
      <c r="D158">
        <v>0.32</v>
      </c>
      <c r="E158">
        <v>0.5</v>
      </c>
      <c r="F158">
        <v>1.34</v>
      </c>
      <c r="G158">
        <v>2.02</v>
      </c>
      <c r="H158">
        <v>3.18</v>
      </c>
      <c r="I158">
        <v>3.06</v>
      </c>
      <c r="J158">
        <v>1.57</v>
      </c>
      <c r="K158">
        <v>2.86</v>
      </c>
    </row>
    <row r="159" spans="1:11" x14ac:dyDescent="0.3">
      <c r="A159" t="s">
        <v>158</v>
      </c>
      <c r="B159">
        <v>2.0499999999999998</v>
      </c>
      <c r="C159">
        <v>1.1200000000000001</v>
      </c>
      <c r="D159">
        <v>0.7</v>
      </c>
      <c r="E159">
        <v>0.37</v>
      </c>
      <c r="F159">
        <v>0.5</v>
      </c>
      <c r="G159">
        <v>1.04</v>
      </c>
      <c r="H159">
        <v>3.17</v>
      </c>
      <c r="I159">
        <v>2.77</v>
      </c>
      <c r="J159">
        <v>1.98</v>
      </c>
      <c r="K159">
        <v>3.44</v>
      </c>
    </row>
    <row r="160" spans="1:11" x14ac:dyDescent="0.3">
      <c r="A160" t="s">
        <v>159</v>
      </c>
      <c r="B160">
        <v>1.18</v>
      </c>
      <c r="C160">
        <v>2.04</v>
      </c>
      <c r="D160">
        <v>1.89</v>
      </c>
      <c r="E160">
        <v>0.5</v>
      </c>
      <c r="F160">
        <v>1.66</v>
      </c>
      <c r="G160">
        <v>2.1800000000000002</v>
      </c>
      <c r="H160">
        <v>3.19</v>
      </c>
      <c r="I160">
        <v>2.83</v>
      </c>
      <c r="J160">
        <v>1.41</v>
      </c>
      <c r="K160">
        <v>2.34</v>
      </c>
    </row>
    <row r="161" spans="1:11" x14ac:dyDescent="0.3">
      <c r="A161" t="s">
        <v>160</v>
      </c>
      <c r="B161">
        <v>1.06</v>
      </c>
      <c r="C161">
        <v>1.76</v>
      </c>
      <c r="D161">
        <v>1.02</v>
      </c>
      <c r="E161">
        <v>0.27</v>
      </c>
      <c r="F161">
        <v>0.24</v>
      </c>
      <c r="G161">
        <v>1.1599999999999999</v>
      </c>
      <c r="H161">
        <v>3.18</v>
      </c>
      <c r="I161">
        <v>2.63</v>
      </c>
      <c r="J161">
        <v>1.28</v>
      </c>
      <c r="K161">
        <v>3.36</v>
      </c>
    </row>
    <row r="162" spans="1:11" x14ac:dyDescent="0.3">
      <c r="A162" t="s">
        <v>161</v>
      </c>
      <c r="B162">
        <v>0.57999999999999996</v>
      </c>
      <c r="C162">
        <v>1.1200000000000001</v>
      </c>
      <c r="D162">
        <v>1.57</v>
      </c>
      <c r="E162">
        <v>0.45</v>
      </c>
      <c r="F162">
        <v>0.78</v>
      </c>
      <c r="G162">
        <v>1.5</v>
      </c>
      <c r="H162">
        <v>3.18</v>
      </c>
      <c r="I162">
        <v>2.77</v>
      </c>
      <c r="J162">
        <v>1.44</v>
      </c>
      <c r="K162">
        <v>2.9</v>
      </c>
    </row>
    <row r="163" spans="1:11" x14ac:dyDescent="0.3">
      <c r="A163" t="s">
        <v>162</v>
      </c>
      <c r="B163">
        <v>1.1499999999999999</v>
      </c>
      <c r="C163">
        <v>1.08</v>
      </c>
      <c r="D163">
        <v>0.51</v>
      </c>
      <c r="E163">
        <v>0.37</v>
      </c>
      <c r="F163">
        <v>0.34</v>
      </c>
      <c r="G163">
        <v>0.98</v>
      </c>
      <c r="H163">
        <v>3.17</v>
      </c>
      <c r="I163">
        <v>2.58</v>
      </c>
      <c r="J163">
        <v>2.21</v>
      </c>
      <c r="K163">
        <v>3.36</v>
      </c>
    </row>
    <row r="164" spans="1:11" x14ac:dyDescent="0.3">
      <c r="A164" t="s">
        <v>163</v>
      </c>
      <c r="B164">
        <v>0.9</v>
      </c>
      <c r="C164">
        <v>1.84</v>
      </c>
      <c r="D164">
        <v>0.51</v>
      </c>
      <c r="E164">
        <v>0.66</v>
      </c>
      <c r="F164">
        <v>1.04</v>
      </c>
      <c r="G164">
        <v>1.78</v>
      </c>
      <c r="H164">
        <v>3.18</v>
      </c>
      <c r="I164">
        <v>2.79</v>
      </c>
      <c r="J164">
        <v>1.86</v>
      </c>
      <c r="K164">
        <v>2.54</v>
      </c>
    </row>
    <row r="165" spans="1:11" x14ac:dyDescent="0.3">
      <c r="A165" t="s">
        <v>164</v>
      </c>
      <c r="B165">
        <v>0.7</v>
      </c>
      <c r="C165">
        <v>1.28</v>
      </c>
      <c r="D165">
        <v>0.93</v>
      </c>
      <c r="E165">
        <v>0.47</v>
      </c>
      <c r="F165">
        <v>0.54</v>
      </c>
      <c r="G165">
        <v>1.58</v>
      </c>
      <c r="H165">
        <v>3.18</v>
      </c>
      <c r="I165">
        <v>2.82</v>
      </c>
      <c r="J165">
        <v>1.76</v>
      </c>
      <c r="K165">
        <v>2.98</v>
      </c>
    </row>
    <row r="166" spans="1:11" x14ac:dyDescent="0.3">
      <c r="A166" t="s">
        <v>165</v>
      </c>
      <c r="B166">
        <v>0.8</v>
      </c>
      <c r="C166">
        <v>1.1599999999999999</v>
      </c>
      <c r="D166">
        <v>1.0900000000000001</v>
      </c>
      <c r="E166">
        <v>0.23</v>
      </c>
      <c r="F166">
        <v>0.82</v>
      </c>
      <c r="G166">
        <v>1.5</v>
      </c>
      <c r="H166">
        <v>3.18</v>
      </c>
      <c r="I166">
        <v>2.78</v>
      </c>
      <c r="J166">
        <v>0.93</v>
      </c>
      <c r="K166">
        <v>2.88</v>
      </c>
    </row>
    <row r="167" spans="1:11" x14ac:dyDescent="0.3">
      <c r="A167" t="s">
        <v>166</v>
      </c>
      <c r="B167">
        <v>0.9</v>
      </c>
      <c r="C167">
        <v>1.64</v>
      </c>
      <c r="D167">
        <v>0.21</v>
      </c>
      <c r="E167">
        <v>0.5</v>
      </c>
      <c r="F167">
        <v>0.3</v>
      </c>
      <c r="G167">
        <v>1.68</v>
      </c>
      <c r="H167">
        <v>3.18</v>
      </c>
      <c r="I167">
        <v>2.91</v>
      </c>
      <c r="J167">
        <v>1.44</v>
      </c>
      <c r="K167">
        <v>2.74</v>
      </c>
    </row>
    <row r="168" spans="1:11" x14ac:dyDescent="0.3">
      <c r="A168" t="s">
        <v>167</v>
      </c>
      <c r="B168">
        <v>0.7</v>
      </c>
      <c r="C168">
        <v>0.8</v>
      </c>
      <c r="D168">
        <v>2.56</v>
      </c>
      <c r="E168">
        <v>0.5</v>
      </c>
      <c r="F168">
        <v>1.1000000000000001</v>
      </c>
      <c r="G168">
        <v>1.5</v>
      </c>
      <c r="H168">
        <v>3.19</v>
      </c>
      <c r="I168">
        <v>2.86</v>
      </c>
      <c r="J168">
        <v>1.47</v>
      </c>
      <c r="K168">
        <v>2.38</v>
      </c>
    </row>
    <row r="169" spans="1:11" x14ac:dyDescent="0.3">
      <c r="A169" t="s">
        <v>168</v>
      </c>
      <c r="B169">
        <v>0.61</v>
      </c>
      <c r="C169">
        <v>1.04</v>
      </c>
      <c r="D169">
        <v>0.83</v>
      </c>
      <c r="E169">
        <v>0.46</v>
      </c>
      <c r="F169">
        <v>0.82</v>
      </c>
      <c r="G169">
        <v>1.86</v>
      </c>
      <c r="H169">
        <v>3.18</v>
      </c>
      <c r="I169">
        <v>2.9</v>
      </c>
      <c r="J169">
        <v>2.1800000000000002</v>
      </c>
      <c r="K169">
        <v>2.54</v>
      </c>
    </row>
    <row r="170" spans="1:11" x14ac:dyDescent="0.3">
      <c r="A170" t="s">
        <v>169</v>
      </c>
      <c r="B170">
        <v>0.67</v>
      </c>
      <c r="C170">
        <v>2.04</v>
      </c>
      <c r="D170">
        <v>2.82</v>
      </c>
      <c r="E170">
        <v>0.51</v>
      </c>
      <c r="F170">
        <v>0.9</v>
      </c>
      <c r="G170">
        <v>1.66</v>
      </c>
      <c r="H170">
        <v>3.2</v>
      </c>
      <c r="I170">
        <v>2.85</v>
      </c>
      <c r="J170">
        <v>1.5</v>
      </c>
      <c r="K170">
        <v>2.34</v>
      </c>
    </row>
    <row r="171" spans="1:11" x14ac:dyDescent="0.3">
      <c r="A171" t="s">
        <v>170</v>
      </c>
      <c r="B171">
        <v>0.7</v>
      </c>
      <c r="C171">
        <v>1.28</v>
      </c>
      <c r="D171">
        <v>1.49</v>
      </c>
      <c r="E171">
        <v>0.46</v>
      </c>
      <c r="F171">
        <v>0.57999999999999996</v>
      </c>
      <c r="G171">
        <v>1.46</v>
      </c>
      <c r="H171">
        <v>3.18</v>
      </c>
      <c r="I171">
        <v>2.97</v>
      </c>
      <c r="J171">
        <v>1.73</v>
      </c>
      <c r="K171">
        <v>2.86</v>
      </c>
    </row>
    <row r="172" spans="1:11" x14ac:dyDescent="0.3">
      <c r="A172" t="s">
        <v>171</v>
      </c>
      <c r="B172">
        <v>0.93</v>
      </c>
      <c r="C172">
        <v>1.1599999999999999</v>
      </c>
      <c r="D172">
        <v>0.26</v>
      </c>
      <c r="E172">
        <v>0.51</v>
      </c>
      <c r="F172">
        <v>1.42</v>
      </c>
      <c r="G172">
        <v>2.4</v>
      </c>
      <c r="H172">
        <v>3.18</v>
      </c>
      <c r="I172">
        <v>2.97</v>
      </c>
      <c r="J172">
        <v>2.1800000000000002</v>
      </c>
      <c r="K172">
        <v>2.8</v>
      </c>
    </row>
    <row r="173" spans="1:11" x14ac:dyDescent="0.3">
      <c r="A173" t="s">
        <v>172</v>
      </c>
      <c r="B173">
        <v>1.9</v>
      </c>
      <c r="C173">
        <v>0.4</v>
      </c>
      <c r="D173">
        <v>0.45</v>
      </c>
      <c r="E173">
        <v>0.48</v>
      </c>
      <c r="F173">
        <v>0.7</v>
      </c>
      <c r="G173">
        <v>1.06</v>
      </c>
      <c r="H173">
        <v>3.18</v>
      </c>
      <c r="I173">
        <v>2.98</v>
      </c>
      <c r="J173">
        <v>1.22</v>
      </c>
      <c r="K173">
        <v>2.48</v>
      </c>
    </row>
    <row r="174" spans="1:11" x14ac:dyDescent="0.3">
      <c r="A174" t="s">
        <v>173</v>
      </c>
      <c r="B174">
        <v>0.74</v>
      </c>
      <c r="C174">
        <v>1.96</v>
      </c>
      <c r="D174">
        <v>0.14000000000000001</v>
      </c>
      <c r="E174">
        <v>0.65</v>
      </c>
      <c r="F174">
        <v>0.4</v>
      </c>
      <c r="G174">
        <v>0.98</v>
      </c>
      <c r="H174">
        <v>3.18</v>
      </c>
      <c r="I174">
        <v>2.73</v>
      </c>
      <c r="J174">
        <v>1.22</v>
      </c>
      <c r="K174">
        <v>2.78</v>
      </c>
    </row>
    <row r="175" spans="1:11" x14ac:dyDescent="0.3">
      <c r="A175" t="s">
        <v>174</v>
      </c>
      <c r="B175">
        <v>1.06</v>
      </c>
      <c r="C175">
        <v>1.28</v>
      </c>
      <c r="D175">
        <v>0.22</v>
      </c>
      <c r="E175">
        <v>0.49</v>
      </c>
      <c r="F175">
        <v>0.74</v>
      </c>
      <c r="G175">
        <v>1.24</v>
      </c>
      <c r="H175">
        <v>3.17</v>
      </c>
      <c r="I175">
        <v>2.94</v>
      </c>
      <c r="J175">
        <v>1.6</v>
      </c>
      <c r="K175">
        <v>3.28</v>
      </c>
    </row>
    <row r="176" spans="1:11" x14ac:dyDescent="0.3">
      <c r="A176" t="s">
        <v>175</v>
      </c>
      <c r="B176">
        <v>0.96</v>
      </c>
      <c r="C176">
        <v>1.08</v>
      </c>
      <c r="D176">
        <v>0.8</v>
      </c>
      <c r="E176">
        <v>0.66</v>
      </c>
      <c r="F176">
        <v>0.72</v>
      </c>
      <c r="G176">
        <v>2.02</v>
      </c>
      <c r="H176">
        <v>3.18</v>
      </c>
      <c r="I176">
        <v>2.86</v>
      </c>
      <c r="J176">
        <v>1.57</v>
      </c>
      <c r="K176">
        <v>3.26</v>
      </c>
    </row>
    <row r="177" spans="1:11" x14ac:dyDescent="0.3">
      <c r="A177" t="s">
        <v>176</v>
      </c>
      <c r="B177">
        <v>0.42</v>
      </c>
      <c r="C177">
        <v>1.88</v>
      </c>
      <c r="D177">
        <v>0.26</v>
      </c>
      <c r="E177">
        <v>1.05</v>
      </c>
      <c r="F177">
        <v>1.06</v>
      </c>
      <c r="G177">
        <v>2.1</v>
      </c>
      <c r="H177">
        <v>3.18</v>
      </c>
      <c r="I177">
        <v>2.86</v>
      </c>
      <c r="J177">
        <v>1.1499999999999999</v>
      </c>
      <c r="K177">
        <v>2.62</v>
      </c>
    </row>
    <row r="178" spans="1:11" x14ac:dyDescent="0.3">
      <c r="A178" t="s">
        <v>177</v>
      </c>
      <c r="B178">
        <v>1.02</v>
      </c>
      <c r="C178">
        <v>1.1599999999999999</v>
      </c>
      <c r="D178">
        <v>0.78</v>
      </c>
      <c r="E178">
        <v>0.41</v>
      </c>
      <c r="F178">
        <v>1.1000000000000001</v>
      </c>
      <c r="G178">
        <v>2</v>
      </c>
      <c r="H178">
        <v>3.18</v>
      </c>
      <c r="I178">
        <v>3.01</v>
      </c>
      <c r="J178">
        <v>1.38</v>
      </c>
      <c r="K178">
        <v>3.26</v>
      </c>
    </row>
    <row r="179" spans="1:11" x14ac:dyDescent="0.3">
      <c r="A179" t="s">
        <v>178</v>
      </c>
      <c r="B179">
        <v>0.99</v>
      </c>
      <c r="C179">
        <v>1.08</v>
      </c>
      <c r="D179">
        <v>0.93</v>
      </c>
      <c r="E179">
        <v>0.41</v>
      </c>
      <c r="F179">
        <v>0.62</v>
      </c>
      <c r="G179">
        <v>1.46</v>
      </c>
      <c r="H179">
        <v>3.18</v>
      </c>
      <c r="I179">
        <v>2.97</v>
      </c>
      <c r="J179">
        <v>1.73</v>
      </c>
      <c r="K179">
        <v>2.94</v>
      </c>
    </row>
    <row r="180" spans="1:11" x14ac:dyDescent="0.3">
      <c r="A180" t="s">
        <v>179</v>
      </c>
      <c r="B180">
        <v>0.7</v>
      </c>
      <c r="C180">
        <v>0.96</v>
      </c>
      <c r="D180">
        <v>0.22</v>
      </c>
      <c r="E180">
        <v>0.47</v>
      </c>
      <c r="F180">
        <v>0.46</v>
      </c>
      <c r="G180">
        <v>2.12</v>
      </c>
      <c r="H180">
        <v>3.18</v>
      </c>
      <c r="I180">
        <v>2.89</v>
      </c>
      <c r="J180">
        <v>1.7</v>
      </c>
      <c r="K180">
        <v>2.98</v>
      </c>
    </row>
    <row r="181" spans="1:11" x14ac:dyDescent="0.3">
      <c r="A181" t="s">
        <v>180</v>
      </c>
      <c r="B181">
        <v>0.77</v>
      </c>
      <c r="C181">
        <v>1.24</v>
      </c>
      <c r="D181">
        <v>0.21</v>
      </c>
      <c r="E181">
        <v>0.54</v>
      </c>
      <c r="F181">
        <v>0.88</v>
      </c>
      <c r="G181">
        <v>1.42</v>
      </c>
      <c r="H181">
        <v>3.18</v>
      </c>
      <c r="I181">
        <v>2.86</v>
      </c>
      <c r="J181">
        <v>1.76</v>
      </c>
      <c r="K181">
        <v>2.88</v>
      </c>
    </row>
    <row r="182" spans="1:11" x14ac:dyDescent="0.3">
      <c r="A182" t="s">
        <v>181</v>
      </c>
      <c r="B182">
        <v>0.57999999999999996</v>
      </c>
      <c r="C182">
        <v>1.44</v>
      </c>
      <c r="D182">
        <v>0.19</v>
      </c>
      <c r="E182">
        <v>0.53</v>
      </c>
      <c r="F182">
        <v>0.24</v>
      </c>
      <c r="G182">
        <v>0.94</v>
      </c>
      <c r="H182">
        <v>3.18</v>
      </c>
      <c r="I182">
        <v>3.29</v>
      </c>
      <c r="J182">
        <v>2.1800000000000002</v>
      </c>
      <c r="K182">
        <v>2.9</v>
      </c>
    </row>
    <row r="183" spans="1:11" x14ac:dyDescent="0.3">
      <c r="A183" t="s">
        <v>182</v>
      </c>
      <c r="B183">
        <v>0.8</v>
      </c>
      <c r="C183">
        <v>1.2</v>
      </c>
      <c r="D183">
        <v>1.25</v>
      </c>
      <c r="E183">
        <v>0.43</v>
      </c>
      <c r="F183">
        <v>1.78</v>
      </c>
      <c r="G183">
        <v>2.62</v>
      </c>
      <c r="H183">
        <v>3.18</v>
      </c>
      <c r="I183">
        <v>2.75</v>
      </c>
      <c r="J183">
        <v>1.6</v>
      </c>
      <c r="K183">
        <v>2.7</v>
      </c>
    </row>
    <row r="184" spans="1:11" x14ac:dyDescent="0.3">
      <c r="A184" t="s">
        <v>183</v>
      </c>
      <c r="B184">
        <v>1.28</v>
      </c>
      <c r="C184">
        <v>1.48</v>
      </c>
      <c r="D184">
        <v>1.42</v>
      </c>
      <c r="E184">
        <v>0.61</v>
      </c>
      <c r="F184">
        <v>0.96</v>
      </c>
      <c r="G184">
        <v>1.98</v>
      </c>
      <c r="H184">
        <v>3.18</v>
      </c>
      <c r="I184">
        <v>2.81</v>
      </c>
      <c r="J184">
        <v>1.6</v>
      </c>
      <c r="K184">
        <v>2.48</v>
      </c>
    </row>
    <row r="185" spans="1:11" x14ac:dyDescent="0.3">
      <c r="A185" t="s">
        <v>184</v>
      </c>
      <c r="B185">
        <v>1.38</v>
      </c>
      <c r="C185">
        <v>1.1200000000000001</v>
      </c>
      <c r="D185">
        <v>1.8</v>
      </c>
      <c r="E185">
        <v>0.37</v>
      </c>
      <c r="F185">
        <v>0.82</v>
      </c>
      <c r="G185">
        <v>1.1599999999999999</v>
      </c>
      <c r="H185">
        <v>3.18</v>
      </c>
      <c r="I185">
        <v>2.69</v>
      </c>
      <c r="J185">
        <v>1.22</v>
      </c>
      <c r="K185">
        <v>3.3</v>
      </c>
    </row>
    <row r="186" spans="1:11" x14ac:dyDescent="0.3">
      <c r="A186" t="s">
        <v>185</v>
      </c>
      <c r="B186">
        <v>1.06</v>
      </c>
      <c r="C186">
        <v>1.04</v>
      </c>
      <c r="D186">
        <v>2.5</v>
      </c>
      <c r="E186">
        <v>0.56000000000000005</v>
      </c>
      <c r="F186">
        <v>1.78</v>
      </c>
      <c r="G186">
        <v>2.8</v>
      </c>
      <c r="H186">
        <v>3.2</v>
      </c>
      <c r="I186">
        <v>2.72</v>
      </c>
      <c r="J186">
        <v>2.1800000000000002</v>
      </c>
      <c r="K186">
        <v>2.54</v>
      </c>
    </row>
    <row r="187" spans="1:11" x14ac:dyDescent="0.3">
      <c r="A187" t="s">
        <v>186</v>
      </c>
      <c r="B187">
        <v>0.96</v>
      </c>
      <c r="C187">
        <v>1.2</v>
      </c>
      <c r="D187">
        <v>0.36</v>
      </c>
      <c r="E187">
        <v>0.43</v>
      </c>
      <c r="F187">
        <v>0.22</v>
      </c>
      <c r="G187">
        <v>2.8</v>
      </c>
      <c r="H187">
        <v>3.18</v>
      </c>
      <c r="I187">
        <v>2.85</v>
      </c>
      <c r="J187">
        <v>1.98</v>
      </c>
      <c r="K187">
        <v>2.64</v>
      </c>
    </row>
    <row r="188" spans="1:11" x14ac:dyDescent="0.3">
      <c r="A188" t="s">
        <v>187</v>
      </c>
      <c r="B188">
        <v>0.57999999999999996</v>
      </c>
      <c r="C188">
        <v>1.1200000000000001</v>
      </c>
      <c r="D188">
        <v>0.27</v>
      </c>
      <c r="E188">
        <v>0.47</v>
      </c>
      <c r="F188">
        <v>1.42</v>
      </c>
      <c r="G188">
        <v>2.14</v>
      </c>
      <c r="H188">
        <v>3.18</v>
      </c>
      <c r="I188">
        <v>2.78</v>
      </c>
      <c r="J188">
        <v>1.44</v>
      </c>
      <c r="K188">
        <v>2.72</v>
      </c>
    </row>
    <row r="189" spans="1:11" x14ac:dyDescent="0.3">
      <c r="A189" t="s">
        <v>188</v>
      </c>
      <c r="B189">
        <v>1.41</v>
      </c>
      <c r="C189">
        <v>1.32</v>
      </c>
      <c r="D189">
        <v>0.19</v>
      </c>
      <c r="E189">
        <v>0.56000000000000005</v>
      </c>
      <c r="F189">
        <v>0.32</v>
      </c>
      <c r="G189">
        <v>1.56</v>
      </c>
      <c r="H189">
        <v>3.18</v>
      </c>
      <c r="I189">
        <v>3.07</v>
      </c>
      <c r="J189">
        <v>1.41</v>
      </c>
      <c r="K189">
        <v>3.06</v>
      </c>
    </row>
    <row r="190" spans="1:11" x14ac:dyDescent="0.3">
      <c r="A190" t="s">
        <v>189</v>
      </c>
      <c r="B190">
        <v>1.02</v>
      </c>
      <c r="C190">
        <v>1.04</v>
      </c>
      <c r="D190">
        <v>1.33</v>
      </c>
      <c r="E190">
        <v>0.61</v>
      </c>
      <c r="F190">
        <v>0.86</v>
      </c>
      <c r="G190">
        <v>2.4</v>
      </c>
      <c r="H190">
        <v>3.19</v>
      </c>
      <c r="I190">
        <v>2.89</v>
      </c>
      <c r="J190">
        <v>1.63</v>
      </c>
      <c r="K190">
        <v>2.46</v>
      </c>
    </row>
    <row r="191" spans="1:11" x14ac:dyDescent="0.3">
      <c r="A191" t="s">
        <v>190</v>
      </c>
      <c r="B191">
        <v>0.93</v>
      </c>
      <c r="C191">
        <v>0.6</v>
      </c>
      <c r="D191">
        <v>0.18</v>
      </c>
      <c r="E191">
        <v>0.33</v>
      </c>
      <c r="F191">
        <v>0.32</v>
      </c>
      <c r="G191">
        <v>1.1000000000000001</v>
      </c>
      <c r="H191">
        <v>3.17</v>
      </c>
      <c r="I191">
        <v>2.94</v>
      </c>
      <c r="J191">
        <v>1.28</v>
      </c>
      <c r="K191">
        <v>3.04</v>
      </c>
    </row>
    <row r="192" spans="1:11" x14ac:dyDescent="0.3">
      <c r="A192" t="s">
        <v>191</v>
      </c>
      <c r="B192">
        <v>0.51</v>
      </c>
      <c r="C192">
        <v>1.08</v>
      </c>
      <c r="D192">
        <v>2.48</v>
      </c>
      <c r="E192">
        <v>0.56999999999999995</v>
      </c>
      <c r="F192">
        <v>0.66</v>
      </c>
      <c r="G192">
        <v>1.8</v>
      </c>
      <c r="H192">
        <v>3.19</v>
      </c>
      <c r="I192">
        <v>2.58</v>
      </c>
      <c r="J192">
        <v>1.38</v>
      </c>
      <c r="K192">
        <v>2.3199999999999998</v>
      </c>
    </row>
    <row r="193" spans="1:11" x14ac:dyDescent="0.3">
      <c r="A193" t="s">
        <v>192</v>
      </c>
      <c r="B193">
        <v>0.83</v>
      </c>
      <c r="C193">
        <v>1.32</v>
      </c>
      <c r="D193">
        <v>1.89</v>
      </c>
      <c r="E193">
        <v>0.65</v>
      </c>
      <c r="F193">
        <v>1.28</v>
      </c>
      <c r="G193">
        <v>1.7</v>
      </c>
      <c r="H193">
        <v>3.19</v>
      </c>
      <c r="I193">
        <v>2.75</v>
      </c>
      <c r="J193">
        <v>1.76</v>
      </c>
      <c r="K193">
        <v>2.66</v>
      </c>
    </row>
    <row r="194" spans="1:11" x14ac:dyDescent="0.3">
      <c r="A194" t="s">
        <v>193</v>
      </c>
      <c r="B194">
        <v>1.7</v>
      </c>
      <c r="C194">
        <v>0.64</v>
      </c>
      <c r="D194">
        <v>0.43</v>
      </c>
      <c r="E194">
        <v>0.41</v>
      </c>
      <c r="F194">
        <v>0.9</v>
      </c>
      <c r="G194">
        <v>1.7</v>
      </c>
      <c r="H194">
        <v>3.16</v>
      </c>
      <c r="I194">
        <v>2.85</v>
      </c>
      <c r="J194">
        <v>1.7</v>
      </c>
      <c r="K194">
        <v>3.52</v>
      </c>
    </row>
    <row r="195" spans="1:11" x14ac:dyDescent="0.3">
      <c r="A195" t="s">
        <v>194</v>
      </c>
      <c r="B195">
        <v>0.9</v>
      </c>
      <c r="C195">
        <v>1.56</v>
      </c>
      <c r="D195">
        <v>0.22</v>
      </c>
      <c r="E195">
        <v>0.35</v>
      </c>
      <c r="F195">
        <v>1.26</v>
      </c>
      <c r="G195">
        <v>1.96</v>
      </c>
      <c r="H195">
        <v>3.16</v>
      </c>
      <c r="I195">
        <v>2.74</v>
      </c>
      <c r="J195">
        <v>2.0499999999999998</v>
      </c>
      <c r="K195">
        <v>3.44</v>
      </c>
    </row>
    <row r="196" spans="1:11" x14ac:dyDescent="0.3">
      <c r="A196" t="s">
        <v>195</v>
      </c>
      <c r="B196">
        <v>0.34</v>
      </c>
      <c r="C196">
        <v>1.1599999999999999</v>
      </c>
      <c r="D196">
        <v>0.18</v>
      </c>
      <c r="E196">
        <v>0.4</v>
      </c>
      <c r="F196">
        <v>1.18</v>
      </c>
      <c r="G196">
        <v>1.86</v>
      </c>
      <c r="H196">
        <v>3.18</v>
      </c>
      <c r="I196">
        <v>2.82</v>
      </c>
      <c r="J196">
        <v>1.76</v>
      </c>
      <c r="K196">
        <v>2.86</v>
      </c>
    </row>
    <row r="197" spans="1:11" x14ac:dyDescent="0.3">
      <c r="A197" t="s">
        <v>196</v>
      </c>
      <c r="B197">
        <v>0.8</v>
      </c>
      <c r="C197">
        <v>1</v>
      </c>
      <c r="D197">
        <v>0.22</v>
      </c>
      <c r="E197">
        <v>0.34</v>
      </c>
      <c r="F197">
        <v>0.94</v>
      </c>
      <c r="G197">
        <v>1.4</v>
      </c>
      <c r="H197">
        <v>3.17</v>
      </c>
      <c r="I197">
        <v>2.94</v>
      </c>
      <c r="J197">
        <v>1.41</v>
      </c>
      <c r="K197">
        <v>2.96</v>
      </c>
    </row>
    <row r="198" spans="1:11" x14ac:dyDescent="0.3">
      <c r="A198" t="s">
        <v>197</v>
      </c>
      <c r="B198">
        <v>0.7</v>
      </c>
      <c r="C198">
        <v>1.04</v>
      </c>
      <c r="D198">
        <v>1.41</v>
      </c>
      <c r="E198">
        <v>0.31</v>
      </c>
      <c r="F198">
        <v>0.62</v>
      </c>
      <c r="G198">
        <v>1.5</v>
      </c>
      <c r="H198">
        <v>3.18</v>
      </c>
      <c r="I198">
        <v>2.65</v>
      </c>
      <c r="J198">
        <v>1.31</v>
      </c>
      <c r="K198">
        <v>3.04</v>
      </c>
    </row>
    <row r="199" spans="1:11" x14ac:dyDescent="0.3">
      <c r="A199" t="s">
        <v>198</v>
      </c>
      <c r="B199">
        <v>1.28</v>
      </c>
      <c r="C199">
        <v>0.68</v>
      </c>
      <c r="D199">
        <v>2.06</v>
      </c>
      <c r="E199">
        <v>0.38</v>
      </c>
      <c r="F199">
        <v>1.58</v>
      </c>
      <c r="G199">
        <v>2.48</v>
      </c>
      <c r="H199">
        <v>3.19</v>
      </c>
      <c r="I199">
        <v>2.74</v>
      </c>
      <c r="J199">
        <v>1.57</v>
      </c>
      <c r="K199">
        <v>2.5</v>
      </c>
    </row>
    <row r="200" spans="1:11" x14ac:dyDescent="0.3">
      <c r="A200" t="s">
        <v>199</v>
      </c>
      <c r="B200">
        <v>0.64</v>
      </c>
      <c r="C200">
        <v>1.48</v>
      </c>
      <c r="D200">
        <v>0.99</v>
      </c>
      <c r="E200">
        <v>0.31</v>
      </c>
      <c r="F200">
        <v>0.64</v>
      </c>
      <c r="G200">
        <v>1.3</v>
      </c>
      <c r="H200">
        <v>3.18</v>
      </c>
      <c r="I200">
        <v>3.01</v>
      </c>
      <c r="J200">
        <v>1.57</v>
      </c>
      <c r="K200">
        <v>3.26</v>
      </c>
    </row>
    <row r="201" spans="1:11" x14ac:dyDescent="0.3">
      <c r="A201" t="s">
        <v>200</v>
      </c>
      <c r="B201">
        <v>1.25</v>
      </c>
      <c r="C201">
        <v>2.16</v>
      </c>
      <c r="D201">
        <v>0.22</v>
      </c>
      <c r="E201">
        <v>1.79</v>
      </c>
      <c r="F201">
        <v>0.9</v>
      </c>
      <c r="G201">
        <v>1.76</v>
      </c>
      <c r="H201">
        <v>3.18</v>
      </c>
      <c r="I201">
        <v>2.77</v>
      </c>
      <c r="J201">
        <v>1.7</v>
      </c>
      <c r="K201">
        <v>2.4</v>
      </c>
    </row>
    <row r="202" spans="1:11" x14ac:dyDescent="0.3">
      <c r="A202" t="s">
        <v>201</v>
      </c>
      <c r="B202">
        <v>1.06</v>
      </c>
      <c r="C202">
        <v>1.28</v>
      </c>
      <c r="D202">
        <v>2.5</v>
      </c>
      <c r="E202">
        <v>0.62</v>
      </c>
      <c r="F202">
        <v>1.66</v>
      </c>
      <c r="G202">
        <v>3.02</v>
      </c>
      <c r="H202">
        <v>3.19</v>
      </c>
      <c r="I202">
        <v>2.89</v>
      </c>
      <c r="J202">
        <v>1.79</v>
      </c>
      <c r="K202">
        <v>2.78</v>
      </c>
    </row>
    <row r="203" spans="1:11" x14ac:dyDescent="0.3">
      <c r="A203" t="s">
        <v>202</v>
      </c>
      <c r="B203">
        <v>1.1200000000000001</v>
      </c>
      <c r="C203">
        <v>1.56</v>
      </c>
      <c r="D203">
        <v>0.38</v>
      </c>
      <c r="E203">
        <v>0.55000000000000004</v>
      </c>
      <c r="F203">
        <v>0.66</v>
      </c>
      <c r="G203">
        <v>2.1</v>
      </c>
      <c r="H203">
        <v>3.18</v>
      </c>
      <c r="I203">
        <v>2.85</v>
      </c>
      <c r="J203">
        <v>1.73</v>
      </c>
      <c r="K203">
        <v>2.96</v>
      </c>
    </row>
    <row r="204" spans="1:11" x14ac:dyDescent="0.3">
      <c r="A204" t="s">
        <v>203</v>
      </c>
      <c r="B204">
        <v>0.7</v>
      </c>
      <c r="C204">
        <v>0.92</v>
      </c>
      <c r="D204">
        <v>2.77</v>
      </c>
      <c r="E204">
        <v>0.54</v>
      </c>
      <c r="F204">
        <v>0.98</v>
      </c>
      <c r="G204">
        <v>1.58</v>
      </c>
      <c r="H204">
        <v>3.2</v>
      </c>
      <c r="I204">
        <v>2.74</v>
      </c>
      <c r="J204">
        <v>1.47</v>
      </c>
      <c r="K204">
        <v>2.34</v>
      </c>
    </row>
    <row r="205" spans="1:11" x14ac:dyDescent="0.3">
      <c r="A205" t="s">
        <v>204</v>
      </c>
      <c r="B205">
        <v>1.06</v>
      </c>
      <c r="C205">
        <v>1.1200000000000001</v>
      </c>
      <c r="D205">
        <v>0.22</v>
      </c>
      <c r="E205">
        <v>0.39</v>
      </c>
      <c r="F205">
        <v>0.7</v>
      </c>
      <c r="G205">
        <v>1.46</v>
      </c>
      <c r="H205">
        <v>3.18</v>
      </c>
      <c r="I205">
        <v>2.91</v>
      </c>
      <c r="J205">
        <v>1.82</v>
      </c>
      <c r="K205">
        <v>2.82</v>
      </c>
    </row>
    <row r="206" spans="1:11" x14ac:dyDescent="0.3">
      <c r="A206" t="s">
        <v>205</v>
      </c>
      <c r="B206">
        <v>0.83</v>
      </c>
      <c r="C206">
        <v>0.88</v>
      </c>
      <c r="D206">
        <v>0.82</v>
      </c>
      <c r="E206">
        <v>0.42</v>
      </c>
      <c r="F206">
        <v>0.62</v>
      </c>
      <c r="G206">
        <v>1.74</v>
      </c>
      <c r="H206">
        <v>3.18</v>
      </c>
      <c r="I206">
        <v>2.93</v>
      </c>
      <c r="J206">
        <v>1.02</v>
      </c>
      <c r="K206">
        <v>2.7</v>
      </c>
    </row>
    <row r="207" spans="1:11" x14ac:dyDescent="0.3">
      <c r="A207" t="s">
        <v>206</v>
      </c>
      <c r="B207">
        <v>0.99</v>
      </c>
      <c r="C207">
        <v>2.08</v>
      </c>
      <c r="D207">
        <v>0.27</v>
      </c>
      <c r="E207">
        <v>0.33</v>
      </c>
      <c r="F207">
        <v>0.14000000000000001</v>
      </c>
      <c r="G207">
        <v>0.82</v>
      </c>
      <c r="H207">
        <v>3.18</v>
      </c>
      <c r="I207">
        <v>2.73</v>
      </c>
      <c r="J207">
        <v>1.38</v>
      </c>
      <c r="K207">
        <v>2.78</v>
      </c>
    </row>
    <row r="208" spans="1:11" x14ac:dyDescent="0.3">
      <c r="A208" t="s">
        <v>207</v>
      </c>
      <c r="B208">
        <v>0.99</v>
      </c>
      <c r="C208">
        <v>1.28</v>
      </c>
      <c r="D208">
        <v>0.19</v>
      </c>
      <c r="E208">
        <v>0.27</v>
      </c>
      <c r="F208">
        <v>0.54</v>
      </c>
      <c r="G208">
        <v>2.2200000000000002</v>
      </c>
      <c r="H208">
        <v>3.18</v>
      </c>
      <c r="I208">
        <v>2.71</v>
      </c>
      <c r="J208">
        <v>1.73</v>
      </c>
      <c r="K208">
        <v>2.62</v>
      </c>
    </row>
    <row r="209" spans="1:11" x14ac:dyDescent="0.3">
      <c r="A209" t="s">
        <v>208</v>
      </c>
      <c r="B209">
        <v>0.8</v>
      </c>
      <c r="C209">
        <v>0.84</v>
      </c>
      <c r="D209">
        <v>0.24</v>
      </c>
      <c r="E209">
        <v>0.5</v>
      </c>
      <c r="F209">
        <v>0.56000000000000005</v>
      </c>
      <c r="G209">
        <v>1.44</v>
      </c>
      <c r="H209">
        <v>3.18</v>
      </c>
      <c r="I209">
        <v>2.94</v>
      </c>
      <c r="J209">
        <v>1.89</v>
      </c>
      <c r="K209">
        <v>2.94</v>
      </c>
    </row>
    <row r="210" spans="1:11" x14ac:dyDescent="0.3">
      <c r="A210" t="s">
        <v>209</v>
      </c>
      <c r="B210">
        <v>0.77</v>
      </c>
      <c r="C210">
        <v>0.88</v>
      </c>
      <c r="D210">
        <v>1.71</v>
      </c>
      <c r="E210">
        <v>0.48</v>
      </c>
      <c r="F210">
        <v>0.7</v>
      </c>
      <c r="G210">
        <v>1.08</v>
      </c>
      <c r="H210">
        <v>3.18</v>
      </c>
      <c r="I210">
        <v>2.54</v>
      </c>
      <c r="J210">
        <v>1.1499999999999999</v>
      </c>
      <c r="K210">
        <v>2.58</v>
      </c>
    </row>
    <row r="211" spans="1:11" x14ac:dyDescent="0.3">
      <c r="A211" t="s">
        <v>210</v>
      </c>
      <c r="B211">
        <v>1.06</v>
      </c>
      <c r="C211">
        <v>1.1200000000000001</v>
      </c>
      <c r="D211">
        <v>0.98</v>
      </c>
      <c r="E211">
        <v>0.21</v>
      </c>
      <c r="F211">
        <v>1.1000000000000001</v>
      </c>
      <c r="G211">
        <v>1.38</v>
      </c>
      <c r="H211">
        <v>3.17</v>
      </c>
      <c r="I211">
        <v>2.88</v>
      </c>
      <c r="J211">
        <v>1.02</v>
      </c>
      <c r="K211">
        <v>3.26</v>
      </c>
    </row>
    <row r="212" spans="1:11" x14ac:dyDescent="0.3">
      <c r="A212" t="s">
        <v>211</v>
      </c>
      <c r="B212">
        <v>0.54</v>
      </c>
      <c r="C212">
        <v>1.44</v>
      </c>
      <c r="D212">
        <v>1.31</v>
      </c>
      <c r="E212">
        <v>0.32</v>
      </c>
      <c r="F212">
        <v>1.18</v>
      </c>
      <c r="G212">
        <v>1.48</v>
      </c>
      <c r="H212">
        <v>3.18</v>
      </c>
      <c r="I212">
        <v>2.79</v>
      </c>
      <c r="J212">
        <v>1.31</v>
      </c>
      <c r="K212">
        <v>3.3</v>
      </c>
    </row>
    <row r="213" spans="1:11" x14ac:dyDescent="0.3">
      <c r="A213" t="s">
        <v>212</v>
      </c>
      <c r="B213">
        <v>0.93</v>
      </c>
      <c r="C213">
        <v>1.36</v>
      </c>
      <c r="D213">
        <v>1.94</v>
      </c>
      <c r="E213">
        <v>0.34</v>
      </c>
      <c r="F213">
        <v>0.9</v>
      </c>
      <c r="G213">
        <v>2.36</v>
      </c>
      <c r="H213">
        <v>3.19</v>
      </c>
      <c r="I213">
        <v>2.78</v>
      </c>
      <c r="J213">
        <v>1.5</v>
      </c>
      <c r="K213">
        <v>2.82</v>
      </c>
    </row>
    <row r="214" spans="1:11" x14ac:dyDescent="0.3">
      <c r="A214" t="s">
        <v>213</v>
      </c>
      <c r="B214">
        <v>0.83</v>
      </c>
      <c r="C214">
        <v>2.04</v>
      </c>
      <c r="D214">
        <v>0.42</v>
      </c>
      <c r="E214">
        <v>0.51</v>
      </c>
      <c r="F214">
        <v>0.7</v>
      </c>
      <c r="G214">
        <v>2.12</v>
      </c>
      <c r="H214">
        <v>3.18</v>
      </c>
      <c r="I214">
        <v>2.66</v>
      </c>
      <c r="J214">
        <v>1.6</v>
      </c>
      <c r="K214">
        <v>2.98</v>
      </c>
    </row>
    <row r="215" spans="1:11" x14ac:dyDescent="0.3">
      <c r="A215" t="s">
        <v>214</v>
      </c>
      <c r="B215">
        <v>0.51</v>
      </c>
      <c r="C215">
        <v>1.32</v>
      </c>
      <c r="D215">
        <v>0.24</v>
      </c>
      <c r="E215">
        <v>0.38</v>
      </c>
      <c r="F215">
        <v>0.42</v>
      </c>
      <c r="G215">
        <v>1.3</v>
      </c>
      <c r="H215">
        <v>3.18</v>
      </c>
      <c r="I215">
        <v>2.79</v>
      </c>
      <c r="J215">
        <v>1.34</v>
      </c>
      <c r="K215">
        <v>2.58</v>
      </c>
    </row>
    <row r="216" spans="1:11" x14ac:dyDescent="0.3">
      <c r="A216" t="s">
        <v>215</v>
      </c>
      <c r="B216">
        <v>0.61</v>
      </c>
      <c r="C216">
        <v>1.56</v>
      </c>
      <c r="D216">
        <v>0.16</v>
      </c>
      <c r="E216">
        <v>0.37</v>
      </c>
      <c r="F216">
        <v>0.38</v>
      </c>
      <c r="G216">
        <v>0.94</v>
      </c>
      <c r="H216">
        <v>3.17</v>
      </c>
      <c r="I216">
        <v>2.94</v>
      </c>
      <c r="J216">
        <v>1.22</v>
      </c>
      <c r="K216">
        <v>3.46</v>
      </c>
    </row>
    <row r="217" spans="1:11" x14ac:dyDescent="0.3">
      <c r="A217" t="s">
        <v>216</v>
      </c>
      <c r="B217">
        <v>0.7</v>
      </c>
      <c r="C217">
        <v>1.28</v>
      </c>
      <c r="D217">
        <v>1.66</v>
      </c>
      <c r="E217">
        <v>0.49</v>
      </c>
      <c r="F217">
        <v>1.68</v>
      </c>
      <c r="G217">
        <v>2.68</v>
      </c>
      <c r="H217">
        <v>3.19</v>
      </c>
      <c r="I217">
        <v>2.77</v>
      </c>
      <c r="J217">
        <v>1.7</v>
      </c>
      <c r="K217">
        <v>2.54</v>
      </c>
    </row>
    <row r="218" spans="1:11" x14ac:dyDescent="0.3">
      <c r="A218" t="s">
        <v>217</v>
      </c>
      <c r="B218">
        <v>0.61</v>
      </c>
      <c r="C218">
        <v>1.52</v>
      </c>
      <c r="D218">
        <v>0.18</v>
      </c>
      <c r="E218">
        <v>0.26</v>
      </c>
      <c r="F218">
        <v>0.8</v>
      </c>
      <c r="G218">
        <v>1.4</v>
      </c>
      <c r="H218">
        <v>3.17</v>
      </c>
      <c r="I218">
        <v>2.77</v>
      </c>
      <c r="J218">
        <v>1.22</v>
      </c>
      <c r="K218">
        <v>3.04</v>
      </c>
    </row>
    <row r="219" spans="1:11" x14ac:dyDescent="0.3">
      <c r="A219" t="s">
        <v>218</v>
      </c>
      <c r="B219">
        <v>0.9</v>
      </c>
      <c r="C219">
        <v>1.2</v>
      </c>
      <c r="D219">
        <v>0.5</v>
      </c>
      <c r="E219">
        <v>0.45</v>
      </c>
      <c r="F219">
        <v>0.64</v>
      </c>
      <c r="G219">
        <v>1.54</v>
      </c>
      <c r="H219">
        <v>3.18</v>
      </c>
      <c r="I219">
        <v>2.71</v>
      </c>
      <c r="J219">
        <v>1.38</v>
      </c>
      <c r="K219">
        <v>2.2999999999999998</v>
      </c>
    </row>
    <row r="220" spans="1:11" x14ac:dyDescent="0.3">
      <c r="A220" t="s">
        <v>219</v>
      </c>
      <c r="B220">
        <v>1.02</v>
      </c>
      <c r="C220">
        <v>0.72</v>
      </c>
      <c r="D220">
        <v>1.2</v>
      </c>
      <c r="E220">
        <v>0.47</v>
      </c>
      <c r="F220">
        <v>1.9</v>
      </c>
      <c r="G220">
        <v>2.98</v>
      </c>
      <c r="H220">
        <v>3.18</v>
      </c>
      <c r="I220">
        <v>2.79</v>
      </c>
      <c r="J220">
        <v>1.31</v>
      </c>
      <c r="K220">
        <v>2.38</v>
      </c>
    </row>
    <row r="221" spans="1:11" x14ac:dyDescent="0.3">
      <c r="A221" t="s">
        <v>220</v>
      </c>
      <c r="B221">
        <v>0.9</v>
      </c>
      <c r="C221">
        <v>0.88</v>
      </c>
      <c r="D221">
        <v>2.0499999999999998</v>
      </c>
      <c r="E221">
        <v>0.45</v>
      </c>
      <c r="F221">
        <v>1.36</v>
      </c>
      <c r="G221">
        <v>2</v>
      </c>
      <c r="H221">
        <v>3.18</v>
      </c>
      <c r="I221">
        <v>2.87</v>
      </c>
      <c r="J221">
        <v>1.38</v>
      </c>
      <c r="K221">
        <v>2.86</v>
      </c>
    </row>
    <row r="222" spans="1:11" x14ac:dyDescent="0.3">
      <c r="A222" t="s">
        <v>221</v>
      </c>
      <c r="B222">
        <v>0.77</v>
      </c>
      <c r="C222">
        <v>1.08</v>
      </c>
      <c r="D222">
        <v>0.28999999999999998</v>
      </c>
      <c r="E222">
        <v>0.57999999999999996</v>
      </c>
      <c r="F222">
        <v>1.38</v>
      </c>
      <c r="G222">
        <v>2.54</v>
      </c>
      <c r="H222">
        <v>3.18</v>
      </c>
      <c r="I222">
        <v>2.87</v>
      </c>
      <c r="J222">
        <v>1.6</v>
      </c>
      <c r="K222">
        <v>2.88</v>
      </c>
    </row>
    <row r="223" spans="1:11" x14ac:dyDescent="0.3">
      <c r="A223" t="s">
        <v>222</v>
      </c>
      <c r="B223">
        <v>1.25</v>
      </c>
      <c r="C223">
        <v>1.1200000000000001</v>
      </c>
      <c r="D223">
        <v>1.47</v>
      </c>
      <c r="E223">
        <v>0.41</v>
      </c>
      <c r="F223">
        <v>0.26</v>
      </c>
      <c r="G223">
        <v>1.22</v>
      </c>
      <c r="H223">
        <v>3.18</v>
      </c>
      <c r="I223">
        <v>2.73</v>
      </c>
      <c r="J223">
        <v>1.1200000000000001</v>
      </c>
      <c r="K223">
        <v>3.22</v>
      </c>
    </row>
    <row r="224" spans="1:11" x14ac:dyDescent="0.3">
      <c r="A224" t="s">
        <v>223</v>
      </c>
      <c r="B224">
        <v>1.1499999999999999</v>
      </c>
      <c r="C224">
        <v>2.3199999999999998</v>
      </c>
      <c r="D224">
        <v>2.4</v>
      </c>
      <c r="E224">
        <v>0.5</v>
      </c>
      <c r="F224">
        <v>1.1200000000000001</v>
      </c>
      <c r="G224">
        <v>1.54</v>
      </c>
      <c r="H224">
        <v>3.19</v>
      </c>
      <c r="I224">
        <v>2.8</v>
      </c>
      <c r="J224">
        <v>1.63</v>
      </c>
      <c r="K224">
        <v>2.4</v>
      </c>
    </row>
    <row r="225" spans="1:11" x14ac:dyDescent="0.3">
      <c r="A225" t="s">
        <v>224</v>
      </c>
      <c r="B225">
        <v>0.93</v>
      </c>
      <c r="C225">
        <v>1.32</v>
      </c>
      <c r="D225">
        <v>0.14000000000000001</v>
      </c>
      <c r="E225">
        <v>0.47</v>
      </c>
      <c r="F225">
        <v>0.54</v>
      </c>
      <c r="G225">
        <v>1.56</v>
      </c>
      <c r="H225">
        <v>3.17</v>
      </c>
      <c r="I225">
        <v>2.86</v>
      </c>
      <c r="J225">
        <v>1.6</v>
      </c>
      <c r="K225">
        <v>3.04</v>
      </c>
    </row>
    <row r="226" spans="1:11" x14ac:dyDescent="0.3">
      <c r="A226" t="s">
        <v>225</v>
      </c>
      <c r="B226">
        <v>0.61</v>
      </c>
      <c r="C226">
        <v>1.2</v>
      </c>
      <c r="D226">
        <v>2.0499999999999998</v>
      </c>
      <c r="E226">
        <v>0.61</v>
      </c>
      <c r="F226">
        <v>1.3</v>
      </c>
      <c r="G226">
        <v>3.06</v>
      </c>
      <c r="H226">
        <v>3.19</v>
      </c>
      <c r="I226">
        <v>2.79</v>
      </c>
      <c r="J226">
        <v>1.57</v>
      </c>
      <c r="K226">
        <v>2.42</v>
      </c>
    </row>
    <row r="227" spans="1:11" x14ac:dyDescent="0.3">
      <c r="A227" t="s">
        <v>226</v>
      </c>
      <c r="B227">
        <v>1.02</v>
      </c>
      <c r="C227">
        <v>1.96</v>
      </c>
      <c r="D227">
        <v>0.27</v>
      </c>
      <c r="E227">
        <v>0.35</v>
      </c>
      <c r="F227">
        <v>1.18</v>
      </c>
      <c r="G227">
        <v>1.46</v>
      </c>
      <c r="H227">
        <v>3.17</v>
      </c>
      <c r="I227">
        <v>2.73</v>
      </c>
      <c r="J227">
        <v>1.47</v>
      </c>
      <c r="K227">
        <v>3.34</v>
      </c>
    </row>
    <row r="228" spans="1:11" x14ac:dyDescent="0.3">
      <c r="A228" t="s">
        <v>227</v>
      </c>
      <c r="B228">
        <v>0.9</v>
      </c>
      <c r="C228">
        <v>2.2400000000000002</v>
      </c>
      <c r="D228">
        <v>0.27</v>
      </c>
      <c r="E228">
        <v>1.78</v>
      </c>
      <c r="F228">
        <v>1.3</v>
      </c>
      <c r="G228">
        <v>1.42</v>
      </c>
      <c r="H228">
        <v>3.18</v>
      </c>
      <c r="I228">
        <v>2.75</v>
      </c>
      <c r="J228">
        <v>1.18</v>
      </c>
      <c r="K228">
        <v>2.46</v>
      </c>
    </row>
    <row r="229" spans="1:11" x14ac:dyDescent="0.3">
      <c r="A229" t="s">
        <v>228</v>
      </c>
      <c r="B229">
        <v>0.67</v>
      </c>
      <c r="C229">
        <v>1.2</v>
      </c>
      <c r="D229">
        <v>1.39</v>
      </c>
      <c r="E229">
        <v>0.41</v>
      </c>
      <c r="F229">
        <v>1.26</v>
      </c>
      <c r="G229">
        <v>1.7</v>
      </c>
      <c r="H229">
        <v>3.18</v>
      </c>
      <c r="I229">
        <v>2.82</v>
      </c>
      <c r="J229">
        <v>1.25</v>
      </c>
      <c r="K229">
        <v>2.82</v>
      </c>
    </row>
    <row r="230" spans="1:11" x14ac:dyDescent="0.3">
      <c r="A230" t="s">
        <v>229</v>
      </c>
      <c r="B230">
        <v>0.54</v>
      </c>
      <c r="C230">
        <v>2.96</v>
      </c>
      <c r="D230">
        <v>0.57999999999999996</v>
      </c>
      <c r="E230">
        <v>0.56999999999999995</v>
      </c>
      <c r="F230">
        <v>0.78</v>
      </c>
      <c r="G230">
        <v>1.7</v>
      </c>
      <c r="H230">
        <v>3.18</v>
      </c>
      <c r="I230">
        <v>2.91</v>
      </c>
      <c r="J230">
        <v>1.28</v>
      </c>
      <c r="K230">
        <v>3.3</v>
      </c>
    </row>
    <row r="231" spans="1:11" x14ac:dyDescent="0.3">
      <c r="A231" t="s">
        <v>230</v>
      </c>
      <c r="B231">
        <v>0.61</v>
      </c>
      <c r="C231">
        <v>1.04</v>
      </c>
      <c r="D231">
        <v>1.98</v>
      </c>
      <c r="E231">
        <v>0.55000000000000004</v>
      </c>
      <c r="F231">
        <v>1.34</v>
      </c>
      <c r="G231">
        <v>1.96</v>
      </c>
      <c r="H231">
        <v>3.19</v>
      </c>
      <c r="I231">
        <v>2.94</v>
      </c>
      <c r="J231">
        <v>1.1499999999999999</v>
      </c>
      <c r="K231">
        <v>2.38</v>
      </c>
    </row>
    <row r="232" spans="1:11" x14ac:dyDescent="0.3">
      <c r="A232" t="s">
        <v>231</v>
      </c>
      <c r="B232">
        <v>0.61</v>
      </c>
      <c r="C232">
        <v>1</v>
      </c>
      <c r="D232">
        <v>0.22</v>
      </c>
      <c r="E232">
        <v>0.57999999999999996</v>
      </c>
      <c r="F232">
        <v>1.1000000000000001</v>
      </c>
      <c r="G232">
        <v>1.42</v>
      </c>
      <c r="H232">
        <v>3.18</v>
      </c>
      <c r="I232">
        <v>3.14</v>
      </c>
      <c r="J232">
        <v>2.11</v>
      </c>
      <c r="K232">
        <v>2.8</v>
      </c>
    </row>
    <row r="233" spans="1:11" x14ac:dyDescent="0.3">
      <c r="A233" t="s">
        <v>232</v>
      </c>
      <c r="B233">
        <v>0.57999999999999996</v>
      </c>
      <c r="C233">
        <v>1.44</v>
      </c>
      <c r="D233">
        <v>2.1</v>
      </c>
      <c r="E233">
        <v>0.64</v>
      </c>
      <c r="F233">
        <v>1.92</v>
      </c>
      <c r="G233">
        <v>2.1800000000000002</v>
      </c>
      <c r="H233">
        <v>3.2</v>
      </c>
      <c r="I233">
        <v>3.04</v>
      </c>
      <c r="J233">
        <v>1.1200000000000001</v>
      </c>
      <c r="K233">
        <v>2.42</v>
      </c>
    </row>
    <row r="234" spans="1:11" x14ac:dyDescent="0.3">
      <c r="A234" t="s">
        <v>233</v>
      </c>
      <c r="B234">
        <v>0.83</v>
      </c>
      <c r="C234">
        <v>1.96</v>
      </c>
      <c r="D234">
        <v>0.51</v>
      </c>
      <c r="E234">
        <v>0.31</v>
      </c>
      <c r="F234">
        <v>0.74</v>
      </c>
      <c r="G234">
        <v>1.1599999999999999</v>
      </c>
      <c r="H234">
        <v>3.18</v>
      </c>
      <c r="I234">
        <v>2.7</v>
      </c>
      <c r="J234">
        <v>1.02</v>
      </c>
      <c r="K234">
        <v>3.02</v>
      </c>
    </row>
    <row r="235" spans="1:11" x14ac:dyDescent="0.3">
      <c r="A235" t="s">
        <v>234</v>
      </c>
      <c r="B235">
        <v>0.48</v>
      </c>
      <c r="C235">
        <v>1.96</v>
      </c>
      <c r="D235">
        <v>0.24</v>
      </c>
      <c r="E235">
        <v>0.35</v>
      </c>
      <c r="F235">
        <v>0.46</v>
      </c>
      <c r="G235">
        <v>1.62</v>
      </c>
      <c r="H235">
        <v>3.18</v>
      </c>
      <c r="I235">
        <v>2.7</v>
      </c>
      <c r="J235">
        <v>1.28</v>
      </c>
      <c r="K235">
        <v>2.74</v>
      </c>
    </row>
    <row r="236" spans="1:11" x14ac:dyDescent="0.3">
      <c r="A236" t="s">
        <v>235</v>
      </c>
      <c r="B236">
        <v>0.61</v>
      </c>
      <c r="C236">
        <v>0.84</v>
      </c>
      <c r="D236">
        <v>0.15</v>
      </c>
      <c r="E236">
        <v>0.38</v>
      </c>
      <c r="F236">
        <v>2.38</v>
      </c>
      <c r="G236">
        <v>2.12</v>
      </c>
      <c r="H236">
        <v>3.18</v>
      </c>
      <c r="I236">
        <v>2.97</v>
      </c>
      <c r="J236">
        <v>1.34</v>
      </c>
      <c r="K236">
        <v>2.14</v>
      </c>
    </row>
    <row r="237" spans="1:11" x14ac:dyDescent="0.3">
      <c r="A237" t="s">
        <v>236</v>
      </c>
      <c r="B237">
        <v>0.34</v>
      </c>
      <c r="C237">
        <v>1.1599999999999999</v>
      </c>
      <c r="D237">
        <v>0.18</v>
      </c>
      <c r="E237">
        <v>0.4</v>
      </c>
      <c r="F237">
        <v>1.18</v>
      </c>
      <c r="G237">
        <v>1.86</v>
      </c>
      <c r="H237">
        <v>3.18</v>
      </c>
      <c r="I237">
        <v>2.82</v>
      </c>
      <c r="J237">
        <v>1.76</v>
      </c>
      <c r="K237">
        <v>2.86</v>
      </c>
    </row>
    <row r="238" spans="1:11" x14ac:dyDescent="0.3">
      <c r="A238" t="s">
        <v>237</v>
      </c>
      <c r="B238">
        <v>1.41</v>
      </c>
      <c r="C238">
        <v>1.08</v>
      </c>
      <c r="D238">
        <v>1.34</v>
      </c>
      <c r="E238">
        <v>0.65</v>
      </c>
      <c r="F238">
        <v>1.6</v>
      </c>
      <c r="G238">
        <v>2.14</v>
      </c>
      <c r="H238">
        <v>3.18</v>
      </c>
      <c r="I238">
        <v>2.81</v>
      </c>
      <c r="J238">
        <v>1.1499999999999999</v>
      </c>
      <c r="K238">
        <v>3.14</v>
      </c>
    </row>
    <row r="239" spans="1:11" x14ac:dyDescent="0.3">
      <c r="A239" t="s">
        <v>238</v>
      </c>
      <c r="B239">
        <v>0.57999999999999996</v>
      </c>
      <c r="C239">
        <v>1.84</v>
      </c>
      <c r="D239">
        <v>0.22</v>
      </c>
      <c r="E239">
        <v>0.73</v>
      </c>
      <c r="F239">
        <v>0.98</v>
      </c>
      <c r="G239">
        <v>2.14</v>
      </c>
      <c r="H239">
        <v>3.18</v>
      </c>
      <c r="I239">
        <v>2.99</v>
      </c>
      <c r="J239">
        <v>1.44</v>
      </c>
      <c r="K239">
        <v>2.96</v>
      </c>
    </row>
    <row r="240" spans="1:11" x14ac:dyDescent="0.3">
      <c r="A240" t="s">
        <v>239</v>
      </c>
      <c r="B240">
        <v>0.96</v>
      </c>
      <c r="C240">
        <v>0.88</v>
      </c>
      <c r="D240">
        <v>1.02</v>
      </c>
      <c r="E240">
        <v>0.64</v>
      </c>
      <c r="F240">
        <v>1.18</v>
      </c>
      <c r="G240">
        <v>2.2400000000000002</v>
      </c>
      <c r="H240">
        <v>3.18</v>
      </c>
      <c r="I240">
        <v>2.78</v>
      </c>
      <c r="J240">
        <v>1.1200000000000001</v>
      </c>
      <c r="K240">
        <v>2.7</v>
      </c>
    </row>
    <row r="241" spans="1:11" x14ac:dyDescent="0.3">
      <c r="A241" t="s">
        <v>240</v>
      </c>
      <c r="B241">
        <v>2.08</v>
      </c>
      <c r="C241">
        <v>0.48</v>
      </c>
      <c r="D241">
        <v>0.18</v>
      </c>
      <c r="E241">
        <v>0.15</v>
      </c>
      <c r="F241">
        <v>0.1</v>
      </c>
      <c r="G241">
        <v>0.14000000000000001</v>
      </c>
      <c r="H241">
        <v>3.18</v>
      </c>
      <c r="I241">
        <v>2.95</v>
      </c>
      <c r="J241">
        <v>1.1499999999999999</v>
      </c>
      <c r="K241">
        <v>3.6</v>
      </c>
    </row>
    <row r="242" spans="1:11" x14ac:dyDescent="0.3">
      <c r="A242" t="s">
        <v>241</v>
      </c>
      <c r="B242">
        <v>0.7</v>
      </c>
      <c r="C242">
        <v>0.92</v>
      </c>
      <c r="D242">
        <v>2.77</v>
      </c>
      <c r="E242">
        <v>0.54</v>
      </c>
      <c r="F242">
        <v>0.98</v>
      </c>
      <c r="G242">
        <v>1.58</v>
      </c>
      <c r="H242">
        <v>3.2</v>
      </c>
      <c r="I242">
        <v>2.74</v>
      </c>
      <c r="J242">
        <v>1.47</v>
      </c>
      <c r="K242">
        <v>2.34</v>
      </c>
    </row>
    <row r="243" spans="1:11" x14ac:dyDescent="0.3">
      <c r="A243" t="s">
        <v>242</v>
      </c>
      <c r="B243">
        <v>1.25</v>
      </c>
      <c r="C243">
        <v>2.48</v>
      </c>
      <c r="D243">
        <v>1.76</v>
      </c>
      <c r="E243">
        <v>0.54</v>
      </c>
      <c r="F243">
        <v>1.76</v>
      </c>
      <c r="G243">
        <v>2.38</v>
      </c>
      <c r="H243">
        <v>3.19</v>
      </c>
      <c r="I243">
        <v>2.81</v>
      </c>
      <c r="J243">
        <v>1.6</v>
      </c>
      <c r="K243">
        <v>2.3199999999999998</v>
      </c>
    </row>
    <row r="244" spans="1:11" x14ac:dyDescent="0.3">
      <c r="A244" t="s">
        <v>243</v>
      </c>
      <c r="B244">
        <v>0.74</v>
      </c>
      <c r="C244">
        <v>1.6</v>
      </c>
      <c r="D244">
        <v>1.2</v>
      </c>
      <c r="E244">
        <v>0.56000000000000005</v>
      </c>
      <c r="F244">
        <v>0.32</v>
      </c>
      <c r="G244">
        <v>1.02</v>
      </c>
      <c r="H244">
        <v>3.19</v>
      </c>
      <c r="I244">
        <v>2.72</v>
      </c>
      <c r="J244">
        <v>2.69</v>
      </c>
      <c r="K244">
        <v>2.58</v>
      </c>
    </row>
    <row r="245" spans="1:11" x14ac:dyDescent="0.3">
      <c r="A245" t="s">
        <v>244</v>
      </c>
      <c r="B245">
        <v>0.74</v>
      </c>
      <c r="C245">
        <v>1.84</v>
      </c>
      <c r="D245">
        <v>1.02</v>
      </c>
      <c r="E245">
        <v>0.41</v>
      </c>
      <c r="F245">
        <v>0.46</v>
      </c>
      <c r="G245">
        <v>1.1399999999999999</v>
      </c>
      <c r="H245">
        <v>3.18</v>
      </c>
      <c r="I245">
        <v>2.75</v>
      </c>
      <c r="J245">
        <v>2.5</v>
      </c>
      <c r="K245">
        <v>3.12</v>
      </c>
    </row>
    <row r="246" spans="1:11" x14ac:dyDescent="0.3">
      <c r="A246" t="s">
        <v>245</v>
      </c>
      <c r="B246">
        <v>0.83</v>
      </c>
      <c r="C246">
        <v>1.56</v>
      </c>
      <c r="D246">
        <v>0.22</v>
      </c>
      <c r="E246">
        <v>0.23</v>
      </c>
      <c r="F246">
        <v>0.32</v>
      </c>
      <c r="G246">
        <v>0.88</v>
      </c>
      <c r="H246">
        <v>3.17</v>
      </c>
      <c r="I246">
        <v>2.89</v>
      </c>
      <c r="J246">
        <v>2.4</v>
      </c>
      <c r="K246">
        <v>3.02</v>
      </c>
    </row>
    <row r="247" spans="1:11" x14ac:dyDescent="0.3">
      <c r="A247" t="s">
        <v>246</v>
      </c>
      <c r="B247">
        <v>0.64</v>
      </c>
      <c r="C247">
        <v>1.2</v>
      </c>
      <c r="D247">
        <v>0.98</v>
      </c>
      <c r="E247">
        <v>0.42</v>
      </c>
      <c r="F247">
        <v>0.82</v>
      </c>
      <c r="G247">
        <v>1.6</v>
      </c>
      <c r="H247">
        <v>3.18</v>
      </c>
      <c r="I247">
        <v>2.88</v>
      </c>
      <c r="J247">
        <v>1.63</v>
      </c>
      <c r="K247">
        <v>2.88</v>
      </c>
    </row>
    <row r="248" spans="1:11" x14ac:dyDescent="0.3">
      <c r="A248" t="s">
        <v>247</v>
      </c>
      <c r="B248">
        <v>1.33</v>
      </c>
      <c r="C248">
        <v>0.52</v>
      </c>
      <c r="D248">
        <v>0.22</v>
      </c>
      <c r="E248">
        <v>0.46</v>
      </c>
      <c r="F248">
        <v>0.3</v>
      </c>
      <c r="G248">
        <v>0.86</v>
      </c>
      <c r="H248">
        <v>3.18</v>
      </c>
      <c r="I248">
        <v>2.93</v>
      </c>
      <c r="J248">
        <v>1.66</v>
      </c>
      <c r="K248">
        <v>2.8</v>
      </c>
    </row>
    <row r="249" spans="1:11" x14ac:dyDescent="0.3">
      <c r="A249" t="s">
        <v>248</v>
      </c>
      <c r="B249">
        <v>1.5</v>
      </c>
      <c r="C249">
        <v>1.96</v>
      </c>
      <c r="D249">
        <v>2.08</v>
      </c>
      <c r="E249">
        <v>2.73</v>
      </c>
      <c r="F249">
        <v>1.1200000000000001</v>
      </c>
      <c r="G249">
        <v>2.94</v>
      </c>
      <c r="H249">
        <v>3.2</v>
      </c>
      <c r="I249">
        <v>2.63</v>
      </c>
      <c r="J249">
        <v>1.63</v>
      </c>
      <c r="K249">
        <v>2.46</v>
      </c>
    </row>
    <row r="250" spans="1:11" x14ac:dyDescent="0.3">
      <c r="A250" t="s">
        <v>249</v>
      </c>
      <c r="B250">
        <v>0.96</v>
      </c>
      <c r="C250">
        <v>0.64</v>
      </c>
      <c r="D250">
        <v>0.67</v>
      </c>
      <c r="E250">
        <v>0.33</v>
      </c>
      <c r="F250">
        <v>0.98</v>
      </c>
      <c r="G250">
        <v>1.34</v>
      </c>
      <c r="H250">
        <v>3.17</v>
      </c>
      <c r="I250">
        <v>2.94</v>
      </c>
      <c r="J250">
        <v>1.1499999999999999</v>
      </c>
      <c r="K250">
        <v>3.14</v>
      </c>
    </row>
    <row r="251" spans="1:11" x14ac:dyDescent="0.3">
      <c r="A251" t="s">
        <v>250</v>
      </c>
      <c r="B251">
        <v>0.34</v>
      </c>
      <c r="C251">
        <v>1.1599999999999999</v>
      </c>
      <c r="D251">
        <v>0.18</v>
      </c>
      <c r="E251">
        <v>0.4</v>
      </c>
      <c r="F251">
        <v>1.18</v>
      </c>
      <c r="G251">
        <v>1.86</v>
      </c>
      <c r="H251">
        <v>3.18</v>
      </c>
      <c r="I251">
        <v>2.82</v>
      </c>
      <c r="J251">
        <v>1.76</v>
      </c>
      <c r="K251">
        <v>2.86</v>
      </c>
    </row>
    <row r="252" spans="1:11" x14ac:dyDescent="0.3">
      <c r="A252" t="s">
        <v>251</v>
      </c>
      <c r="B252">
        <v>0.51</v>
      </c>
      <c r="C252">
        <v>1</v>
      </c>
      <c r="D252">
        <v>1.57</v>
      </c>
      <c r="E252">
        <v>0.56000000000000005</v>
      </c>
      <c r="F252">
        <v>1.58</v>
      </c>
      <c r="G252">
        <v>1.82</v>
      </c>
      <c r="H252">
        <v>3.18</v>
      </c>
      <c r="I252">
        <v>2.81</v>
      </c>
      <c r="J252">
        <v>1.22</v>
      </c>
      <c r="K252">
        <v>2.66</v>
      </c>
    </row>
    <row r="253" spans="1:11" x14ac:dyDescent="0.3">
      <c r="A253" t="s">
        <v>252</v>
      </c>
      <c r="B253">
        <v>0.67</v>
      </c>
      <c r="C253">
        <v>1.1599999999999999</v>
      </c>
      <c r="D253">
        <v>0.26</v>
      </c>
      <c r="E253">
        <v>0.39</v>
      </c>
      <c r="F253">
        <v>0.78</v>
      </c>
      <c r="G253">
        <v>1.58</v>
      </c>
      <c r="H253">
        <v>3.18</v>
      </c>
      <c r="I253">
        <v>2.94</v>
      </c>
      <c r="J253">
        <v>1.6</v>
      </c>
      <c r="K253">
        <v>2.94</v>
      </c>
    </row>
    <row r="254" spans="1:11" x14ac:dyDescent="0.3">
      <c r="A254" t="s">
        <v>253</v>
      </c>
      <c r="B254">
        <v>0.51</v>
      </c>
      <c r="C254">
        <v>1.28</v>
      </c>
      <c r="D254">
        <v>2</v>
      </c>
      <c r="E254">
        <v>0.4</v>
      </c>
      <c r="F254">
        <v>0.48</v>
      </c>
      <c r="G254">
        <v>2.08</v>
      </c>
      <c r="H254">
        <v>3.19</v>
      </c>
      <c r="I254">
        <v>2.56</v>
      </c>
      <c r="J254">
        <v>1.1499999999999999</v>
      </c>
      <c r="K254">
        <v>2.4</v>
      </c>
    </row>
    <row r="255" spans="1:11" x14ac:dyDescent="0.3">
      <c r="A255" t="s">
        <v>254</v>
      </c>
      <c r="B255">
        <v>0.57999999999999996</v>
      </c>
      <c r="C255">
        <v>1.2</v>
      </c>
      <c r="D255">
        <v>2.0499999999999998</v>
      </c>
      <c r="E255">
        <v>0.71</v>
      </c>
      <c r="F255">
        <v>0.5</v>
      </c>
      <c r="G255">
        <v>2.2799999999999998</v>
      </c>
      <c r="H255">
        <v>3.19</v>
      </c>
      <c r="I255">
        <v>2.66</v>
      </c>
      <c r="J255">
        <v>1.66</v>
      </c>
      <c r="K255">
        <v>2.4</v>
      </c>
    </row>
    <row r="256" spans="1:11" x14ac:dyDescent="0.3">
      <c r="A256" t="s">
        <v>255</v>
      </c>
      <c r="B256">
        <v>0.61</v>
      </c>
      <c r="C256">
        <v>2.4</v>
      </c>
      <c r="D256">
        <v>0.64</v>
      </c>
      <c r="E256">
        <v>0.42</v>
      </c>
      <c r="F256">
        <v>0.16</v>
      </c>
      <c r="G256">
        <v>1.62</v>
      </c>
      <c r="H256">
        <v>3.18</v>
      </c>
      <c r="I256">
        <v>2.59</v>
      </c>
      <c r="J256">
        <v>1.89</v>
      </c>
      <c r="K256">
        <v>2.78</v>
      </c>
    </row>
    <row r="257" spans="1:11" x14ac:dyDescent="0.3">
      <c r="A257" t="s">
        <v>256</v>
      </c>
      <c r="B257">
        <v>1.0900000000000001</v>
      </c>
      <c r="C257">
        <v>1.76</v>
      </c>
      <c r="D257">
        <v>0.67</v>
      </c>
      <c r="E257">
        <v>0.54</v>
      </c>
      <c r="F257">
        <v>1.36</v>
      </c>
      <c r="G257">
        <v>1.92</v>
      </c>
      <c r="H257">
        <v>3.17</v>
      </c>
      <c r="I257">
        <v>2.67</v>
      </c>
      <c r="J257">
        <v>2.4300000000000002</v>
      </c>
      <c r="K257">
        <v>3.28</v>
      </c>
    </row>
    <row r="258" spans="1:11" x14ac:dyDescent="0.3">
      <c r="A258" t="s">
        <v>257</v>
      </c>
      <c r="B258">
        <v>0.9</v>
      </c>
      <c r="C258">
        <v>0.88</v>
      </c>
      <c r="D258">
        <v>0.28999999999999998</v>
      </c>
      <c r="E258">
        <v>0.39</v>
      </c>
      <c r="F258">
        <v>0.86</v>
      </c>
      <c r="G258">
        <v>1.54</v>
      </c>
      <c r="H258">
        <v>3.17</v>
      </c>
      <c r="I258">
        <v>2.98</v>
      </c>
      <c r="J258">
        <v>1.41</v>
      </c>
      <c r="K258">
        <v>3.36</v>
      </c>
    </row>
    <row r="259" spans="1:11" x14ac:dyDescent="0.3">
      <c r="A259" t="s">
        <v>258</v>
      </c>
      <c r="B259">
        <v>0.93</v>
      </c>
      <c r="C259">
        <v>1.96</v>
      </c>
      <c r="D259">
        <v>0.22</v>
      </c>
      <c r="E259">
        <v>1.62</v>
      </c>
      <c r="F259">
        <v>1.38</v>
      </c>
      <c r="G259">
        <v>1.98</v>
      </c>
      <c r="H259">
        <v>3.18</v>
      </c>
      <c r="I259">
        <v>2.74</v>
      </c>
      <c r="J259">
        <v>1.57</v>
      </c>
      <c r="K259">
        <v>2.4</v>
      </c>
    </row>
    <row r="260" spans="1:11" x14ac:dyDescent="0.3">
      <c r="A260" t="s">
        <v>259</v>
      </c>
      <c r="B260">
        <v>2.2200000000000002</v>
      </c>
      <c r="C260">
        <v>0.24</v>
      </c>
      <c r="D260">
        <v>1.0900000000000001</v>
      </c>
      <c r="E260">
        <v>0.48</v>
      </c>
      <c r="F260">
        <v>0.24</v>
      </c>
      <c r="G260">
        <v>1.1200000000000001</v>
      </c>
      <c r="H260">
        <v>3.18</v>
      </c>
      <c r="I260">
        <v>3.06</v>
      </c>
      <c r="J260">
        <v>1.41</v>
      </c>
      <c r="K260">
        <v>2.72</v>
      </c>
    </row>
    <row r="261" spans="1:11" x14ac:dyDescent="0.3">
      <c r="A261" t="s">
        <v>260</v>
      </c>
      <c r="B261">
        <v>0.61</v>
      </c>
      <c r="C261">
        <v>1.32</v>
      </c>
      <c r="D261">
        <v>1.62</v>
      </c>
      <c r="E261">
        <v>0.72</v>
      </c>
      <c r="F261">
        <v>1.68</v>
      </c>
      <c r="G261">
        <v>1.78</v>
      </c>
      <c r="H261">
        <v>3.18</v>
      </c>
      <c r="I261">
        <v>2.54</v>
      </c>
      <c r="J261">
        <v>1.31</v>
      </c>
      <c r="K261">
        <v>2.42</v>
      </c>
    </row>
    <row r="262" spans="1:11" x14ac:dyDescent="0.3">
      <c r="A262" t="s">
        <v>261</v>
      </c>
      <c r="B262">
        <v>0.77</v>
      </c>
      <c r="C262">
        <v>0.72</v>
      </c>
      <c r="D262">
        <v>1.07</v>
      </c>
      <c r="E262">
        <v>0.53</v>
      </c>
      <c r="F262">
        <v>0.88</v>
      </c>
      <c r="G262">
        <v>2.14</v>
      </c>
      <c r="H262">
        <v>3.19</v>
      </c>
      <c r="I262">
        <v>2.85</v>
      </c>
      <c r="J262">
        <v>1.79</v>
      </c>
      <c r="K262">
        <v>2.62</v>
      </c>
    </row>
    <row r="263" spans="1:11" x14ac:dyDescent="0.3">
      <c r="A263" t="s">
        <v>262</v>
      </c>
      <c r="B263">
        <v>0.96</v>
      </c>
      <c r="C263">
        <v>1.44</v>
      </c>
      <c r="D263">
        <v>1.0900000000000001</v>
      </c>
      <c r="E263">
        <v>0.63</v>
      </c>
      <c r="F263">
        <v>1.18</v>
      </c>
      <c r="G263">
        <v>3.12</v>
      </c>
      <c r="H263">
        <v>3.19</v>
      </c>
      <c r="I263">
        <v>3.1</v>
      </c>
      <c r="J263">
        <v>2.0499999999999998</v>
      </c>
      <c r="K263">
        <v>2.72</v>
      </c>
    </row>
    <row r="264" spans="1:11" x14ac:dyDescent="0.3">
      <c r="A264" t="s">
        <v>263</v>
      </c>
      <c r="B264">
        <v>1.58</v>
      </c>
      <c r="C264">
        <v>0.88</v>
      </c>
      <c r="D264">
        <v>0.28999999999999998</v>
      </c>
      <c r="E264">
        <v>0.53</v>
      </c>
      <c r="F264">
        <v>0.82</v>
      </c>
      <c r="G264">
        <v>1.86</v>
      </c>
      <c r="H264">
        <v>3.18</v>
      </c>
      <c r="I264">
        <v>3.02</v>
      </c>
      <c r="J264">
        <v>1.73</v>
      </c>
      <c r="K264">
        <v>2.78</v>
      </c>
    </row>
    <row r="265" spans="1:11" x14ac:dyDescent="0.3">
      <c r="A265" t="s">
        <v>264</v>
      </c>
      <c r="B265">
        <v>0.61</v>
      </c>
      <c r="C265">
        <v>1.72</v>
      </c>
      <c r="D265">
        <v>1.74</v>
      </c>
      <c r="E265">
        <v>0.51</v>
      </c>
      <c r="F265">
        <v>1.42</v>
      </c>
      <c r="G265">
        <v>2.06</v>
      </c>
      <c r="H265">
        <v>3.19</v>
      </c>
      <c r="I265">
        <v>3.13</v>
      </c>
      <c r="J265">
        <v>2.46</v>
      </c>
      <c r="K265">
        <v>2.78</v>
      </c>
    </row>
    <row r="266" spans="1:11" x14ac:dyDescent="0.3">
      <c r="A266" t="s">
        <v>265</v>
      </c>
      <c r="B266">
        <v>1.06</v>
      </c>
      <c r="C266">
        <v>1.2</v>
      </c>
      <c r="D266">
        <v>0.48</v>
      </c>
      <c r="E266">
        <v>0.41</v>
      </c>
      <c r="F266">
        <v>0.8</v>
      </c>
      <c r="G266">
        <v>1.66</v>
      </c>
      <c r="H266">
        <v>3.17</v>
      </c>
      <c r="I266">
        <v>2.94</v>
      </c>
      <c r="J266">
        <v>1.28</v>
      </c>
      <c r="K266">
        <v>3.5</v>
      </c>
    </row>
    <row r="267" spans="1:11" x14ac:dyDescent="0.3">
      <c r="A267" t="s">
        <v>266</v>
      </c>
      <c r="B267">
        <v>1.22</v>
      </c>
      <c r="C267">
        <v>1.36</v>
      </c>
      <c r="D267">
        <v>1.33</v>
      </c>
      <c r="E267">
        <v>0.59</v>
      </c>
      <c r="F267">
        <v>1.18</v>
      </c>
      <c r="G267">
        <v>2.2400000000000002</v>
      </c>
      <c r="H267">
        <v>3.19</v>
      </c>
      <c r="I267">
        <v>2.77</v>
      </c>
      <c r="J267">
        <v>1.66</v>
      </c>
      <c r="K267">
        <v>2.46</v>
      </c>
    </row>
    <row r="268" spans="1:11" x14ac:dyDescent="0.3">
      <c r="A268" t="s">
        <v>267</v>
      </c>
      <c r="B268">
        <v>1.1200000000000001</v>
      </c>
      <c r="C268">
        <v>1.1599999999999999</v>
      </c>
      <c r="D268">
        <v>2.2999999999999998</v>
      </c>
      <c r="E268">
        <v>0.5</v>
      </c>
      <c r="F268">
        <v>1.44</v>
      </c>
      <c r="G268">
        <v>2.36</v>
      </c>
      <c r="H268">
        <v>3.2</v>
      </c>
      <c r="I268">
        <v>2.82</v>
      </c>
      <c r="J268">
        <v>1.86</v>
      </c>
      <c r="K268">
        <v>2.38</v>
      </c>
    </row>
    <row r="269" spans="1:11" x14ac:dyDescent="0.3">
      <c r="A269" t="s">
        <v>268</v>
      </c>
      <c r="B269">
        <v>1.0900000000000001</v>
      </c>
      <c r="C269">
        <v>1.96</v>
      </c>
      <c r="D269">
        <v>1.17</v>
      </c>
      <c r="E269">
        <v>0.59</v>
      </c>
      <c r="F269">
        <v>0.8</v>
      </c>
      <c r="G269">
        <v>1.94</v>
      </c>
      <c r="H269">
        <v>3.19</v>
      </c>
      <c r="I269">
        <v>2.82</v>
      </c>
      <c r="J269">
        <v>1.95</v>
      </c>
      <c r="K269">
        <v>2.72</v>
      </c>
    </row>
    <row r="270" spans="1:11" x14ac:dyDescent="0.3">
      <c r="A270" t="s">
        <v>269</v>
      </c>
      <c r="B270">
        <v>0.45</v>
      </c>
      <c r="C270">
        <v>1.4</v>
      </c>
      <c r="D270">
        <v>0.22</v>
      </c>
      <c r="E270">
        <v>0.45</v>
      </c>
      <c r="F270">
        <v>0.64</v>
      </c>
      <c r="G270">
        <v>1.7</v>
      </c>
      <c r="H270">
        <v>3.18</v>
      </c>
      <c r="I270">
        <v>2.64</v>
      </c>
      <c r="J270">
        <v>2.1800000000000002</v>
      </c>
      <c r="K270">
        <v>2.78</v>
      </c>
    </row>
    <row r="271" spans="1:11" x14ac:dyDescent="0.3">
      <c r="A271" t="s">
        <v>270</v>
      </c>
      <c r="B271">
        <v>0.77</v>
      </c>
      <c r="C271">
        <v>1.52</v>
      </c>
      <c r="D271">
        <v>1.28</v>
      </c>
      <c r="E271">
        <v>0.48</v>
      </c>
      <c r="F271">
        <v>1.5</v>
      </c>
      <c r="G271">
        <v>2.5</v>
      </c>
      <c r="H271">
        <v>3.18</v>
      </c>
      <c r="I271">
        <v>2.86</v>
      </c>
      <c r="J271">
        <v>1.47</v>
      </c>
      <c r="K271">
        <v>2.46</v>
      </c>
    </row>
    <row r="272" spans="1:11" x14ac:dyDescent="0.3">
      <c r="A272" t="s">
        <v>271</v>
      </c>
      <c r="B272">
        <v>0.8</v>
      </c>
      <c r="C272">
        <v>1.64</v>
      </c>
      <c r="D272">
        <v>0.28999999999999998</v>
      </c>
      <c r="E272">
        <v>0.42</v>
      </c>
      <c r="F272">
        <v>1.38</v>
      </c>
      <c r="G272">
        <v>2.2000000000000002</v>
      </c>
      <c r="H272">
        <v>3.17</v>
      </c>
      <c r="I272">
        <v>2.93</v>
      </c>
      <c r="J272">
        <v>1.25</v>
      </c>
      <c r="K272">
        <v>3.26</v>
      </c>
    </row>
    <row r="273" spans="1:11" x14ac:dyDescent="0.3">
      <c r="A273" t="s">
        <v>272</v>
      </c>
      <c r="B273">
        <v>0.57999999999999996</v>
      </c>
      <c r="C273">
        <v>1.28</v>
      </c>
      <c r="D273">
        <v>1.1499999999999999</v>
      </c>
      <c r="E273">
        <v>0.54</v>
      </c>
      <c r="F273">
        <v>0.46</v>
      </c>
      <c r="G273">
        <v>1.46</v>
      </c>
      <c r="H273">
        <v>3.18</v>
      </c>
      <c r="I273">
        <v>3.04</v>
      </c>
      <c r="J273">
        <v>1.41</v>
      </c>
      <c r="K273">
        <v>2.78</v>
      </c>
    </row>
    <row r="274" spans="1:11" x14ac:dyDescent="0.3">
      <c r="A274" t="s">
        <v>273</v>
      </c>
      <c r="B274">
        <v>0.7</v>
      </c>
      <c r="C274">
        <v>1.1200000000000001</v>
      </c>
      <c r="D274">
        <v>1.92</v>
      </c>
      <c r="E274">
        <v>0.64</v>
      </c>
      <c r="F274">
        <v>1.82</v>
      </c>
      <c r="G274">
        <v>1.9</v>
      </c>
      <c r="H274">
        <v>3.19</v>
      </c>
      <c r="I274">
        <v>2.66</v>
      </c>
      <c r="J274">
        <v>0.96</v>
      </c>
      <c r="K274">
        <v>2.46</v>
      </c>
    </row>
    <row r="275" spans="1:11" x14ac:dyDescent="0.3">
      <c r="A275" t="s">
        <v>274</v>
      </c>
      <c r="B275">
        <v>0.77</v>
      </c>
      <c r="C275">
        <v>1.6</v>
      </c>
      <c r="D275">
        <v>2.86</v>
      </c>
      <c r="E275">
        <v>0.56000000000000005</v>
      </c>
      <c r="F275">
        <v>1.34</v>
      </c>
      <c r="G275">
        <v>2.46</v>
      </c>
      <c r="H275">
        <v>3.2</v>
      </c>
      <c r="I275">
        <v>2.97</v>
      </c>
      <c r="J275">
        <v>1.34</v>
      </c>
      <c r="K275">
        <v>2.56</v>
      </c>
    </row>
    <row r="276" spans="1:11" x14ac:dyDescent="0.3">
      <c r="A276" t="s">
        <v>275</v>
      </c>
      <c r="B276">
        <v>1.1499999999999999</v>
      </c>
      <c r="C276">
        <v>1.76</v>
      </c>
      <c r="D276">
        <v>1.33</v>
      </c>
      <c r="E276">
        <v>2.91</v>
      </c>
      <c r="F276">
        <v>0.74</v>
      </c>
      <c r="G276">
        <v>1.9</v>
      </c>
      <c r="H276">
        <v>3.18</v>
      </c>
      <c r="I276">
        <v>2.78</v>
      </c>
      <c r="J276">
        <v>1.38</v>
      </c>
      <c r="K276">
        <v>2.72</v>
      </c>
    </row>
    <row r="277" spans="1:11" x14ac:dyDescent="0.3">
      <c r="A277" t="s">
        <v>276</v>
      </c>
      <c r="B277">
        <v>0.93</v>
      </c>
      <c r="C277">
        <v>1</v>
      </c>
      <c r="D277">
        <v>0.22</v>
      </c>
      <c r="E277">
        <v>0.38</v>
      </c>
      <c r="F277">
        <v>0.8</v>
      </c>
      <c r="G277">
        <v>1.52</v>
      </c>
      <c r="H277">
        <v>3.16</v>
      </c>
      <c r="I277">
        <v>2.74</v>
      </c>
      <c r="J277">
        <v>1.38</v>
      </c>
      <c r="K277">
        <v>3.52</v>
      </c>
    </row>
    <row r="278" spans="1:11" x14ac:dyDescent="0.3">
      <c r="A278" t="s">
        <v>277</v>
      </c>
      <c r="B278">
        <v>0.83</v>
      </c>
      <c r="C278">
        <v>1.68</v>
      </c>
      <c r="D278">
        <v>1.55</v>
      </c>
      <c r="E278">
        <v>0.5</v>
      </c>
      <c r="F278">
        <v>0.8</v>
      </c>
      <c r="G278">
        <v>1.86</v>
      </c>
      <c r="H278">
        <v>3.18</v>
      </c>
      <c r="I278">
        <v>2.82</v>
      </c>
      <c r="J278">
        <v>1.5</v>
      </c>
      <c r="K278">
        <v>2.42</v>
      </c>
    </row>
    <row r="279" spans="1:11" x14ac:dyDescent="0.3">
      <c r="A279" t="s">
        <v>278</v>
      </c>
      <c r="B279">
        <v>0.83</v>
      </c>
      <c r="C279">
        <v>1.24</v>
      </c>
      <c r="D279">
        <v>0.38</v>
      </c>
      <c r="E279">
        <v>0.49</v>
      </c>
      <c r="F279">
        <v>1.54</v>
      </c>
      <c r="G279">
        <v>2.38</v>
      </c>
      <c r="H279">
        <v>3.18</v>
      </c>
      <c r="I279">
        <v>3.04</v>
      </c>
      <c r="J279">
        <v>2.1800000000000002</v>
      </c>
      <c r="K279">
        <v>2.82</v>
      </c>
    </row>
    <row r="280" spans="1:11" x14ac:dyDescent="0.3">
      <c r="A280" t="s">
        <v>279</v>
      </c>
      <c r="B280">
        <v>1.1200000000000001</v>
      </c>
      <c r="C280">
        <v>1.56</v>
      </c>
      <c r="D280">
        <v>0.14000000000000001</v>
      </c>
      <c r="E280">
        <v>0.48</v>
      </c>
      <c r="F280">
        <v>0.4</v>
      </c>
      <c r="G280">
        <v>0.82</v>
      </c>
      <c r="H280">
        <v>3.18</v>
      </c>
      <c r="I280">
        <v>2.63</v>
      </c>
      <c r="J280">
        <v>0.9</v>
      </c>
      <c r="K280">
        <v>2.78</v>
      </c>
    </row>
    <row r="281" spans="1:11" x14ac:dyDescent="0.3">
      <c r="A281" t="s">
        <v>280</v>
      </c>
      <c r="B281">
        <v>0.99</v>
      </c>
      <c r="C281">
        <v>0.36</v>
      </c>
      <c r="D281">
        <v>0.22</v>
      </c>
      <c r="E281">
        <v>0.46</v>
      </c>
      <c r="F281">
        <v>1.5</v>
      </c>
      <c r="G281">
        <v>1.94</v>
      </c>
      <c r="H281">
        <v>3.18</v>
      </c>
      <c r="I281">
        <v>2.83</v>
      </c>
      <c r="J281">
        <v>1.47</v>
      </c>
      <c r="K281">
        <v>2.66</v>
      </c>
    </row>
    <row r="282" spans="1:11" x14ac:dyDescent="0.3">
      <c r="A282" t="s">
        <v>281</v>
      </c>
      <c r="B282">
        <v>1.1499999999999999</v>
      </c>
      <c r="C282">
        <v>1.28</v>
      </c>
      <c r="D282">
        <v>1.68</v>
      </c>
      <c r="E282">
        <v>0.51</v>
      </c>
      <c r="F282">
        <v>0.94</v>
      </c>
      <c r="G282">
        <v>1.8</v>
      </c>
      <c r="H282">
        <v>3.18</v>
      </c>
      <c r="I282">
        <v>2.74</v>
      </c>
      <c r="J282">
        <v>1.06</v>
      </c>
      <c r="K282">
        <v>3.1</v>
      </c>
    </row>
    <row r="283" spans="1:11" x14ac:dyDescent="0.3">
      <c r="A283" t="s">
        <v>282</v>
      </c>
      <c r="B283">
        <v>0.51</v>
      </c>
      <c r="C283">
        <v>1.2</v>
      </c>
      <c r="D283">
        <v>1.07</v>
      </c>
      <c r="E283">
        <v>0.49</v>
      </c>
      <c r="F283">
        <v>1.1399999999999999</v>
      </c>
      <c r="G283">
        <v>2.04</v>
      </c>
      <c r="H283">
        <v>3.18</v>
      </c>
      <c r="I283">
        <v>3.22</v>
      </c>
      <c r="J283">
        <v>1.47</v>
      </c>
      <c r="K283">
        <v>2.82</v>
      </c>
    </row>
    <row r="284" spans="1:11" x14ac:dyDescent="0.3">
      <c r="A284" t="s">
        <v>283</v>
      </c>
      <c r="B284">
        <v>0.57999999999999996</v>
      </c>
      <c r="C284">
        <v>1.84</v>
      </c>
      <c r="D284">
        <v>2.1800000000000002</v>
      </c>
      <c r="E284">
        <v>0.59</v>
      </c>
      <c r="F284">
        <v>1.02</v>
      </c>
      <c r="G284">
        <v>1.58</v>
      </c>
      <c r="H284">
        <v>3.19</v>
      </c>
      <c r="I284">
        <v>2.8</v>
      </c>
      <c r="J284">
        <v>1.6</v>
      </c>
      <c r="K284">
        <v>2.66</v>
      </c>
    </row>
    <row r="285" spans="1:11" x14ac:dyDescent="0.3">
      <c r="A285" t="s">
        <v>284</v>
      </c>
      <c r="B285">
        <v>0.74</v>
      </c>
      <c r="C285">
        <v>1.28</v>
      </c>
      <c r="D285">
        <v>1.36</v>
      </c>
      <c r="E285">
        <v>0.66</v>
      </c>
      <c r="F285">
        <v>1.26</v>
      </c>
      <c r="G285">
        <v>2.48</v>
      </c>
      <c r="H285">
        <v>3.18</v>
      </c>
      <c r="I285">
        <v>2.83</v>
      </c>
      <c r="J285">
        <v>1.28</v>
      </c>
      <c r="K285">
        <v>2.64</v>
      </c>
    </row>
    <row r="286" spans="1:11" x14ac:dyDescent="0.3">
      <c r="A286" t="s">
        <v>285</v>
      </c>
      <c r="B286">
        <v>0.9</v>
      </c>
      <c r="C286">
        <v>1.52</v>
      </c>
      <c r="D286">
        <v>0.32</v>
      </c>
      <c r="E286">
        <v>0.59</v>
      </c>
      <c r="F286">
        <v>0.62</v>
      </c>
      <c r="G286">
        <v>2.08</v>
      </c>
      <c r="H286">
        <v>3.17</v>
      </c>
      <c r="I286">
        <v>2.78</v>
      </c>
      <c r="J286">
        <v>1.66</v>
      </c>
      <c r="K286">
        <v>2.96</v>
      </c>
    </row>
    <row r="287" spans="1:11" x14ac:dyDescent="0.3">
      <c r="A287" t="s">
        <v>286</v>
      </c>
      <c r="B287">
        <v>0.51</v>
      </c>
      <c r="C287">
        <v>1.44</v>
      </c>
      <c r="D287">
        <v>0.26</v>
      </c>
      <c r="E287">
        <v>0.48</v>
      </c>
      <c r="F287">
        <v>0.34</v>
      </c>
      <c r="G287">
        <v>0.82</v>
      </c>
      <c r="H287">
        <v>3.18</v>
      </c>
      <c r="I287">
        <v>2.86</v>
      </c>
      <c r="J287">
        <v>1.73</v>
      </c>
      <c r="K287">
        <v>2.88</v>
      </c>
    </row>
    <row r="288" spans="1:11" x14ac:dyDescent="0.3">
      <c r="A288" t="s">
        <v>287</v>
      </c>
      <c r="B288">
        <v>0.93</v>
      </c>
      <c r="C288">
        <v>1.76</v>
      </c>
      <c r="D288">
        <v>0.57999999999999996</v>
      </c>
      <c r="E288">
        <v>2.25</v>
      </c>
      <c r="F288">
        <v>2</v>
      </c>
      <c r="G288">
        <v>2.44</v>
      </c>
      <c r="H288">
        <v>3.18</v>
      </c>
      <c r="I288">
        <v>2.67</v>
      </c>
      <c r="J288">
        <v>1.22</v>
      </c>
      <c r="K288">
        <v>2.42</v>
      </c>
    </row>
    <row r="289" spans="1:11" x14ac:dyDescent="0.3">
      <c r="A289" t="s">
        <v>288</v>
      </c>
      <c r="B289">
        <v>0.77</v>
      </c>
      <c r="C289">
        <v>1.96</v>
      </c>
      <c r="D289">
        <v>0.93</v>
      </c>
      <c r="E289">
        <v>0.61</v>
      </c>
      <c r="F289">
        <v>0.66</v>
      </c>
      <c r="G289">
        <v>1.6</v>
      </c>
      <c r="H289">
        <v>3.18</v>
      </c>
      <c r="I289">
        <v>2.67</v>
      </c>
      <c r="J289">
        <v>3.14</v>
      </c>
      <c r="K289">
        <v>2.8</v>
      </c>
    </row>
    <row r="290" spans="1:11" x14ac:dyDescent="0.3">
      <c r="A290" t="s">
        <v>289</v>
      </c>
      <c r="B290">
        <v>1.18</v>
      </c>
      <c r="C290">
        <v>1.2</v>
      </c>
      <c r="D290">
        <v>0.99</v>
      </c>
      <c r="E290">
        <v>0.46</v>
      </c>
      <c r="F290">
        <v>1.3</v>
      </c>
      <c r="G290">
        <v>1.86</v>
      </c>
      <c r="H290">
        <v>3.17</v>
      </c>
      <c r="I290">
        <v>2.82</v>
      </c>
      <c r="J290">
        <v>0.86</v>
      </c>
      <c r="K290">
        <v>3.62</v>
      </c>
    </row>
    <row r="291" spans="1:11" x14ac:dyDescent="0.3">
      <c r="A291" t="s">
        <v>290</v>
      </c>
      <c r="B291">
        <v>0.96</v>
      </c>
      <c r="C291">
        <v>1.32</v>
      </c>
      <c r="D291">
        <v>0.56000000000000005</v>
      </c>
      <c r="E291">
        <v>0.42</v>
      </c>
      <c r="F291">
        <v>0.98</v>
      </c>
      <c r="G291">
        <v>2.06</v>
      </c>
      <c r="H291">
        <v>3.17</v>
      </c>
      <c r="I291">
        <v>2.82</v>
      </c>
      <c r="J291">
        <v>1.18</v>
      </c>
      <c r="K291">
        <v>3.3</v>
      </c>
    </row>
    <row r="292" spans="1:11" x14ac:dyDescent="0.3">
      <c r="A292" t="s">
        <v>291</v>
      </c>
      <c r="B292">
        <v>1.0900000000000001</v>
      </c>
      <c r="C292">
        <v>1.1200000000000001</v>
      </c>
      <c r="D292">
        <v>2.35</v>
      </c>
      <c r="E292">
        <v>0.54</v>
      </c>
      <c r="F292">
        <v>1.3</v>
      </c>
      <c r="G292">
        <v>2.64</v>
      </c>
      <c r="H292">
        <v>3.19</v>
      </c>
      <c r="I292">
        <v>2.87</v>
      </c>
      <c r="J292">
        <v>1.47</v>
      </c>
      <c r="K292">
        <v>2.54</v>
      </c>
    </row>
    <row r="293" spans="1:11" x14ac:dyDescent="0.3">
      <c r="A293" t="s">
        <v>292</v>
      </c>
      <c r="B293">
        <v>1.0900000000000001</v>
      </c>
      <c r="C293">
        <v>1.1599999999999999</v>
      </c>
      <c r="D293">
        <v>0.35</v>
      </c>
      <c r="E293">
        <v>0.41</v>
      </c>
      <c r="F293">
        <v>0.66</v>
      </c>
      <c r="G293">
        <v>1.34</v>
      </c>
      <c r="H293">
        <v>3.17</v>
      </c>
      <c r="I293">
        <v>2.72</v>
      </c>
      <c r="J293">
        <v>1.41</v>
      </c>
      <c r="K293">
        <v>3.14</v>
      </c>
    </row>
    <row r="294" spans="1:11" x14ac:dyDescent="0.3">
      <c r="A294" t="s">
        <v>293</v>
      </c>
      <c r="B294">
        <v>0.67</v>
      </c>
      <c r="C294">
        <v>1.52</v>
      </c>
      <c r="D294">
        <v>0.35</v>
      </c>
      <c r="E294">
        <v>0.3</v>
      </c>
      <c r="F294">
        <v>1.06</v>
      </c>
      <c r="G294">
        <v>1.38</v>
      </c>
      <c r="H294">
        <v>3.18</v>
      </c>
      <c r="I294">
        <v>2.89</v>
      </c>
      <c r="J294">
        <v>1.28</v>
      </c>
      <c r="K294">
        <v>2.96</v>
      </c>
    </row>
    <row r="295" spans="1:11" x14ac:dyDescent="0.3">
      <c r="A295" t="s">
        <v>294</v>
      </c>
      <c r="B295">
        <v>0.77</v>
      </c>
      <c r="C295">
        <v>0.76</v>
      </c>
      <c r="D295">
        <v>0.8</v>
      </c>
      <c r="E295">
        <v>0.49</v>
      </c>
      <c r="F295">
        <v>0.46</v>
      </c>
      <c r="G295">
        <v>1.34</v>
      </c>
      <c r="H295">
        <v>3.18</v>
      </c>
      <c r="I295">
        <v>3.26</v>
      </c>
      <c r="J295">
        <v>1.82</v>
      </c>
      <c r="K295">
        <v>2.66</v>
      </c>
    </row>
    <row r="296" spans="1:11" x14ac:dyDescent="0.3">
      <c r="A296" t="s">
        <v>295</v>
      </c>
      <c r="B296">
        <v>0.57999999999999996</v>
      </c>
      <c r="C296">
        <v>1.2</v>
      </c>
      <c r="D296">
        <v>0.18</v>
      </c>
      <c r="E296">
        <v>0.38</v>
      </c>
      <c r="F296">
        <v>0.54</v>
      </c>
      <c r="G296">
        <v>0.76</v>
      </c>
      <c r="H296">
        <v>3.17</v>
      </c>
      <c r="I296">
        <v>2.69</v>
      </c>
      <c r="J296">
        <v>1.63</v>
      </c>
      <c r="K296">
        <v>2.94</v>
      </c>
    </row>
    <row r="297" spans="1:11" x14ac:dyDescent="0.3">
      <c r="A297" t="s">
        <v>296</v>
      </c>
      <c r="B297">
        <v>0.67</v>
      </c>
      <c r="C297">
        <v>0.84</v>
      </c>
      <c r="D297">
        <v>0.82</v>
      </c>
      <c r="E297">
        <v>1.1100000000000001</v>
      </c>
      <c r="F297">
        <v>0.56000000000000005</v>
      </c>
      <c r="G297">
        <v>1.4</v>
      </c>
      <c r="H297">
        <v>3.18</v>
      </c>
      <c r="I297">
        <v>2.73</v>
      </c>
      <c r="J297">
        <v>1.47</v>
      </c>
      <c r="K297">
        <v>2.56</v>
      </c>
    </row>
    <row r="298" spans="1:11" x14ac:dyDescent="0.3">
      <c r="A298" t="s">
        <v>297</v>
      </c>
      <c r="B298">
        <v>0.7</v>
      </c>
      <c r="C298">
        <v>1.28</v>
      </c>
      <c r="D298">
        <v>0.26</v>
      </c>
      <c r="E298">
        <v>0.51</v>
      </c>
      <c r="F298">
        <v>1.06</v>
      </c>
      <c r="G298">
        <v>1.6</v>
      </c>
      <c r="H298">
        <v>3.18</v>
      </c>
      <c r="I298">
        <v>2.65</v>
      </c>
      <c r="J298">
        <v>1.41</v>
      </c>
      <c r="K298">
        <v>2.8</v>
      </c>
    </row>
    <row r="299" spans="1:11" x14ac:dyDescent="0.3">
      <c r="A299" t="s">
        <v>298</v>
      </c>
      <c r="B299">
        <v>0.77</v>
      </c>
      <c r="C299">
        <v>1.1599999999999999</v>
      </c>
      <c r="D299">
        <v>1.62</v>
      </c>
      <c r="E299">
        <v>0.56999999999999995</v>
      </c>
      <c r="F299">
        <v>0.56000000000000005</v>
      </c>
      <c r="G299">
        <v>1.4</v>
      </c>
      <c r="H299">
        <v>3.18</v>
      </c>
      <c r="I299">
        <v>2.78</v>
      </c>
      <c r="J299">
        <v>1.1200000000000001</v>
      </c>
      <c r="K299">
        <v>2.54</v>
      </c>
    </row>
    <row r="300" spans="1:11" x14ac:dyDescent="0.3">
      <c r="A300" t="s">
        <v>299</v>
      </c>
      <c r="B300">
        <v>1.79</v>
      </c>
      <c r="C300">
        <v>0.88</v>
      </c>
      <c r="D300">
        <v>1.42</v>
      </c>
      <c r="E300">
        <v>0.39</v>
      </c>
      <c r="F300">
        <v>0.72</v>
      </c>
      <c r="G300">
        <v>1.78</v>
      </c>
      <c r="H300">
        <v>3.19</v>
      </c>
      <c r="I300">
        <v>2.85</v>
      </c>
      <c r="J300">
        <v>1.63</v>
      </c>
      <c r="K300">
        <v>2.42</v>
      </c>
    </row>
    <row r="301" spans="1:11" x14ac:dyDescent="0.3">
      <c r="A301" t="s">
        <v>300</v>
      </c>
      <c r="B301">
        <v>0.8</v>
      </c>
      <c r="C301">
        <v>1.92</v>
      </c>
      <c r="D301">
        <v>0.35</v>
      </c>
      <c r="E301">
        <v>0.48</v>
      </c>
      <c r="F301">
        <v>0.74</v>
      </c>
      <c r="G301">
        <v>2.1800000000000002</v>
      </c>
      <c r="H301">
        <v>3.19</v>
      </c>
      <c r="I301">
        <v>2.83</v>
      </c>
      <c r="J301">
        <v>1.89</v>
      </c>
      <c r="K301">
        <v>2.58</v>
      </c>
    </row>
    <row r="302" spans="1:11" x14ac:dyDescent="0.3">
      <c r="A302" t="s">
        <v>301</v>
      </c>
      <c r="B302">
        <v>0.61</v>
      </c>
      <c r="C302">
        <v>1.1200000000000001</v>
      </c>
      <c r="D302">
        <v>0.22</v>
      </c>
      <c r="E302">
        <v>0.53</v>
      </c>
      <c r="F302">
        <v>0.57999999999999996</v>
      </c>
      <c r="G302">
        <v>1.2</v>
      </c>
      <c r="H302">
        <v>3.17</v>
      </c>
      <c r="I302">
        <v>2.82</v>
      </c>
      <c r="J302">
        <v>1.63</v>
      </c>
      <c r="K302">
        <v>3.12</v>
      </c>
    </row>
    <row r="303" spans="1:11" x14ac:dyDescent="0.3">
      <c r="A303" t="s">
        <v>302</v>
      </c>
      <c r="B303">
        <v>0.42</v>
      </c>
      <c r="C303">
        <v>1.1599999999999999</v>
      </c>
      <c r="D303">
        <v>2.2200000000000002</v>
      </c>
      <c r="E303">
        <v>0.64</v>
      </c>
      <c r="F303">
        <v>0.88</v>
      </c>
      <c r="G303">
        <v>1.26</v>
      </c>
      <c r="H303">
        <v>3.19</v>
      </c>
      <c r="I303">
        <v>2.82</v>
      </c>
      <c r="J303">
        <v>1.25</v>
      </c>
      <c r="K303">
        <v>2.5</v>
      </c>
    </row>
    <row r="304" spans="1:11" x14ac:dyDescent="0.3">
      <c r="A304" t="s">
        <v>303</v>
      </c>
      <c r="B304">
        <v>0.74</v>
      </c>
      <c r="C304">
        <v>0.96</v>
      </c>
      <c r="D304">
        <v>2.27</v>
      </c>
      <c r="E304">
        <v>0.61</v>
      </c>
      <c r="F304">
        <v>0.5</v>
      </c>
      <c r="G304">
        <v>1.26</v>
      </c>
      <c r="H304">
        <v>3.19</v>
      </c>
      <c r="I304">
        <v>2.82</v>
      </c>
      <c r="J304">
        <v>1.6</v>
      </c>
      <c r="K304">
        <v>2.56</v>
      </c>
    </row>
    <row r="305" spans="1:11" x14ac:dyDescent="0.3">
      <c r="A305" t="s">
        <v>304</v>
      </c>
      <c r="B305">
        <v>0.61</v>
      </c>
      <c r="C305">
        <v>1.4</v>
      </c>
      <c r="D305">
        <v>0.27</v>
      </c>
      <c r="E305">
        <v>0.41</v>
      </c>
      <c r="F305">
        <v>0.88</v>
      </c>
      <c r="G305">
        <v>1.34</v>
      </c>
      <c r="H305">
        <v>3.18</v>
      </c>
      <c r="I305">
        <v>2.86</v>
      </c>
      <c r="J305">
        <v>1.73</v>
      </c>
      <c r="K305">
        <v>2.88</v>
      </c>
    </row>
    <row r="306" spans="1:11" x14ac:dyDescent="0.3">
      <c r="A306" t="s">
        <v>305</v>
      </c>
      <c r="B306">
        <v>1.02</v>
      </c>
      <c r="C306">
        <v>1.04</v>
      </c>
      <c r="D306">
        <v>1.97</v>
      </c>
      <c r="E306">
        <v>0.5</v>
      </c>
      <c r="F306">
        <v>0.64</v>
      </c>
      <c r="G306">
        <v>2.74</v>
      </c>
      <c r="H306">
        <v>3.18</v>
      </c>
      <c r="I306">
        <v>2.77</v>
      </c>
      <c r="J306">
        <v>1.86</v>
      </c>
      <c r="K306">
        <v>2.64</v>
      </c>
    </row>
    <row r="307" spans="1:11" x14ac:dyDescent="0.3">
      <c r="A307" t="s">
        <v>306</v>
      </c>
      <c r="B307">
        <v>0.83</v>
      </c>
      <c r="C307">
        <v>1.64</v>
      </c>
      <c r="D307">
        <v>0.35</v>
      </c>
      <c r="E307">
        <v>0.56000000000000005</v>
      </c>
      <c r="F307">
        <v>0.78</v>
      </c>
      <c r="G307">
        <v>1.48</v>
      </c>
      <c r="H307">
        <v>3.18</v>
      </c>
      <c r="I307">
        <v>2.63</v>
      </c>
      <c r="J307">
        <v>1.41</v>
      </c>
      <c r="K307">
        <v>2.66</v>
      </c>
    </row>
    <row r="308" spans="1:11" x14ac:dyDescent="0.3">
      <c r="A308" t="s">
        <v>307</v>
      </c>
      <c r="B308">
        <v>1.02</v>
      </c>
      <c r="C308">
        <v>1.28</v>
      </c>
      <c r="D308">
        <v>0.77</v>
      </c>
      <c r="E308">
        <v>0.47</v>
      </c>
      <c r="F308">
        <v>1.06</v>
      </c>
      <c r="G308">
        <v>2.48</v>
      </c>
      <c r="H308">
        <v>3.18</v>
      </c>
      <c r="I308">
        <v>2.86</v>
      </c>
      <c r="J308">
        <v>1.73</v>
      </c>
      <c r="K308">
        <v>2.94</v>
      </c>
    </row>
    <row r="309" spans="1:11" x14ac:dyDescent="0.3">
      <c r="A309" t="s">
        <v>308</v>
      </c>
      <c r="B309">
        <v>0.7</v>
      </c>
      <c r="C309">
        <v>1.48</v>
      </c>
      <c r="D309">
        <v>2.4300000000000002</v>
      </c>
      <c r="E309">
        <v>0.57999999999999996</v>
      </c>
      <c r="F309">
        <v>1.82</v>
      </c>
      <c r="G309">
        <v>2.38</v>
      </c>
      <c r="H309">
        <v>3.2</v>
      </c>
      <c r="I309">
        <v>3.02</v>
      </c>
      <c r="J309">
        <v>2.72</v>
      </c>
      <c r="K309">
        <v>2.48</v>
      </c>
    </row>
    <row r="310" spans="1:11" x14ac:dyDescent="0.3">
      <c r="A310" t="s">
        <v>309</v>
      </c>
      <c r="B310">
        <v>1.55</v>
      </c>
      <c r="C310">
        <v>0</v>
      </c>
      <c r="D310">
        <v>0.24</v>
      </c>
      <c r="E310">
        <v>0.74</v>
      </c>
      <c r="F310">
        <v>0.22</v>
      </c>
      <c r="G310">
        <v>1.38</v>
      </c>
      <c r="H310">
        <v>3.18</v>
      </c>
      <c r="I310">
        <v>3.22</v>
      </c>
      <c r="J310">
        <v>1.28</v>
      </c>
      <c r="K310">
        <v>2.58</v>
      </c>
    </row>
    <row r="311" spans="1:11" x14ac:dyDescent="0.3">
      <c r="A311" t="s">
        <v>310</v>
      </c>
      <c r="B311">
        <v>0.51</v>
      </c>
      <c r="C311">
        <v>1.2</v>
      </c>
      <c r="D311">
        <v>2.19</v>
      </c>
      <c r="E311">
        <v>0.64</v>
      </c>
      <c r="F311">
        <v>0.88</v>
      </c>
      <c r="G311">
        <v>2.2400000000000002</v>
      </c>
      <c r="H311">
        <v>3.19</v>
      </c>
      <c r="I311">
        <v>2.58</v>
      </c>
      <c r="J311">
        <v>1.41</v>
      </c>
      <c r="K311">
        <v>2.3199999999999998</v>
      </c>
    </row>
    <row r="312" spans="1:11" x14ac:dyDescent="0.3">
      <c r="A312" t="s">
        <v>311</v>
      </c>
      <c r="B312">
        <v>0.51</v>
      </c>
      <c r="C312">
        <v>1.76</v>
      </c>
      <c r="D312">
        <v>0.22</v>
      </c>
      <c r="E312">
        <v>0.49</v>
      </c>
      <c r="F312">
        <v>0.66</v>
      </c>
      <c r="G312">
        <v>1.46</v>
      </c>
      <c r="H312">
        <v>3.18</v>
      </c>
      <c r="I312">
        <v>2.77</v>
      </c>
      <c r="J312">
        <v>2.4</v>
      </c>
      <c r="K312">
        <v>2.74</v>
      </c>
    </row>
    <row r="313" spans="1:11" x14ac:dyDescent="0.3">
      <c r="A313" t="s">
        <v>312</v>
      </c>
      <c r="B313">
        <v>0.54</v>
      </c>
      <c r="C313">
        <v>1.52</v>
      </c>
      <c r="D313">
        <v>0.24</v>
      </c>
      <c r="E313">
        <v>0.37</v>
      </c>
      <c r="F313">
        <v>0.74</v>
      </c>
      <c r="G313">
        <v>1.5</v>
      </c>
      <c r="H313">
        <v>3.18</v>
      </c>
      <c r="I313">
        <v>2.89</v>
      </c>
      <c r="J313">
        <v>1.76</v>
      </c>
      <c r="K313">
        <v>3.04</v>
      </c>
    </row>
    <row r="314" spans="1:11" x14ac:dyDescent="0.3">
      <c r="A314" t="s">
        <v>313</v>
      </c>
      <c r="B314">
        <v>0.38</v>
      </c>
      <c r="C314">
        <v>1.1599999999999999</v>
      </c>
      <c r="D314">
        <v>1.65</v>
      </c>
      <c r="E314">
        <v>0.45</v>
      </c>
      <c r="F314">
        <v>1.1000000000000001</v>
      </c>
      <c r="G314">
        <v>1.3</v>
      </c>
      <c r="H314">
        <v>3.18</v>
      </c>
      <c r="I314">
        <v>2.83</v>
      </c>
      <c r="J314">
        <v>1.22</v>
      </c>
      <c r="K314">
        <v>2.62</v>
      </c>
    </row>
    <row r="315" spans="1:11" x14ac:dyDescent="0.3">
      <c r="A315" t="s">
        <v>314</v>
      </c>
      <c r="B315">
        <v>0.77</v>
      </c>
      <c r="C315">
        <v>1.48</v>
      </c>
      <c r="D315">
        <v>1.19</v>
      </c>
      <c r="E315">
        <v>0.49</v>
      </c>
      <c r="F315">
        <v>1.58</v>
      </c>
      <c r="G315">
        <v>2.5</v>
      </c>
      <c r="H315">
        <v>3.18</v>
      </c>
      <c r="I315">
        <v>2.85</v>
      </c>
      <c r="J315">
        <v>1.6</v>
      </c>
      <c r="K315">
        <v>2.5</v>
      </c>
    </row>
    <row r="316" spans="1:11" x14ac:dyDescent="0.3">
      <c r="A316" t="s">
        <v>315</v>
      </c>
      <c r="B316">
        <v>0.57999999999999996</v>
      </c>
      <c r="C316">
        <v>1.8</v>
      </c>
      <c r="D316">
        <v>0.7</v>
      </c>
      <c r="E316">
        <v>0.53</v>
      </c>
      <c r="F316">
        <v>1.52</v>
      </c>
      <c r="G316">
        <v>2.2200000000000002</v>
      </c>
      <c r="H316">
        <v>3.18</v>
      </c>
      <c r="I316">
        <v>2.78</v>
      </c>
      <c r="J316">
        <v>1.98</v>
      </c>
      <c r="K316">
        <v>2.98</v>
      </c>
    </row>
    <row r="317" spans="1:11" x14ac:dyDescent="0.3">
      <c r="A317" t="s">
        <v>316</v>
      </c>
      <c r="B317">
        <v>1.0900000000000001</v>
      </c>
      <c r="C317">
        <v>0.76</v>
      </c>
      <c r="D317">
        <v>0.93</v>
      </c>
      <c r="E317">
        <v>0.47</v>
      </c>
      <c r="F317">
        <v>0.57999999999999996</v>
      </c>
      <c r="G317">
        <v>1.94</v>
      </c>
      <c r="H317">
        <v>3.18</v>
      </c>
      <c r="I317">
        <v>2.8</v>
      </c>
      <c r="J317">
        <v>2.02</v>
      </c>
      <c r="K317">
        <v>2.64</v>
      </c>
    </row>
    <row r="318" spans="1:11" x14ac:dyDescent="0.3">
      <c r="A318" t="s">
        <v>317</v>
      </c>
      <c r="B318">
        <v>0.96</v>
      </c>
      <c r="C318">
        <v>1.32</v>
      </c>
      <c r="D318">
        <v>2.0499999999999998</v>
      </c>
      <c r="E318">
        <v>0.47</v>
      </c>
      <c r="F318">
        <v>1.6</v>
      </c>
      <c r="G318">
        <v>2.2400000000000002</v>
      </c>
      <c r="H318">
        <v>3.19</v>
      </c>
      <c r="I318">
        <v>2.75</v>
      </c>
      <c r="J318">
        <v>1.79</v>
      </c>
      <c r="K318">
        <v>2.62</v>
      </c>
    </row>
    <row r="319" spans="1:11" x14ac:dyDescent="0.3">
      <c r="A319" t="s">
        <v>318</v>
      </c>
      <c r="B319">
        <v>0.67</v>
      </c>
      <c r="C319">
        <v>1.28</v>
      </c>
      <c r="D319">
        <v>0.14000000000000001</v>
      </c>
      <c r="E319">
        <v>0.43</v>
      </c>
      <c r="F319">
        <v>1.02</v>
      </c>
      <c r="G319">
        <v>1.62</v>
      </c>
      <c r="H319">
        <v>3.17</v>
      </c>
      <c r="I319">
        <v>2.88</v>
      </c>
      <c r="J319">
        <v>1.47</v>
      </c>
      <c r="K319">
        <v>2.82</v>
      </c>
    </row>
    <row r="320" spans="1:11" x14ac:dyDescent="0.3">
      <c r="A320" t="s">
        <v>319</v>
      </c>
      <c r="B320">
        <v>0.74</v>
      </c>
      <c r="C320">
        <v>1</v>
      </c>
      <c r="D320">
        <v>2.77</v>
      </c>
      <c r="E320">
        <v>0.53</v>
      </c>
      <c r="F320">
        <v>0.4</v>
      </c>
      <c r="G320">
        <v>1.46</v>
      </c>
      <c r="H320">
        <v>3.19</v>
      </c>
      <c r="I320">
        <v>2.8</v>
      </c>
      <c r="J320">
        <v>1.34</v>
      </c>
      <c r="K320">
        <v>2.46</v>
      </c>
    </row>
    <row r="321" spans="1:11" x14ac:dyDescent="0.3">
      <c r="A321" t="s">
        <v>320</v>
      </c>
      <c r="B321">
        <v>0.93</v>
      </c>
      <c r="C321">
        <v>1.2</v>
      </c>
      <c r="D321">
        <v>0.18</v>
      </c>
      <c r="E321">
        <v>0.25</v>
      </c>
      <c r="F321">
        <v>0.54</v>
      </c>
      <c r="G321">
        <v>1.46</v>
      </c>
      <c r="H321">
        <v>3.16</v>
      </c>
      <c r="I321">
        <v>2.97</v>
      </c>
      <c r="J321">
        <v>1.22</v>
      </c>
      <c r="K321">
        <v>3.42</v>
      </c>
    </row>
    <row r="322" spans="1:11" x14ac:dyDescent="0.3">
      <c r="A322" t="s">
        <v>321</v>
      </c>
      <c r="B322">
        <v>1.02</v>
      </c>
      <c r="C322">
        <v>1</v>
      </c>
      <c r="D322">
        <v>0.27</v>
      </c>
      <c r="E322">
        <v>0.39</v>
      </c>
      <c r="F322">
        <v>0.98</v>
      </c>
      <c r="G322">
        <v>1.82</v>
      </c>
      <c r="H322">
        <v>3.18</v>
      </c>
      <c r="I322">
        <v>3.09</v>
      </c>
      <c r="J322">
        <v>1.6</v>
      </c>
      <c r="K322">
        <v>2.88</v>
      </c>
    </row>
    <row r="323" spans="1:11" x14ac:dyDescent="0.3">
      <c r="A323" t="s">
        <v>322</v>
      </c>
      <c r="B323">
        <v>1.0900000000000001</v>
      </c>
      <c r="C323">
        <v>1</v>
      </c>
      <c r="D323">
        <v>0.77</v>
      </c>
      <c r="E323">
        <v>0.43</v>
      </c>
      <c r="F323">
        <v>0.42</v>
      </c>
      <c r="G323">
        <v>1.62</v>
      </c>
      <c r="H323">
        <v>3.18</v>
      </c>
      <c r="I323">
        <v>2.98</v>
      </c>
      <c r="J323">
        <v>2.27</v>
      </c>
      <c r="K323">
        <v>3.36</v>
      </c>
    </row>
    <row r="324" spans="1:11" x14ac:dyDescent="0.3">
      <c r="A324" t="s">
        <v>323</v>
      </c>
      <c r="B324">
        <v>3.22</v>
      </c>
      <c r="C324">
        <v>1.84</v>
      </c>
      <c r="D324">
        <v>0.22</v>
      </c>
      <c r="E324">
        <v>0.53</v>
      </c>
      <c r="F324">
        <v>0.9</v>
      </c>
      <c r="G324">
        <v>2.46</v>
      </c>
      <c r="H324">
        <v>3.19</v>
      </c>
      <c r="I324">
        <v>2.69</v>
      </c>
      <c r="J324">
        <v>1.57</v>
      </c>
      <c r="K324">
        <v>2.72</v>
      </c>
    </row>
    <row r="325" spans="1:11" x14ac:dyDescent="0.3">
      <c r="A325" t="s">
        <v>324</v>
      </c>
      <c r="B325">
        <v>0.48</v>
      </c>
      <c r="C325">
        <v>1.1599999999999999</v>
      </c>
      <c r="D325">
        <v>0.21</v>
      </c>
      <c r="E325">
        <v>0.33</v>
      </c>
      <c r="F325">
        <v>0.26</v>
      </c>
      <c r="G325">
        <v>0.86</v>
      </c>
      <c r="H325">
        <v>3.18</v>
      </c>
      <c r="I325">
        <v>2.98</v>
      </c>
      <c r="J325">
        <v>1.25</v>
      </c>
      <c r="K325">
        <v>2.7</v>
      </c>
    </row>
    <row r="326" spans="1:11" x14ac:dyDescent="0.3">
      <c r="A326" t="s">
        <v>325</v>
      </c>
      <c r="B326">
        <v>0.45</v>
      </c>
      <c r="C326">
        <v>1.2</v>
      </c>
      <c r="D326">
        <v>0.86</v>
      </c>
      <c r="E326">
        <v>0.51</v>
      </c>
      <c r="F326">
        <v>0.7</v>
      </c>
      <c r="G326">
        <v>1.4</v>
      </c>
      <c r="H326">
        <v>3.18</v>
      </c>
      <c r="I326">
        <v>2.95</v>
      </c>
      <c r="J326">
        <v>1.44</v>
      </c>
      <c r="K326">
        <v>2.48</v>
      </c>
    </row>
    <row r="327" spans="1:11" x14ac:dyDescent="0.3">
      <c r="A327" t="s">
        <v>326</v>
      </c>
      <c r="B327">
        <v>0.96</v>
      </c>
      <c r="C327">
        <v>0.88</v>
      </c>
      <c r="D327">
        <v>1.63</v>
      </c>
      <c r="E327">
        <v>0.56000000000000005</v>
      </c>
      <c r="F327">
        <v>1.52</v>
      </c>
      <c r="G327">
        <v>2.54</v>
      </c>
      <c r="H327">
        <v>3.19</v>
      </c>
      <c r="I327">
        <v>2.74</v>
      </c>
      <c r="J327">
        <v>1.28</v>
      </c>
      <c r="K327">
        <v>2.48</v>
      </c>
    </row>
    <row r="328" spans="1:11" x14ac:dyDescent="0.3">
      <c r="A328" t="s">
        <v>327</v>
      </c>
      <c r="B328">
        <v>0.54</v>
      </c>
      <c r="C328">
        <v>1.6</v>
      </c>
      <c r="D328">
        <v>2.33</v>
      </c>
      <c r="E328">
        <v>0.54</v>
      </c>
      <c r="F328">
        <v>1.26</v>
      </c>
      <c r="G328">
        <v>2.08</v>
      </c>
      <c r="H328">
        <v>3.2</v>
      </c>
      <c r="I328">
        <v>2.97</v>
      </c>
      <c r="J328">
        <v>2.5</v>
      </c>
      <c r="K328">
        <v>2.42</v>
      </c>
    </row>
    <row r="329" spans="1:11" x14ac:dyDescent="0.3">
      <c r="A329" t="s">
        <v>328</v>
      </c>
      <c r="B329">
        <v>0.86</v>
      </c>
      <c r="C329">
        <v>1.72</v>
      </c>
      <c r="D329">
        <v>1.2</v>
      </c>
      <c r="E329">
        <v>0.56000000000000005</v>
      </c>
      <c r="F329">
        <v>1.74</v>
      </c>
      <c r="G329">
        <v>3.24</v>
      </c>
      <c r="H329">
        <v>3.18</v>
      </c>
      <c r="I329">
        <v>2.78</v>
      </c>
      <c r="J329">
        <v>1.5</v>
      </c>
      <c r="K329">
        <v>2.4</v>
      </c>
    </row>
    <row r="330" spans="1:11" x14ac:dyDescent="0.3">
      <c r="A330" t="s">
        <v>329</v>
      </c>
      <c r="B330">
        <v>1.41</v>
      </c>
      <c r="C330">
        <v>1.96</v>
      </c>
      <c r="D330">
        <v>1.23</v>
      </c>
      <c r="E330">
        <v>0.51</v>
      </c>
      <c r="F330">
        <v>0.42</v>
      </c>
      <c r="G330">
        <v>2.2599999999999998</v>
      </c>
      <c r="H330">
        <v>3.18</v>
      </c>
      <c r="I330">
        <v>2.77</v>
      </c>
      <c r="J330">
        <v>1.18</v>
      </c>
      <c r="K330">
        <v>2.3199999999999998</v>
      </c>
    </row>
    <row r="331" spans="1:11" x14ac:dyDescent="0.3">
      <c r="A331" t="s">
        <v>330</v>
      </c>
      <c r="B331">
        <v>0.8</v>
      </c>
      <c r="C331">
        <v>1.1599999999999999</v>
      </c>
      <c r="D331">
        <v>1.2</v>
      </c>
      <c r="E331">
        <v>0.56000000000000005</v>
      </c>
      <c r="F331">
        <v>1.02</v>
      </c>
      <c r="G331">
        <v>2.1</v>
      </c>
      <c r="H331">
        <v>3.19</v>
      </c>
      <c r="I331">
        <v>3.05</v>
      </c>
      <c r="J331">
        <v>1.22</v>
      </c>
      <c r="K331">
        <v>2.56</v>
      </c>
    </row>
    <row r="332" spans="1:11" x14ac:dyDescent="0.3">
      <c r="A332" t="s">
        <v>331</v>
      </c>
      <c r="B332">
        <v>0.74</v>
      </c>
      <c r="C332">
        <v>1.44</v>
      </c>
      <c r="D332">
        <v>0.24</v>
      </c>
      <c r="E332">
        <v>0.34</v>
      </c>
      <c r="F332">
        <v>1.98</v>
      </c>
      <c r="G332">
        <v>1.62</v>
      </c>
      <c r="H332">
        <v>3.17</v>
      </c>
      <c r="I332">
        <v>2.88</v>
      </c>
      <c r="J332">
        <v>3.17</v>
      </c>
      <c r="K332">
        <v>3.22</v>
      </c>
    </row>
    <row r="333" spans="1:11" x14ac:dyDescent="0.3">
      <c r="A333" t="s">
        <v>332</v>
      </c>
      <c r="B333">
        <v>0.67</v>
      </c>
      <c r="C333">
        <v>1.36</v>
      </c>
      <c r="D333">
        <v>1.9</v>
      </c>
      <c r="E333">
        <v>0.45</v>
      </c>
      <c r="F333">
        <v>1.46</v>
      </c>
      <c r="G333">
        <v>1.86</v>
      </c>
      <c r="H333">
        <v>3.18</v>
      </c>
      <c r="I333">
        <v>2.69</v>
      </c>
      <c r="J333">
        <v>0.99</v>
      </c>
      <c r="K333">
        <v>2.74</v>
      </c>
    </row>
    <row r="334" spans="1:11" x14ac:dyDescent="0.3">
      <c r="A334" t="s">
        <v>333</v>
      </c>
      <c r="B334">
        <v>1.47</v>
      </c>
      <c r="C334">
        <v>0.72</v>
      </c>
      <c r="D334">
        <v>0.53</v>
      </c>
      <c r="E334">
        <v>0.62</v>
      </c>
      <c r="F334">
        <v>0.48</v>
      </c>
      <c r="G334">
        <v>1.9</v>
      </c>
      <c r="H334">
        <v>3.18</v>
      </c>
      <c r="I334">
        <v>2.78</v>
      </c>
      <c r="J334">
        <v>1.63</v>
      </c>
      <c r="K334">
        <v>2.88</v>
      </c>
    </row>
    <row r="335" spans="1:11" x14ac:dyDescent="0.3">
      <c r="A335" t="s">
        <v>334</v>
      </c>
      <c r="B335">
        <v>0.7</v>
      </c>
      <c r="C335">
        <v>0.76</v>
      </c>
      <c r="D335">
        <v>0.18</v>
      </c>
      <c r="E335">
        <v>0.73</v>
      </c>
      <c r="F335">
        <v>0.96</v>
      </c>
      <c r="G335">
        <v>2.54</v>
      </c>
      <c r="H335">
        <v>3.18</v>
      </c>
      <c r="I335">
        <v>2.71</v>
      </c>
      <c r="J335">
        <v>1.6</v>
      </c>
      <c r="K335">
        <v>2.54</v>
      </c>
    </row>
    <row r="336" spans="1:11" x14ac:dyDescent="0.3">
      <c r="A336" t="s">
        <v>335</v>
      </c>
      <c r="B336">
        <v>0.74</v>
      </c>
      <c r="C336">
        <v>1.84</v>
      </c>
      <c r="D336">
        <v>0.16</v>
      </c>
      <c r="E336">
        <v>0.62</v>
      </c>
      <c r="F336">
        <v>0.24</v>
      </c>
      <c r="G336">
        <v>0.96</v>
      </c>
      <c r="H336">
        <v>3.18</v>
      </c>
      <c r="I336">
        <v>2.62</v>
      </c>
      <c r="J336">
        <v>1.57</v>
      </c>
      <c r="K336">
        <v>2.42</v>
      </c>
    </row>
    <row r="337" spans="1:11" x14ac:dyDescent="0.3">
      <c r="A337" t="s">
        <v>336</v>
      </c>
      <c r="B337">
        <v>0.74</v>
      </c>
      <c r="C337">
        <v>1.08</v>
      </c>
      <c r="D337">
        <v>1.57</v>
      </c>
      <c r="E337">
        <v>0.63</v>
      </c>
      <c r="F337">
        <v>1.98</v>
      </c>
      <c r="G337">
        <v>1.78</v>
      </c>
      <c r="H337">
        <v>3.18</v>
      </c>
      <c r="I337">
        <v>2.81</v>
      </c>
      <c r="J337">
        <v>1.28</v>
      </c>
      <c r="K337">
        <v>2.72</v>
      </c>
    </row>
    <row r="338" spans="1:11" x14ac:dyDescent="0.3">
      <c r="A338" t="s">
        <v>337</v>
      </c>
      <c r="B338">
        <v>0.48</v>
      </c>
      <c r="C338">
        <v>1.88</v>
      </c>
      <c r="D338">
        <v>1.82</v>
      </c>
      <c r="E338">
        <v>0.4</v>
      </c>
      <c r="F338">
        <v>1.3</v>
      </c>
      <c r="G338">
        <v>1.7</v>
      </c>
      <c r="H338">
        <v>3.18</v>
      </c>
      <c r="I338">
        <v>2.7</v>
      </c>
      <c r="J338">
        <v>1.0900000000000001</v>
      </c>
      <c r="K338">
        <v>2.8</v>
      </c>
    </row>
    <row r="339" spans="1:11" x14ac:dyDescent="0.3">
      <c r="A339" t="s">
        <v>338</v>
      </c>
      <c r="B339">
        <v>0.38</v>
      </c>
      <c r="C339">
        <v>1.32</v>
      </c>
      <c r="D339">
        <v>0.46</v>
      </c>
      <c r="E339">
        <v>0.5</v>
      </c>
      <c r="F339">
        <v>0.56000000000000005</v>
      </c>
      <c r="G339">
        <v>0.98</v>
      </c>
      <c r="H339">
        <v>3.17</v>
      </c>
      <c r="I339">
        <v>2.82</v>
      </c>
      <c r="J339">
        <v>1.02</v>
      </c>
      <c r="K339">
        <v>3.44</v>
      </c>
    </row>
    <row r="340" spans="1:11" x14ac:dyDescent="0.3">
      <c r="A340" t="s">
        <v>339</v>
      </c>
      <c r="B340">
        <v>0.77</v>
      </c>
      <c r="C340">
        <v>1.36</v>
      </c>
      <c r="D340">
        <v>0.43</v>
      </c>
      <c r="E340">
        <v>0.54</v>
      </c>
      <c r="F340">
        <v>1.72</v>
      </c>
      <c r="G340">
        <v>2.91</v>
      </c>
      <c r="H340">
        <v>3.18</v>
      </c>
      <c r="I340">
        <v>2.94</v>
      </c>
      <c r="J340">
        <v>1.86</v>
      </c>
      <c r="K340">
        <v>2.58</v>
      </c>
    </row>
    <row r="341" spans="1:11" x14ac:dyDescent="0.3">
      <c r="A341" t="s">
        <v>340</v>
      </c>
      <c r="B341">
        <v>1.57</v>
      </c>
      <c r="C341">
        <v>1.28</v>
      </c>
      <c r="D341">
        <v>0.83</v>
      </c>
      <c r="E341">
        <v>0.49</v>
      </c>
      <c r="F341">
        <v>0.48</v>
      </c>
      <c r="G341">
        <v>1.38</v>
      </c>
      <c r="H341">
        <v>3.18</v>
      </c>
      <c r="I341">
        <v>2.88</v>
      </c>
      <c r="J341">
        <v>1.44</v>
      </c>
      <c r="K341">
        <v>2.86</v>
      </c>
    </row>
    <row r="342" spans="1:11" x14ac:dyDescent="0.3">
      <c r="A342" t="s">
        <v>341</v>
      </c>
      <c r="B342">
        <v>0.77</v>
      </c>
      <c r="C342">
        <v>2.2000000000000002</v>
      </c>
      <c r="D342">
        <v>1.3</v>
      </c>
      <c r="E342">
        <v>0.46</v>
      </c>
      <c r="F342">
        <v>1.78</v>
      </c>
      <c r="G342">
        <v>2.88</v>
      </c>
      <c r="H342">
        <v>3.18</v>
      </c>
      <c r="I342">
        <v>2.88</v>
      </c>
      <c r="J342">
        <v>1.6</v>
      </c>
      <c r="K342">
        <v>2.46</v>
      </c>
    </row>
    <row r="343" spans="1:11" x14ac:dyDescent="0.3">
      <c r="A343" t="s">
        <v>342</v>
      </c>
      <c r="B343">
        <v>0.64</v>
      </c>
      <c r="C343">
        <v>1.52</v>
      </c>
      <c r="D343">
        <v>1.89</v>
      </c>
      <c r="E343">
        <v>0.63</v>
      </c>
      <c r="F343">
        <v>1.36</v>
      </c>
      <c r="G343">
        <v>2.2599999999999998</v>
      </c>
      <c r="H343">
        <v>3.2</v>
      </c>
      <c r="I343">
        <v>2.97</v>
      </c>
      <c r="J343">
        <v>2.62</v>
      </c>
      <c r="K343">
        <v>2.38</v>
      </c>
    </row>
    <row r="344" spans="1:11" x14ac:dyDescent="0.3">
      <c r="A344" t="s">
        <v>343</v>
      </c>
      <c r="B344">
        <v>0.99</v>
      </c>
      <c r="C344">
        <v>1.52</v>
      </c>
      <c r="D344">
        <v>1.68</v>
      </c>
      <c r="E344">
        <v>0.35</v>
      </c>
      <c r="F344">
        <v>1.42</v>
      </c>
      <c r="G344">
        <v>1.86</v>
      </c>
      <c r="H344">
        <v>3.18</v>
      </c>
      <c r="I344">
        <v>2.97</v>
      </c>
      <c r="J344">
        <v>1.47</v>
      </c>
      <c r="K344">
        <v>3.12</v>
      </c>
    </row>
    <row r="345" spans="1:11" x14ac:dyDescent="0.3">
      <c r="A345" t="s">
        <v>344</v>
      </c>
      <c r="B345">
        <v>1.25</v>
      </c>
      <c r="C345">
        <v>1.24</v>
      </c>
      <c r="D345">
        <v>2.2999999999999998</v>
      </c>
      <c r="E345">
        <v>0.49</v>
      </c>
      <c r="F345">
        <v>0.74</v>
      </c>
      <c r="G345">
        <v>2.16</v>
      </c>
      <c r="H345">
        <v>3.2</v>
      </c>
      <c r="I345">
        <v>2.82</v>
      </c>
      <c r="J345">
        <v>1.73</v>
      </c>
      <c r="K345">
        <v>2.42</v>
      </c>
    </row>
    <row r="346" spans="1:11" x14ac:dyDescent="0.3">
      <c r="A346" t="s">
        <v>345</v>
      </c>
      <c r="B346">
        <v>0.7</v>
      </c>
      <c r="C346">
        <v>0.96</v>
      </c>
      <c r="D346">
        <v>0.74</v>
      </c>
      <c r="E346">
        <v>0.5</v>
      </c>
      <c r="F346">
        <v>1.04</v>
      </c>
      <c r="G346">
        <v>2.12</v>
      </c>
      <c r="H346">
        <v>3.18</v>
      </c>
      <c r="I346">
        <v>2.66</v>
      </c>
      <c r="J346">
        <v>0.9</v>
      </c>
      <c r="K346">
        <v>3.06</v>
      </c>
    </row>
    <row r="347" spans="1:11" x14ac:dyDescent="0.3">
      <c r="A347" t="s">
        <v>346</v>
      </c>
      <c r="B347">
        <v>0.57999999999999996</v>
      </c>
      <c r="C347">
        <v>1.2</v>
      </c>
      <c r="D347">
        <v>0.16</v>
      </c>
      <c r="E347">
        <v>0.35</v>
      </c>
      <c r="F347">
        <v>0.62</v>
      </c>
      <c r="G347">
        <v>0.98</v>
      </c>
      <c r="H347">
        <v>3.17</v>
      </c>
      <c r="I347">
        <v>2.87</v>
      </c>
      <c r="J347">
        <v>1.66</v>
      </c>
      <c r="K347">
        <v>3.02</v>
      </c>
    </row>
    <row r="348" spans="1:11" x14ac:dyDescent="0.3">
      <c r="A348" t="s">
        <v>347</v>
      </c>
      <c r="B348">
        <v>0.93</v>
      </c>
      <c r="C348">
        <v>1.88</v>
      </c>
      <c r="D348">
        <v>0.48</v>
      </c>
      <c r="E348">
        <v>0.59</v>
      </c>
      <c r="F348">
        <v>1.26</v>
      </c>
      <c r="G348">
        <v>1.94</v>
      </c>
      <c r="H348">
        <v>3.18</v>
      </c>
      <c r="I348">
        <v>2.93</v>
      </c>
      <c r="J348">
        <v>2.4</v>
      </c>
      <c r="K348">
        <v>2.66</v>
      </c>
    </row>
    <row r="349" spans="1:11" x14ac:dyDescent="0.3">
      <c r="A349" t="s">
        <v>348</v>
      </c>
      <c r="B349">
        <v>0.54</v>
      </c>
      <c r="C349">
        <v>1.32</v>
      </c>
      <c r="D349">
        <v>0.96</v>
      </c>
      <c r="E349">
        <v>0.41</v>
      </c>
      <c r="F349">
        <v>0.8</v>
      </c>
      <c r="G349">
        <v>1.48</v>
      </c>
      <c r="H349">
        <v>3.18</v>
      </c>
      <c r="I349">
        <v>2.95</v>
      </c>
      <c r="J349">
        <v>1.86</v>
      </c>
      <c r="K349">
        <v>2.7</v>
      </c>
    </row>
    <row r="350" spans="1:11" x14ac:dyDescent="0.3">
      <c r="A350" t="s">
        <v>349</v>
      </c>
      <c r="B350">
        <v>0.67</v>
      </c>
      <c r="C350">
        <v>1.08</v>
      </c>
      <c r="D350">
        <v>2.9</v>
      </c>
      <c r="E350">
        <v>0.48</v>
      </c>
      <c r="F350">
        <v>1.1000000000000001</v>
      </c>
      <c r="G350">
        <v>1.94</v>
      </c>
      <c r="H350">
        <v>3.2</v>
      </c>
      <c r="I350">
        <v>2.94</v>
      </c>
      <c r="J350">
        <v>1.1499999999999999</v>
      </c>
      <c r="K350">
        <v>2.3199999999999998</v>
      </c>
    </row>
    <row r="351" spans="1:11" x14ac:dyDescent="0.3">
      <c r="A351" t="s">
        <v>350</v>
      </c>
      <c r="B351">
        <v>0.8</v>
      </c>
      <c r="C351">
        <v>1.1200000000000001</v>
      </c>
      <c r="D351">
        <v>2.2999999999999998</v>
      </c>
      <c r="E351">
        <v>0.63</v>
      </c>
      <c r="F351">
        <v>1.46</v>
      </c>
      <c r="G351">
        <v>2.74</v>
      </c>
      <c r="H351">
        <v>3.19</v>
      </c>
      <c r="I351">
        <v>2.78</v>
      </c>
      <c r="J351">
        <v>1.22</v>
      </c>
      <c r="K351">
        <v>2.4</v>
      </c>
    </row>
    <row r="352" spans="1:11" x14ac:dyDescent="0.3">
      <c r="A352" t="s">
        <v>351</v>
      </c>
      <c r="B352">
        <v>1.57</v>
      </c>
      <c r="C352">
        <v>0.92</v>
      </c>
      <c r="D352">
        <v>1.06</v>
      </c>
      <c r="E352">
        <v>0.39</v>
      </c>
      <c r="F352">
        <v>0.16</v>
      </c>
      <c r="G352">
        <v>2.1</v>
      </c>
      <c r="H352">
        <v>3.18</v>
      </c>
      <c r="I352">
        <v>2.71</v>
      </c>
      <c r="J352">
        <v>1.54</v>
      </c>
      <c r="K352">
        <v>2.98</v>
      </c>
    </row>
    <row r="353" spans="1:11" x14ac:dyDescent="0.3">
      <c r="A353" t="s">
        <v>352</v>
      </c>
      <c r="B353">
        <v>0.99</v>
      </c>
      <c r="C353">
        <v>1.1200000000000001</v>
      </c>
      <c r="D353">
        <v>0.24</v>
      </c>
      <c r="E353">
        <v>0.42</v>
      </c>
      <c r="F353">
        <v>0.32</v>
      </c>
      <c r="G353">
        <v>1.58</v>
      </c>
      <c r="H353">
        <v>3.18</v>
      </c>
      <c r="I353">
        <v>2.95</v>
      </c>
      <c r="J353">
        <v>1.63</v>
      </c>
      <c r="K353">
        <v>2.78</v>
      </c>
    </row>
    <row r="354" spans="1:11" x14ac:dyDescent="0.3">
      <c r="A354" t="s">
        <v>353</v>
      </c>
      <c r="B354">
        <v>1.18</v>
      </c>
      <c r="C354">
        <v>0.88</v>
      </c>
      <c r="D354">
        <v>1.33</v>
      </c>
      <c r="E354">
        <v>0.28999999999999998</v>
      </c>
      <c r="F354">
        <v>0.96</v>
      </c>
      <c r="G354">
        <v>2.88</v>
      </c>
      <c r="H354">
        <v>3.19</v>
      </c>
      <c r="I354">
        <v>2.96</v>
      </c>
      <c r="J354">
        <v>1.92</v>
      </c>
      <c r="K354">
        <v>2.56</v>
      </c>
    </row>
    <row r="355" spans="1:11" x14ac:dyDescent="0.3">
      <c r="A355" t="s">
        <v>354</v>
      </c>
      <c r="B355">
        <v>0.57999999999999996</v>
      </c>
      <c r="C355">
        <v>0.88</v>
      </c>
      <c r="D355">
        <v>0.88</v>
      </c>
      <c r="E355">
        <v>0.42</v>
      </c>
      <c r="F355">
        <v>0.26</v>
      </c>
      <c r="G355">
        <v>1.1399999999999999</v>
      </c>
      <c r="H355">
        <v>3.18</v>
      </c>
      <c r="I355">
        <v>3.07</v>
      </c>
      <c r="J355">
        <v>1.41</v>
      </c>
      <c r="K355">
        <v>3.26</v>
      </c>
    </row>
    <row r="356" spans="1:11" x14ac:dyDescent="0.3">
      <c r="A356" t="s">
        <v>355</v>
      </c>
      <c r="B356">
        <v>0.83</v>
      </c>
      <c r="C356">
        <v>1.48</v>
      </c>
      <c r="D356">
        <v>0.88</v>
      </c>
      <c r="E356">
        <v>0.28999999999999998</v>
      </c>
      <c r="F356">
        <v>0.82</v>
      </c>
      <c r="G356">
        <v>1.4</v>
      </c>
      <c r="H356">
        <v>3.17</v>
      </c>
      <c r="I356">
        <v>2.72</v>
      </c>
      <c r="J356">
        <v>1.06</v>
      </c>
      <c r="K356">
        <v>3.36</v>
      </c>
    </row>
    <row r="357" spans="1:11" x14ac:dyDescent="0.3">
      <c r="A357" t="s">
        <v>356</v>
      </c>
      <c r="B357">
        <v>0.86</v>
      </c>
      <c r="C357">
        <v>1.04</v>
      </c>
      <c r="D357">
        <v>0.56000000000000005</v>
      </c>
      <c r="E357">
        <v>0.81</v>
      </c>
      <c r="F357">
        <v>0.7</v>
      </c>
      <c r="G357">
        <v>0.92</v>
      </c>
      <c r="H357">
        <v>3.17</v>
      </c>
      <c r="I357">
        <v>2.75</v>
      </c>
      <c r="J357">
        <v>1.22</v>
      </c>
      <c r="K357">
        <v>3.06</v>
      </c>
    </row>
    <row r="358" spans="1:11" x14ac:dyDescent="0.3">
      <c r="A358" t="s">
        <v>357</v>
      </c>
      <c r="B358">
        <v>0.54</v>
      </c>
      <c r="C358">
        <v>1.36</v>
      </c>
      <c r="D358">
        <v>0.24</v>
      </c>
      <c r="E358">
        <v>1.04</v>
      </c>
      <c r="F358">
        <v>1.1200000000000001</v>
      </c>
      <c r="G358">
        <v>1.8</v>
      </c>
      <c r="H358">
        <v>3.18</v>
      </c>
      <c r="I358">
        <v>2.89</v>
      </c>
      <c r="J358">
        <v>1.57</v>
      </c>
      <c r="K358">
        <v>2.56</v>
      </c>
    </row>
    <row r="359" spans="1:11" x14ac:dyDescent="0.3">
      <c r="A359" t="s">
        <v>358</v>
      </c>
      <c r="B359">
        <v>1.0900000000000001</v>
      </c>
      <c r="C359">
        <v>1.36</v>
      </c>
      <c r="D359">
        <v>2.02</v>
      </c>
      <c r="E359">
        <v>0.55000000000000004</v>
      </c>
      <c r="F359">
        <v>0.18</v>
      </c>
      <c r="G359">
        <v>0.54</v>
      </c>
      <c r="H359">
        <v>3.18</v>
      </c>
      <c r="I359">
        <v>2.83</v>
      </c>
      <c r="J359">
        <v>1.28</v>
      </c>
      <c r="K359">
        <v>3.12</v>
      </c>
    </row>
    <row r="360" spans="1:11" x14ac:dyDescent="0.3">
      <c r="A360" t="s">
        <v>359</v>
      </c>
      <c r="B360">
        <v>0.67</v>
      </c>
      <c r="C360">
        <v>0.96</v>
      </c>
      <c r="D360">
        <v>0.37</v>
      </c>
      <c r="E360">
        <v>0.54</v>
      </c>
      <c r="F360">
        <v>1.6</v>
      </c>
      <c r="G360">
        <v>2.52</v>
      </c>
      <c r="H360">
        <v>3.18</v>
      </c>
      <c r="I360">
        <v>3.25</v>
      </c>
      <c r="J360">
        <v>2.2999999999999998</v>
      </c>
      <c r="K360">
        <v>2.7</v>
      </c>
    </row>
    <row r="361" spans="1:11" x14ac:dyDescent="0.3">
      <c r="A361" t="s">
        <v>360</v>
      </c>
      <c r="B361">
        <v>1.76</v>
      </c>
      <c r="C361">
        <v>1.2</v>
      </c>
      <c r="D361">
        <v>1.3</v>
      </c>
      <c r="E361">
        <v>0.3</v>
      </c>
      <c r="F361">
        <v>0.38</v>
      </c>
      <c r="G361">
        <v>0.94</v>
      </c>
      <c r="H361">
        <v>3.18</v>
      </c>
      <c r="I361">
        <v>2.62</v>
      </c>
      <c r="J361">
        <v>1.1499999999999999</v>
      </c>
      <c r="K361">
        <v>3.14</v>
      </c>
    </row>
    <row r="362" spans="1:11" x14ac:dyDescent="0.3">
      <c r="A362" t="s">
        <v>361</v>
      </c>
      <c r="B362">
        <v>0.57999999999999996</v>
      </c>
      <c r="C362">
        <v>1.48</v>
      </c>
      <c r="D362">
        <v>0.19</v>
      </c>
      <c r="E362">
        <v>0.56000000000000005</v>
      </c>
      <c r="F362">
        <v>0.16</v>
      </c>
      <c r="G362">
        <v>1.26</v>
      </c>
      <c r="H362">
        <v>3.18</v>
      </c>
      <c r="I362">
        <v>2.82</v>
      </c>
      <c r="J362">
        <v>1.66</v>
      </c>
      <c r="K362">
        <v>2.7</v>
      </c>
    </row>
    <row r="363" spans="1:11" x14ac:dyDescent="0.3">
      <c r="A363" t="s">
        <v>362</v>
      </c>
      <c r="B363">
        <v>1.0900000000000001</v>
      </c>
      <c r="C363">
        <v>1.6</v>
      </c>
      <c r="D363">
        <v>1.3</v>
      </c>
      <c r="E363">
        <v>0.53</v>
      </c>
      <c r="F363">
        <v>1.82</v>
      </c>
      <c r="G363">
        <v>2.2599999999999998</v>
      </c>
      <c r="H363">
        <v>3.18</v>
      </c>
      <c r="I363">
        <v>2.8</v>
      </c>
      <c r="J363">
        <v>1.6</v>
      </c>
      <c r="K363">
        <v>2.54</v>
      </c>
    </row>
    <row r="364" spans="1:11" x14ac:dyDescent="0.3">
      <c r="A364" t="s">
        <v>363</v>
      </c>
      <c r="B364">
        <v>0.99</v>
      </c>
      <c r="C364">
        <v>2</v>
      </c>
      <c r="D364">
        <v>2.13</v>
      </c>
      <c r="E364">
        <v>0.64</v>
      </c>
      <c r="F364">
        <v>1.82</v>
      </c>
      <c r="G364">
        <v>2.6</v>
      </c>
      <c r="H364">
        <v>3.19</v>
      </c>
      <c r="I364">
        <v>2.67</v>
      </c>
      <c r="J364">
        <v>1.5</v>
      </c>
      <c r="K364">
        <v>2.46</v>
      </c>
    </row>
    <row r="365" spans="1:11" x14ac:dyDescent="0.3">
      <c r="A365" t="s">
        <v>364</v>
      </c>
      <c r="B365">
        <v>0.83</v>
      </c>
      <c r="C365">
        <v>1.1599999999999999</v>
      </c>
      <c r="D365">
        <v>0.16</v>
      </c>
      <c r="E365">
        <v>0.37</v>
      </c>
      <c r="F365">
        <v>0.72</v>
      </c>
      <c r="G365">
        <v>1.28</v>
      </c>
      <c r="H365">
        <v>3.17</v>
      </c>
      <c r="I365">
        <v>3.01</v>
      </c>
      <c r="J365">
        <v>1.41</v>
      </c>
      <c r="K365">
        <v>3.28</v>
      </c>
    </row>
    <row r="366" spans="1:11" x14ac:dyDescent="0.3">
      <c r="A366" t="s">
        <v>365</v>
      </c>
      <c r="B366">
        <v>0.46</v>
      </c>
      <c r="C366">
        <v>1.96</v>
      </c>
      <c r="D366">
        <v>0.86</v>
      </c>
      <c r="E366">
        <v>0.55000000000000004</v>
      </c>
      <c r="F366">
        <v>1.44</v>
      </c>
      <c r="G366">
        <v>2.1800000000000002</v>
      </c>
      <c r="H366">
        <v>3.18</v>
      </c>
      <c r="I366">
        <v>3.17</v>
      </c>
      <c r="J366">
        <v>1.41</v>
      </c>
      <c r="K366">
        <v>2.88</v>
      </c>
    </row>
    <row r="367" spans="1:11" x14ac:dyDescent="0.3">
      <c r="A367" t="s">
        <v>366</v>
      </c>
      <c r="B367">
        <v>1.1200000000000001</v>
      </c>
      <c r="C367">
        <v>2.12</v>
      </c>
      <c r="D367">
        <v>1.62</v>
      </c>
      <c r="E367">
        <v>0.61</v>
      </c>
      <c r="F367">
        <v>0.98</v>
      </c>
      <c r="G367">
        <v>2.02</v>
      </c>
      <c r="H367">
        <v>3.19</v>
      </c>
      <c r="I367">
        <v>2.73</v>
      </c>
      <c r="J367">
        <v>1.28</v>
      </c>
      <c r="K367">
        <v>2.5</v>
      </c>
    </row>
    <row r="368" spans="1:11" x14ac:dyDescent="0.3">
      <c r="A368" t="s">
        <v>367</v>
      </c>
      <c r="B368">
        <v>1.31</v>
      </c>
      <c r="C368">
        <v>0.88</v>
      </c>
      <c r="D368">
        <v>0.77</v>
      </c>
      <c r="E368">
        <v>0.59</v>
      </c>
      <c r="F368">
        <v>1.3</v>
      </c>
      <c r="G368">
        <v>1.9</v>
      </c>
      <c r="H368">
        <v>3.18</v>
      </c>
      <c r="I368">
        <v>2.79</v>
      </c>
      <c r="J368">
        <v>1.98</v>
      </c>
      <c r="K368">
        <v>2.46</v>
      </c>
    </row>
    <row r="369" spans="1:11" x14ac:dyDescent="0.3">
      <c r="A369" t="s">
        <v>368</v>
      </c>
      <c r="B369">
        <v>0.74</v>
      </c>
      <c r="C369">
        <v>1</v>
      </c>
      <c r="D369">
        <v>0.22</v>
      </c>
      <c r="E369">
        <v>0.56000000000000005</v>
      </c>
      <c r="F369">
        <v>1.1399999999999999</v>
      </c>
      <c r="G369">
        <v>1.88</v>
      </c>
      <c r="H369">
        <v>3.18</v>
      </c>
      <c r="I369">
        <v>3.04</v>
      </c>
      <c r="J369">
        <v>1.73</v>
      </c>
      <c r="K369">
        <v>2.72</v>
      </c>
    </row>
    <row r="370" spans="1:11" x14ac:dyDescent="0.3">
      <c r="A370" t="s">
        <v>369</v>
      </c>
      <c r="B370">
        <v>0.93</v>
      </c>
      <c r="C370">
        <v>1</v>
      </c>
      <c r="D370">
        <v>1.7</v>
      </c>
      <c r="E370">
        <v>0.45</v>
      </c>
      <c r="F370">
        <v>0.86</v>
      </c>
      <c r="G370">
        <v>1.6</v>
      </c>
      <c r="H370">
        <v>3.18</v>
      </c>
      <c r="I370">
        <v>2.94</v>
      </c>
      <c r="J370">
        <v>1.0900000000000001</v>
      </c>
      <c r="K370">
        <v>2.7</v>
      </c>
    </row>
    <row r="371" spans="1:11" x14ac:dyDescent="0.3">
      <c r="A371" t="s">
        <v>370</v>
      </c>
      <c r="B371">
        <v>0.57999999999999996</v>
      </c>
      <c r="C371">
        <v>1.2</v>
      </c>
      <c r="D371">
        <v>0.19</v>
      </c>
      <c r="E371">
        <v>0.53</v>
      </c>
      <c r="F371">
        <v>1.3</v>
      </c>
      <c r="G371">
        <v>2.66</v>
      </c>
      <c r="H371">
        <v>3.18</v>
      </c>
      <c r="I371">
        <v>2.7</v>
      </c>
      <c r="J371">
        <v>1.22</v>
      </c>
      <c r="K371">
        <v>2.48</v>
      </c>
    </row>
    <row r="372" spans="1:11" x14ac:dyDescent="0.3">
      <c r="A372" t="s">
        <v>371</v>
      </c>
      <c r="B372">
        <v>1.02</v>
      </c>
      <c r="C372">
        <v>0.92</v>
      </c>
      <c r="D372">
        <v>1.54</v>
      </c>
      <c r="E372">
        <v>0.3</v>
      </c>
      <c r="F372">
        <v>0.7</v>
      </c>
      <c r="G372">
        <v>1.58</v>
      </c>
      <c r="H372">
        <v>3.18</v>
      </c>
      <c r="I372">
        <v>2.82</v>
      </c>
      <c r="J372">
        <v>1.7</v>
      </c>
      <c r="K372">
        <v>3.26</v>
      </c>
    </row>
    <row r="373" spans="1:11" x14ac:dyDescent="0.3">
      <c r="A373" t="s">
        <v>372</v>
      </c>
      <c r="B373">
        <v>0.35</v>
      </c>
      <c r="C373">
        <v>1.36</v>
      </c>
      <c r="D373">
        <v>2.25</v>
      </c>
      <c r="E373">
        <v>0.46</v>
      </c>
      <c r="F373">
        <v>1.1000000000000001</v>
      </c>
      <c r="G373">
        <v>1.52</v>
      </c>
      <c r="H373">
        <v>3.19</v>
      </c>
      <c r="I373">
        <v>2.73</v>
      </c>
      <c r="J373">
        <v>1.89</v>
      </c>
      <c r="K373">
        <v>2.94</v>
      </c>
    </row>
    <row r="374" spans="1:11" x14ac:dyDescent="0.3">
      <c r="A374" t="s">
        <v>373</v>
      </c>
      <c r="B374">
        <v>1.47</v>
      </c>
      <c r="C374">
        <v>1.04</v>
      </c>
      <c r="D374">
        <v>1.01</v>
      </c>
      <c r="E374">
        <v>1.68</v>
      </c>
      <c r="F374">
        <v>1.3</v>
      </c>
      <c r="G374">
        <v>2.12</v>
      </c>
      <c r="H374">
        <v>3.18</v>
      </c>
      <c r="I374">
        <v>2.79</v>
      </c>
      <c r="J374">
        <v>1.5</v>
      </c>
      <c r="K374">
        <v>2.66</v>
      </c>
    </row>
    <row r="375" spans="1:11" x14ac:dyDescent="0.3">
      <c r="A375" t="s">
        <v>374</v>
      </c>
      <c r="B375">
        <v>1.79</v>
      </c>
      <c r="C375">
        <v>1.04</v>
      </c>
      <c r="D375">
        <v>1.74</v>
      </c>
      <c r="E375">
        <v>0.69</v>
      </c>
      <c r="F375">
        <v>1.46</v>
      </c>
      <c r="G375">
        <v>2.58</v>
      </c>
      <c r="H375">
        <v>3.19</v>
      </c>
      <c r="I375">
        <v>2.86</v>
      </c>
      <c r="J375">
        <v>1.41</v>
      </c>
      <c r="K375">
        <v>2.5</v>
      </c>
    </row>
    <row r="376" spans="1:11" x14ac:dyDescent="0.3">
      <c r="A376" t="s">
        <v>375</v>
      </c>
      <c r="B376">
        <v>0.74</v>
      </c>
      <c r="C376">
        <v>1.24</v>
      </c>
      <c r="D376">
        <v>0.72</v>
      </c>
      <c r="E376">
        <v>0.53</v>
      </c>
      <c r="F376">
        <v>1.1200000000000001</v>
      </c>
      <c r="G376">
        <v>1.66</v>
      </c>
      <c r="H376">
        <v>3.18</v>
      </c>
      <c r="I376">
        <v>2.94</v>
      </c>
      <c r="J376">
        <v>2.0499999999999998</v>
      </c>
      <c r="K376">
        <v>2.88</v>
      </c>
    </row>
    <row r="377" spans="1:11" x14ac:dyDescent="0.3">
      <c r="A377" t="s">
        <v>376</v>
      </c>
      <c r="B377">
        <v>0.9</v>
      </c>
      <c r="C377">
        <v>1.84</v>
      </c>
      <c r="D377">
        <v>2.46</v>
      </c>
      <c r="E377">
        <v>0.67</v>
      </c>
      <c r="F377">
        <v>0.86</v>
      </c>
      <c r="G377">
        <v>2.36</v>
      </c>
      <c r="H377">
        <v>3.2</v>
      </c>
      <c r="I377">
        <v>2.9</v>
      </c>
      <c r="J377">
        <v>1.86</v>
      </c>
      <c r="K377">
        <v>2.4</v>
      </c>
    </row>
    <row r="378" spans="1:11" x14ac:dyDescent="0.3">
      <c r="A378" t="s">
        <v>377</v>
      </c>
      <c r="B378">
        <v>1.41</v>
      </c>
      <c r="C378">
        <v>0.96</v>
      </c>
      <c r="D378">
        <v>1.94</v>
      </c>
      <c r="E378">
        <v>0.64</v>
      </c>
      <c r="F378">
        <v>1.82</v>
      </c>
      <c r="G378">
        <v>2.8</v>
      </c>
      <c r="H378">
        <v>3.19</v>
      </c>
      <c r="I378">
        <v>2.71</v>
      </c>
      <c r="J378">
        <v>1.6</v>
      </c>
      <c r="K378">
        <v>2.54</v>
      </c>
    </row>
    <row r="379" spans="1:11" x14ac:dyDescent="0.3">
      <c r="A379" t="s">
        <v>378</v>
      </c>
      <c r="B379">
        <v>0.7</v>
      </c>
      <c r="C379">
        <v>2.96</v>
      </c>
      <c r="D379">
        <v>0.43</v>
      </c>
      <c r="E379">
        <v>0.5</v>
      </c>
      <c r="F379">
        <v>1.1200000000000001</v>
      </c>
      <c r="G379">
        <v>1.92</v>
      </c>
      <c r="H379">
        <v>3.17</v>
      </c>
      <c r="I379">
        <v>2.94</v>
      </c>
      <c r="J379">
        <v>1.31</v>
      </c>
      <c r="K379">
        <v>3.26</v>
      </c>
    </row>
    <row r="380" spans="1:11" x14ac:dyDescent="0.3">
      <c r="A380" t="s">
        <v>379</v>
      </c>
      <c r="B380">
        <v>0.77</v>
      </c>
      <c r="C380">
        <v>0.96</v>
      </c>
      <c r="D380">
        <v>0.28999999999999998</v>
      </c>
      <c r="E380">
        <v>0.54</v>
      </c>
      <c r="F380">
        <v>0.78</v>
      </c>
      <c r="G380">
        <v>1.22</v>
      </c>
      <c r="H380">
        <v>3.18</v>
      </c>
      <c r="I380">
        <v>2.94</v>
      </c>
      <c r="J380">
        <v>1.38</v>
      </c>
      <c r="K380">
        <v>2.64</v>
      </c>
    </row>
    <row r="381" spans="1:11" x14ac:dyDescent="0.3">
      <c r="A381" t="s">
        <v>380</v>
      </c>
      <c r="B381">
        <v>0.48</v>
      </c>
      <c r="C381">
        <v>1.68</v>
      </c>
      <c r="D381">
        <v>0.27</v>
      </c>
      <c r="E381">
        <v>0.51</v>
      </c>
      <c r="F381">
        <v>1.3</v>
      </c>
      <c r="G381">
        <v>2.06</v>
      </c>
      <c r="H381">
        <v>3.18</v>
      </c>
      <c r="I381">
        <v>2.66</v>
      </c>
      <c r="J381">
        <v>1.92</v>
      </c>
      <c r="K381">
        <v>2.78</v>
      </c>
    </row>
    <row r="382" spans="1:11" x14ac:dyDescent="0.3">
      <c r="A382" t="s">
        <v>381</v>
      </c>
      <c r="B382">
        <v>0.67</v>
      </c>
      <c r="C382">
        <v>1.48</v>
      </c>
      <c r="D382">
        <v>0.51</v>
      </c>
      <c r="E382">
        <v>0.24</v>
      </c>
      <c r="F382">
        <v>0.54</v>
      </c>
      <c r="G382">
        <v>1.06</v>
      </c>
      <c r="H382">
        <v>3.17</v>
      </c>
      <c r="I382">
        <v>3.02</v>
      </c>
      <c r="J382">
        <v>1.5</v>
      </c>
      <c r="K382">
        <v>3.2</v>
      </c>
    </row>
    <row r="383" spans="1:11" x14ac:dyDescent="0.3">
      <c r="A383" t="s">
        <v>382</v>
      </c>
      <c r="B383">
        <v>0.64</v>
      </c>
      <c r="C383">
        <v>1.6</v>
      </c>
      <c r="D383">
        <v>0.3</v>
      </c>
      <c r="E383">
        <v>0.17</v>
      </c>
      <c r="F383">
        <v>0.54</v>
      </c>
      <c r="G383">
        <v>1.3</v>
      </c>
      <c r="H383">
        <v>3.17</v>
      </c>
      <c r="I383">
        <v>2.99</v>
      </c>
      <c r="J383">
        <v>1.76</v>
      </c>
      <c r="K383">
        <v>3.22</v>
      </c>
    </row>
    <row r="384" spans="1:11" x14ac:dyDescent="0.3">
      <c r="A384" t="s">
        <v>383</v>
      </c>
      <c r="B384">
        <v>0.86</v>
      </c>
      <c r="C384">
        <v>1.6</v>
      </c>
      <c r="D384">
        <v>0.19</v>
      </c>
      <c r="E384">
        <v>0.87</v>
      </c>
      <c r="F384">
        <v>1.1200000000000001</v>
      </c>
      <c r="G384">
        <v>1.66</v>
      </c>
      <c r="H384">
        <v>3.18</v>
      </c>
      <c r="I384">
        <v>2.95</v>
      </c>
      <c r="J384">
        <v>1.5</v>
      </c>
      <c r="K384">
        <v>2.7</v>
      </c>
    </row>
    <row r="385" spans="1:11" x14ac:dyDescent="0.3">
      <c r="A385" t="s">
        <v>384</v>
      </c>
      <c r="B385">
        <v>0.83</v>
      </c>
      <c r="C385">
        <v>2</v>
      </c>
      <c r="D385">
        <v>1.82</v>
      </c>
      <c r="E385">
        <v>0.33</v>
      </c>
      <c r="F385">
        <v>0.66</v>
      </c>
      <c r="G385">
        <v>1.24</v>
      </c>
      <c r="H385">
        <v>3.18</v>
      </c>
      <c r="I385">
        <v>2.87</v>
      </c>
      <c r="J385">
        <v>1.57</v>
      </c>
      <c r="K385">
        <v>2.8</v>
      </c>
    </row>
    <row r="386" spans="1:11" x14ac:dyDescent="0.3">
      <c r="A386" t="s">
        <v>385</v>
      </c>
      <c r="B386">
        <v>0.64</v>
      </c>
      <c r="C386">
        <v>1.2</v>
      </c>
      <c r="D386">
        <v>0.14000000000000001</v>
      </c>
      <c r="E386">
        <v>0.22</v>
      </c>
      <c r="F386">
        <v>0.1</v>
      </c>
      <c r="G386">
        <v>0.38</v>
      </c>
      <c r="H386">
        <v>3.17</v>
      </c>
      <c r="I386">
        <v>2.85</v>
      </c>
      <c r="J386">
        <v>1.1499999999999999</v>
      </c>
      <c r="K386">
        <v>3.2</v>
      </c>
    </row>
    <row r="387" spans="1:11" x14ac:dyDescent="0.3">
      <c r="A387" t="s">
        <v>386</v>
      </c>
      <c r="B387">
        <v>0.8</v>
      </c>
      <c r="C387">
        <v>1.48</v>
      </c>
      <c r="D387">
        <v>2.16</v>
      </c>
      <c r="E387">
        <v>0.69</v>
      </c>
      <c r="F387">
        <v>1.38</v>
      </c>
      <c r="G387">
        <v>2.56</v>
      </c>
      <c r="H387">
        <v>3.19</v>
      </c>
      <c r="I387">
        <v>2.66</v>
      </c>
      <c r="J387">
        <v>1.41</v>
      </c>
      <c r="K387">
        <v>2.42</v>
      </c>
    </row>
    <row r="388" spans="1:11" x14ac:dyDescent="0.3">
      <c r="A388" t="s">
        <v>387</v>
      </c>
      <c r="B388">
        <v>0.8</v>
      </c>
      <c r="C388">
        <v>2</v>
      </c>
      <c r="D388">
        <v>1.22</v>
      </c>
      <c r="E388">
        <v>0.54</v>
      </c>
      <c r="F388">
        <v>1.44</v>
      </c>
      <c r="G388">
        <v>2.46</v>
      </c>
      <c r="H388">
        <v>3.18</v>
      </c>
      <c r="I388">
        <v>2.82</v>
      </c>
      <c r="J388">
        <v>1.44</v>
      </c>
      <c r="K388">
        <v>2.46</v>
      </c>
    </row>
    <row r="389" spans="1:11" x14ac:dyDescent="0.3">
      <c r="A389" t="s">
        <v>388</v>
      </c>
      <c r="B389">
        <v>1.06</v>
      </c>
      <c r="C389">
        <v>0.84</v>
      </c>
      <c r="D389">
        <v>0.16</v>
      </c>
      <c r="E389">
        <v>0.61</v>
      </c>
      <c r="F389">
        <v>1.04</v>
      </c>
      <c r="G389">
        <v>1.98</v>
      </c>
      <c r="H389">
        <v>3.18</v>
      </c>
      <c r="I389">
        <v>2.78</v>
      </c>
      <c r="J389">
        <v>1.44</v>
      </c>
      <c r="K389">
        <v>2.5</v>
      </c>
    </row>
    <row r="390" spans="1:11" x14ac:dyDescent="0.3">
      <c r="A390" t="s">
        <v>389</v>
      </c>
      <c r="B390">
        <v>0.8</v>
      </c>
      <c r="C390">
        <v>1.48</v>
      </c>
      <c r="D390">
        <v>0.42</v>
      </c>
      <c r="E390">
        <v>0.56999999999999995</v>
      </c>
      <c r="F390">
        <v>0.64</v>
      </c>
      <c r="G390">
        <v>1.76</v>
      </c>
      <c r="H390">
        <v>3.18</v>
      </c>
      <c r="I390">
        <v>2.7</v>
      </c>
      <c r="J390">
        <v>1.7</v>
      </c>
      <c r="K390">
        <v>2.98</v>
      </c>
    </row>
    <row r="391" spans="1:11" x14ac:dyDescent="0.3">
      <c r="A391" t="s">
        <v>390</v>
      </c>
      <c r="B391">
        <v>0.64</v>
      </c>
      <c r="C391">
        <v>1.76</v>
      </c>
      <c r="D391">
        <v>0.16</v>
      </c>
      <c r="E391">
        <v>0.65</v>
      </c>
      <c r="F391">
        <v>0.64</v>
      </c>
      <c r="G391">
        <v>1.48</v>
      </c>
      <c r="H391">
        <v>3.18</v>
      </c>
      <c r="I391">
        <v>2.74</v>
      </c>
      <c r="J391">
        <v>1.02</v>
      </c>
      <c r="K391">
        <v>2.98</v>
      </c>
    </row>
    <row r="392" spans="1:11" x14ac:dyDescent="0.3">
      <c r="A392" t="s">
        <v>391</v>
      </c>
      <c r="B392">
        <v>0.8</v>
      </c>
      <c r="C392">
        <v>1.96</v>
      </c>
      <c r="D392">
        <v>1.44</v>
      </c>
      <c r="E392">
        <v>0.5</v>
      </c>
      <c r="F392">
        <v>0.82</v>
      </c>
      <c r="G392">
        <v>2.46</v>
      </c>
      <c r="H392">
        <v>3.19</v>
      </c>
      <c r="I392">
        <v>2.97</v>
      </c>
      <c r="J392">
        <v>1.57</v>
      </c>
      <c r="K392">
        <v>2.66</v>
      </c>
    </row>
    <row r="393" spans="1:11" x14ac:dyDescent="0.3">
      <c r="A393" t="s">
        <v>392</v>
      </c>
      <c r="B393">
        <v>0.83</v>
      </c>
      <c r="C393">
        <v>1.24</v>
      </c>
      <c r="D393">
        <v>0.57999999999999996</v>
      </c>
      <c r="E393">
        <v>0.28999999999999998</v>
      </c>
      <c r="F393">
        <v>0.57999999999999996</v>
      </c>
      <c r="G393">
        <v>1.34</v>
      </c>
      <c r="H393">
        <v>3.17</v>
      </c>
      <c r="I393">
        <v>2.66</v>
      </c>
      <c r="J393">
        <v>1.5</v>
      </c>
      <c r="K393">
        <v>3.22</v>
      </c>
    </row>
    <row r="394" spans="1:11" x14ac:dyDescent="0.3">
      <c r="A394" t="s">
        <v>393</v>
      </c>
      <c r="B394">
        <v>0.96</v>
      </c>
      <c r="C394">
        <v>1.96</v>
      </c>
      <c r="D394">
        <v>1.31</v>
      </c>
      <c r="E394">
        <v>0.63</v>
      </c>
      <c r="F394">
        <v>1.3</v>
      </c>
      <c r="G394">
        <v>2.5</v>
      </c>
      <c r="H394">
        <v>3.19</v>
      </c>
      <c r="I394">
        <v>3.13</v>
      </c>
      <c r="J394">
        <v>1.86</v>
      </c>
      <c r="K394">
        <v>2.58</v>
      </c>
    </row>
    <row r="395" spans="1:11" x14ac:dyDescent="0.3">
      <c r="A395" t="s">
        <v>394</v>
      </c>
      <c r="B395">
        <v>0.86</v>
      </c>
      <c r="C395">
        <v>0.96</v>
      </c>
      <c r="D395">
        <v>0.19</v>
      </c>
      <c r="E395">
        <v>0.5</v>
      </c>
      <c r="F395">
        <v>0.54</v>
      </c>
      <c r="G395">
        <v>1.36</v>
      </c>
      <c r="H395">
        <v>3.18</v>
      </c>
      <c r="I395">
        <v>2.91</v>
      </c>
      <c r="J395">
        <v>1.34</v>
      </c>
      <c r="K395">
        <v>2.9</v>
      </c>
    </row>
    <row r="396" spans="1:11" x14ac:dyDescent="0.3">
      <c r="A396" t="s">
        <v>395</v>
      </c>
      <c r="B396">
        <v>1.76</v>
      </c>
      <c r="C396">
        <v>0.56000000000000005</v>
      </c>
      <c r="D396">
        <v>1.33</v>
      </c>
      <c r="E396">
        <v>0.37</v>
      </c>
      <c r="F396">
        <v>0.94</v>
      </c>
      <c r="G396">
        <v>2.1800000000000002</v>
      </c>
      <c r="H396">
        <v>3.18</v>
      </c>
      <c r="I396">
        <v>3.14</v>
      </c>
      <c r="J396">
        <v>1.63</v>
      </c>
      <c r="K396">
        <v>3.34</v>
      </c>
    </row>
    <row r="397" spans="1:11" x14ac:dyDescent="0.3">
      <c r="A397" t="s">
        <v>396</v>
      </c>
      <c r="B397">
        <v>0.74</v>
      </c>
      <c r="C397">
        <v>1.4</v>
      </c>
      <c r="D397">
        <v>1.65</v>
      </c>
      <c r="E397">
        <v>0.48</v>
      </c>
      <c r="F397">
        <v>1.44</v>
      </c>
      <c r="G397">
        <v>1.86</v>
      </c>
      <c r="H397">
        <v>3.19</v>
      </c>
      <c r="I397">
        <v>2.87</v>
      </c>
      <c r="J397">
        <v>1.5</v>
      </c>
      <c r="K397">
        <v>2.46</v>
      </c>
    </row>
    <row r="398" spans="1:11" x14ac:dyDescent="0.3">
      <c r="A398" t="s">
        <v>397</v>
      </c>
      <c r="B398">
        <v>1.1499999999999999</v>
      </c>
      <c r="C398">
        <v>1.4</v>
      </c>
      <c r="D398">
        <v>1.38</v>
      </c>
      <c r="E398">
        <v>0.43</v>
      </c>
      <c r="F398">
        <v>0.98</v>
      </c>
      <c r="G398">
        <v>1.66</v>
      </c>
      <c r="H398">
        <v>3.18</v>
      </c>
      <c r="I398">
        <v>2.66</v>
      </c>
      <c r="J398">
        <v>1.02</v>
      </c>
      <c r="K398">
        <v>3.3</v>
      </c>
    </row>
    <row r="399" spans="1:11" x14ac:dyDescent="0.3">
      <c r="A399" t="s">
        <v>398</v>
      </c>
      <c r="B399">
        <v>1.57</v>
      </c>
      <c r="C399">
        <v>1.96</v>
      </c>
      <c r="D399">
        <v>1.1200000000000001</v>
      </c>
      <c r="E399">
        <v>0.49</v>
      </c>
      <c r="F399">
        <v>0.78</v>
      </c>
      <c r="G399">
        <v>1.98</v>
      </c>
      <c r="H399">
        <v>3.18</v>
      </c>
      <c r="I399">
        <v>2.86</v>
      </c>
      <c r="J399">
        <v>1.06</v>
      </c>
      <c r="K399">
        <v>2.66</v>
      </c>
    </row>
    <row r="400" spans="1:11" x14ac:dyDescent="0.3">
      <c r="A400" t="s">
        <v>399</v>
      </c>
      <c r="B400">
        <v>0.74</v>
      </c>
      <c r="C400">
        <v>1.1599999999999999</v>
      </c>
      <c r="D400">
        <v>0.5</v>
      </c>
      <c r="E400">
        <v>0.26</v>
      </c>
      <c r="F400">
        <v>0.5</v>
      </c>
      <c r="G400">
        <v>1.18</v>
      </c>
      <c r="H400">
        <v>3.17</v>
      </c>
      <c r="I400">
        <v>2.89</v>
      </c>
      <c r="J400">
        <v>1.63</v>
      </c>
      <c r="K400">
        <v>2.98</v>
      </c>
    </row>
    <row r="401" spans="1:11" x14ac:dyDescent="0.3">
      <c r="A401" t="s">
        <v>400</v>
      </c>
      <c r="B401">
        <v>0.77</v>
      </c>
      <c r="C401">
        <v>1.64</v>
      </c>
      <c r="D401">
        <v>1.39</v>
      </c>
      <c r="E401">
        <v>0.41</v>
      </c>
      <c r="F401">
        <v>0.78</v>
      </c>
      <c r="G401">
        <v>1.98</v>
      </c>
      <c r="H401">
        <v>3.18</v>
      </c>
      <c r="I401">
        <v>2.86</v>
      </c>
      <c r="J401">
        <v>1.98</v>
      </c>
      <c r="K401">
        <v>2.64</v>
      </c>
    </row>
    <row r="402" spans="1:11" x14ac:dyDescent="0.3">
      <c r="A402" t="s">
        <v>401</v>
      </c>
      <c r="B402">
        <v>0.9</v>
      </c>
      <c r="C402">
        <v>1.04</v>
      </c>
      <c r="D402">
        <v>0.27</v>
      </c>
      <c r="E402">
        <v>0.48</v>
      </c>
      <c r="F402">
        <v>0.9</v>
      </c>
      <c r="G402">
        <v>1.74</v>
      </c>
      <c r="H402">
        <v>3.18</v>
      </c>
      <c r="I402">
        <v>3.05</v>
      </c>
      <c r="J402">
        <v>1.6</v>
      </c>
      <c r="K402">
        <v>2.86</v>
      </c>
    </row>
    <row r="403" spans="1:11" x14ac:dyDescent="0.3">
      <c r="A403" t="s">
        <v>402</v>
      </c>
      <c r="B403">
        <v>0.77</v>
      </c>
      <c r="C403">
        <v>1.1200000000000001</v>
      </c>
      <c r="D403">
        <v>1.84</v>
      </c>
      <c r="E403">
        <v>0.56999999999999995</v>
      </c>
      <c r="F403">
        <v>0.9</v>
      </c>
      <c r="G403">
        <v>2.1800000000000002</v>
      </c>
      <c r="H403">
        <v>3.19</v>
      </c>
      <c r="I403">
        <v>2.94</v>
      </c>
      <c r="J403">
        <v>1.44</v>
      </c>
      <c r="K403">
        <v>2.54</v>
      </c>
    </row>
    <row r="404" spans="1:11" x14ac:dyDescent="0.3">
      <c r="A404" t="s">
        <v>403</v>
      </c>
      <c r="B404">
        <v>0.8</v>
      </c>
      <c r="C404">
        <v>1.1599999999999999</v>
      </c>
      <c r="D404">
        <v>0.18</v>
      </c>
      <c r="E404">
        <v>0.78</v>
      </c>
      <c r="F404">
        <v>1.04</v>
      </c>
      <c r="G404">
        <v>1.66</v>
      </c>
      <c r="H404">
        <v>3.18</v>
      </c>
      <c r="I404">
        <v>2.97</v>
      </c>
      <c r="J404">
        <v>1.86</v>
      </c>
      <c r="K404">
        <v>2.94</v>
      </c>
    </row>
    <row r="405" spans="1:11" x14ac:dyDescent="0.3">
      <c r="A405" t="s">
        <v>404</v>
      </c>
      <c r="B405">
        <v>0.45</v>
      </c>
      <c r="C405">
        <v>1.52</v>
      </c>
      <c r="D405">
        <v>0.16</v>
      </c>
      <c r="E405">
        <v>0.47</v>
      </c>
      <c r="F405">
        <v>0.57999999999999996</v>
      </c>
      <c r="G405">
        <v>1.08</v>
      </c>
      <c r="H405">
        <v>3.17</v>
      </c>
      <c r="I405">
        <v>2.7</v>
      </c>
      <c r="J405">
        <v>1.73</v>
      </c>
      <c r="K405">
        <v>3.04</v>
      </c>
    </row>
    <row r="406" spans="1:11" x14ac:dyDescent="0.3">
      <c r="A406" t="s">
        <v>405</v>
      </c>
      <c r="B406">
        <v>0.96</v>
      </c>
      <c r="C406">
        <v>1.96</v>
      </c>
      <c r="D406">
        <v>1.97</v>
      </c>
      <c r="E406">
        <v>0.56000000000000005</v>
      </c>
      <c r="F406">
        <v>1.34</v>
      </c>
      <c r="G406">
        <v>1.92</v>
      </c>
      <c r="H406">
        <v>3.19</v>
      </c>
      <c r="I406">
        <v>2.74</v>
      </c>
      <c r="J406">
        <v>1.82</v>
      </c>
      <c r="K406">
        <v>2.72</v>
      </c>
    </row>
    <row r="407" spans="1:11" x14ac:dyDescent="0.3">
      <c r="A407" t="s">
        <v>406</v>
      </c>
      <c r="B407">
        <v>1.06</v>
      </c>
      <c r="C407">
        <v>1.76</v>
      </c>
      <c r="D407">
        <v>1.42</v>
      </c>
      <c r="E407">
        <v>0.63</v>
      </c>
      <c r="F407">
        <v>1.38</v>
      </c>
      <c r="G407">
        <v>2.1800000000000002</v>
      </c>
      <c r="H407">
        <v>3.18</v>
      </c>
      <c r="I407">
        <v>2.75</v>
      </c>
      <c r="J407">
        <v>1.54</v>
      </c>
      <c r="K407">
        <v>2.56</v>
      </c>
    </row>
    <row r="408" spans="1:11" x14ac:dyDescent="0.3">
      <c r="A408" t="s">
        <v>407</v>
      </c>
      <c r="B408">
        <v>0.64</v>
      </c>
      <c r="C408">
        <v>1.08</v>
      </c>
      <c r="D408">
        <v>1.74</v>
      </c>
      <c r="E408">
        <v>0.43</v>
      </c>
      <c r="F408">
        <v>0.78</v>
      </c>
      <c r="G408">
        <v>1.74</v>
      </c>
      <c r="H408">
        <v>3.18</v>
      </c>
      <c r="I408">
        <v>2.77</v>
      </c>
      <c r="J408">
        <v>1.41</v>
      </c>
      <c r="K408">
        <v>2.8</v>
      </c>
    </row>
    <row r="409" spans="1:11" x14ac:dyDescent="0.3">
      <c r="A409" t="s">
        <v>408</v>
      </c>
      <c r="B409">
        <v>0.8</v>
      </c>
      <c r="C409">
        <v>1.1200000000000001</v>
      </c>
      <c r="D409">
        <v>2.2999999999999998</v>
      </c>
      <c r="E409">
        <v>0.63</v>
      </c>
      <c r="F409">
        <v>1.46</v>
      </c>
      <c r="G409">
        <v>2.74</v>
      </c>
      <c r="H409">
        <v>3.19</v>
      </c>
      <c r="I409">
        <v>2.78</v>
      </c>
      <c r="J409">
        <v>1.22</v>
      </c>
      <c r="K409">
        <v>2.4</v>
      </c>
    </row>
    <row r="410" spans="1:11" x14ac:dyDescent="0.3">
      <c r="A410" t="s">
        <v>409</v>
      </c>
      <c r="B410">
        <v>1.18</v>
      </c>
      <c r="C410">
        <v>2.8</v>
      </c>
      <c r="D410">
        <v>1.94</v>
      </c>
      <c r="E410">
        <v>0.45</v>
      </c>
      <c r="F410">
        <v>0.56000000000000005</v>
      </c>
      <c r="G410">
        <v>2.1</v>
      </c>
      <c r="H410">
        <v>3.19</v>
      </c>
      <c r="I410">
        <v>2.66</v>
      </c>
      <c r="J410">
        <v>2.34</v>
      </c>
      <c r="K410">
        <v>2.48</v>
      </c>
    </row>
    <row r="411" spans="1:11" x14ac:dyDescent="0.3">
      <c r="A411" t="s">
        <v>410</v>
      </c>
      <c r="B411">
        <v>0.64</v>
      </c>
      <c r="C411">
        <v>1.72</v>
      </c>
      <c r="D411">
        <v>2.4</v>
      </c>
      <c r="E411">
        <v>0.61</v>
      </c>
      <c r="F411">
        <v>1.6</v>
      </c>
      <c r="G411">
        <v>2.46</v>
      </c>
      <c r="H411">
        <v>3.2</v>
      </c>
      <c r="I411">
        <v>2.91</v>
      </c>
      <c r="J411">
        <v>2.5299999999999998</v>
      </c>
      <c r="K411">
        <v>2.34</v>
      </c>
    </row>
    <row r="412" spans="1:11" x14ac:dyDescent="0.3">
      <c r="A412" t="s">
        <v>411</v>
      </c>
      <c r="B412">
        <v>0.7</v>
      </c>
      <c r="C412">
        <v>1.24</v>
      </c>
      <c r="D412">
        <v>1.01</v>
      </c>
      <c r="E412">
        <v>0.33</v>
      </c>
      <c r="F412">
        <v>1.1000000000000001</v>
      </c>
      <c r="G412">
        <v>1.74</v>
      </c>
      <c r="H412">
        <v>3.18</v>
      </c>
      <c r="I412">
        <v>2.74</v>
      </c>
      <c r="J412">
        <v>1.57</v>
      </c>
      <c r="K412">
        <v>2.88</v>
      </c>
    </row>
    <row r="413" spans="1:11" x14ac:dyDescent="0.3">
      <c r="A413" t="s">
        <v>412</v>
      </c>
      <c r="B413">
        <v>0.96</v>
      </c>
      <c r="C413">
        <v>1.88</v>
      </c>
      <c r="D413">
        <v>0.22</v>
      </c>
      <c r="E413">
        <v>0.56000000000000005</v>
      </c>
      <c r="F413">
        <v>1.34</v>
      </c>
      <c r="G413">
        <v>2.5</v>
      </c>
      <c r="H413">
        <v>3.18</v>
      </c>
      <c r="I413">
        <v>2.83</v>
      </c>
      <c r="J413">
        <v>1.44</v>
      </c>
      <c r="K413">
        <v>2.54</v>
      </c>
    </row>
    <row r="414" spans="1:11" x14ac:dyDescent="0.3">
      <c r="A414" t="s">
        <v>413</v>
      </c>
      <c r="B414">
        <v>0.74</v>
      </c>
      <c r="C414">
        <v>2.72</v>
      </c>
      <c r="D414">
        <v>1.76</v>
      </c>
      <c r="E414">
        <v>0.54</v>
      </c>
      <c r="F414">
        <v>0.98</v>
      </c>
      <c r="G414">
        <v>1.78</v>
      </c>
      <c r="H414">
        <v>3.19</v>
      </c>
      <c r="I414">
        <v>2.66</v>
      </c>
      <c r="J414">
        <v>1.22</v>
      </c>
      <c r="K414">
        <v>2.34</v>
      </c>
    </row>
    <row r="415" spans="1:11" x14ac:dyDescent="0.3">
      <c r="A415" t="s">
        <v>414</v>
      </c>
      <c r="B415">
        <v>1.44</v>
      </c>
      <c r="C415">
        <v>2.6</v>
      </c>
      <c r="D415">
        <v>1.55</v>
      </c>
      <c r="E415">
        <v>0.91</v>
      </c>
      <c r="F415">
        <v>0.3</v>
      </c>
      <c r="G415">
        <v>2.12</v>
      </c>
      <c r="H415">
        <v>3.18</v>
      </c>
      <c r="I415">
        <v>2.7</v>
      </c>
      <c r="J415">
        <v>1.54</v>
      </c>
      <c r="K415">
        <v>2.5</v>
      </c>
    </row>
    <row r="416" spans="1:11" x14ac:dyDescent="0.3">
      <c r="A416" t="s">
        <v>415</v>
      </c>
      <c r="B416">
        <v>0.9</v>
      </c>
      <c r="C416">
        <v>1.24</v>
      </c>
      <c r="D416">
        <v>0.34</v>
      </c>
      <c r="E416">
        <v>0.53</v>
      </c>
      <c r="F416">
        <v>0.74</v>
      </c>
      <c r="G416">
        <v>2.78</v>
      </c>
      <c r="H416">
        <v>3.18</v>
      </c>
      <c r="I416">
        <v>2.87</v>
      </c>
      <c r="J416">
        <v>2.0499999999999998</v>
      </c>
      <c r="K416">
        <v>2.62</v>
      </c>
    </row>
    <row r="417" spans="1:11" x14ac:dyDescent="0.3">
      <c r="A417" t="s">
        <v>416</v>
      </c>
      <c r="B417">
        <v>0.57999999999999996</v>
      </c>
      <c r="C417">
        <v>1.24</v>
      </c>
      <c r="D417">
        <v>2.77</v>
      </c>
      <c r="E417">
        <v>0.63</v>
      </c>
      <c r="F417">
        <v>0.86</v>
      </c>
      <c r="G417">
        <v>2.62</v>
      </c>
      <c r="H417">
        <v>3.2</v>
      </c>
      <c r="I417">
        <v>2.78</v>
      </c>
      <c r="J417">
        <v>1.47</v>
      </c>
      <c r="K417">
        <v>2.4</v>
      </c>
    </row>
    <row r="418" spans="1:11" x14ac:dyDescent="0.3">
      <c r="A418" t="s">
        <v>417</v>
      </c>
      <c r="B418">
        <v>0.77</v>
      </c>
      <c r="C418">
        <v>1.8</v>
      </c>
      <c r="D418">
        <v>0.61</v>
      </c>
      <c r="E418">
        <v>0.31</v>
      </c>
      <c r="F418">
        <v>0.56000000000000005</v>
      </c>
      <c r="G418">
        <v>1.7</v>
      </c>
      <c r="H418">
        <v>3.18</v>
      </c>
      <c r="I418">
        <v>3.15</v>
      </c>
      <c r="J418">
        <v>1.57</v>
      </c>
      <c r="K418">
        <v>2.98</v>
      </c>
    </row>
    <row r="419" spans="1:11" x14ac:dyDescent="0.3">
      <c r="A419" t="s">
        <v>418</v>
      </c>
      <c r="B419">
        <v>0.86</v>
      </c>
      <c r="C419">
        <v>1.48</v>
      </c>
      <c r="D419">
        <v>0.14000000000000001</v>
      </c>
      <c r="E419">
        <v>0.28999999999999998</v>
      </c>
      <c r="F419">
        <v>0.3</v>
      </c>
      <c r="G419">
        <v>0.66</v>
      </c>
      <c r="H419">
        <v>3.16</v>
      </c>
      <c r="I419">
        <v>2.93</v>
      </c>
      <c r="J419">
        <v>1.06</v>
      </c>
      <c r="K419">
        <v>3.5</v>
      </c>
    </row>
    <row r="420" spans="1:11" x14ac:dyDescent="0.3">
      <c r="A420" t="s">
        <v>419</v>
      </c>
      <c r="B420">
        <v>0.64</v>
      </c>
      <c r="C420">
        <v>1.24</v>
      </c>
      <c r="D420">
        <v>0.26</v>
      </c>
      <c r="E420">
        <v>0.43</v>
      </c>
      <c r="F420">
        <v>0.9</v>
      </c>
      <c r="G420">
        <v>1.54</v>
      </c>
      <c r="H420">
        <v>3.17</v>
      </c>
      <c r="I420">
        <v>2.89</v>
      </c>
      <c r="J420">
        <v>1.25</v>
      </c>
      <c r="K420">
        <v>3.2</v>
      </c>
    </row>
    <row r="421" spans="1:11" x14ac:dyDescent="0.3">
      <c r="A421" t="s">
        <v>420</v>
      </c>
      <c r="B421">
        <v>1.39</v>
      </c>
      <c r="C421">
        <v>1.52</v>
      </c>
      <c r="D421">
        <v>1.47</v>
      </c>
      <c r="E421">
        <v>0.66</v>
      </c>
      <c r="F421">
        <v>1.76</v>
      </c>
      <c r="G421">
        <v>3.24</v>
      </c>
      <c r="H421">
        <v>3.19</v>
      </c>
      <c r="I421">
        <v>2.87</v>
      </c>
      <c r="J421">
        <v>1.73</v>
      </c>
      <c r="K421">
        <v>2.42</v>
      </c>
    </row>
    <row r="422" spans="1:11" x14ac:dyDescent="0.3">
      <c r="A422" t="s">
        <v>421</v>
      </c>
      <c r="B422">
        <v>0.8</v>
      </c>
      <c r="C422">
        <v>1.56</v>
      </c>
      <c r="D422">
        <v>3.03</v>
      </c>
      <c r="E422">
        <v>0.43</v>
      </c>
      <c r="F422">
        <v>1.1200000000000001</v>
      </c>
      <c r="G422">
        <v>2.06</v>
      </c>
      <c r="H422">
        <v>3.2</v>
      </c>
      <c r="I422">
        <v>2.64</v>
      </c>
      <c r="J422">
        <v>1.5</v>
      </c>
      <c r="K422">
        <v>2.4</v>
      </c>
    </row>
    <row r="423" spans="1:11" x14ac:dyDescent="0.3">
      <c r="A423" t="s">
        <v>422</v>
      </c>
      <c r="B423">
        <v>1.1200000000000001</v>
      </c>
      <c r="C423">
        <v>1</v>
      </c>
      <c r="D423">
        <v>0.9</v>
      </c>
      <c r="E423">
        <v>0.37</v>
      </c>
      <c r="F423">
        <v>0.62</v>
      </c>
      <c r="G423">
        <v>1.6</v>
      </c>
      <c r="H423">
        <v>3.18</v>
      </c>
      <c r="I423">
        <v>2.61</v>
      </c>
      <c r="J423">
        <v>2.11</v>
      </c>
      <c r="K423">
        <v>2.74</v>
      </c>
    </row>
    <row r="424" spans="1:11" x14ac:dyDescent="0.3">
      <c r="A424" t="s">
        <v>423</v>
      </c>
      <c r="B424">
        <v>0.51</v>
      </c>
      <c r="C424">
        <v>2.92</v>
      </c>
      <c r="D424">
        <v>0.16</v>
      </c>
      <c r="E424">
        <v>1.58</v>
      </c>
      <c r="F424">
        <v>1.54</v>
      </c>
      <c r="G424">
        <v>2</v>
      </c>
      <c r="H424">
        <v>3.18</v>
      </c>
      <c r="I424">
        <v>2.74</v>
      </c>
      <c r="J424">
        <v>0.96</v>
      </c>
      <c r="K424">
        <v>2.46</v>
      </c>
    </row>
    <row r="425" spans="1:11" x14ac:dyDescent="0.3">
      <c r="A425" t="s">
        <v>424</v>
      </c>
      <c r="B425">
        <v>0.64</v>
      </c>
      <c r="C425">
        <v>1.6</v>
      </c>
      <c r="D425">
        <v>0.24</v>
      </c>
      <c r="E425">
        <v>0.42</v>
      </c>
      <c r="F425">
        <v>0.94</v>
      </c>
      <c r="G425">
        <v>1.42</v>
      </c>
      <c r="H425">
        <v>3.18</v>
      </c>
      <c r="I425">
        <v>3.07</v>
      </c>
      <c r="J425">
        <v>1.6</v>
      </c>
      <c r="K425">
        <v>3.04</v>
      </c>
    </row>
    <row r="426" spans="1:11" x14ac:dyDescent="0.3">
      <c r="A426" t="s">
        <v>425</v>
      </c>
      <c r="B426">
        <v>0.64</v>
      </c>
      <c r="C426">
        <v>1.6</v>
      </c>
      <c r="D426">
        <v>1.23</v>
      </c>
      <c r="E426">
        <v>0.37</v>
      </c>
      <c r="F426">
        <v>1.36</v>
      </c>
      <c r="G426">
        <v>2.34</v>
      </c>
      <c r="H426">
        <v>3.18</v>
      </c>
      <c r="I426">
        <v>2.86</v>
      </c>
      <c r="J426">
        <v>0.86</v>
      </c>
      <c r="K426">
        <v>3.04</v>
      </c>
    </row>
    <row r="427" spans="1:11" x14ac:dyDescent="0.3">
      <c r="A427" t="s">
        <v>426</v>
      </c>
      <c r="B427">
        <v>1.97</v>
      </c>
      <c r="C427">
        <v>0.4</v>
      </c>
      <c r="D427">
        <v>0.22</v>
      </c>
      <c r="E427">
        <v>0.78</v>
      </c>
      <c r="F427">
        <v>0.66</v>
      </c>
      <c r="G427">
        <v>2.06</v>
      </c>
      <c r="H427">
        <v>3.18</v>
      </c>
      <c r="I427">
        <v>2.85</v>
      </c>
      <c r="J427">
        <v>1.54</v>
      </c>
      <c r="K427">
        <v>2.58</v>
      </c>
    </row>
    <row r="428" spans="1:11" x14ac:dyDescent="0.3">
      <c r="A428" t="s">
        <v>427</v>
      </c>
      <c r="B428">
        <v>1.02</v>
      </c>
      <c r="C428">
        <v>2.48</v>
      </c>
      <c r="D428">
        <v>1.7</v>
      </c>
      <c r="E428">
        <v>0.41</v>
      </c>
      <c r="F428">
        <v>1.5</v>
      </c>
      <c r="G428">
        <v>2.04</v>
      </c>
      <c r="H428">
        <v>3.19</v>
      </c>
      <c r="I428">
        <v>2.78</v>
      </c>
      <c r="J428">
        <v>1.41</v>
      </c>
      <c r="K428">
        <v>2.38</v>
      </c>
    </row>
    <row r="429" spans="1:11" x14ac:dyDescent="0.3">
      <c r="A429" t="s">
        <v>428</v>
      </c>
      <c r="B429">
        <v>0.7</v>
      </c>
      <c r="C429">
        <v>1.28</v>
      </c>
      <c r="D429">
        <v>0.35</v>
      </c>
      <c r="E429">
        <v>0.32</v>
      </c>
      <c r="F429">
        <v>0.96</v>
      </c>
      <c r="G429">
        <v>1.22</v>
      </c>
      <c r="H429">
        <v>3.17</v>
      </c>
      <c r="I429">
        <v>2.9</v>
      </c>
      <c r="J429">
        <v>1.89</v>
      </c>
      <c r="K429">
        <v>3.18</v>
      </c>
    </row>
    <row r="430" spans="1:11" x14ac:dyDescent="0.3">
      <c r="A430" t="s">
        <v>429</v>
      </c>
      <c r="B430">
        <v>0.9</v>
      </c>
      <c r="C430">
        <v>1.32</v>
      </c>
      <c r="D430">
        <v>0.19</v>
      </c>
      <c r="E430">
        <v>0.45</v>
      </c>
      <c r="F430">
        <v>0.42</v>
      </c>
      <c r="G430">
        <v>1.3</v>
      </c>
      <c r="H430">
        <v>3.17</v>
      </c>
      <c r="I430">
        <v>2.73</v>
      </c>
      <c r="J430">
        <v>1.25</v>
      </c>
      <c r="K430">
        <v>3.12</v>
      </c>
    </row>
    <row r="431" spans="1:11" x14ac:dyDescent="0.3">
      <c r="A431" t="s">
        <v>430</v>
      </c>
      <c r="B431">
        <v>1.02</v>
      </c>
      <c r="C431">
        <v>1.2</v>
      </c>
      <c r="D431">
        <v>0.3</v>
      </c>
      <c r="E431">
        <v>0.38</v>
      </c>
      <c r="F431">
        <v>1.1000000000000001</v>
      </c>
      <c r="G431">
        <v>1.9</v>
      </c>
      <c r="H431">
        <v>3.17</v>
      </c>
      <c r="I431">
        <v>2.93</v>
      </c>
      <c r="J431">
        <v>1.34</v>
      </c>
      <c r="K431">
        <v>3.42</v>
      </c>
    </row>
    <row r="432" spans="1:11" x14ac:dyDescent="0.3">
      <c r="A432" t="s">
        <v>431</v>
      </c>
      <c r="B432">
        <v>0.42</v>
      </c>
      <c r="C432">
        <v>0.88</v>
      </c>
      <c r="D432">
        <v>2.0299999999999998</v>
      </c>
      <c r="E432">
        <v>0.66</v>
      </c>
      <c r="F432">
        <v>0.64</v>
      </c>
      <c r="G432">
        <v>2.44</v>
      </c>
      <c r="H432">
        <v>3.18</v>
      </c>
      <c r="I432">
        <v>2.95</v>
      </c>
      <c r="J432">
        <v>1.34</v>
      </c>
      <c r="K432">
        <v>3.12</v>
      </c>
    </row>
    <row r="433" spans="1:11" x14ac:dyDescent="0.3">
      <c r="A433" t="s">
        <v>432</v>
      </c>
      <c r="B433">
        <v>0.99</v>
      </c>
      <c r="C433">
        <v>1.36</v>
      </c>
      <c r="D433">
        <v>1.0900000000000001</v>
      </c>
      <c r="E433">
        <v>0.67</v>
      </c>
      <c r="F433">
        <v>1.36</v>
      </c>
      <c r="G433">
        <v>2.86</v>
      </c>
      <c r="H433">
        <v>3.18</v>
      </c>
      <c r="I433">
        <v>2.96</v>
      </c>
      <c r="J433">
        <v>1.79</v>
      </c>
      <c r="K433">
        <v>2.74</v>
      </c>
    </row>
    <row r="434" spans="1:11" x14ac:dyDescent="0.3">
      <c r="A434" t="s">
        <v>433</v>
      </c>
      <c r="B434">
        <v>0.74</v>
      </c>
      <c r="C434">
        <v>2</v>
      </c>
      <c r="D434">
        <v>1.66</v>
      </c>
      <c r="E434">
        <v>0.49</v>
      </c>
      <c r="F434">
        <v>1.62</v>
      </c>
      <c r="G434">
        <v>1.76</v>
      </c>
      <c r="H434">
        <v>3.18</v>
      </c>
      <c r="I434">
        <v>2.54</v>
      </c>
      <c r="J434">
        <v>1.47</v>
      </c>
      <c r="K434">
        <v>2.42</v>
      </c>
    </row>
    <row r="435" spans="1:11" x14ac:dyDescent="0.3">
      <c r="A435" t="s">
        <v>434</v>
      </c>
      <c r="B435">
        <v>1.31</v>
      </c>
      <c r="C435">
        <v>2.64</v>
      </c>
      <c r="D435">
        <v>1.73</v>
      </c>
      <c r="E435">
        <v>0.57999999999999996</v>
      </c>
      <c r="F435">
        <v>2.06</v>
      </c>
      <c r="G435">
        <v>2.58</v>
      </c>
      <c r="H435">
        <v>3.19</v>
      </c>
      <c r="I435">
        <v>2.71</v>
      </c>
      <c r="J435">
        <v>1.47</v>
      </c>
      <c r="K435">
        <v>2.3199999999999998</v>
      </c>
    </row>
    <row r="436" spans="1:11" x14ac:dyDescent="0.3">
      <c r="A436" t="s">
        <v>435</v>
      </c>
      <c r="B436">
        <v>0.83</v>
      </c>
      <c r="C436">
        <v>2.3199999999999998</v>
      </c>
      <c r="D436">
        <v>1.26</v>
      </c>
      <c r="E436">
        <v>0.47</v>
      </c>
      <c r="F436">
        <v>1.66</v>
      </c>
      <c r="G436">
        <v>2.4</v>
      </c>
      <c r="H436">
        <v>3.19</v>
      </c>
      <c r="I436">
        <v>2.73</v>
      </c>
      <c r="J436">
        <v>1.22</v>
      </c>
      <c r="K436">
        <v>2.4</v>
      </c>
    </row>
    <row r="437" spans="1:11" x14ac:dyDescent="0.3">
      <c r="A437" t="s">
        <v>436</v>
      </c>
      <c r="B437">
        <v>1.1200000000000001</v>
      </c>
      <c r="C437">
        <v>1.44</v>
      </c>
      <c r="D437">
        <v>0.26</v>
      </c>
      <c r="E437">
        <v>0.43</v>
      </c>
      <c r="F437">
        <v>0.3</v>
      </c>
      <c r="G437">
        <v>1.66</v>
      </c>
      <c r="H437">
        <v>3.18</v>
      </c>
      <c r="I437">
        <v>2.89</v>
      </c>
      <c r="J437">
        <v>1.54</v>
      </c>
      <c r="K437">
        <v>2.94</v>
      </c>
    </row>
    <row r="438" spans="1:11" x14ac:dyDescent="0.3">
      <c r="A438" t="s">
        <v>437</v>
      </c>
      <c r="B438">
        <v>0.54</v>
      </c>
      <c r="C438">
        <v>1.36</v>
      </c>
      <c r="D438">
        <v>0.32</v>
      </c>
      <c r="E438">
        <v>0.46</v>
      </c>
      <c r="F438">
        <v>1.02</v>
      </c>
      <c r="G438">
        <v>1.48</v>
      </c>
      <c r="H438">
        <v>3.17</v>
      </c>
      <c r="I438">
        <v>2.88</v>
      </c>
      <c r="J438">
        <v>1.44</v>
      </c>
      <c r="K438">
        <v>3.44</v>
      </c>
    </row>
    <row r="439" spans="1:11" x14ac:dyDescent="0.3">
      <c r="A439" t="s">
        <v>438</v>
      </c>
      <c r="B439">
        <v>1.06</v>
      </c>
      <c r="C439">
        <v>1.08</v>
      </c>
      <c r="D439">
        <v>0.13</v>
      </c>
      <c r="E439">
        <v>2.11</v>
      </c>
      <c r="F439">
        <v>0.32</v>
      </c>
      <c r="G439">
        <v>2.5</v>
      </c>
      <c r="H439">
        <v>3.18</v>
      </c>
      <c r="I439">
        <v>2.78</v>
      </c>
      <c r="J439">
        <v>1.98</v>
      </c>
      <c r="K439">
        <v>2.5</v>
      </c>
    </row>
    <row r="440" spans="1:11" x14ac:dyDescent="0.3">
      <c r="A440" t="s">
        <v>439</v>
      </c>
      <c r="B440">
        <v>0.48</v>
      </c>
      <c r="C440">
        <v>1.56</v>
      </c>
      <c r="D440">
        <v>0.28999999999999998</v>
      </c>
      <c r="E440">
        <v>0.49</v>
      </c>
      <c r="F440">
        <v>0.56000000000000005</v>
      </c>
      <c r="G440">
        <v>2.12</v>
      </c>
      <c r="H440">
        <v>3.18</v>
      </c>
      <c r="I440">
        <v>3.13</v>
      </c>
      <c r="J440">
        <v>1.5</v>
      </c>
      <c r="K440">
        <v>2.66</v>
      </c>
    </row>
    <row r="441" spans="1:11" x14ac:dyDescent="0.3">
      <c r="A441" t="s">
        <v>440</v>
      </c>
      <c r="B441">
        <v>0.8</v>
      </c>
      <c r="C441">
        <v>0.72</v>
      </c>
      <c r="D441">
        <v>0.22</v>
      </c>
      <c r="E441">
        <v>0.64</v>
      </c>
      <c r="F441">
        <v>0.34</v>
      </c>
      <c r="G441">
        <v>1.82</v>
      </c>
      <c r="H441">
        <v>3.18</v>
      </c>
      <c r="I441">
        <v>2.77</v>
      </c>
      <c r="J441">
        <v>1.34</v>
      </c>
      <c r="K441">
        <v>2.54</v>
      </c>
    </row>
    <row r="442" spans="1:11" x14ac:dyDescent="0.3">
      <c r="A442" t="s">
        <v>441</v>
      </c>
      <c r="B442">
        <v>0.93</v>
      </c>
      <c r="C442">
        <v>1.28</v>
      </c>
      <c r="D442">
        <v>0.93</v>
      </c>
      <c r="E442">
        <v>0.46</v>
      </c>
      <c r="F442">
        <v>0.42</v>
      </c>
      <c r="G442">
        <v>1.5</v>
      </c>
      <c r="H442">
        <v>3.18</v>
      </c>
      <c r="I442">
        <v>2.7</v>
      </c>
      <c r="J442">
        <v>1.86</v>
      </c>
      <c r="K442">
        <v>2.98</v>
      </c>
    </row>
    <row r="443" spans="1:11" x14ac:dyDescent="0.3">
      <c r="A443" t="s">
        <v>442</v>
      </c>
      <c r="B443">
        <v>0.77</v>
      </c>
      <c r="C443">
        <v>1.2</v>
      </c>
      <c r="D443">
        <v>0.19</v>
      </c>
      <c r="E443">
        <v>0.42</v>
      </c>
      <c r="F443">
        <v>0.3</v>
      </c>
      <c r="G443">
        <v>1.26</v>
      </c>
      <c r="H443">
        <v>3.17</v>
      </c>
      <c r="I443">
        <v>2.63</v>
      </c>
      <c r="J443">
        <v>1.1499999999999999</v>
      </c>
      <c r="K443">
        <v>3.34</v>
      </c>
    </row>
    <row r="444" spans="1:11" x14ac:dyDescent="0.3">
      <c r="A444" t="s">
        <v>443</v>
      </c>
      <c r="B444">
        <v>0.77</v>
      </c>
      <c r="C444">
        <v>1.4</v>
      </c>
      <c r="D444">
        <v>0.19</v>
      </c>
      <c r="E444">
        <v>0.43</v>
      </c>
      <c r="F444">
        <v>0.57999999999999996</v>
      </c>
      <c r="G444">
        <v>2.2200000000000002</v>
      </c>
      <c r="H444">
        <v>3.17</v>
      </c>
      <c r="I444">
        <v>2.75</v>
      </c>
      <c r="J444">
        <v>1.54</v>
      </c>
      <c r="K444">
        <v>2.82</v>
      </c>
    </row>
    <row r="445" spans="1:11" x14ac:dyDescent="0.3">
      <c r="A445" t="s">
        <v>444</v>
      </c>
      <c r="B445">
        <v>1.06</v>
      </c>
      <c r="C445">
        <v>1.36</v>
      </c>
      <c r="D445">
        <v>0.32</v>
      </c>
      <c r="E445">
        <v>0.5</v>
      </c>
      <c r="F445">
        <v>1.62</v>
      </c>
      <c r="G445">
        <v>2.2799999999999998</v>
      </c>
      <c r="H445">
        <v>3.17</v>
      </c>
      <c r="I445">
        <v>2.89</v>
      </c>
      <c r="J445">
        <v>1.7</v>
      </c>
      <c r="K445">
        <v>3.54</v>
      </c>
    </row>
    <row r="446" spans="1:11" x14ac:dyDescent="0.3">
      <c r="A446" t="s">
        <v>445</v>
      </c>
      <c r="B446">
        <v>0.72</v>
      </c>
      <c r="C446">
        <v>0.96</v>
      </c>
      <c r="D446">
        <v>1.57</v>
      </c>
      <c r="E446">
        <v>0.62</v>
      </c>
      <c r="F446">
        <v>1.58</v>
      </c>
      <c r="G446">
        <v>1.86</v>
      </c>
      <c r="H446">
        <v>3.18</v>
      </c>
      <c r="I446">
        <v>2.82</v>
      </c>
      <c r="J446">
        <v>1.25</v>
      </c>
      <c r="K446">
        <v>2.72</v>
      </c>
    </row>
    <row r="447" spans="1:11" x14ac:dyDescent="0.3">
      <c r="A447" t="s">
        <v>446</v>
      </c>
      <c r="B447">
        <v>1.25</v>
      </c>
      <c r="C447">
        <v>0.96</v>
      </c>
      <c r="D447">
        <v>0.43</v>
      </c>
      <c r="E447">
        <v>0.19</v>
      </c>
      <c r="F447">
        <v>0.57999999999999996</v>
      </c>
      <c r="G447">
        <v>1.06</v>
      </c>
      <c r="H447">
        <v>3.17</v>
      </c>
      <c r="I447">
        <v>2.7</v>
      </c>
      <c r="J447">
        <v>1.18</v>
      </c>
      <c r="K447">
        <v>3.06</v>
      </c>
    </row>
    <row r="448" spans="1:11" x14ac:dyDescent="0.3">
      <c r="A448" t="s">
        <v>447</v>
      </c>
      <c r="B448">
        <v>0.7</v>
      </c>
      <c r="C448">
        <v>2.88</v>
      </c>
      <c r="D448">
        <v>1.0900000000000001</v>
      </c>
      <c r="E448">
        <v>0.48</v>
      </c>
      <c r="F448">
        <v>0.88</v>
      </c>
      <c r="G448">
        <v>2.2400000000000002</v>
      </c>
      <c r="H448">
        <v>3.18</v>
      </c>
      <c r="I448">
        <v>2.78</v>
      </c>
      <c r="J448">
        <v>1.1499999999999999</v>
      </c>
      <c r="K448">
        <v>2.46</v>
      </c>
    </row>
    <row r="449" spans="1:11" x14ac:dyDescent="0.3">
      <c r="A449" t="s">
        <v>448</v>
      </c>
      <c r="B449">
        <v>0.74</v>
      </c>
      <c r="C449">
        <v>1.1200000000000001</v>
      </c>
      <c r="D449">
        <v>1.54</v>
      </c>
      <c r="E449">
        <v>0.28999999999999998</v>
      </c>
      <c r="F449">
        <v>0.7</v>
      </c>
      <c r="G449">
        <v>1.62</v>
      </c>
      <c r="H449">
        <v>3.18</v>
      </c>
      <c r="I449">
        <v>2.91</v>
      </c>
      <c r="J449">
        <v>1.22</v>
      </c>
      <c r="K449">
        <v>3.02</v>
      </c>
    </row>
    <row r="450" spans="1:11" x14ac:dyDescent="0.3">
      <c r="A450" t="s">
        <v>449</v>
      </c>
      <c r="B450">
        <v>0.61</v>
      </c>
      <c r="C450">
        <v>1.04</v>
      </c>
      <c r="D450">
        <v>1.42</v>
      </c>
      <c r="E450">
        <v>0.45</v>
      </c>
      <c r="F450">
        <v>1.1200000000000001</v>
      </c>
      <c r="G450">
        <v>2.42</v>
      </c>
      <c r="H450">
        <v>3.18</v>
      </c>
      <c r="I450">
        <v>2.82</v>
      </c>
      <c r="J450">
        <v>1.47</v>
      </c>
      <c r="K450">
        <v>2.64</v>
      </c>
    </row>
    <row r="451" spans="1:11" x14ac:dyDescent="0.3">
      <c r="A451" t="s">
        <v>450</v>
      </c>
      <c r="B451">
        <v>0.86</v>
      </c>
      <c r="C451">
        <v>1</v>
      </c>
      <c r="D451">
        <v>0.93</v>
      </c>
      <c r="E451">
        <v>0.43</v>
      </c>
      <c r="F451">
        <v>1.38</v>
      </c>
      <c r="G451">
        <v>2.06</v>
      </c>
      <c r="H451">
        <v>3.18</v>
      </c>
      <c r="I451">
        <v>2.91</v>
      </c>
      <c r="J451">
        <v>1.22</v>
      </c>
      <c r="K451">
        <v>2.5</v>
      </c>
    </row>
    <row r="452" spans="1:11" x14ac:dyDescent="0.3">
      <c r="A452" t="s">
        <v>451</v>
      </c>
      <c r="B452">
        <v>0.42</v>
      </c>
      <c r="C452">
        <v>1.08</v>
      </c>
      <c r="D452">
        <v>0.42</v>
      </c>
      <c r="E452">
        <v>0.4</v>
      </c>
      <c r="F452">
        <v>0.86</v>
      </c>
      <c r="G452">
        <v>1.02</v>
      </c>
      <c r="H452">
        <v>3.18</v>
      </c>
      <c r="I452">
        <v>2.86</v>
      </c>
      <c r="J452">
        <v>2.4300000000000002</v>
      </c>
      <c r="K452">
        <v>3.02</v>
      </c>
    </row>
    <row r="453" spans="1:11" x14ac:dyDescent="0.3">
      <c r="A453" t="s">
        <v>452</v>
      </c>
      <c r="B453">
        <v>0.54</v>
      </c>
      <c r="C453">
        <v>1.08</v>
      </c>
      <c r="D453">
        <v>0.74</v>
      </c>
      <c r="E453">
        <v>0.56999999999999995</v>
      </c>
      <c r="F453">
        <v>0.62</v>
      </c>
      <c r="G453">
        <v>1.3</v>
      </c>
      <c r="H453">
        <v>3.18</v>
      </c>
      <c r="I453">
        <v>2.74</v>
      </c>
      <c r="J453">
        <v>1.5</v>
      </c>
      <c r="K453">
        <v>2.54</v>
      </c>
    </row>
    <row r="454" spans="1:11" x14ac:dyDescent="0.3">
      <c r="A454" t="s">
        <v>453</v>
      </c>
      <c r="B454">
        <v>1.0900000000000001</v>
      </c>
      <c r="C454">
        <v>0.92</v>
      </c>
      <c r="D454">
        <v>1.01</v>
      </c>
      <c r="E454">
        <v>0.45</v>
      </c>
      <c r="F454">
        <v>0.98</v>
      </c>
      <c r="G454">
        <v>1.9</v>
      </c>
      <c r="H454">
        <v>3.18</v>
      </c>
      <c r="I454">
        <v>2.83</v>
      </c>
      <c r="J454">
        <v>2.08</v>
      </c>
      <c r="K454">
        <v>2.66</v>
      </c>
    </row>
    <row r="455" spans="1:11" x14ac:dyDescent="0.3">
      <c r="A455" t="s">
        <v>454</v>
      </c>
      <c r="B455">
        <v>0.67</v>
      </c>
      <c r="C455">
        <v>1.36</v>
      </c>
      <c r="D455">
        <v>1.9</v>
      </c>
      <c r="E455">
        <v>0.49</v>
      </c>
      <c r="F455">
        <v>0.98</v>
      </c>
      <c r="G455">
        <v>2.84</v>
      </c>
      <c r="H455">
        <v>3.18</v>
      </c>
      <c r="I455">
        <v>2.74</v>
      </c>
      <c r="J455">
        <v>1.6</v>
      </c>
      <c r="K455">
        <v>2.56</v>
      </c>
    </row>
    <row r="456" spans="1:11" x14ac:dyDescent="0.3">
      <c r="A456" t="s">
        <v>455</v>
      </c>
      <c r="B456">
        <v>1.22</v>
      </c>
      <c r="C456">
        <v>0.92</v>
      </c>
      <c r="D456">
        <v>1.04</v>
      </c>
      <c r="E456">
        <v>0.56999999999999995</v>
      </c>
      <c r="F456">
        <v>0.48</v>
      </c>
      <c r="G456">
        <v>1.36</v>
      </c>
      <c r="H456">
        <v>3.18</v>
      </c>
      <c r="I456">
        <v>2.75</v>
      </c>
      <c r="J456">
        <v>1.76</v>
      </c>
      <c r="K456">
        <v>2.98</v>
      </c>
    </row>
    <row r="457" spans="1:11" x14ac:dyDescent="0.3">
      <c r="A457" t="s">
        <v>456</v>
      </c>
      <c r="B457">
        <v>0.96</v>
      </c>
      <c r="C457">
        <v>1.68</v>
      </c>
      <c r="D457">
        <v>1.18</v>
      </c>
      <c r="E457">
        <v>0.28999999999999998</v>
      </c>
      <c r="F457">
        <v>1.36</v>
      </c>
      <c r="G457">
        <v>2.34</v>
      </c>
      <c r="H457">
        <v>3.18</v>
      </c>
      <c r="I457">
        <v>2.7</v>
      </c>
      <c r="J457">
        <v>1.02</v>
      </c>
      <c r="K457">
        <v>3.04</v>
      </c>
    </row>
    <row r="458" spans="1:11" x14ac:dyDescent="0.3">
      <c r="A458" t="s">
        <v>457</v>
      </c>
      <c r="B458">
        <v>0.96</v>
      </c>
      <c r="C458">
        <v>0.68</v>
      </c>
      <c r="D458">
        <v>0.45</v>
      </c>
      <c r="E458">
        <v>0.46</v>
      </c>
      <c r="F458">
        <v>0.64</v>
      </c>
      <c r="G458">
        <v>1.66</v>
      </c>
      <c r="H458">
        <v>3.18</v>
      </c>
      <c r="I458">
        <v>2.67</v>
      </c>
      <c r="J458">
        <v>1.47</v>
      </c>
      <c r="K458">
        <v>2.4</v>
      </c>
    </row>
    <row r="459" spans="1:11" x14ac:dyDescent="0.3">
      <c r="A459" t="s">
        <v>458</v>
      </c>
      <c r="B459">
        <v>0.9</v>
      </c>
      <c r="C459">
        <v>1.04</v>
      </c>
      <c r="D459">
        <v>0.3</v>
      </c>
      <c r="E459">
        <v>0.56000000000000005</v>
      </c>
      <c r="F459">
        <v>0.32</v>
      </c>
      <c r="G459">
        <v>1.1399999999999999</v>
      </c>
      <c r="H459">
        <v>3.18</v>
      </c>
      <c r="I459">
        <v>2.8</v>
      </c>
      <c r="J459">
        <v>1.22</v>
      </c>
      <c r="K459">
        <v>2.5</v>
      </c>
    </row>
    <row r="460" spans="1:11" x14ac:dyDescent="0.3">
      <c r="A460" t="s">
        <v>459</v>
      </c>
      <c r="B460">
        <v>0.9</v>
      </c>
      <c r="C460">
        <v>1.04</v>
      </c>
      <c r="D460">
        <v>2</v>
      </c>
      <c r="E460">
        <v>0.53</v>
      </c>
      <c r="F460">
        <v>1.28</v>
      </c>
      <c r="G460">
        <v>2.38</v>
      </c>
      <c r="H460">
        <v>3.19</v>
      </c>
      <c r="I460">
        <v>2.75</v>
      </c>
      <c r="J460">
        <v>1.66</v>
      </c>
      <c r="K460">
        <v>2.4</v>
      </c>
    </row>
    <row r="461" spans="1:11" x14ac:dyDescent="0.3">
      <c r="A461" t="s">
        <v>460</v>
      </c>
      <c r="B461">
        <v>0.7</v>
      </c>
      <c r="C461">
        <v>1.96</v>
      </c>
      <c r="D461">
        <v>0.61</v>
      </c>
      <c r="E461">
        <v>0.48</v>
      </c>
      <c r="F461">
        <v>0.7</v>
      </c>
      <c r="G461">
        <v>1.4</v>
      </c>
      <c r="H461">
        <v>3.18</v>
      </c>
      <c r="I461">
        <v>2.75</v>
      </c>
      <c r="J461">
        <v>1.25</v>
      </c>
      <c r="K461">
        <v>2.8</v>
      </c>
    </row>
    <row r="462" spans="1:11" x14ac:dyDescent="0.3">
      <c r="A462" t="s">
        <v>461</v>
      </c>
      <c r="B462">
        <v>0.67</v>
      </c>
      <c r="C462">
        <v>1.2</v>
      </c>
      <c r="D462">
        <v>0.9</v>
      </c>
      <c r="E462">
        <v>0.5</v>
      </c>
      <c r="F462">
        <v>1.1399999999999999</v>
      </c>
      <c r="G462">
        <v>2.14</v>
      </c>
      <c r="H462">
        <v>3.18</v>
      </c>
      <c r="I462">
        <v>3.2</v>
      </c>
      <c r="J462">
        <v>1.31</v>
      </c>
      <c r="K462">
        <v>2.82</v>
      </c>
    </row>
    <row r="463" spans="1:11" x14ac:dyDescent="0.3">
      <c r="A463" t="s">
        <v>462</v>
      </c>
      <c r="B463">
        <v>0.99</v>
      </c>
      <c r="C463">
        <v>1.24</v>
      </c>
      <c r="D463">
        <v>0.15</v>
      </c>
      <c r="E463">
        <v>0.24</v>
      </c>
      <c r="F463">
        <v>1.38</v>
      </c>
      <c r="G463">
        <v>1.98</v>
      </c>
      <c r="H463">
        <v>3.17</v>
      </c>
      <c r="I463">
        <v>2.61</v>
      </c>
      <c r="J463">
        <v>1.02</v>
      </c>
      <c r="K463">
        <v>3.06</v>
      </c>
    </row>
    <row r="464" spans="1:11" x14ac:dyDescent="0.3">
      <c r="A464" t="s">
        <v>463</v>
      </c>
      <c r="B464">
        <v>0.83</v>
      </c>
      <c r="C464">
        <v>1.32</v>
      </c>
      <c r="D464">
        <v>0.24</v>
      </c>
      <c r="E464">
        <v>0.54</v>
      </c>
      <c r="F464">
        <v>1.18</v>
      </c>
      <c r="G464">
        <v>2.2200000000000002</v>
      </c>
      <c r="H464">
        <v>3.18</v>
      </c>
      <c r="I464">
        <v>2.78</v>
      </c>
      <c r="J464">
        <v>1.41</v>
      </c>
      <c r="K464">
        <v>2.8</v>
      </c>
    </row>
    <row r="465" spans="1:11" x14ac:dyDescent="0.3">
      <c r="A465" t="s">
        <v>464</v>
      </c>
      <c r="B465">
        <v>0.99</v>
      </c>
      <c r="C465">
        <v>1.24</v>
      </c>
      <c r="D465">
        <v>1.58</v>
      </c>
      <c r="E465">
        <v>0.46</v>
      </c>
      <c r="F465">
        <v>0.26</v>
      </c>
      <c r="G465">
        <v>2.34</v>
      </c>
      <c r="H465">
        <v>3.18</v>
      </c>
      <c r="I465">
        <v>3.07</v>
      </c>
      <c r="J465">
        <v>1.76</v>
      </c>
      <c r="K465">
        <v>3.04</v>
      </c>
    </row>
    <row r="466" spans="1:11" x14ac:dyDescent="0.3">
      <c r="A466" t="s">
        <v>465</v>
      </c>
      <c r="B466">
        <v>1.78</v>
      </c>
      <c r="C466">
        <v>1.04</v>
      </c>
      <c r="D466">
        <v>0.72</v>
      </c>
      <c r="E466">
        <v>0.61</v>
      </c>
      <c r="F466">
        <v>0.46</v>
      </c>
      <c r="G466">
        <v>1.68</v>
      </c>
      <c r="H466">
        <v>3.18</v>
      </c>
      <c r="I466">
        <v>2.88</v>
      </c>
      <c r="J466">
        <v>1.47</v>
      </c>
      <c r="K466">
        <v>2.42</v>
      </c>
    </row>
    <row r="467" spans="1:11" x14ac:dyDescent="0.3">
      <c r="A467" t="s">
        <v>466</v>
      </c>
      <c r="B467">
        <v>0.74</v>
      </c>
      <c r="C467">
        <v>1.32</v>
      </c>
      <c r="D467">
        <v>2.0499999999999998</v>
      </c>
      <c r="E467">
        <v>0.64</v>
      </c>
      <c r="F467">
        <v>1.18</v>
      </c>
      <c r="G467">
        <v>2.2599999999999998</v>
      </c>
      <c r="H467">
        <v>3.19</v>
      </c>
      <c r="I467">
        <v>3.04</v>
      </c>
      <c r="J467">
        <v>1.34</v>
      </c>
      <c r="K467">
        <v>2.62</v>
      </c>
    </row>
    <row r="468" spans="1:11" x14ac:dyDescent="0.3">
      <c r="A468" t="s">
        <v>467</v>
      </c>
      <c r="B468">
        <v>1.55</v>
      </c>
      <c r="C468">
        <v>1.1599999999999999</v>
      </c>
      <c r="D468">
        <v>0.66</v>
      </c>
      <c r="E468">
        <v>0.3</v>
      </c>
      <c r="F468">
        <v>0.5</v>
      </c>
      <c r="G468">
        <v>1.34</v>
      </c>
      <c r="H468">
        <v>3.18</v>
      </c>
      <c r="I468">
        <v>2.67</v>
      </c>
      <c r="J468">
        <v>1.22</v>
      </c>
      <c r="K468">
        <v>3.3</v>
      </c>
    </row>
    <row r="469" spans="1:11" x14ac:dyDescent="0.3">
      <c r="A469" t="s">
        <v>468</v>
      </c>
      <c r="B469">
        <v>0.7</v>
      </c>
      <c r="C469">
        <v>1.36</v>
      </c>
      <c r="D469">
        <v>0.28999999999999998</v>
      </c>
      <c r="E469">
        <v>0.65</v>
      </c>
      <c r="F469">
        <v>0.78</v>
      </c>
      <c r="G469">
        <v>1.38</v>
      </c>
      <c r="H469">
        <v>3.18</v>
      </c>
      <c r="I469">
        <v>3.38</v>
      </c>
      <c r="J469">
        <v>1.82</v>
      </c>
      <c r="K469">
        <v>2.74</v>
      </c>
    </row>
    <row r="470" spans="1:11" x14ac:dyDescent="0.3">
      <c r="A470" t="s">
        <v>469</v>
      </c>
      <c r="B470">
        <v>1.31</v>
      </c>
      <c r="C470">
        <v>0.96</v>
      </c>
      <c r="D470">
        <v>0.86</v>
      </c>
      <c r="E470">
        <v>0.4</v>
      </c>
      <c r="F470">
        <v>0.88</v>
      </c>
      <c r="G470">
        <v>1.54</v>
      </c>
      <c r="H470">
        <v>3.17</v>
      </c>
      <c r="I470">
        <v>2.78</v>
      </c>
      <c r="J470">
        <v>1.41</v>
      </c>
      <c r="K470">
        <v>3.44</v>
      </c>
    </row>
    <row r="471" spans="1:11" x14ac:dyDescent="0.3">
      <c r="A471" t="s">
        <v>470</v>
      </c>
      <c r="B471">
        <v>1.0900000000000001</v>
      </c>
      <c r="C471">
        <v>1.4</v>
      </c>
      <c r="D471">
        <v>0.28999999999999998</v>
      </c>
      <c r="E471">
        <v>0.48</v>
      </c>
      <c r="F471">
        <v>0.22</v>
      </c>
      <c r="G471">
        <v>2.2200000000000002</v>
      </c>
      <c r="H471">
        <v>3.17</v>
      </c>
      <c r="I471">
        <v>2.77</v>
      </c>
      <c r="J471">
        <v>1.31</v>
      </c>
      <c r="K471">
        <v>3.22</v>
      </c>
    </row>
    <row r="472" spans="1:11" x14ac:dyDescent="0.3">
      <c r="A472" t="s">
        <v>471</v>
      </c>
      <c r="B472">
        <v>0.74</v>
      </c>
      <c r="C472">
        <v>1.08</v>
      </c>
      <c r="D472">
        <v>2.2599999999999998</v>
      </c>
      <c r="E472">
        <v>0.38</v>
      </c>
      <c r="F472">
        <v>1.2</v>
      </c>
      <c r="G472">
        <v>2.2200000000000002</v>
      </c>
      <c r="H472">
        <v>3.2</v>
      </c>
      <c r="I472">
        <v>2.42</v>
      </c>
      <c r="J472">
        <v>1.38</v>
      </c>
      <c r="K472">
        <v>2.58</v>
      </c>
    </row>
    <row r="473" spans="1:11" x14ac:dyDescent="0.3">
      <c r="A473" t="s">
        <v>472</v>
      </c>
      <c r="B473">
        <v>0.74</v>
      </c>
      <c r="C473">
        <v>1.28</v>
      </c>
      <c r="D473">
        <v>0.3</v>
      </c>
      <c r="E473">
        <v>0.43</v>
      </c>
      <c r="F473">
        <v>1.06</v>
      </c>
      <c r="G473">
        <v>1.58</v>
      </c>
      <c r="H473">
        <v>3.17</v>
      </c>
      <c r="I473">
        <v>2.95</v>
      </c>
      <c r="J473">
        <v>1.7</v>
      </c>
      <c r="K473">
        <v>3.14</v>
      </c>
    </row>
    <row r="474" spans="1:11" x14ac:dyDescent="0.3">
      <c r="A474" t="s">
        <v>473</v>
      </c>
      <c r="B474">
        <v>0.57999999999999996</v>
      </c>
      <c r="C474">
        <v>1.48</v>
      </c>
      <c r="D474">
        <v>0.21</v>
      </c>
      <c r="E474">
        <v>0.46</v>
      </c>
      <c r="F474">
        <v>0.4</v>
      </c>
      <c r="G474">
        <v>1.28</v>
      </c>
      <c r="H474">
        <v>3.17</v>
      </c>
      <c r="I474">
        <v>2.72</v>
      </c>
      <c r="J474">
        <v>1.95</v>
      </c>
      <c r="K474">
        <v>3.22</v>
      </c>
    </row>
    <row r="475" spans="1:11" x14ac:dyDescent="0.3">
      <c r="A475" t="s">
        <v>474</v>
      </c>
      <c r="B475">
        <v>0.72</v>
      </c>
      <c r="C475">
        <v>1.52</v>
      </c>
      <c r="D475">
        <v>0.19</v>
      </c>
      <c r="E475">
        <v>0.85</v>
      </c>
      <c r="F475">
        <v>1.26</v>
      </c>
      <c r="G475">
        <v>1.74</v>
      </c>
      <c r="H475">
        <v>3.18</v>
      </c>
      <c r="I475">
        <v>2.94</v>
      </c>
      <c r="J475">
        <v>1.28</v>
      </c>
      <c r="K475">
        <v>2.74</v>
      </c>
    </row>
    <row r="476" spans="1:11" x14ac:dyDescent="0.3">
      <c r="A476" t="s">
        <v>475</v>
      </c>
      <c r="B476">
        <v>0.96</v>
      </c>
      <c r="C476">
        <v>1.08</v>
      </c>
      <c r="D476">
        <v>1.86</v>
      </c>
      <c r="E476">
        <v>0.32</v>
      </c>
      <c r="F476">
        <v>0.57999999999999996</v>
      </c>
      <c r="G476">
        <v>1.3</v>
      </c>
      <c r="H476">
        <v>3.18</v>
      </c>
      <c r="I476">
        <v>2.63</v>
      </c>
      <c r="J476">
        <v>1.22</v>
      </c>
      <c r="K476">
        <v>3.12</v>
      </c>
    </row>
    <row r="477" spans="1:11" x14ac:dyDescent="0.3">
      <c r="A477" t="s">
        <v>476</v>
      </c>
      <c r="B477">
        <v>1.38</v>
      </c>
      <c r="C477">
        <v>1.1200000000000001</v>
      </c>
      <c r="D477">
        <v>1.92</v>
      </c>
      <c r="E477">
        <v>0.64</v>
      </c>
      <c r="F477">
        <v>0.62</v>
      </c>
      <c r="G477">
        <v>2.3199999999999998</v>
      </c>
      <c r="H477">
        <v>3.19</v>
      </c>
      <c r="I477">
        <v>2.94</v>
      </c>
      <c r="J477">
        <v>1.76</v>
      </c>
      <c r="K477">
        <v>2.48</v>
      </c>
    </row>
    <row r="478" spans="1:11" x14ac:dyDescent="0.3">
      <c r="A478" t="s">
        <v>477</v>
      </c>
      <c r="B478">
        <v>0.64</v>
      </c>
      <c r="C478">
        <v>1.1599999999999999</v>
      </c>
      <c r="D478">
        <v>1.89</v>
      </c>
      <c r="E478">
        <v>0.4</v>
      </c>
      <c r="F478">
        <v>0.56000000000000005</v>
      </c>
      <c r="G478">
        <v>1.24</v>
      </c>
      <c r="H478">
        <v>3.18</v>
      </c>
      <c r="I478">
        <v>2.82</v>
      </c>
      <c r="J478">
        <v>1.0900000000000001</v>
      </c>
      <c r="K478">
        <v>3.18</v>
      </c>
    </row>
    <row r="479" spans="1:11" x14ac:dyDescent="0.3">
      <c r="A479" t="s">
        <v>478</v>
      </c>
      <c r="B479">
        <v>0.8</v>
      </c>
      <c r="C479">
        <v>1.1200000000000001</v>
      </c>
      <c r="D479">
        <v>1.1599999999999999</v>
      </c>
      <c r="E479">
        <v>0.32</v>
      </c>
      <c r="F479">
        <v>0.38</v>
      </c>
      <c r="G479">
        <v>1.04</v>
      </c>
      <c r="H479">
        <v>3.18</v>
      </c>
      <c r="I479">
        <v>2.62</v>
      </c>
      <c r="J479">
        <v>1.18</v>
      </c>
      <c r="K479">
        <v>3.06</v>
      </c>
    </row>
    <row r="480" spans="1:11" x14ac:dyDescent="0.3">
      <c r="A480" t="s">
        <v>479</v>
      </c>
      <c r="B480">
        <v>0.83</v>
      </c>
      <c r="C480">
        <v>0.84</v>
      </c>
      <c r="D480">
        <v>2.59</v>
      </c>
      <c r="E480">
        <v>0.85</v>
      </c>
      <c r="F480">
        <v>1.1000000000000001</v>
      </c>
      <c r="G480">
        <v>2.62</v>
      </c>
      <c r="H480">
        <v>3.19</v>
      </c>
      <c r="I480">
        <v>2.69</v>
      </c>
      <c r="J480">
        <v>1.6</v>
      </c>
      <c r="K480">
        <v>2.62</v>
      </c>
    </row>
    <row r="481" spans="1:11" x14ac:dyDescent="0.3">
      <c r="A481" t="s">
        <v>480</v>
      </c>
      <c r="B481">
        <v>0.77</v>
      </c>
      <c r="C481">
        <v>1.1599999999999999</v>
      </c>
      <c r="D481">
        <v>1.36</v>
      </c>
      <c r="E481">
        <v>0.42</v>
      </c>
      <c r="F481">
        <v>3.3</v>
      </c>
      <c r="G481">
        <v>2.78</v>
      </c>
      <c r="H481">
        <v>3.18</v>
      </c>
      <c r="I481">
        <v>2.58</v>
      </c>
      <c r="J481">
        <v>1.22</v>
      </c>
      <c r="K481">
        <v>2.94</v>
      </c>
    </row>
    <row r="482" spans="1:11" x14ac:dyDescent="0.3">
      <c r="A482" t="s">
        <v>481</v>
      </c>
      <c r="B482">
        <v>0.64</v>
      </c>
      <c r="C482">
        <v>0.6</v>
      </c>
      <c r="D482">
        <v>1.06</v>
      </c>
      <c r="E482">
        <v>0.53</v>
      </c>
      <c r="F482">
        <v>0.7</v>
      </c>
      <c r="G482">
        <v>1.5</v>
      </c>
      <c r="H482">
        <v>3.18</v>
      </c>
      <c r="I482">
        <v>2.66</v>
      </c>
      <c r="J482">
        <v>1.86</v>
      </c>
      <c r="K482">
        <v>2.64</v>
      </c>
    </row>
    <row r="483" spans="1:11" x14ac:dyDescent="0.3">
      <c r="A483" t="s">
        <v>482</v>
      </c>
      <c r="B483">
        <v>0.42</v>
      </c>
      <c r="C483">
        <v>1.36</v>
      </c>
      <c r="D483">
        <v>1.49</v>
      </c>
      <c r="E483">
        <v>0.71</v>
      </c>
      <c r="F483">
        <v>1.06</v>
      </c>
      <c r="G483">
        <v>1.68</v>
      </c>
      <c r="H483">
        <v>3.19</v>
      </c>
      <c r="I483">
        <v>2.86</v>
      </c>
      <c r="J483">
        <v>1.25</v>
      </c>
      <c r="K483">
        <v>2.56</v>
      </c>
    </row>
    <row r="484" spans="1:11" x14ac:dyDescent="0.3">
      <c r="A484" t="s">
        <v>483</v>
      </c>
      <c r="B484">
        <v>1.38</v>
      </c>
      <c r="C484">
        <v>1.28</v>
      </c>
      <c r="D484">
        <v>0.22</v>
      </c>
      <c r="E484">
        <v>0.55000000000000004</v>
      </c>
      <c r="F484">
        <v>0.26</v>
      </c>
      <c r="G484">
        <v>0.9</v>
      </c>
      <c r="H484">
        <v>3.18</v>
      </c>
      <c r="I484">
        <v>2.74</v>
      </c>
      <c r="J484">
        <v>1.31</v>
      </c>
      <c r="K484">
        <v>3.04</v>
      </c>
    </row>
    <row r="485" spans="1:11" x14ac:dyDescent="0.3">
      <c r="A485" t="s">
        <v>484</v>
      </c>
      <c r="B485">
        <v>0.57999999999999996</v>
      </c>
      <c r="C485">
        <v>2.96</v>
      </c>
      <c r="D485">
        <v>1.9</v>
      </c>
      <c r="E485">
        <v>0.53</v>
      </c>
      <c r="F485">
        <v>1.44</v>
      </c>
      <c r="G485">
        <v>2.2400000000000002</v>
      </c>
      <c r="H485">
        <v>3.19</v>
      </c>
      <c r="I485">
        <v>3.18</v>
      </c>
      <c r="J485">
        <v>2.1800000000000002</v>
      </c>
      <c r="K485">
        <v>2.7</v>
      </c>
    </row>
    <row r="486" spans="1:11" x14ac:dyDescent="0.3">
      <c r="A486" t="s">
        <v>485</v>
      </c>
      <c r="B486">
        <v>0.83</v>
      </c>
      <c r="C486">
        <v>1.72</v>
      </c>
      <c r="D486">
        <v>1.88</v>
      </c>
      <c r="E486">
        <v>0.51</v>
      </c>
      <c r="F486">
        <v>1.42</v>
      </c>
      <c r="G486">
        <v>2.64</v>
      </c>
      <c r="H486">
        <v>3.19</v>
      </c>
      <c r="I486">
        <v>2.9</v>
      </c>
      <c r="J486">
        <v>1.76</v>
      </c>
      <c r="K486">
        <v>2.54</v>
      </c>
    </row>
    <row r="487" spans="1:11" x14ac:dyDescent="0.3">
      <c r="A487" t="s">
        <v>486</v>
      </c>
      <c r="B487">
        <v>0.7</v>
      </c>
      <c r="C487">
        <v>1.2</v>
      </c>
      <c r="D487">
        <v>1.42</v>
      </c>
      <c r="E487">
        <v>0.27</v>
      </c>
      <c r="F487">
        <v>0.46</v>
      </c>
      <c r="G487">
        <v>1.58</v>
      </c>
      <c r="H487">
        <v>3.18</v>
      </c>
      <c r="I487">
        <v>2.66</v>
      </c>
      <c r="J487">
        <v>1.0900000000000001</v>
      </c>
      <c r="K487">
        <v>2.8</v>
      </c>
    </row>
    <row r="488" spans="1:11" x14ac:dyDescent="0.3">
      <c r="A488" t="s">
        <v>487</v>
      </c>
      <c r="B488">
        <v>0.96</v>
      </c>
      <c r="C488">
        <v>1.28</v>
      </c>
      <c r="D488">
        <v>0.21</v>
      </c>
      <c r="E488">
        <v>0.62</v>
      </c>
      <c r="F488">
        <v>0.72</v>
      </c>
      <c r="G488">
        <v>2.44</v>
      </c>
      <c r="H488">
        <v>3.18</v>
      </c>
      <c r="I488">
        <v>2.94</v>
      </c>
      <c r="J488">
        <v>1.38</v>
      </c>
      <c r="K488">
        <v>2.7</v>
      </c>
    </row>
    <row r="489" spans="1:11" x14ac:dyDescent="0.3">
      <c r="A489" t="s">
        <v>488</v>
      </c>
      <c r="B489">
        <v>0.7</v>
      </c>
      <c r="C489">
        <v>1</v>
      </c>
      <c r="D489">
        <v>0.18</v>
      </c>
      <c r="E489">
        <v>0.56999999999999995</v>
      </c>
      <c r="F489">
        <v>2.58</v>
      </c>
      <c r="G489">
        <v>2.34</v>
      </c>
      <c r="H489">
        <v>3.17</v>
      </c>
      <c r="I489">
        <v>3.06</v>
      </c>
      <c r="J489">
        <v>1.98</v>
      </c>
      <c r="K489">
        <v>2.96</v>
      </c>
    </row>
    <row r="490" spans="1:11" x14ac:dyDescent="0.3">
      <c r="A490" t="s">
        <v>489</v>
      </c>
      <c r="B490">
        <v>1.18</v>
      </c>
      <c r="C490">
        <v>1.32</v>
      </c>
      <c r="D490">
        <v>0.62</v>
      </c>
      <c r="E490">
        <v>0.31</v>
      </c>
      <c r="F490">
        <v>1.06</v>
      </c>
      <c r="G490">
        <v>1.74</v>
      </c>
      <c r="H490">
        <v>3.17</v>
      </c>
      <c r="I490">
        <v>2.91</v>
      </c>
      <c r="J490">
        <v>1.25</v>
      </c>
      <c r="K490">
        <v>3.38</v>
      </c>
    </row>
    <row r="491" spans="1:11" x14ac:dyDescent="0.3">
      <c r="A491" t="s">
        <v>490</v>
      </c>
      <c r="B491">
        <v>0.99</v>
      </c>
      <c r="C491">
        <v>0.92</v>
      </c>
      <c r="D491">
        <v>0.32</v>
      </c>
      <c r="E491">
        <v>0.79</v>
      </c>
      <c r="F491">
        <v>0.78</v>
      </c>
      <c r="G491">
        <v>1.78</v>
      </c>
      <c r="H491">
        <v>3.18</v>
      </c>
      <c r="I491">
        <v>2.77</v>
      </c>
      <c r="J491">
        <v>1.98</v>
      </c>
      <c r="K491">
        <v>2.62</v>
      </c>
    </row>
    <row r="492" spans="1:11" x14ac:dyDescent="0.3">
      <c r="A492" t="s">
        <v>491</v>
      </c>
      <c r="B492">
        <v>1.38</v>
      </c>
      <c r="C492">
        <v>1.1200000000000001</v>
      </c>
      <c r="D492">
        <v>1.8</v>
      </c>
      <c r="E492">
        <v>0.37</v>
      </c>
      <c r="F492">
        <v>0.82</v>
      </c>
      <c r="G492">
        <v>1.1599999999999999</v>
      </c>
      <c r="H492">
        <v>3.18</v>
      </c>
      <c r="I492">
        <v>2.69</v>
      </c>
      <c r="J492">
        <v>1.22</v>
      </c>
      <c r="K492">
        <v>3.3</v>
      </c>
    </row>
    <row r="493" spans="1:11" x14ac:dyDescent="0.3">
      <c r="A493" t="s">
        <v>492</v>
      </c>
      <c r="B493">
        <v>1.18</v>
      </c>
      <c r="C493">
        <v>1.28</v>
      </c>
      <c r="D493">
        <v>0.26</v>
      </c>
      <c r="E493">
        <v>0.33</v>
      </c>
      <c r="F493">
        <v>1.1000000000000001</v>
      </c>
      <c r="G493">
        <v>1.36</v>
      </c>
      <c r="H493">
        <v>3.17</v>
      </c>
      <c r="I493">
        <v>3.03</v>
      </c>
      <c r="J493">
        <v>1.76</v>
      </c>
      <c r="K493">
        <v>3.38</v>
      </c>
    </row>
    <row r="494" spans="1:11" x14ac:dyDescent="0.3">
      <c r="A494" t="s">
        <v>493</v>
      </c>
      <c r="B494">
        <v>0.7</v>
      </c>
      <c r="C494">
        <v>1.1599999999999999</v>
      </c>
      <c r="D494">
        <v>0.14000000000000001</v>
      </c>
      <c r="E494">
        <v>0.39</v>
      </c>
      <c r="F494">
        <v>0.9</v>
      </c>
      <c r="G494">
        <v>1.18</v>
      </c>
      <c r="H494">
        <v>3.17</v>
      </c>
      <c r="I494">
        <v>2.79</v>
      </c>
      <c r="J494">
        <v>1.1499999999999999</v>
      </c>
      <c r="K494">
        <v>2.96</v>
      </c>
    </row>
    <row r="495" spans="1:11" x14ac:dyDescent="0.3">
      <c r="A495" t="s">
        <v>494</v>
      </c>
      <c r="B495">
        <v>1.0900000000000001</v>
      </c>
      <c r="C495">
        <v>2.64</v>
      </c>
      <c r="D495">
        <v>2.54</v>
      </c>
      <c r="E495">
        <v>0.53</v>
      </c>
      <c r="F495">
        <v>0.7</v>
      </c>
      <c r="G495">
        <v>2.1800000000000002</v>
      </c>
      <c r="H495">
        <v>3.19</v>
      </c>
      <c r="I495">
        <v>2.79</v>
      </c>
      <c r="J495">
        <v>1.6</v>
      </c>
      <c r="K495">
        <v>2.34</v>
      </c>
    </row>
    <row r="496" spans="1:11" x14ac:dyDescent="0.3">
      <c r="A496" t="s">
        <v>495</v>
      </c>
      <c r="B496">
        <v>0.93</v>
      </c>
      <c r="C496">
        <v>2.2000000000000002</v>
      </c>
      <c r="D496">
        <v>0.35</v>
      </c>
      <c r="E496">
        <v>0.56999999999999995</v>
      </c>
      <c r="F496">
        <v>0.46</v>
      </c>
      <c r="G496">
        <v>1.58</v>
      </c>
      <c r="H496">
        <v>3.18</v>
      </c>
      <c r="I496">
        <v>2.78</v>
      </c>
      <c r="J496">
        <v>2.21</v>
      </c>
      <c r="K496">
        <v>2.74</v>
      </c>
    </row>
    <row r="497" spans="1:11" x14ac:dyDescent="0.3">
      <c r="A497" t="s">
        <v>496</v>
      </c>
      <c r="B497">
        <v>0.77</v>
      </c>
      <c r="C497">
        <v>1.36</v>
      </c>
      <c r="D497">
        <v>0.18</v>
      </c>
      <c r="E497">
        <v>0.39</v>
      </c>
      <c r="F497">
        <v>1.3</v>
      </c>
      <c r="G497">
        <v>2.1</v>
      </c>
      <c r="H497">
        <v>3.16</v>
      </c>
      <c r="I497">
        <v>2.95</v>
      </c>
      <c r="J497">
        <v>1.02</v>
      </c>
      <c r="K497">
        <v>3.5</v>
      </c>
    </row>
    <row r="498" spans="1:11" x14ac:dyDescent="0.3">
      <c r="A498" t="s">
        <v>497</v>
      </c>
      <c r="B498">
        <v>0.51</v>
      </c>
      <c r="C498">
        <v>0.88</v>
      </c>
      <c r="D498">
        <v>0.26</v>
      </c>
      <c r="E498">
        <v>0.48</v>
      </c>
      <c r="F498">
        <v>0.96</v>
      </c>
      <c r="G498">
        <v>1.42</v>
      </c>
      <c r="H498">
        <v>3.17</v>
      </c>
      <c r="I498">
        <v>2.88</v>
      </c>
      <c r="J498">
        <v>1.02</v>
      </c>
      <c r="K498">
        <v>3.04</v>
      </c>
    </row>
    <row r="499" spans="1:11" x14ac:dyDescent="0.3">
      <c r="A499" t="s">
        <v>498</v>
      </c>
      <c r="B499">
        <v>0.61</v>
      </c>
      <c r="C499">
        <v>1.24</v>
      </c>
      <c r="D499">
        <v>2.3199999999999998</v>
      </c>
      <c r="E499">
        <v>0.51</v>
      </c>
      <c r="F499">
        <v>1.04</v>
      </c>
      <c r="G499">
        <v>2.58</v>
      </c>
      <c r="H499">
        <v>3.19</v>
      </c>
      <c r="I499">
        <v>2.75</v>
      </c>
      <c r="J499">
        <v>1.6</v>
      </c>
      <c r="K499">
        <v>2.46</v>
      </c>
    </row>
    <row r="500" spans="1:11" x14ac:dyDescent="0.3">
      <c r="A500" t="s">
        <v>499</v>
      </c>
      <c r="B500">
        <v>0.77</v>
      </c>
      <c r="C500">
        <v>1.1599999999999999</v>
      </c>
      <c r="D500">
        <v>2.13</v>
      </c>
      <c r="E500">
        <v>0.45</v>
      </c>
      <c r="F500">
        <v>1.3</v>
      </c>
      <c r="G500">
        <v>1.74</v>
      </c>
      <c r="H500">
        <v>3.18</v>
      </c>
      <c r="I500">
        <v>2.96</v>
      </c>
      <c r="J500">
        <v>1.47</v>
      </c>
      <c r="K500">
        <v>2.94</v>
      </c>
    </row>
    <row r="501" spans="1:11" x14ac:dyDescent="0.3">
      <c r="A501" t="s">
        <v>500</v>
      </c>
      <c r="B501">
        <v>0.9</v>
      </c>
      <c r="C501">
        <v>1.1200000000000001</v>
      </c>
      <c r="D501">
        <v>0.67</v>
      </c>
      <c r="E501">
        <v>0.5</v>
      </c>
      <c r="F501">
        <v>1.38</v>
      </c>
      <c r="G501">
        <v>2.1</v>
      </c>
      <c r="H501">
        <v>3.18</v>
      </c>
      <c r="I501">
        <v>2.98</v>
      </c>
      <c r="J501">
        <v>1.41</v>
      </c>
      <c r="K501">
        <v>2.86</v>
      </c>
    </row>
    <row r="502" spans="1:11" x14ac:dyDescent="0.3">
      <c r="A502" t="s">
        <v>501</v>
      </c>
      <c r="B502">
        <v>0.96</v>
      </c>
      <c r="C502">
        <v>2</v>
      </c>
      <c r="D502">
        <v>1.94</v>
      </c>
      <c r="E502">
        <v>0.51</v>
      </c>
      <c r="F502">
        <v>1.02</v>
      </c>
      <c r="G502">
        <v>1.7</v>
      </c>
      <c r="H502">
        <v>3.19</v>
      </c>
      <c r="I502">
        <v>2.7</v>
      </c>
      <c r="J502">
        <v>1.7</v>
      </c>
      <c r="K502">
        <v>2.38</v>
      </c>
    </row>
    <row r="503" spans="1:11" x14ac:dyDescent="0.3">
      <c r="A503" t="s">
        <v>502</v>
      </c>
      <c r="B503">
        <v>2.72</v>
      </c>
      <c r="C503">
        <v>1.96</v>
      </c>
      <c r="D503">
        <v>1.39</v>
      </c>
      <c r="E503">
        <v>0.32</v>
      </c>
      <c r="F503">
        <v>1.06</v>
      </c>
      <c r="G503">
        <v>2.46</v>
      </c>
      <c r="H503">
        <v>3.18</v>
      </c>
      <c r="I503">
        <v>2.86</v>
      </c>
      <c r="J503">
        <v>1.1499999999999999</v>
      </c>
      <c r="K503">
        <v>2.86</v>
      </c>
    </row>
    <row r="504" spans="1:11" x14ac:dyDescent="0.3">
      <c r="A504" t="s">
        <v>503</v>
      </c>
      <c r="B504">
        <v>0.9</v>
      </c>
      <c r="C504">
        <v>1.08</v>
      </c>
      <c r="D504">
        <v>2.48</v>
      </c>
      <c r="E504">
        <v>0.41</v>
      </c>
      <c r="F504">
        <v>0.82</v>
      </c>
      <c r="G504">
        <v>1.78</v>
      </c>
      <c r="H504">
        <v>3.18</v>
      </c>
      <c r="I504">
        <v>2.83</v>
      </c>
      <c r="J504">
        <v>1.41</v>
      </c>
      <c r="K504">
        <v>3.46</v>
      </c>
    </row>
    <row r="505" spans="1:11" x14ac:dyDescent="0.3">
      <c r="A505" t="s">
        <v>504</v>
      </c>
      <c r="B505">
        <v>0.64</v>
      </c>
      <c r="C505">
        <v>1.28</v>
      </c>
      <c r="D505">
        <v>0.48</v>
      </c>
      <c r="E505">
        <v>0.35</v>
      </c>
      <c r="F505">
        <v>0.7</v>
      </c>
      <c r="G505">
        <v>1.58</v>
      </c>
      <c r="H505">
        <v>3.18</v>
      </c>
      <c r="I505">
        <v>3.01</v>
      </c>
      <c r="J505">
        <v>2.1800000000000002</v>
      </c>
      <c r="K505">
        <v>2.98</v>
      </c>
    </row>
    <row r="506" spans="1:11" x14ac:dyDescent="0.3">
      <c r="A506" t="s">
        <v>505</v>
      </c>
      <c r="B506">
        <v>0.99</v>
      </c>
      <c r="C506">
        <v>1.04</v>
      </c>
      <c r="D506">
        <v>0.35</v>
      </c>
      <c r="E506">
        <v>0.57999999999999996</v>
      </c>
      <c r="F506">
        <v>0.74</v>
      </c>
      <c r="G506">
        <v>2.2200000000000002</v>
      </c>
      <c r="H506">
        <v>3.18</v>
      </c>
      <c r="I506">
        <v>2.99</v>
      </c>
      <c r="J506">
        <v>1.5</v>
      </c>
      <c r="K506">
        <v>2.78</v>
      </c>
    </row>
    <row r="507" spans="1:11" x14ac:dyDescent="0.3">
      <c r="A507" t="s">
        <v>506</v>
      </c>
      <c r="B507">
        <v>2.5</v>
      </c>
      <c r="C507">
        <v>2</v>
      </c>
      <c r="D507">
        <v>0.24</v>
      </c>
      <c r="E507">
        <v>0.51</v>
      </c>
      <c r="F507">
        <v>0.8</v>
      </c>
      <c r="G507">
        <v>1.78</v>
      </c>
      <c r="H507">
        <v>3.17</v>
      </c>
      <c r="I507">
        <v>2.89</v>
      </c>
      <c r="J507">
        <v>1.54</v>
      </c>
      <c r="K507">
        <v>3.12</v>
      </c>
    </row>
    <row r="508" spans="1:11" x14ac:dyDescent="0.3">
      <c r="A508" t="s">
        <v>507</v>
      </c>
      <c r="B508">
        <v>0.86</v>
      </c>
      <c r="C508">
        <v>1.04</v>
      </c>
      <c r="D508">
        <v>1.31</v>
      </c>
      <c r="E508">
        <v>0.48</v>
      </c>
      <c r="F508">
        <v>0.56000000000000005</v>
      </c>
      <c r="G508">
        <v>1.78</v>
      </c>
      <c r="H508">
        <v>3.18</v>
      </c>
      <c r="I508">
        <v>3.05</v>
      </c>
      <c r="J508">
        <v>2.0499999999999998</v>
      </c>
      <c r="K508">
        <v>2.62</v>
      </c>
    </row>
    <row r="509" spans="1:11" x14ac:dyDescent="0.3">
      <c r="A509" t="s">
        <v>508</v>
      </c>
      <c r="B509">
        <v>0.7</v>
      </c>
      <c r="C509">
        <v>1</v>
      </c>
      <c r="D509">
        <v>1.78</v>
      </c>
      <c r="E509">
        <v>0.64</v>
      </c>
      <c r="F509">
        <v>2.98</v>
      </c>
      <c r="G509">
        <v>2.36</v>
      </c>
      <c r="H509">
        <v>3.18</v>
      </c>
      <c r="I509">
        <v>2.74</v>
      </c>
      <c r="J509">
        <v>1.1499999999999999</v>
      </c>
      <c r="K509">
        <v>2.5</v>
      </c>
    </row>
    <row r="510" spans="1:11" x14ac:dyDescent="0.3">
      <c r="A510" t="s">
        <v>509</v>
      </c>
      <c r="B510">
        <v>0.86</v>
      </c>
      <c r="C510">
        <v>0.76</v>
      </c>
      <c r="D510">
        <v>1.06</v>
      </c>
      <c r="E510">
        <v>0.51</v>
      </c>
      <c r="F510">
        <v>2.62</v>
      </c>
      <c r="G510">
        <v>2.34</v>
      </c>
      <c r="H510">
        <v>3.18</v>
      </c>
      <c r="I510">
        <v>2.81</v>
      </c>
      <c r="J510">
        <v>1.0900000000000001</v>
      </c>
      <c r="K510">
        <v>2.7</v>
      </c>
    </row>
    <row r="511" spans="1:11" x14ac:dyDescent="0.3">
      <c r="A511" t="s">
        <v>510</v>
      </c>
      <c r="B511">
        <v>1.1200000000000001</v>
      </c>
      <c r="C511">
        <v>2.04</v>
      </c>
      <c r="D511">
        <v>0.19</v>
      </c>
      <c r="E511">
        <v>0.33</v>
      </c>
      <c r="F511">
        <v>0.26</v>
      </c>
      <c r="G511">
        <v>1.36</v>
      </c>
      <c r="H511">
        <v>3.17</v>
      </c>
      <c r="I511">
        <v>3.07</v>
      </c>
      <c r="J511">
        <v>1.34</v>
      </c>
      <c r="K511">
        <v>3.18</v>
      </c>
    </row>
    <row r="512" spans="1:11" x14ac:dyDescent="0.3">
      <c r="A512" t="s">
        <v>511</v>
      </c>
      <c r="B512">
        <v>1.22</v>
      </c>
      <c r="C512">
        <v>1.1599999999999999</v>
      </c>
      <c r="D512">
        <v>2.1800000000000002</v>
      </c>
      <c r="E512">
        <v>0.55000000000000004</v>
      </c>
      <c r="F512">
        <v>1.38</v>
      </c>
      <c r="G512">
        <v>2.52</v>
      </c>
      <c r="H512">
        <v>3.19</v>
      </c>
      <c r="I512">
        <v>2.66</v>
      </c>
      <c r="J512">
        <v>1.92</v>
      </c>
      <c r="K512">
        <v>2.54</v>
      </c>
    </row>
    <row r="513" spans="1:11" x14ac:dyDescent="0.3">
      <c r="A513" t="s">
        <v>512</v>
      </c>
      <c r="B513">
        <v>0.96</v>
      </c>
      <c r="C513">
        <v>1.2</v>
      </c>
      <c r="D513">
        <v>0.19</v>
      </c>
      <c r="E513">
        <v>0.33</v>
      </c>
      <c r="F513">
        <v>0.66</v>
      </c>
      <c r="G513">
        <v>1.24</v>
      </c>
      <c r="H513">
        <v>3.16</v>
      </c>
      <c r="I513">
        <v>2.94</v>
      </c>
      <c r="J513">
        <v>1.28</v>
      </c>
      <c r="K513">
        <v>3.62</v>
      </c>
    </row>
    <row r="514" spans="1:11" x14ac:dyDescent="0.3">
      <c r="A514" t="s">
        <v>513</v>
      </c>
      <c r="B514">
        <v>0.67</v>
      </c>
      <c r="C514">
        <v>1.24</v>
      </c>
      <c r="D514">
        <v>0.96</v>
      </c>
      <c r="E514">
        <v>0.53</v>
      </c>
      <c r="F514">
        <v>0.78</v>
      </c>
      <c r="G514">
        <v>1.44</v>
      </c>
      <c r="H514">
        <v>3.18</v>
      </c>
      <c r="I514">
        <v>2.9</v>
      </c>
      <c r="J514">
        <v>1.6</v>
      </c>
      <c r="K514">
        <v>2.88</v>
      </c>
    </row>
    <row r="515" spans="1:11" x14ac:dyDescent="0.3">
      <c r="A515" t="s">
        <v>514</v>
      </c>
      <c r="B515">
        <v>0.77</v>
      </c>
      <c r="C515">
        <v>1.88</v>
      </c>
      <c r="D515">
        <v>2.4300000000000002</v>
      </c>
      <c r="E515">
        <v>0.65</v>
      </c>
      <c r="F515">
        <v>1.06</v>
      </c>
      <c r="G515">
        <v>3.12</v>
      </c>
      <c r="H515">
        <v>3.2</v>
      </c>
      <c r="I515">
        <v>2.69</v>
      </c>
      <c r="J515">
        <v>2.11</v>
      </c>
      <c r="K515">
        <v>2.4</v>
      </c>
    </row>
    <row r="516" spans="1:11" x14ac:dyDescent="0.3">
      <c r="A516" t="s">
        <v>515</v>
      </c>
      <c r="B516">
        <v>0.86</v>
      </c>
      <c r="C516">
        <v>1.2</v>
      </c>
      <c r="D516">
        <v>0.35</v>
      </c>
      <c r="E516">
        <v>0.42</v>
      </c>
      <c r="F516">
        <v>0.96</v>
      </c>
      <c r="G516">
        <v>1.72</v>
      </c>
      <c r="H516">
        <v>3.17</v>
      </c>
      <c r="I516">
        <v>2.57</v>
      </c>
      <c r="J516">
        <v>0.96</v>
      </c>
      <c r="K516">
        <v>3.06</v>
      </c>
    </row>
    <row r="517" spans="1:11" x14ac:dyDescent="0.3">
      <c r="A517" t="s">
        <v>516</v>
      </c>
      <c r="B517">
        <v>0.9</v>
      </c>
      <c r="C517">
        <v>1</v>
      </c>
      <c r="D517">
        <v>2.84</v>
      </c>
      <c r="E517">
        <v>0.5</v>
      </c>
      <c r="F517">
        <v>1.28</v>
      </c>
      <c r="G517">
        <v>2.14</v>
      </c>
      <c r="H517">
        <v>3.2</v>
      </c>
      <c r="I517">
        <v>2.97</v>
      </c>
      <c r="J517">
        <v>1.54</v>
      </c>
      <c r="K517">
        <v>2.54</v>
      </c>
    </row>
    <row r="518" spans="1:11" x14ac:dyDescent="0.3">
      <c r="A518" t="s">
        <v>517</v>
      </c>
      <c r="B518">
        <v>1.31</v>
      </c>
      <c r="C518">
        <v>0</v>
      </c>
      <c r="D518">
        <v>0.26</v>
      </c>
      <c r="E518">
        <v>0.72</v>
      </c>
      <c r="F518">
        <v>0.96</v>
      </c>
      <c r="G518">
        <v>1.1599999999999999</v>
      </c>
      <c r="H518">
        <v>3.18</v>
      </c>
      <c r="I518">
        <v>2.9</v>
      </c>
      <c r="J518">
        <v>2.14</v>
      </c>
      <c r="K518">
        <v>2.88</v>
      </c>
    </row>
    <row r="519" spans="1:11" x14ac:dyDescent="0.3">
      <c r="A519" t="s">
        <v>518</v>
      </c>
      <c r="B519">
        <v>0.64</v>
      </c>
      <c r="C519">
        <v>1.04</v>
      </c>
      <c r="D519">
        <v>2.0299999999999998</v>
      </c>
      <c r="E519">
        <v>0.53</v>
      </c>
      <c r="F519">
        <v>1.6</v>
      </c>
      <c r="G519">
        <v>1.9</v>
      </c>
      <c r="H519">
        <v>3.18</v>
      </c>
      <c r="I519">
        <v>2.9</v>
      </c>
      <c r="J519">
        <v>1.1200000000000001</v>
      </c>
      <c r="K519">
        <v>2.88</v>
      </c>
    </row>
    <row r="520" spans="1:11" x14ac:dyDescent="0.3">
      <c r="A520" t="s">
        <v>519</v>
      </c>
      <c r="B520">
        <v>0.96</v>
      </c>
      <c r="C520">
        <v>1.28</v>
      </c>
      <c r="D520">
        <v>0.22</v>
      </c>
      <c r="E520">
        <v>0.37</v>
      </c>
      <c r="F520">
        <v>0.82</v>
      </c>
      <c r="G520">
        <v>2.14</v>
      </c>
      <c r="H520">
        <v>3.18</v>
      </c>
      <c r="I520">
        <v>2.62</v>
      </c>
      <c r="J520">
        <v>1.34</v>
      </c>
      <c r="K520">
        <v>2.8</v>
      </c>
    </row>
    <row r="521" spans="1:11" x14ac:dyDescent="0.3">
      <c r="A521" t="s">
        <v>520</v>
      </c>
      <c r="B521">
        <v>0.77</v>
      </c>
      <c r="C521">
        <v>1.08</v>
      </c>
      <c r="D521">
        <v>0.3</v>
      </c>
      <c r="E521">
        <v>0.55000000000000004</v>
      </c>
      <c r="F521">
        <v>1.06</v>
      </c>
      <c r="G521">
        <v>2.2599999999999998</v>
      </c>
      <c r="H521">
        <v>3.18</v>
      </c>
      <c r="I521">
        <v>3.23</v>
      </c>
      <c r="J521">
        <v>1.73</v>
      </c>
      <c r="K521">
        <v>2.66</v>
      </c>
    </row>
    <row r="522" spans="1:11" x14ac:dyDescent="0.3">
      <c r="A522" t="s">
        <v>521</v>
      </c>
      <c r="B522">
        <v>0.51</v>
      </c>
      <c r="C522">
        <v>1.36</v>
      </c>
      <c r="D522">
        <v>0.13</v>
      </c>
      <c r="E522">
        <v>0.33</v>
      </c>
      <c r="F522">
        <v>0.7</v>
      </c>
      <c r="G522">
        <v>1.02</v>
      </c>
      <c r="H522">
        <v>3.18</v>
      </c>
      <c r="I522">
        <v>2.89</v>
      </c>
      <c r="J522">
        <v>1.63</v>
      </c>
      <c r="K522">
        <v>2.7</v>
      </c>
    </row>
    <row r="523" spans="1:11" x14ac:dyDescent="0.3">
      <c r="A523" t="s">
        <v>522</v>
      </c>
      <c r="B523">
        <v>0.86</v>
      </c>
      <c r="C523">
        <v>1.04</v>
      </c>
      <c r="D523">
        <v>1.89</v>
      </c>
      <c r="E523">
        <v>0.61</v>
      </c>
      <c r="F523">
        <v>1.46</v>
      </c>
      <c r="G523">
        <v>2.2999999999999998</v>
      </c>
      <c r="H523">
        <v>3.19</v>
      </c>
      <c r="I523">
        <v>2.77</v>
      </c>
      <c r="J523">
        <v>1.92</v>
      </c>
      <c r="K523">
        <v>2.62</v>
      </c>
    </row>
    <row r="524" spans="1:11" x14ac:dyDescent="0.3">
      <c r="A524" t="s">
        <v>523</v>
      </c>
      <c r="B524">
        <v>0.51</v>
      </c>
      <c r="C524">
        <v>1.08</v>
      </c>
      <c r="D524">
        <v>2.48</v>
      </c>
      <c r="E524">
        <v>0.56999999999999995</v>
      </c>
      <c r="F524">
        <v>0.66</v>
      </c>
      <c r="G524">
        <v>1.8</v>
      </c>
      <c r="H524">
        <v>3.19</v>
      </c>
      <c r="I524">
        <v>2.58</v>
      </c>
      <c r="J524">
        <v>1.38</v>
      </c>
      <c r="K524">
        <v>2.3199999999999998</v>
      </c>
    </row>
    <row r="525" spans="1:11" x14ac:dyDescent="0.3">
      <c r="A525" t="s">
        <v>524</v>
      </c>
      <c r="B525">
        <v>0.74</v>
      </c>
      <c r="C525">
        <v>0.96</v>
      </c>
      <c r="D525">
        <v>0.26</v>
      </c>
      <c r="E525">
        <v>0.42</v>
      </c>
      <c r="F525">
        <v>0.86</v>
      </c>
      <c r="G525">
        <v>1.54</v>
      </c>
      <c r="H525">
        <v>3.17</v>
      </c>
      <c r="I525">
        <v>2.86</v>
      </c>
      <c r="J525">
        <v>1.63</v>
      </c>
      <c r="K525">
        <v>3.04</v>
      </c>
    </row>
    <row r="526" spans="1:11" x14ac:dyDescent="0.3">
      <c r="A526" t="s">
        <v>525</v>
      </c>
      <c r="B526">
        <v>0.7</v>
      </c>
      <c r="C526">
        <v>1.64</v>
      </c>
      <c r="D526">
        <v>2.46</v>
      </c>
      <c r="E526">
        <v>0.56999999999999995</v>
      </c>
      <c r="F526">
        <v>1.46</v>
      </c>
      <c r="G526">
        <v>2.54</v>
      </c>
      <c r="H526">
        <v>3.2</v>
      </c>
      <c r="I526">
        <v>2.95</v>
      </c>
      <c r="J526">
        <v>1.89</v>
      </c>
      <c r="K526">
        <v>2.38</v>
      </c>
    </row>
    <row r="527" spans="1:11" x14ac:dyDescent="0.3">
      <c r="A527" t="s">
        <v>526</v>
      </c>
      <c r="B527">
        <v>0.86</v>
      </c>
      <c r="C527">
        <v>1.36</v>
      </c>
      <c r="D527">
        <v>1.68</v>
      </c>
      <c r="E527">
        <v>0.49</v>
      </c>
      <c r="F527">
        <v>1.3</v>
      </c>
      <c r="G527">
        <v>3.04</v>
      </c>
      <c r="H527">
        <v>3.19</v>
      </c>
      <c r="I527">
        <v>2.7</v>
      </c>
      <c r="J527">
        <v>1.31</v>
      </c>
      <c r="K527">
        <v>2.78</v>
      </c>
    </row>
    <row r="528" spans="1:11" x14ac:dyDescent="0.3">
      <c r="A528" t="s">
        <v>527</v>
      </c>
      <c r="B528">
        <v>0.7</v>
      </c>
      <c r="C528">
        <v>1.1200000000000001</v>
      </c>
      <c r="D528">
        <v>1.23</v>
      </c>
      <c r="E528">
        <v>0.49</v>
      </c>
      <c r="F528">
        <v>1.52</v>
      </c>
      <c r="G528">
        <v>2.34</v>
      </c>
      <c r="H528">
        <v>3.18</v>
      </c>
      <c r="I528">
        <v>2.78</v>
      </c>
      <c r="J528">
        <v>1.76</v>
      </c>
      <c r="K528">
        <v>2.66</v>
      </c>
    </row>
    <row r="529" spans="1:11" x14ac:dyDescent="0.3">
      <c r="A529" t="s">
        <v>528</v>
      </c>
      <c r="B529">
        <v>0.77</v>
      </c>
      <c r="C529">
        <v>1.4</v>
      </c>
      <c r="D529">
        <v>0.16</v>
      </c>
      <c r="E529">
        <v>0.59</v>
      </c>
      <c r="F529">
        <v>0.94</v>
      </c>
      <c r="G529">
        <v>1.94</v>
      </c>
      <c r="H529">
        <v>3.18</v>
      </c>
      <c r="I529">
        <v>3.06</v>
      </c>
      <c r="J529">
        <v>1.41</v>
      </c>
      <c r="K529">
        <v>2.66</v>
      </c>
    </row>
    <row r="530" spans="1:11" x14ac:dyDescent="0.3">
      <c r="A530" t="s">
        <v>529</v>
      </c>
      <c r="B530">
        <v>1.34</v>
      </c>
      <c r="C530">
        <v>1.64</v>
      </c>
      <c r="D530">
        <v>0.37</v>
      </c>
      <c r="E530">
        <v>0.39</v>
      </c>
      <c r="F530">
        <v>0.57999999999999996</v>
      </c>
      <c r="G530">
        <v>1.94</v>
      </c>
      <c r="H530">
        <v>3.18</v>
      </c>
      <c r="I530">
        <v>2.72</v>
      </c>
      <c r="J530">
        <v>1.66</v>
      </c>
      <c r="K530">
        <v>2.94</v>
      </c>
    </row>
    <row r="531" spans="1:11" x14ac:dyDescent="0.3">
      <c r="A531" t="s">
        <v>530</v>
      </c>
      <c r="B531">
        <v>0.53</v>
      </c>
      <c r="C531">
        <v>0.96</v>
      </c>
      <c r="D531">
        <v>0.18</v>
      </c>
      <c r="E531">
        <v>0.57999999999999996</v>
      </c>
      <c r="F531">
        <v>0.66</v>
      </c>
      <c r="G531">
        <v>1.4</v>
      </c>
      <c r="H531">
        <v>3.18</v>
      </c>
      <c r="I531">
        <v>2.95</v>
      </c>
      <c r="J531">
        <v>1.5</v>
      </c>
      <c r="K531">
        <v>2.42</v>
      </c>
    </row>
    <row r="532" spans="1:11" x14ac:dyDescent="0.3">
      <c r="A532" t="s">
        <v>531</v>
      </c>
      <c r="B532">
        <v>0.86</v>
      </c>
      <c r="C532">
        <v>0.6</v>
      </c>
      <c r="D532">
        <v>0.24</v>
      </c>
      <c r="E532">
        <v>0.64</v>
      </c>
      <c r="F532">
        <v>0.94</v>
      </c>
      <c r="G532">
        <v>1.7</v>
      </c>
      <c r="H532">
        <v>3.18</v>
      </c>
      <c r="I532">
        <v>2.78</v>
      </c>
      <c r="J532">
        <v>1.44</v>
      </c>
      <c r="K532">
        <v>2.34</v>
      </c>
    </row>
    <row r="533" spans="1:11" x14ac:dyDescent="0.3">
      <c r="A533" t="s">
        <v>532</v>
      </c>
      <c r="B533">
        <v>1.1200000000000001</v>
      </c>
      <c r="C533">
        <v>0.16</v>
      </c>
      <c r="D533">
        <v>0.19</v>
      </c>
      <c r="E533">
        <v>0.69</v>
      </c>
      <c r="F533">
        <v>0.62</v>
      </c>
      <c r="G533">
        <v>1.44</v>
      </c>
      <c r="H533">
        <v>3.18</v>
      </c>
      <c r="I533">
        <v>2.9</v>
      </c>
      <c r="J533">
        <v>1.73</v>
      </c>
      <c r="K533">
        <v>2.46</v>
      </c>
    </row>
    <row r="534" spans="1:11" x14ac:dyDescent="0.3">
      <c r="A534" t="s">
        <v>533</v>
      </c>
      <c r="B534">
        <v>0.83</v>
      </c>
      <c r="C534">
        <v>1.2</v>
      </c>
      <c r="D534">
        <v>1.25</v>
      </c>
      <c r="E534">
        <v>0.56000000000000005</v>
      </c>
      <c r="F534">
        <v>1.04</v>
      </c>
      <c r="G534">
        <v>2.02</v>
      </c>
      <c r="H534">
        <v>3.18</v>
      </c>
      <c r="I534">
        <v>2.66</v>
      </c>
      <c r="J534">
        <v>1.86</v>
      </c>
      <c r="K534">
        <v>2.66</v>
      </c>
    </row>
    <row r="535" spans="1:11" x14ac:dyDescent="0.3">
      <c r="A535" t="s">
        <v>534</v>
      </c>
      <c r="B535">
        <v>0.8</v>
      </c>
      <c r="C535">
        <v>1.08</v>
      </c>
      <c r="D535">
        <v>1.45</v>
      </c>
      <c r="E535">
        <v>0.45</v>
      </c>
      <c r="F535">
        <v>0.98</v>
      </c>
      <c r="G535">
        <v>1.7</v>
      </c>
      <c r="H535">
        <v>3.18</v>
      </c>
      <c r="I535">
        <v>2.9</v>
      </c>
      <c r="J535">
        <v>1.0900000000000001</v>
      </c>
      <c r="K535">
        <v>3.02</v>
      </c>
    </row>
    <row r="536" spans="1:11" x14ac:dyDescent="0.3">
      <c r="A536" t="s">
        <v>535</v>
      </c>
      <c r="B536">
        <v>0.9</v>
      </c>
      <c r="C536">
        <v>0.88</v>
      </c>
      <c r="D536">
        <v>1.84</v>
      </c>
      <c r="E536">
        <v>0.41</v>
      </c>
      <c r="F536">
        <v>0.72</v>
      </c>
      <c r="G536">
        <v>2</v>
      </c>
      <c r="H536">
        <v>3.18</v>
      </c>
      <c r="I536">
        <v>2.66</v>
      </c>
      <c r="J536">
        <v>1.06</v>
      </c>
      <c r="K536">
        <v>2.82</v>
      </c>
    </row>
    <row r="537" spans="1:11" x14ac:dyDescent="0.3">
      <c r="A537" t="s">
        <v>536</v>
      </c>
      <c r="B537">
        <v>0.57999999999999996</v>
      </c>
      <c r="C537">
        <v>1.1200000000000001</v>
      </c>
      <c r="D537">
        <v>1.57</v>
      </c>
      <c r="E537">
        <v>0.45</v>
      </c>
      <c r="F537">
        <v>0.78</v>
      </c>
      <c r="G537">
        <v>1.5</v>
      </c>
      <c r="H537">
        <v>3.18</v>
      </c>
      <c r="I537">
        <v>2.77</v>
      </c>
      <c r="J537">
        <v>1.44</v>
      </c>
      <c r="K537">
        <v>2.9</v>
      </c>
    </row>
    <row r="538" spans="1:11" x14ac:dyDescent="0.3">
      <c r="A538" t="s">
        <v>537</v>
      </c>
      <c r="B538">
        <v>0.74</v>
      </c>
      <c r="C538">
        <v>2.2400000000000002</v>
      </c>
      <c r="D538">
        <v>2.63</v>
      </c>
      <c r="E538">
        <v>0.72</v>
      </c>
      <c r="F538">
        <v>1.4</v>
      </c>
      <c r="G538">
        <v>3.76</v>
      </c>
      <c r="H538">
        <v>3.2</v>
      </c>
      <c r="I538">
        <v>2.75</v>
      </c>
      <c r="J538">
        <v>1.63</v>
      </c>
      <c r="K538">
        <v>2.48</v>
      </c>
    </row>
    <row r="539" spans="1:11" x14ac:dyDescent="0.3">
      <c r="A539" t="s">
        <v>538</v>
      </c>
      <c r="B539">
        <v>0.64</v>
      </c>
      <c r="C539">
        <v>1.04</v>
      </c>
      <c r="D539">
        <v>2.35</v>
      </c>
      <c r="E539">
        <v>0.51</v>
      </c>
      <c r="F539">
        <v>1.42</v>
      </c>
      <c r="G539">
        <v>1.66</v>
      </c>
      <c r="H539">
        <v>3.19</v>
      </c>
      <c r="I539">
        <v>2.66</v>
      </c>
      <c r="J539">
        <v>2.21</v>
      </c>
      <c r="K539">
        <v>2.5</v>
      </c>
    </row>
    <row r="540" spans="1:11" x14ac:dyDescent="0.3">
      <c r="A540" t="s">
        <v>539</v>
      </c>
      <c r="B540">
        <v>0.61</v>
      </c>
      <c r="C540">
        <v>1.84</v>
      </c>
      <c r="D540">
        <v>0.61</v>
      </c>
      <c r="E540">
        <v>0.47</v>
      </c>
      <c r="F540">
        <v>2.1800000000000002</v>
      </c>
      <c r="G540">
        <v>2.5</v>
      </c>
      <c r="H540">
        <v>3.18</v>
      </c>
      <c r="I540">
        <v>2.83</v>
      </c>
      <c r="J540">
        <v>1.92</v>
      </c>
      <c r="K540">
        <v>2.98</v>
      </c>
    </row>
    <row r="541" spans="1:11" x14ac:dyDescent="0.3">
      <c r="A541" t="s">
        <v>540</v>
      </c>
      <c r="B541">
        <v>0.96</v>
      </c>
      <c r="C541">
        <v>1.1599999999999999</v>
      </c>
      <c r="D541">
        <v>0.36</v>
      </c>
      <c r="E541">
        <v>0.42</v>
      </c>
      <c r="F541">
        <v>0.22</v>
      </c>
      <c r="G541">
        <v>2.8</v>
      </c>
      <c r="H541">
        <v>3.18</v>
      </c>
      <c r="I541">
        <v>2.83</v>
      </c>
      <c r="J541">
        <v>1.98</v>
      </c>
      <c r="K541">
        <v>2.64</v>
      </c>
    </row>
    <row r="542" spans="1:11" x14ac:dyDescent="0.3">
      <c r="A542" t="s">
        <v>541</v>
      </c>
      <c r="B542">
        <v>0.8</v>
      </c>
      <c r="C542">
        <v>1.36</v>
      </c>
      <c r="D542">
        <v>0.75</v>
      </c>
      <c r="E542">
        <v>0.35</v>
      </c>
      <c r="F542">
        <v>0.9</v>
      </c>
      <c r="G542">
        <v>1.78</v>
      </c>
      <c r="H542">
        <v>3.18</v>
      </c>
      <c r="I542">
        <v>2.86</v>
      </c>
      <c r="J542">
        <v>1.22</v>
      </c>
      <c r="K542">
        <v>2.82</v>
      </c>
    </row>
    <row r="543" spans="1:11" x14ac:dyDescent="0.3">
      <c r="A543" t="s">
        <v>542</v>
      </c>
      <c r="B543">
        <v>1.44</v>
      </c>
      <c r="C543">
        <v>0.28000000000000003</v>
      </c>
      <c r="D543">
        <v>0.18</v>
      </c>
      <c r="E543">
        <v>0.34</v>
      </c>
      <c r="F543">
        <v>0.26</v>
      </c>
      <c r="G543">
        <v>1.74</v>
      </c>
      <c r="H543">
        <v>3.17</v>
      </c>
      <c r="I543">
        <v>2.64</v>
      </c>
      <c r="J543">
        <v>0.9</v>
      </c>
      <c r="K543">
        <v>2.88</v>
      </c>
    </row>
    <row r="544" spans="1:11" x14ac:dyDescent="0.3">
      <c r="A544" t="s">
        <v>543</v>
      </c>
      <c r="B544">
        <v>0.83</v>
      </c>
      <c r="C544">
        <v>1.08</v>
      </c>
      <c r="D544">
        <v>0.24</v>
      </c>
      <c r="E544">
        <v>0.46</v>
      </c>
      <c r="F544">
        <v>0.5</v>
      </c>
      <c r="G544">
        <v>1.52</v>
      </c>
      <c r="H544">
        <v>3.18</v>
      </c>
      <c r="I544">
        <v>2.98</v>
      </c>
      <c r="J544">
        <v>1.98</v>
      </c>
      <c r="K544">
        <v>2.8</v>
      </c>
    </row>
    <row r="545" spans="1:11" x14ac:dyDescent="0.3">
      <c r="A545" t="s">
        <v>544</v>
      </c>
      <c r="B545">
        <v>0.7</v>
      </c>
      <c r="C545">
        <v>1.56</v>
      </c>
      <c r="D545">
        <v>0.96</v>
      </c>
      <c r="E545">
        <v>0.4</v>
      </c>
      <c r="F545">
        <v>1.18</v>
      </c>
      <c r="G545">
        <v>1.88</v>
      </c>
      <c r="H545">
        <v>3.17</v>
      </c>
      <c r="I545">
        <v>2.77</v>
      </c>
      <c r="J545">
        <v>1.06</v>
      </c>
      <c r="K545">
        <v>3.34</v>
      </c>
    </row>
    <row r="546" spans="1:11" x14ac:dyDescent="0.3">
      <c r="A546" t="s">
        <v>545</v>
      </c>
      <c r="B546">
        <v>0.99</v>
      </c>
      <c r="C546">
        <v>1.04</v>
      </c>
      <c r="D546">
        <v>1.17</v>
      </c>
      <c r="E546">
        <v>0.56999999999999995</v>
      </c>
      <c r="F546">
        <v>0.98</v>
      </c>
      <c r="G546">
        <v>2.1</v>
      </c>
      <c r="H546">
        <v>3.19</v>
      </c>
      <c r="I546">
        <v>2.74</v>
      </c>
      <c r="J546">
        <v>1.38</v>
      </c>
      <c r="K546">
        <v>2.4</v>
      </c>
    </row>
    <row r="547" spans="1:11" x14ac:dyDescent="0.3">
      <c r="A547" t="s">
        <v>546</v>
      </c>
      <c r="B547">
        <v>0.86</v>
      </c>
      <c r="C547">
        <v>2.96</v>
      </c>
      <c r="D547">
        <v>0.24</v>
      </c>
      <c r="E547">
        <v>0.41</v>
      </c>
      <c r="F547">
        <v>0.72</v>
      </c>
      <c r="G547">
        <v>1.62</v>
      </c>
      <c r="H547">
        <v>3.18</v>
      </c>
      <c r="I547">
        <v>2.98</v>
      </c>
      <c r="J547">
        <v>1.54</v>
      </c>
      <c r="K547">
        <v>2.98</v>
      </c>
    </row>
    <row r="548" spans="1:11" x14ac:dyDescent="0.3">
      <c r="A548" t="s">
        <v>547</v>
      </c>
      <c r="B548">
        <v>0.61</v>
      </c>
      <c r="C548">
        <v>1.64</v>
      </c>
      <c r="D548">
        <v>0.18</v>
      </c>
      <c r="E548">
        <v>0.46</v>
      </c>
      <c r="F548">
        <v>1.02</v>
      </c>
      <c r="G548">
        <v>1.9</v>
      </c>
      <c r="H548">
        <v>3.17</v>
      </c>
      <c r="I548">
        <v>2.59</v>
      </c>
      <c r="J548">
        <v>1.34</v>
      </c>
      <c r="K548">
        <v>3.04</v>
      </c>
    </row>
    <row r="549" spans="1:11" x14ac:dyDescent="0.3">
      <c r="A549" t="s">
        <v>548</v>
      </c>
      <c r="B549">
        <v>0.96</v>
      </c>
      <c r="C549">
        <v>1.48</v>
      </c>
      <c r="D549">
        <v>0.21</v>
      </c>
      <c r="E549">
        <v>0.57999999999999996</v>
      </c>
      <c r="F549">
        <v>0.42</v>
      </c>
      <c r="G549">
        <v>1.28</v>
      </c>
      <c r="H549">
        <v>3.18</v>
      </c>
      <c r="I549">
        <v>2.95</v>
      </c>
      <c r="J549">
        <v>1.98</v>
      </c>
      <c r="K549">
        <v>2.66</v>
      </c>
    </row>
    <row r="550" spans="1:11" x14ac:dyDescent="0.3">
      <c r="A550" t="s">
        <v>549</v>
      </c>
      <c r="B550">
        <v>0.96</v>
      </c>
      <c r="C550">
        <v>1.92</v>
      </c>
      <c r="D550">
        <v>1.18</v>
      </c>
      <c r="E550">
        <v>0.61</v>
      </c>
      <c r="F550">
        <v>0.9</v>
      </c>
      <c r="G550">
        <v>1.98</v>
      </c>
      <c r="H550">
        <v>3.18</v>
      </c>
      <c r="I550">
        <v>2.82</v>
      </c>
      <c r="J550">
        <v>1.7</v>
      </c>
      <c r="K550">
        <v>2.62</v>
      </c>
    </row>
    <row r="551" spans="1:11" x14ac:dyDescent="0.3">
      <c r="A551" t="s">
        <v>550</v>
      </c>
      <c r="B551">
        <v>0.96</v>
      </c>
      <c r="C551">
        <v>1.32</v>
      </c>
      <c r="D551">
        <v>0.34</v>
      </c>
      <c r="E551">
        <v>0.48</v>
      </c>
      <c r="F551">
        <v>0.82</v>
      </c>
      <c r="G551">
        <v>1.7</v>
      </c>
      <c r="H551">
        <v>3.17</v>
      </c>
      <c r="I551">
        <v>2.95</v>
      </c>
      <c r="J551">
        <v>1.34</v>
      </c>
      <c r="K551">
        <v>3.34</v>
      </c>
    </row>
    <row r="552" spans="1:11" x14ac:dyDescent="0.3">
      <c r="A552" t="s">
        <v>551</v>
      </c>
      <c r="B552">
        <v>1.23</v>
      </c>
      <c r="C552">
        <v>1</v>
      </c>
      <c r="D552">
        <v>0.59</v>
      </c>
      <c r="E552">
        <v>0.35</v>
      </c>
      <c r="F552">
        <v>1.02</v>
      </c>
      <c r="G552">
        <v>1.62</v>
      </c>
      <c r="H552">
        <v>3.18</v>
      </c>
      <c r="I552">
        <v>2.85</v>
      </c>
      <c r="J552">
        <v>2.02</v>
      </c>
      <c r="K552">
        <v>2.98</v>
      </c>
    </row>
    <row r="553" spans="1:11" x14ac:dyDescent="0.3">
      <c r="A553" t="s">
        <v>552</v>
      </c>
      <c r="B553">
        <v>1.06</v>
      </c>
      <c r="C553">
        <v>1.04</v>
      </c>
      <c r="D553">
        <v>2.5</v>
      </c>
      <c r="E553">
        <v>0.56000000000000005</v>
      </c>
      <c r="F553">
        <v>1.78</v>
      </c>
      <c r="G553">
        <v>2.8</v>
      </c>
      <c r="H553">
        <v>3.2</v>
      </c>
      <c r="I553">
        <v>2.72</v>
      </c>
      <c r="J553">
        <v>2.1800000000000002</v>
      </c>
      <c r="K553">
        <v>2.54</v>
      </c>
    </row>
    <row r="554" spans="1:11" x14ac:dyDescent="0.3">
      <c r="A554" t="s">
        <v>553</v>
      </c>
      <c r="B554">
        <v>0.9</v>
      </c>
      <c r="C554">
        <v>0.88</v>
      </c>
      <c r="D554">
        <v>1.17</v>
      </c>
      <c r="E554">
        <v>0.47</v>
      </c>
      <c r="F554">
        <v>0.7</v>
      </c>
      <c r="G554">
        <v>2.1</v>
      </c>
      <c r="H554">
        <v>3.18</v>
      </c>
      <c r="I554">
        <v>3.06</v>
      </c>
      <c r="J554">
        <v>2.0499999999999998</v>
      </c>
      <c r="K554">
        <v>2.62</v>
      </c>
    </row>
    <row r="555" spans="1:11" x14ac:dyDescent="0.3">
      <c r="A555" t="s">
        <v>554</v>
      </c>
      <c r="B555">
        <v>1.63</v>
      </c>
      <c r="C555">
        <v>1.2</v>
      </c>
      <c r="D555">
        <v>0.67</v>
      </c>
      <c r="E555">
        <v>0.75</v>
      </c>
      <c r="F555">
        <v>1.02</v>
      </c>
      <c r="G555">
        <v>2.2000000000000002</v>
      </c>
      <c r="H555">
        <v>3.18</v>
      </c>
      <c r="I555">
        <v>2.85</v>
      </c>
      <c r="J555">
        <v>1.34</v>
      </c>
      <c r="K555">
        <v>2.42</v>
      </c>
    </row>
    <row r="556" spans="1:11" x14ac:dyDescent="0.3">
      <c r="A556" t="s">
        <v>555</v>
      </c>
      <c r="B556">
        <v>0.67</v>
      </c>
      <c r="C556">
        <v>2.4</v>
      </c>
      <c r="D556">
        <v>0.34</v>
      </c>
      <c r="E556">
        <v>0.53</v>
      </c>
      <c r="F556">
        <v>1.26</v>
      </c>
      <c r="G556">
        <v>2.2000000000000002</v>
      </c>
      <c r="H556">
        <v>3.18</v>
      </c>
      <c r="I556">
        <v>2.71</v>
      </c>
      <c r="J556">
        <v>1.73</v>
      </c>
      <c r="K556">
        <v>2.7</v>
      </c>
    </row>
    <row r="557" spans="1:11" x14ac:dyDescent="0.3">
      <c r="A557" t="s">
        <v>556</v>
      </c>
      <c r="B557">
        <v>0.7</v>
      </c>
      <c r="C557">
        <v>0.88</v>
      </c>
      <c r="D557">
        <v>2.66</v>
      </c>
      <c r="E557">
        <v>0.5</v>
      </c>
      <c r="F557">
        <v>1.04</v>
      </c>
      <c r="G557">
        <v>1.46</v>
      </c>
      <c r="H557">
        <v>3.19</v>
      </c>
      <c r="I557">
        <v>2.88</v>
      </c>
      <c r="J557">
        <v>1.54</v>
      </c>
      <c r="K557">
        <v>2.4</v>
      </c>
    </row>
    <row r="558" spans="1:11" x14ac:dyDescent="0.3">
      <c r="A558" t="s">
        <v>557</v>
      </c>
      <c r="B558">
        <v>0.57999999999999996</v>
      </c>
      <c r="C558">
        <v>1.48</v>
      </c>
      <c r="D558">
        <v>0.24</v>
      </c>
      <c r="E558">
        <v>0.49</v>
      </c>
      <c r="F558">
        <v>0.42</v>
      </c>
      <c r="G558">
        <v>1.38</v>
      </c>
      <c r="H558">
        <v>3.18</v>
      </c>
      <c r="I558">
        <v>2.82</v>
      </c>
      <c r="J558">
        <v>1.6</v>
      </c>
      <c r="K558">
        <v>2.88</v>
      </c>
    </row>
    <row r="559" spans="1:11" x14ac:dyDescent="0.3">
      <c r="A559" t="s">
        <v>558</v>
      </c>
      <c r="B559">
        <v>0.96</v>
      </c>
      <c r="C559">
        <v>0.88</v>
      </c>
      <c r="D559">
        <v>0.22</v>
      </c>
      <c r="E559">
        <v>0.53</v>
      </c>
      <c r="F559">
        <v>0.42</v>
      </c>
      <c r="G559">
        <v>1.8</v>
      </c>
      <c r="H559">
        <v>3.18</v>
      </c>
      <c r="I559">
        <v>2.74</v>
      </c>
      <c r="J559">
        <v>2.46</v>
      </c>
      <c r="K559">
        <v>2.78</v>
      </c>
    </row>
    <row r="560" spans="1:11" x14ac:dyDescent="0.3">
      <c r="A560" t="s">
        <v>559</v>
      </c>
      <c r="B560">
        <v>0.96</v>
      </c>
      <c r="C560">
        <v>1</v>
      </c>
      <c r="D560">
        <v>0.3</v>
      </c>
      <c r="E560">
        <v>0.33</v>
      </c>
      <c r="F560">
        <v>0.88</v>
      </c>
      <c r="G560">
        <v>1.58</v>
      </c>
      <c r="H560">
        <v>3.17</v>
      </c>
      <c r="I560">
        <v>2.98</v>
      </c>
      <c r="J560">
        <v>2.11</v>
      </c>
      <c r="K560">
        <v>3.34</v>
      </c>
    </row>
    <row r="561" spans="1:11" x14ac:dyDescent="0.3">
      <c r="A561" t="s">
        <v>560</v>
      </c>
      <c r="B561">
        <v>1.06</v>
      </c>
      <c r="C561">
        <v>0.8</v>
      </c>
      <c r="D561">
        <v>0.28999999999999998</v>
      </c>
      <c r="E561">
        <v>0.35</v>
      </c>
      <c r="F561">
        <v>1.3</v>
      </c>
      <c r="G561">
        <v>2.12</v>
      </c>
      <c r="H561">
        <v>3.18</v>
      </c>
      <c r="I561">
        <v>3.03</v>
      </c>
      <c r="J561">
        <v>1.7</v>
      </c>
      <c r="K561">
        <v>2.94</v>
      </c>
    </row>
    <row r="562" spans="1:11" x14ac:dyDescent="0.3">
      <c r="A562" t="s">
        <v>561</v>
      </c>
      <c r="B562">
        <v>0.74</v>
      </c>
      <c r="C562">
        <v>0.8</v>
      </c>
      <c r="D562">
        <v>1.82</v>
      </c>
      <c r="E562">
        <v>0.5</v>
      </c>
      <c r="F562">
        <v>1.2</v>
      </c>
      <c r="G562">
        <v>1.74</v>
      </c>
      <c r="H562">
        <v>3.18</v>
      </c>
      <c r="I562">
        <v>2.63</v>
      </c>
      <c r="J562">
        <v>1.63</v>
      </c>
      <c r="K562">
        <v>2.58</v>
      </c>
    </row>
    <row r="563" spans="1:11" x14ac:dyDescent="0.3">
      <c r="A563" t="s">
        <v>562</v>
      </c>
      <c r="B563">
        <v>0.93</v>
      </c>
      <c r="C563">
        <v>1.6</v>
      </c>
      <c r="D563">
        <v>3.11</v>
      </c>
      <c r="E563">
        <v>0.49</v>
      </c>
      <c r="F563">
        <v>0.96</v>
      </c>
      <c r="G563">
        <v>2.08</v>
      </c>
      <c r="H563">
        <v>3.2</v>
      </c>
      <c r="I563">
        <v>2.61</v>
      </c>
      <c r="J563">
        <v>1.5</v>
      </c>
      <c r="K563">
        <v>2.38</v>
      </c>
    </row>
    <row r="564" spans="1:11" x14ac:dyDescent="0.3">
      <c r="A564" t="s">
        <v>563</v>
      </c>
      <c r="B564">
        <v>0.9</v>
      </c>
      <c r="C564">
        <v>0.88</v>
      </c>
      <c r="D564">
        <v>1.94</v>
      </c>
      <c r="E564">
        <v>0.55000000000000004</v>
      </c>
      <c r="F564">
        <v>1.1200000000000001</v>
      </c>
      <c r="G564">
        <v>2.1800000000000002</v>
      </c>
      <c r="H564">
        <v>3.18</v>
      </c>
      <c r="I564">
        <v>2.85</v>
      </c>
      <c r="J564">
        <v>1.47</v>
      </c>
      <c r="K564">
        <v>2.7</v>
      </c>
    </row>
    <row r="565" spans="1:11" x14ac:dyDescent="0.3">
      <c r="A565" t="s">
        <v>564</v>
      </c>
      <c r="B565">
        <v>0.7</v>
      </c>
      <c r="C565">
        <v>1.52</v>
      </c>
      <c r="D565">
        <v>1.46</v>
      </c>
      <c r="E565">
        <v>0.5</v>
      </c>
      <c r="F565">
        <v>0.94</v>
      </c>
      <c r="G565">
        <v>1.7</v>
      </c>
      <c r="H565">
        <v>3.18</v>
      </c>
      <c r="I565">
        <v>2.64</v>
      </c>
      <c r="J565">
        <v>0.96</v>
      </c>
      <c r="K565">
        <v>2.94</v>
      </c>
    </row>
    <row r="566" spans="1:11" x14ac:dyDescent="0.3">
      <c r="A566" t="s">
        <v>565</v>
      </c>
      <c r="B566">
        <v>0.77</v>
      </c>
      <c r="C566">
        <v>1.56</v>
      </c>
      <c r="D566">
        <v>0.24</v>
      </c>
      <c r="E566">
        <v>0.62</v>
      </c>
      <c r="F566">
        <v>0.98</v>
      </c>
      <c r="G566">
        <v>2.1</v>
      </c>
      <c r="H566">
        <v>3.18</v>
      </c>
      <c r="I566">
        <v>2.86</v>
      </c>
      <c r="J566">
        <v>1.66</v>
      </c>
      <c r="K566">
        <v>2.48</v>
      </c>
    </row>
    <row r="567" spans="1:11" x14ac:dyDescent="0.3">
      <c r="A567" t="s">
        <v>566</v>
      </c>
      <c r="B567">
        <v>0.99</v>
      </c>
      <c r="C567">
        <v>1.08</v>
      </c>
      <c r="D567">
        <v>1.41</v>
      </c>
      <c r="E567">
        <v>0.24</v>
      </c>
      <c r="F567">
        <v>1.52</v>
      </c>
      <c r="G567">
        <v>2.08</v>
      </c>
      <c r="H567">
        <v>3.18</v>
      </c>
      <c r="I567">
        <v>2.74</v>
      </c>
      <c r="J567">
        <v>1.22</v>
      </c>
      <c r="K567">
        <v>2.94</v>
      </c>
    </row>
    <row r="568" spans="1:11" x14ac:dyDescent="0.3">
      <c r="A568" t="s">
        <v>567</v>
      </c>
      <c r="B568">
        <v>0.74</v>
      </c>
      <c r="C568">
        <v>1.68</v>
      </c>
      <c r="D568">
        <v>2.89</v>
      </c>
      <c r="E568">
        <v>0.56999999999999995</v>
      </c>
      <c r="F568">
        <v>0.94</v>
      </c>
      <c r="G568">
        <v>1.92</v>
      </c>
      <c r="H568">
        <v>3.2</v>
      </c>
      <c r="I568">
        <v>2.86</v>
      </c>
      <c r="J568">
        <v>1.34</v>
      </c>
      <c r="K568">
        <v>2.34</v>
      </c>
    </row>
    <row r="569" spans="1:11" x14ac:dyDescent="0.3">
      <c r="A569" t="s">
        <v>568</v>
      </c>
      <c r="B569">
        <v>0.7</v>
      </c>
      <c r="C569">
        <v>1.6</v>
      </c>
      <c r="D569">
        <v>2.36</v>
      </c>
      <c r="E569">
        <v>0.48</v>
      </c>
      <c r="F569">
        <v>1.18</v>
      </c>
      <c r="G569">
        <v>1.73</v>
      </c>
      <c r="H569">
        <v>3.2</v>
      </c>
      <c r="I569">
        <v>2.98</v>
      </c>
      <c r="J569">
        <v>1.31</v>
      </c>
      <c r="K569">
        <v>2.42</v>
      </c>
    </row>
    <row r="570" spans="1:11" x14ac:dyDescent="0.3">
      <c r="A570" t="s">
        <v>569</v>
      </c>
      <c r="B570">
        <v>1.1499999999999999</v>
      </c>
      <c r="C570">
        <v>2.12</v>
      </c>
      <c r="D570">
        <v>2.06</v>
      </c>
      <c r="E570">
        <v>0.56000000000000005</v>
      </c>
      <c r="F570">
        <v>1.68</v>
      </c>
      <c r="G570">
        <v>1.86</v>
      </c>
      <c r="H570">
        <v>3.19</v>
      </c>
      <c r="I570">
        <v>2.62</v>
      </c>
      <c r="J570">
        <v>1.44</v>
      </c>
      <c r="K570">
        <v>2.42</v>
      </c>
    </row>
    <row r="571" spans="1:11" x14ac:dyDescent="0.3">
      <c r="A571" t="s">
        <v>570</v>
      </c>
      <c r="B571">
        <v>0.57999999999999996</v>
      </c>
      <c r="C571">
        <v>1.2</v>
      </c>
      <c r="D571">
        <v>0.32</v>
      </c>
      <c r="E571">
        <v>0.43</v>
      </c>
      <c r="F571">
        <v>1.04</v>
      </c>
      <c r="G571">
        <v>2.54</v>
      </c>
      <c r="H571">
        <v>3.18</v>
      </c>
      <c r="I571">
        <v>2.95</v>
      </c>
      <c r="J571">
        <v>1.18</v>
      </c>
      <c r="K571">
        <v>3.26</v>
      </c>
    </row>
    <row r="572" spans="1:11" x14ac:dyDescent="0.3">
      <c r="A572" t="s">
        <v>571</v>
      </c>
      <c r="B572">
        <v>0.9</v>
      </c>
      <c r="C572">
        <v>2.16</v>
      </c>
      <c r="D572">
        <v>2.06</v>
      </c>
      <c r="E572">
        <v>0.56000000000000005</v>
      </c>
      <c r="F572">
        <v>1.66</v>
      </c>
      <c r="G572">
        <v>2.17</v>
      </c>
      <c r="H572">
        <v>3.19</v>
      </c>
      <c r="I572">
        <v>2.72</v>
      </c>
      <c r="J572">
        <v>1.44</v>
      </c>
      <c r="K572">
        <v>2.42</v>
      </c>
    </row>
    <row r="573" spans="1:11" x14ac:dyDescent="0.3">
      <c r="A573" t="s">
        <v>572</v>
      </c>
      <c r="B573">
        <v>0.74</v>
      </c>
      <c r="C573">
        <v>1.36</v>
      </c>
      <c r="D573">
        <v>0.21</v>
      </c>
      <c r="E573">
        <v>0.28999999999999998</v>
      </c>
      <c r="F573">
        <v>0.62</v>
      </c>
      <c r="G573">
        <v>1.48</v>
      </c>
      <c r="H573">
        <v>3.17</v>
      </c>
      <c r="I573">
        <v>2.98</v>
      </c>
      <c r="J573">
        <v>1.18</v>
      </c>
      <c r="K573">
        <v>3.38</v>
      </c>
    </row>
    <row r="574" spans="1:11" x14ac:dyDescent="0.3">
      <c r="A574" t="s">
        <v>573</v>
      </c>
      <c r="B574">
        <v>0.77</v>
      </c>
      <c r="C574">
        <v>1.08</v>
      </c>
      <c r="D574">
        <v>1.82</v>
      </c>
      <c r="E574">
        <v>0.39</v>
      </c>
      <c r="F574">
        <v>1.06</v>
      </c>
      <c r="G574">
        <v>2.3199999999999998</v>
      </c>
      <c r="H574">
        <v>3.19</v>
      </c>
      <c r="I574">
        <v>2.85</v>
      </c>
      <c r="J574">
        <v>1.41</v>
      </c>
      <c r="K574">
        <v>2.4</v>
      </c>
    </row>
    <row r="575" spans="1:11" x14ac:dyDescent="0.3">
      <c r="A575" t="s">
        <v>574</v>
      </c>
      <c r="B575">
        <v>0.67</v>
      </c>
      <c r="C575">
        <v>1.76</v>
      </c>
      <c r="D575">
        <v>0.3</v>
      </c>
      <c r="E575">
        <v>0.41</v>
      </c>
      <c r="F575">
        <v>0.26</v>
      </c>
      <c r="G575">
        <v>1.58</v>
      </c>
      <c r="H575">
        <v>3.18</v>
      </c>
      <c r="I575">
        <v>2.67</v>
      </c>
      <c r="J575">
        <v>2.2400000000000002</v>
      </c>
      <c r="K575">
        <v>3.42</v>
      </c>
    </row>
    <row r="576" spans="1:11" x14ac:dyDescent="0.3">
      <c r="A576" t="s">
        <v>575</v>
      </c>
      <c r="B576">
        <v>0.96</v>
      </c>
      <c r="C576">
        <v>1.44</v>
      </c>
      <c r="D576">
        <v>0.72</v>
      </c>
      <c r="E576">
        <v>0.62</v>
      </c>
      <c r="F576">
        <v>0.82</v>
      </c>
      <c r="G576">
        <v>2.7</v>
      </c>
      <c r="H576">
        <v>3.18</v>
      </c>
      <c r="I576">
        <v>3.02</v>
      </c>
      <c r="J576">
        <v>1.82</v>
      </c>
      <c r="K576">
        <v>2.78</v>
      </c>
    </row>
    <row r="577" spans="1:11" x14ac:dyDescent="0.3">
      <c r="A577" t="s">
        <v>576</v>
      </c>
      <c r="B577">
        <v>0.74</v>
      </c>
      <c r="C577">
        <v>1.28</v>
      </c>
      <c r="D577">
        <v>1.36</v>
      </c>
      <c r="E577">
        <v>0.66</v>
      </c>
      <c r="F577">
        <v>1.26</v>
      </c>
      <c r="G577">
        <v>2.48</v>
      </c>
      <c r="H577">
        <v>3.18</v>
      </c>
      <c r="I577">
        <v>2.83</v>
      </c>
      <c r="J577">
        <v>1.28</v>
      </c>
      <c r="K577">
        <v>2.64</v>
      </c>
    </row>
    <row r="578" spans="1:11" x14ac:dyDescent="0.3">
      <c r="A578" t="s">
        <v>577</v>
      </c>
      <c r="B578">
        <v>0.77</v>
      </c>
      <c r="C578">
        <v>0.88</v>
      </c>
      <c r="D578">
        <v>0.24</v>
      </c>
      <c r="E578">
        <v>0.43</v>
      </c>
      <c r="F578">
        <v>1.02</v>
      </c>
      <c r="G578">
        <v>2.1</v>
      </c>
      <c r="H578">
        <v>3.18</v>
      </c>
      <c r="I578">
        <v>3.03</v>
      </c>
      <c r="J578">
        <v>1.76</v>
      </c>
      <c r="K578">
        <v>2.64</v>
      </c>
    </row>
    <row r="579" spans="1:11" x14ac:dyDescent="0.3">
      <c r="A579" t="s">
        <v>578</v>
      </c>
      <c r="B579">
        <v>0.64</v>
      </c>
      <c r="C579">
        <v>1.48</v>
      </c>
      <c r="D579">
        <v>0.24</v>
      </c>
      <c r="E579">
        <v>0.56000000000000005</v>
      </c>
      <c r="F579">
        <v>0.74</v>
      </c>
      <c r="G579">
        <v>1.72</v>
      </c>
      <c r="H579">
        <v>3.18</v>
      </c>
      <c r="I579">
        <v>2.8</v>
      </c>
      <c r="J579">
        <v>1.66</v>
      </c>
      <c r="K579">
        <v>2.88</v>
      </c>
    </row>
    <row r="580" spans="1:11" x14ac:dyDescent="0.3">
      <c r="A580" t="s">
        <v>579</v>
      </c>
      <c r="B580">
        <v>0.67</v>
      </c>
      <c r="C580">
        <v>1.48</v>
      </c>
      <c r="D580">
        <v>0.26</v>
      </c>
      <c r="E580">
        <v>0.56000000000000005</v>
      </c>
      <c r="F580">
        <v>0.62</v>
      </c>
      <c r="G580">
        <v>1.26</v>
      </c>
      <c r="H580">
        <v>3.18</v>
      </c>
      <c r="I580">
        <v>2.81</v>
      </c>
      <c r="J580">
        <v>1.54</v>
      </c>
      <c r="K580">
        <v>2.9</v>
      </c>
    </row>
    <row r="581" spans="1:11" x14ac:dyDescent="0.3">
      <c r="A581" t="s">
        <v>580</v>
      </c>
      <c r="B581">
        <v>0.86</v>
      </c>
      <c r="C581">
        <v>0.96</v>
      </c>
      <c r="D581">
        <v>0.74</v>
      </c>
      <c r="E581">
        <v>1.1200000000000001</v>
      </c>
      <c r="F581">
        <v>0.96</v>
      </c>
      <c r="G581">
        <v>1.7</v>
      </c>
      <c r="H581">
        <v>3.18</v>
      </c>
      <c r="I581">
        <v>2.8</v>
      </c>
      <c r="J581">
        <v>1.57</v>
      </c>
      <c r="K581">
        <v>2.56</v>
      </c>
    </row>
    <row r="582" spans="1:11" x14ac:dyDescent="0.3">
      <c r="A582" t="s">
        <v>581</v>
      </c>
      <c r="B582">
        <v>0.83</v>
      </c>
      <c r="C582">
        <v>1.36</v>
      </c>
      <c r="D582">
        <v>1.07</v>
      </c>
      <c r="E582">
        <v>0.33</v>
      </c>
      <c r="F582">
        <v>0.56000000000000005</v>
      </c>
      <c r="G582">
        <v>2.16</v>
      </c>
      <c r="H582">
        <v>3.18</v>
      </c>
      <c r="I582">
        <v>2.74</v>
      </c>
      <c r="J582">
        <v>1.6</v>
      </c>
      <c r="K582">
        <v>2.82</v>
      </c>
    </row>
    <row r="583" spans="1:11" x14ac:dyDescent="0.3">
      <c r="A583" t="s">
        <v>582</v>
      </c>
      <c r="B583">
        <v>0.64</v>
      </c>
      <c r="C583">
        <v>1.36</v>
      </c>
      <c r="D583">
        <v>1.52</v>
      </c>
      <c r="E583">
        <v>0.47</v>
      </c>
      <c r="F583">
        <v>1.02</v>
      </c>
      <c r="G583">
        <v>2.68</v>
      </c>
      <c r="H583">
        <v>3.18</v>
      </c>
      <c r="I583">
        <v>2.79</v>
      </c>
      <c r="J583">
        <v>1.41</v>
      </c>
      <c r="K583">
        <v>2.7</v>
      </c>
    </row>
    <row r="584" spans="1:11" x14ac:dyDescent="0.3">
      <c r="A584" t="s">
        <v>583</v>
      </c>
      <c r="B584">
        <v>0.9</v>
      </c>
      <c r="C584">
        <v>1.2</v>
      </c>
      <c r="D584">
        <v>0.85</v>
      </c>
      <c r="E584">
        <v>0.62</v>
      </c>
      <c r="F584">
        <v>1.18</v>
      </c>
      <c r="G584">
        <v>2.14</v>
      </c>
      <c r="H584">
        <v>3.18</v>
      </c>
      <c r="I584">
        <v>2.78</v>
      </c>
      <c r="J584">
        <v>1.54</v>
      </c>
      <c r="K584">
        <v>2.74</v>
      </c>
    </row>
    <row r="585" spans="1:11" x14ac:dyDescent="0.3">
      <c r="A585" t="s">
        <v>584</v>
      </c>
      <c r="B585">
        <v>0.67</v>
      </c>
      <c r="C585">
        <v>1.6</v>
      </c>
      <c r="D585">
        <v>0.19</v>
      </c>
      <c r="E585">
        <v>0.45</v>
      </c>
      <c r="F585">
        <v>1.02</v>
      </c>
      <c r="G585">
        <v>1.42</v>
      </c>
      <c r="H585">
        <v>3.18</v>
      </c>
      <c r="I585">
        <v>2.86</v>
      </c>
      <c r="J585">
        <v>1.73</v>
      </c>
      <c r="K585">
        <v>2.88</v>
      </c>
    </row>
    <row r="586" spans="1:11" x14ac:dyDescent="0.3">
      <c r="A586" t="s">
        <v>585</v>
      </c>
      <c r="B586">
        <v>1.06</v>
      </c>
      <c r="C586">
        <v>1.28</v>
      </c>
      <c r="D586">
        <v>0.16</v>
      </c>
      <c r="E586">
        <v>0.47</v>
      </c>
      <c r="F586">
        <v>1.04</v>
      </c>
      <c r="G586">
        <v>1.6</v>
      </c>
      <c r="H586">
        <v>3.17</v>
      </c>
      <c r="I586">
        <v>2.72</v>
      </c>
      <c r="J586">
        <v>1.18</v>
      </c>
      <c r="K586">
        <v>3.26</v>
      </c>
    </row>
    <row r="587" spans="1:11" x14ac:dyDescent="0.3">
      <c r="A587" t="s">
        <v>586</v>
      </c>
      <c r="B587">
        <v>1.47</v>
      </c>
      <c r="C587">
        <v>1.04</v>
      </c>
      <c r="D587">
        <v>0.43</v>
      </c>
      <c r="E587">
        <v>0.48</v>
      </c>
      <c r="F587">
        <v>0.74</v>
      </c>
      <c r="G587">
        <v>1.1000000000000001</v>
      </c>
      <c r="H587">
        <v>3.17</v>
      </c>
      <c r="I587">
        <v>3.01</v>
      </c>
      <c r="J587">
        <v>1.63</v>
      </c>
      <c r="K587">
        <v>3.2</v>
      </c>
    </row>
    <row r="588" spans="1:11" x14ac:dyDescent="0.3">
      <c r="A588" t="s">
        <v>587</v>
      </c>
      <c r="B588">
        <v>0.48</v>
      </c>
      <c r="C588">
        <v>1.1200000000000001</v>
      </c>
      <c r="D588">
        <v>0.7</v>
      </c>
      <c r="E588">
        <v>0.33</v>
      </c>
      <c r="F588">
        <v>0.38</v>
      </c>
      <c r="G588">
        <v>1.42</v>
      </c>
      <c r="H588">
        <v>3.18</v>
      </c>
      <c r="I588">
        <v>2.88</v>
      </c>
      <c r="J588">
        <v>1.47</v>
      </c>
      <c r="K588">
        <v>2.78</v>
      </c>
    </row>
    <row r="589" spans="1:11" x14ac:dyDescent="0.3">
      <c r="A589" t="s">
        <v>588</v>
      </c>
      <c r="B589">
        <v>0.96</v>
      </c>
      <c r="C589">
        <v>1.6</v>
      </c>
      <c r="D589">
        <v>0.28999999999999998</v>
      </c>
      <c r="E589">
        <v>0.32</v>
      </c>
      <c r="F589">
        <v>0.62</v>
      </c>
      <c r="G589">
        <v>1.62</v>
      </c>
      <c r="H589">
        <v>3.18</v>
      </c>
      <c r="I589">
        <v>2.79</v>
      </c>
      <c r="J589">
        <v>1.25</v>
      </c>
      <c r="K589">
        <v>2.9</v>
      </c>
    </row>
    <row r="590" spans="1:11" x14ac:dyDescent="0.3">
      <c r="A590" t="s">
        <v>589</v>
      </c>
      <c r="B590">
        <v>0.57999999999999996</v>
      </c>
      <c r="C590">
        <v>1.04</v>
      </c>
      <c r="D590">
        <v>2.77</v>
      </c>
      <c r="E590">
        <v>0.57999999999999996</v>
      </c>
      <c r="F590">
        <v>0.46</v>
      </c>
      <c r="G590">
        <v>1.98</v>
      </c>
      <c r="H590">
        <v>3.19</v>
      </c>
      <c r="I590">
        <v>2.66</v>
      </c>
      <c r="J590">
        <v>1.38</v>
      </c>
      <c r="K590">
        <v>2.5</v>
      </c>
    </row>
    <row r="591" spans="1:11" x14ac:dyDescent="0.3">
      <c r="A591" t="s">
        <v>590</v>
      </c>
      <c r="B591">
        <v>0.93</v>
      </c>
      <c r="C591">
        <v>2.08</v>
      </c>
      <c r="D591">
        <v>0.27</v>
      </c>
      <c r="E591">
        <v>0.39</v>
      </c>
      <c r="F591">
        <v>1.1000000000000001</v>
      </c>
      <c r="G591">
        <v>2.58</v>
      </c>
      <c r="H591">
        <v>3.18</v>
      </c>
      <c r="I591">
        <v>2.89</v>
      </c>
      <c r="J591">
        <v>1.89</v>
      </c>
      <c r="K591">
        <v>2.78</v>
      </c>
    </row>
    <row r="592" spans="1:11" x14ac:dyDescent="0.3">
      <c r="A592" t="s">
        <v>591</v>
      </c>
      <c r="B592">
        <v>0.96</v>
      </c>
      <c r="C592">
        <v>1.1200000000000001</v>
      </c>
      <c r="D592">
        <v>0.91</v>
      </c>
      <c r="E592">
        <v>0.5</v>
      </c>
      <c r="F592">
        <v>0.82</v>
      </c>
      <c r="G592">
        <v>1.66</v>
      </c>
      <c r="H592">
        <v>3.18</v>
      </c>
      <c r="I592">
        <v>2.81</v>
      </c>
      <c r="J592">
        <v>1.63</v>
      </c>
      <c r="K592">
        <v>2.72</v>
      </c>
    </row>
    <row r="593" spans="1:11" x14ac:dyDescent="0.3">
      <c r="A593" t="s">
        <v>592</v>
      </c>
      <c r="B593">
        <v>0.83</v>
      </c>
      <c r="C593">
        <v>1.32</v>
      </c>
      <c r="D593">
        <v>0.18</v>
      </c>
      <c r="E593">
        <v>0.31</v>
      </c>
      <c r="F593">
        <v>1.22</v>
      </c>
      <c r="G593">
        <v>1.5</v>
      </c>
      <c r="H593">
        <v>3.17</v>
      </c>
      <c r="I593">
        <v>2.98</v>
      </c>
      <c r="J593">
        <v>1.38</v>
      </c>
      <c r="K593">
        <v>3.04</v>
      </c>
    </row>
    <row r="594" spans="1:11" x14ac:dyDescent="0.3">
      <c r="A594" t="s">
        <v>593</v>
      </c>
      <c r="B594">
        <v>0.7</v>
      </c>
      <c r="C594">
        <v>2.2799999999999998</v>
      </c>
      <c r="D594">
        <v>0.22</v>
      </c>
      <c r="E594">
        <v>2.38</v>
      </c>
      <c r="F594">
        <v>0.38</v>
      </c>
      <c r="G594">
        <v>1.28</v>
      </c>
      <c r="H594">
        <v>3.18</v>
      </c>
      <c r="I594">
        <v>2.81</v>
      </c>
      <c r="J594">
        <v>1.38</v>
      </c>
      <c r="K594">
        <v>2.66</v>
      </c>
    </row>
    <row r="595" spans="1:11" x14ac:dyDescent="0.3">
      <c r="A595" t="s">
        <v>594</v>
      </c>
      <c r="B595">
        <v>0.83</v>
      </c>
      <c r="C595">
        <v>1.96</v>
      </c>
      <c r="D595">
        <v>1.33</v>
      </c>
      <c r="E595">
        <v>0.54</v>
      </c>
      <c r="F595">
        <v>1.44</v>
      </c>
      <c r="G595">
        <v>2.54</v>
      </c>
      <c r="H595">
        <v>3.18</v>
      </c>
      <c r="I595">
        <v>2.87</v>
      </c>
      <c r="J595">
        <v>1.28</v>
      </c>
      <c r="K595">
        <v>2.74</v>
      </c>
    </row>
    <row r="596" spans="1:11" x14ac:dyDescent="0.3">
      <c r="A596" t="s">
        <v>595</v>
      </c>
      <c r="B596">
        <v>1.1200000000000001</v>
      </c>
      <c r="C596">
        <v>0.8</v>
      </c>
      <c r="D596">
        <v>0.91</v>
      </c>
      <c r="E596">
        <v>0.39</v>
      </c>
      <c r="F596">
        <v>0.48</v>
      </c>
      <c r="G596">
        <v>1.56</v>
      </c>
      <c r="H596">
        <v>3.18</v>
      </c>
      <c r="I596">
        <v>2.96</v>
      </c>
      <c r="J596">
        <v>1.38</v>
      </c>
      <c r="K596">
        <v>2.7</v>
      </c>
    </row>
    <row r="597" spans="1:11" x14ac:dyDescent="0.3">
      <c r="A597" t="s">
        <v>596</v>
      </c>
      <c r="B597">
        <v>1.76</v>
      </c>
      <c r="C597">
        <v>0.6</v>
      </c>
      <c r="D597">
        <v>1.57</v>
      </c>
      <c r="E597">
        <v>0.35</v>
      </c>
      <c r="F597">
        <v>0.5</v>
      </c>
      <c r="G597">
        <v>1.66</v>
      </c>
      <c r="H597">
        <v>3.18</v>
      </c>
      <c r="I597">
        <v>2.98</v>
      </c>
      <c r="J597">
        <v>1.5</v>
      </c>
      <c r="K597">
        <v>2.72</v>
      </c>
    </row>
    <row r="598" spans="1:11" x14ac:dyDescent="0.3">
      <c r="A598" t="s">
        <v>597</v>
      </c>
      <c r="B598">
        <v>0.96</v>
      </c>
      <c r="C598">
        <v>1.32</v>
      </c>
      <c r="D598">
        <v>0.37</v>
      </c>
      <c r="E598">
        <v>0.49</v>
      </c>
      <c r="F598">
        <v>0.74</v>
      </c>
      <c r="G598">
        <v>1.66</v>
      </c>
      <c r="H598">
        <v>3.17</v>
      </c>
      <c r="I598">
        <v>2.97</v>
      </c>
      <c r="J598">
        <v>1.41</v>
      </c>
      <c r="K598">
        <v>3.36</v>
      </c>
    </row>
    <row r="599" spans="1:11" x14ac:dyDescent="0.3">
      <c r="A599" t="s">
        <v>598</v>
      </c>
      <c r="B599">
        <v>0.77</v>
      </c>
      <c r="C599">
        <v>1.08</v>
      </c>
      <c r="D599">
        <v>0.22</v>
      </c>
      <c r="E599">
        <v>0.65</v>
      </c>
      <c r="F599">
        <v>0.88</v>
      </c>
      <c r="G599">
        <v>2.02</v>
      </c>
      <c r="H599">
        <v>3.18</v>
      </c>
      <c r="I599">
        <v>2.86</v>
      </c>
      <c r="J599">
        <v>1.79</v>
      </c>
      <c r="K599">
        <v>2.54</v>
      </c>
    </row>
    <row r="600" spans="1:11" x14ac:dyDescent="0.3">
      <c r="A600" t="s">
        <v>599</v>
      </c>
      <c r="B600">
        <v>0.86</v>
      </c>
      <c r="C600">
        <v>0.96</v>
      </c>
      <c r="D600">
        <v>2.02</v>
      </c>
      <c r="E600">
        <v>0.5</v>
      </c>
      <c r="F600">
        <v>1.28</v>
      </c>
      <c r="G600">
        <v>1.58</v>
      </c>
      <c r="H600">
        <v>3.19</v>
      </c>
      <c r="I600">
        <v>2.7</v>
      </c>
      <c r="J600">
        <v>1.79</v>
      </c>
      <c r="K600">
        <v>2.66</v>
      </c>
    </row>
    <row r="601" spans="1:11" x14ac:dyDescent="0.3">
      <c r="A601" t="s">
        <v>600</v>
      </c>
      <c r="B601">
        <v>1.1200000000000001</v>
      </c>
      <c r="C601">
        <v>2.96</v>
      </c>
      <c r="D601">
        <v>0.16</v>
      </c>
      <c r="E601">
        <v>0.5</v>
      </c>
      <c r="F601">
        <v>0.48</v>
      </c>
      <c r="G601">
        <v>1.76</v>
      </c>
      <c r="H601">
        <v>3.18</v>
      </c>
      <c r="I601">
        <v>2.78</v>
      </c>
      <c r="J601">
        <v>1.76</v>
      </c>
      <c r="K601">
        <v>2.72</v>
      </c>
    </row>
    <row r="602" spans="1:11" x14ac:dyDescent="0.3">
      <c r="A602" t="s">
        <v>601</v>
      </c>
      <c r="B602">
        <v>0.64</v>
      </c>
      <c r="C602">
        <v>1.36</v>
      </c>
      <c r="D602">
        <v>0.91</v>
      </c>
      <c r="E602">
        <v>0.4</v>
      </c>
      <c r="F602">
        <v>0.86</v>
      </c>
      <c r="G602">
        <v>1.1000000000000001</v>
      </c>
      <c r="H602">
        <v>3.18</v>
      </c>
      <c r="I602">
        <v>2.83</v>
      </c>
      <c r="J602">
        <v>1.47</v>
      </c>
      <c r="K602">
        <v>3.06</v>
      </c>
    </row>
    <row r="603" spans="1:11" x14ac:dyDescent="0.3">
      <c r="A603" t="s">
        <v>602</v>
      </c>
      <c r="B603">
        <v>1.1499999999999999</v>
      </c>
      <c r="C603">
        <v>0.8</v>
      </c>
      <c r="D603">
        <v>0.26</v>
      </c>
      <c r="E603">
        <v>3.1</v>
      </c>
      <c r="F603">
        <v>0.64</v>
      </c>
      <c r="G603">
        <v>1.86</v>
      </c>
      <c r="H603">
        <v>3.18</v>
      </c>
      <c r="I603">
        <v>2.77</v>
      </c>
      <c r="J603">
        <v>2.02</v>
      </c>
      <c r="K603">
        <v>2.62</v>
      </c>
    </row>
    <row r="604" spans="1:11" x14ac:dyDescent="0.3">
      <c r="A604" t="s">
        <v>603</v>
      </c>
      <c r="B604">
        <v>0.67</v>
      </c>
      <c r="C604">
        <v>2.2000000000000002</v>
      </c>
      <c r="D604">
        <v>2.34</v>
      </c>
      <c r="E604">
        <v>0.61</v>
      </c>
      <c r="F604">
        <v>0.9</v>
      </c>
      <c r="G604">
        <v>2.12</v>
      </c>
      <c r="H604">
        <v>3.19</v>
      </c>
      <c r="I604">
        <v>2.61</v>
      </c>
      <c r="J604">
        <v>1.41</v>
      </c>
      <c r="K604">
        <v>2.46</v>
      </c>
    </row>
    <row r="605" spans="1:11" x14ac:dyDescent="0.3">
      <c r="A605" t="s">
        <v>604</v>
      </c>
      <c r="B605">
        <v>0.77</v>
      </c>
      <c r="C605">
        <v>1.48</v>
      </c>
      <c r="D605">
        <v>0.28999999999999998</v>
      </c>
      <c r="E605">
        <v>0.35</v>
      </c>
      <c r="F605">
        <v>0.16</v>
      </c>
      <c r="G605">
        <v>0.82</v>
      </c>
      <c r="H605">
        <v>3.17</v>
      </c>
      <c r="I605">
        <v>2.94</v>
      </c>
      <c r="J605">
        <v>1.0900000000000001</v>
      </c>
      <c r="K605">
        <v>3.26</v>
      </c>
    </row>
    <row r="606" spans="1:11" x14ac:dyDescent="0.3">
      <c r="A606" t="s">
        <v>605</v>
      </c>
      <c r="B606">
        <v>1.22</v>
      </c>
      <c r="C606">
        <v>0.68</v>
      </c>
      <c r="D606">
        <v>1.41</v>
      </c>
      <c r="E606">
        <v>0.91</v>
      </c>
      <c r="F606">
        <v>1.34</v>
      </c>
      <c r="G606">
        <v>2.82</v>
      </c>
      <c r="H606">
        <v>3.19</v>
      </c>
      <c r="I606">
        <v>3.09</v>
      </c>
      <c r="J606">
        <v>2.11</v>
      </c>
      <c r="K606">
        <v>2.5</v>
      </c>
    </row>
    <row r="607" spans="1:11" x14ac:dyDescent="0.3">
      <c r="A607" t="s">
        <v>606</v>
      </c>
      <c r="B607">
        <v>0.64</v>
      </c>
      <c r="C607">
        <v>1.2</v>
      </c>
      <c r="D607">
        <v>0.94</v>
      </c>
      <c r="E607">
        <v>0.39</v>
      </c>
      <c r="F607">
        <v>0.94</v>
      </c>
      <c r="G607">
        <v>2.02</v>
      </c>
      <c r="H607">
        <v>3.19</v>
      </c>
      <c r="I607">
        <v>3.09</v>
      </c>
      <c r="J607">
        <v>1.28</v>
      </c>
      <c r="K607">
        <v>2.2599999999999998</v>
      </c>
    </row>
    <row r="608" spans="1:11" x14ac:dyDescent="0.3">
      <c r="A608" t="s">
        <v>607</v>
      </c>
      <c r="B608">
        <v>1.0900000000000001</v>
      </c>
      <c r="C608">
        <v>1</v>
      </c>
      <c r="D608">
        <v>1.02</v>
      </c>
      <c r="E608">
        <v>0.4</v>
      </c>
      <c r="F608">
        <v>1.02</v>
      </c>
      <c r="G608">
        <v>1.38</v>
      </c>
      <c r="H608">
        <v>3.18</v>
      </c>
      <c r="I608">
        <v>2.58</v>
      </c>
      <c r="J608">
        <v>0.74</v>
      </c>
      <c r="K608">
        <v>3.26</v>
      </c>
    </row>
    <row r="609" spans="1:11" x14ac:dyDescent="0.3">
      <c r="A609" t="s">
        <v>608</v>
      </c>
      <c r="B609">
        <v>1.31</v>
      </c>
      <c r="C609">
        <v>1.36</v>
      </c>
      <c r="D609">
        <v>0.75</v>
      </c>
      <c r="E609">
        <v>0.48</v>
      </c>
      <c r="F609">
        <v>0.5</v>
      </c>
      <c r="G609">
        <v>1.7</v>
      </c>
      <c r="H609">
        <v>3.18</v>
      </c>
      <c r="I609">
        <v>2.89</v>
      </c>
      <c r="J609">
        <v>1.34</v>
      </c>
      <c r="K609">
        <v>2.78</v>
      </c>
    </row>
    <row r="610" spans="1:11" x14ac:dyDescent="0.3">
      <c r="A610" t="s">
        <v>609</v>
      </c>
      <c r="B610">
        <v>1.06</v>
      </c>
      <c r="C610">
        <v>3.12</v>
      </c>
      <c r="D610">
        <v>1.58</v>
      </c>
      <c r="E610">
        <v>0.48</v>
      </c>
      <c r="F610">
        <v>0.56000000000000005</v>
      </c>
      <c r="G610">
        <v>3.34</v>
      </c>
      <c r="H610">
        <v>3.18</v>
      </c>
      <c r="I610">
        <v>2.67</v>
      </c>
      <c r="J610">
        <v>1.76</v>
      </c>
      <c r="K610">
        <v>2.94</v>
      </c>
    </row>
    <row r="611" spans="1:11" x14ac:dyDescent="0.3">
      <c r="A611" t="s">
        <v>610</v>
      </c>
      <c r="B611">
        <v>0.7</v>
      </c>
      <c r="C611">
        <v>1.32</v>
      </c>
      <c r="D611">
        <v>0.34</v>
      </c>
      <c r="E611">
        <v>0.59</v>
      </c>
      <c r="F611">
        <v>0.4</v>
      </c>
      <c r="G611">
        <v>1.02</v>
      </c>
      <c r="H611">
        <v>3.18</v>
      </c>
      <c r="I611">
        <v>2.85</v>
      </c>
      <c r="J611">
        <v>1.31</v>
      </c>
      <c r="K611">
        <v>2.82</v>
      </c>
    </row>
    <row r="612" spans="1:11" x14ac:dyDescent="0.3">
      <c r="A612" t="s">
        <v>611</v>
      </c>
      <c r="B612">
        <v>0.66</v>
      </c>
      <c r="C612">
        <v>0.64</v>
      </c>
      <c r="D612">
        <v>2.0099999999999998</v>
      </c>
      <c r="E612">
        <v>0.57999999999999996</v>
      </c>
      <c r="F612">
        <v>0.82</v>
      </c>
      <c r="G612">
        <v>1.54</v>
      </c>
      <c r="H612">
        <v>3.18</v>
      </c>
      <c r="I612">
        <v>3.02</v>
      </c>
      <c r="J612">
        <v>1.22</v>
      </c>
      <c r="K612">
        <v>2.88</v>
      </c>
    </row>
    <row r="613" spans="1:11" x14ac:dyDescent="0.3">
      <c r="A613" t="s">
        <v>612</v>
      </c>
      <c r="B613">
        <v>0.74</v>
      </c>
      <c r="C613">
        <v>1.04</v>
      </c>
      <c r="D613">
        <v>1.3</v>
      </c>
      <c r="E613">
        <v>0.62</v>
      </c>
      <c r="F613">
        <v>1.26</v>
      </c>
      <c r="G613">
        <v>2.42</v>
      </c>
      <c r="H613">
        <v>3.18</v>
      </c>
      <c r="I613">
        <v>2.78</v>
      </c>
      <c r="J613">
        <v>1.57</v>
      </c>
      <c r="K613">
        <v>2.5</v>
      </c>
    </row>
    <row r="614" spans="1:11" x14ac:dyDescent="0.3">
      <c r="A614" t="s">
        <v>613</v>
      </c>
      <c r="B614">
        <v>0.83</v>
      </c>
      <c r="C614">
        <v>0.92</v>
      </c>
      <c r="D614">
        <v>0.82</v>
      </c>
      <c r="E614">
        <v>0.39</v>
      </c>
      <c r="F614">
        <v>1.28</v>
      </c>
      <c r="G614">
        <v>2.14</v>
      </c>
      <c r="H614">
        <v>3.18</v>
      </c>
      <c r="I614">
        <v>3.39</v>
      </c>
      <c r="J614">
        <v>1.63</v>
      </c>
      <c r="K614">
        <v>2.8</v>
      </c>
    </row>
    <row r="615" spans="1:11" x14ac:dyDescent="0.3">
      <c r="A615" t="s">
        <v>614</v>
      </c>
      <c r="B615">
        <v>0.67</v>
      </c>
      <c r="C615">
        <v>1.28</v>
      </c>
      <c r="D615">
        <v>0.26</v>
      </c>
      <c r="E615">
        <v>0.51</v>
      </c>
      <c r="F615">
        <v>1.02</v>
      </c>
      <c r="G615">
        <v>1.26</v>
      </c>
      <c r="H615">
        <v>3.17</v>
      </c>
      <c r="I615">
        <v>2.87</v>
      </c>
      <c r="J615">
        <v>3.01</v>
      </c>
      <c r="K615">
        <v>3.3</v>
      </c>
    </row>
    <row r="616" spans="1:11" x14ac:dyDescent="0.3">
      <c r="A616" t="s">
        <v>615</v>
      </c>
      <c r="B616">
        <v>1.87</v>
      </c>
      <c r="C616">
        <v>0.28000000000000003</v>
      </c>
      <c r="D616">
        <v>1.1399999999999999</v>
      </c>
      <c r="E616">
        <v>0.5</v>
      </c>
      <c r="F616">
        <v>0.9</v>
      </c>
      <c r="G616">
        <v>1.94</v>
      </c>
      <c r="H616">
        <v>3.18</v>
      </c>
      <c r="I616">
        <v>2.97</v>
      </c>
      <c r="J616">
        <v>1.82</v>
      </c>
      <c r="K616">
        <v>2.58</v>
      </c>
    </row>
    <row r="617" spans="1:11" x14ac:dyDescent="0.3">
      <c r="A617" t="s">
        <v>616</v>
      </c>
      <c r="B617">
        <v>0.54</v>
      </c>
      <c r="C617">
        <v>1.1599999999999999</v>
      </c>
      <c r="D617">
        <v>0.38</v>
      </c>
      <c r="E617">
        <v>0.33</v>
      </c>
      <c r="F617">
        <v>1.38</v>
      </c>
      <c r="G617">
        <v>1.58</v>
      </c>
      <c r="H617">
        <v>3.17</v>
      </c>
      <c r="I617">
        <v>2.7</v>
      </c>
      <c r="J617">
        <v>1.06</v>
      </c>
      <c r="K617">
        <v>3.44</v>
      </c>
    </row>
    <row r="618" spans="1:11" x14ac:dyDescent="0.3">
      <c r="A618" t="s">
        <v>617</v>
      </c>
      <c r="B618">
        <v>0.7</v>
      </c>
      <c r="C618">
        <v>1.44</v>
      </c>
      <c r="D618">
        <v>0.22</v>
      </c>
      <c r="E618">
        <v>0.64</v>
      </c>
      <c r="F618">
        <v>0.56000000000000005</v>
      </c>
      <c r="G618">
        <v>2.04</v>
      </c>
      <c r="H618">
        <v>3.18</v>
      </c>
      <c r="I618">
        <v>2.85</v>
      </c>
      <c r="J618">
        <v>1.7</v>
      </c>
      <c r="K618">
        <v>2.78</v>
      </c>
    </row>
    <row r="619" spans="1:11" x14ac:dyDescent="0.3">
      <c r="A619" t="s">
        <v>618</v>
      </c>
      <c r="B619">
        <v>1.82</v>
      </c>
      <c r="C619">
        <v>1.56</v>
      </c>
      <c r="D619">
        <v>0.62</v>
      </c>
      <c r="E619">
        <v>0.39</v>
      </c>
      <c r="F619">
        <v>0.57999999999999996</v>
      </c>
      <c r="G619">
        <v>1.62</v>
      </c>
      <c r="H619">
        <v>3.18</v>
      </c>
      <c r="I619">
        <v>2.93</v>
      </c>
      <c r="J619">
        <v>2.14</v>
      </c>
      <c r="K619">
        <v>3.42</v>
      </c>
    </row>
    <row r="620" spans="1:11" x14ac:dyDescent="0.3">
      <c r="A620" t="s">
        <v>619</v>
      </c>
      <c r="B620">
        <v>1.25</v>
      </c>
      <c r="C620">
        <v>1.04</v>
      </c>
      <c r="D620">
        <v>0.43</v>
      </c>
      <c r="E620">
        <v>0.43</v>
      </c>
      <c r="F620">
        <v>1.04</v>
      </c>
      <c r="G620">
        <v>2.5</v>
      </c>
      <c r="H620">
        <v>3.18</v>
      </c>
      <c r="I620">
        <v>3.03</v>
      </c>
      <c r="J620">
        <v>1.6</v>
      </c>
      <c r="K620">
        <v>2.88</v>
      </c>
    </row>
    <row r="621" spans="1:11" x14ac:dyDescent="0.3">
      <c r="A621" t="s">
        <v>620</v>
      </c>
      <c r="B621">
        <v>0.96</v>
      </c>
      <c r="C621">
        <v>1.32</v>
      </c>
      <c r="D621">
        <v>0.56000000000000005</v>
      </c>
      <c r="E621">
        <v>0.38</v>
      </c>
      <c r="F621">
        <v>0.66</v>
      </c>
      <c r="G621">
        <v>1.54</v>
      </c>
      <c r="H621">
        <v>3.17</v>
      </c>
      <c r="I621">
        <v>2.85</v>
      </c>
      <c r="J621">
        <v>1.41</v>
      </c>
      <c r="K621">
        <v>3.12</v>
      </c>
    </row>
    <row r="622" spans="1:11" x14ac:dyDescent="0.3">
      <c r="A622" t="s">
        <v>621</v>
      </c>
      <c r="B622">
        <v>0.74</v>
      </c>
      <c r="C622">
        <v>1.32</v>
      </c>
      <c r="D622">
        <v>0.16</v>
      </c>
      <c r="E622">
        <v>0.49</v>
      </c>
      <c r="F622">
        <v>1.22</v>
      </c>
      <c r="G622">
        <v>1.46</v>
      </c>
      <c r="H622">
        <v>3.17</v>
      </c>
      <c r="I622">
        <v>2.7</v>
      </c>
      <c r="J622">
        <v>2.08</v>
      </c>
      <c r="K622">
        <v>2.88</v>
      </c>
    </row>
    <row r="623" spans="1:11" x14ac:dyDescent="0.3">
      <c r="A623" t="s">
        <v>622</v>
      </c>
      <c r="B623">
        <v>0.8</v>
      </c>
      <c r="C623">
        <v>1.8</v>
      </c>
      <c r="D623">
        <v>1.25</v>
      </c>
      <c r="E623">
        <v>0.55000000000000004</v>
      </c>
      <c r="F623">
        <v>1.38</v>
      </c>
      <c r="G623">
        <v>2.5</v>
      </c>
      <c r="H623">
        <v>3.18</v>
      </c>
      <c r="I623">
        <v>2.85</v>
      </c>
      <c r="J623">
        <v>1.7</v>
      </c>
      <c r="K623">
        <v>2.42</v>
      </c>
    </row>
    <row r="624" spans="1:11" x14ac:dyDescent="0.3">
      <c r="A624" t="s">
        <v>623</v>
      </c>
      <c r="B624">
        <v>0.99</v>
      </c>
      <c r="C624">
        <v>1.32</v>
      </c>
      <c r="D624">
        <v>2.0299999999999998</v>
      </c>
      <c r="E624">
        <v>0.43</v>
      </c>
      <c r="F624">
        <v>0.88</v>
      </c>
      <c r="G624">
        <v>1.54</v>
      </c>
      <c r="H624">
        <v>3.18</v>
      </c>
      <c r="I624">
        <v>2.7</v>
      </c>
      <c r="J624">
        <v>2.08</v>
      </c>
      <c r="K624">
        <v>2.78</v>
      </c>
    </row>
    <row r="625" spans="1:11" x14ac:dyDescent="0.3">
      <c r="A625" t="s">
        <v>624</v>
      </c>
      <c r="B625">
        <v>0.74</v>
      </c>
      <c r="C625">
        <v>0.96</v>
      </c>
      <c r="D625">
        <v>0.62</v>
      </c>
      <c r="E625">
        <v>0.51</v>
      </c>
      <c r="F625">
        <v>0.96</v>
      </c>
      <c r="G625">
        <v>1.84</v>
      </c>
      <c r="H625">
        <v>3.18</v>
      </c>
      <c r="I625">
        <v>2.8</v>
      </c>
      <c r="J625">
        <v>2.0499999999999998</v>
      </c>
      <c r="K625">
        <v>3.02</v>
      </c>
    </row>
    <row r="626" spans="1:11" x14ac:dyDescent="0.3">
      <c r="A626" t="s">
        <v>625</v>
      </c>
      <c r="B626">
        <v>0.9</v>
      </c>
      <c r="C626">
        <v>1.48</v>
      </c>
      <c r="D626">
        <v>1.46</v>
      </c>
      <c r="E626">
        <v>0.42</v>
      </c>
      <c r="F626">
        <v>0.42</v>
      </c>
      <c r="G626">
        <v>1.02</v>
      </c>
      <c r="H626">
        <v>3.18</v>
      </c>
      <c r="I626">
        <v>2.71</v>
      </c>
      <c r="J626">
        <v>1.73</v>
      </c>
      <c r="K626">
        <v>2.96</v>
      </c>
    </row>
    <row r="627" spans="1:11" x14ac:dyDescent="0.3">
      <c r="A627" t="s">
        <v>626</v>
      </c>
      <c r="B627">
        <v>1.66</v>
      </c>
      <c r="C627">
        <v>0.24</v>
      </c>
      <c r="D627">
        <v>0.43</v>
      </c>
      <c r="E627">
        <v>0.59</v>
      </c>
      <c r="F627">
        <v>0.8</v>
      </c>
      <c r="G627">
        <v>1.06</v>
      </c>
      <c r="H627">
        <v>3.18</v>
      </c>
      <c r="I627">
        <v>2.95</v>
      </c>
      <c r="J627">
        <v>1.38</v>
      </c>
      <c r="K627">
        <v>2.48</v>
      </c>
    </row>
    <row r="628" spans="1:11" x14ac:dyDescent="0.3">
      <c r="A628" t="s">
        <v>627</v>
      </c>
      <c r="B628">
        <v>0.8</v>
      </c>
      <c r="C628">
        <v>1.92</v>
      </c>
      <c r="D628">
        <v>1.6</v>
      </c>
      <c r="E628">
        <v>0.5</v>
      </c>
      <c r="F628">
        <v>2.08</v>
      </c>
      <c r="G628">
        <v>3.2</v>
      </c>
      <c r="H628">
        <v>3.19</v>
      </c>
      <c r="I628">
        <v>2.89</v>
      </c>
      <c r="J628">
        <v>1.5</v>
      </c>
      <c r="K628">
        <v>2.54</v>
      </c>
    </row>
    <row r="629" spans="1:11" x14ac:dyDescent="0.3">
      <c r="A629" t="s">
        <v>628</v>
      </c>
      <c r="B629">
        <v>0.75</v>
      </c>
      <c r="C629">
        <v>1.08</v>
      </c>
      <c r="D629">
        <v>1.88</v>
      </c>
      <c r="E629">
        <v>0.34</v>
      </c>
      <c r="F629">
        <v>0.9</v>
      </c>
      <c r="G629">
        <v>1.58</v>
      </c>
      <c r="H629">
        <v>3.18</v>
      </c>
      <c r="I629">
        <v>2.73</v>
      </c>
      <c r="J629">
        <v>1.6</v>
      </c>
      <c r="K629">
        <v>2.5</v>
      </c>
    </row>
    <row r="630" spans="1:11" x14ac:dyDescent="0.3">
      <c r="A630" t="s">
        <v>629</v>
      </c>
      <c r="B630">
        <v>0.7</v>
      </c>
      <c r="C630">
        <v>0.88</v>
      </c>
      <c r="D630">
        <v>0.19</v>
      </c>
      <c r="E630">
        <v>0.43</v>
      </c>
      <c r="F630">
        <v>0.14000000000000001</v>
      </c>
      <c r="G630">
        <v>1.66</v>
      </c>
      <c r="H630">
        <v>3.17</v>
      </c>
      <c r="I630">
        <v>2.75</v>
      </c>
      <c r="J630">
        <v>1.18</v>
      </c>
      <c r="K630">
        <v>2.98</v>
      </c>
    </row>
    <row r="631" spans="1:11" x14ac:dyDescent="0.3">
      <c r="A631" t="s">
        <v>630</v>
      </c>
      <c r="B631">
        <v>0.57999999999999996</v>
      </c>
      <c r="C631">
        <v>1.44</v>
      </c>
      <c r="D631">
        <v>0.21</v>
      </c>
      <c r="E631">
        <v>0.41</v>
      </c>
      <c r="F631">
        <v>1.06</v>
      </c>
      <c r="G631">
        <v>1.56</v>
      </c>
      <c r="H631">
        <v>3.18</v>
      </c>
      <c r="I631">
        <v>2.9</v>
      </c>
      <c r="J631">
        <v>3.04</v>
      </c>
      <c r="K631">
        <v>2.54</v>
      </c>
    </row>
    <row r="632" spans="1:11" x14ac:dyDescent="0.3">
      <c r="A632" t="s">
        <v>631</v>
      </c>
      <c r="B632">
        <v>0.7</v>
      </c>
      <c r="C632">
        <v>1.36</v>
      </c>
      <c r="D632">
        <v>0.19</v>
      </c>
      <c r="E632">
        <v>0.41</v>
      </c>
      <c r="F632">
        <v>0.86</v>
      </c>
      <c r="G632">
        <v>1.28</v>
      </c>
      <c r="H632">
        <v>3.17</v>
      </c>
      <c r="I632">
        <v>2.72</v>
      </c>
      <c r="J632">
        <v>2.37</v>
      </c>
      <c r="K632">
        <v>3.1</v>
      </c>
    </row>
    <row r="633" spans="1:11" x14ac:dyDescent="0.3">
      <c r="A633" t="s">
        <v>632</v>
      </c>
      <c r="B633">
        <v>2.0499999999999998</v>
      </c>
      <c r="C633">
        <v>1.2</v>
      </c>
      <c r="D633">
        <v>0.19</v>
      </c>
      <c r="E633">
        <v>0.34</v>
      </c>
      <c r="F633">
        <v>0.48</v>
      </c>
      <c r="G633">
        <v>1.02</v>
      </c>
      <c r="H633">
        <v>3.17</v>
      </c>
      <c r="I633">
        <v>2.81</v>
      </c>
      <c r="J633">
        <v>1.92</v>
      </c>
      <c r="K633">
        <v>3.44</v>
      </c>
    </row>
    <row r="634" spans="1:11" x14ac:dyDescent="0.3">
      <c r="A634" t="s">
        <v>633</v>
      </c>
      <c r="B634">
        <v>0.51</v>
      </c>
      <c r="C634">
        <v>1.2</v>
      </c>
      <c r="D634">
        <v>0.42</v>
      </c>
      <c r="E634">
        <v>0.49</v>
      </c>
      <c r="F634">
        <v>0.9</v>
      </c>
      <c r="G634">
        <v>1.2</v>
      </c>
      <c r="H634">
        <v>3.17</v>
      </c>
      <c r="I634">
        <v>2.56</v>
      </c>
      <c r="J634">
        <v>1.5</v>
      </c>
      <c r="K634">
        <v>2.98</v>
      </c>
    </row>
    <row r="635" spans="1:11" x14ac:dyDescent="0.3">
      <c r="A635" t="s">
        <v>634</v>
      </c>
      <c r="B635">
        <v>0.61</v>
      </c>
      <c r="C635">
        <v>1.2</v>
      </c>
      <c r="D635">
        <v>2.0499999999999998</v>
      </c>
      <c r="E635">
        <v>0.61</v>
      </c>
      <c r="F635">
        <v>1.3</v>
      </c>
      <c r="G635">
        <v>3.06</v>
      </c>
      <c r="H635">
        <v>3.19</v>
      </c>
      <c r="I635">
        <v>2.79</v>
      </c>
      <c r="J635">
        <v>1.57</v>
      </c>
      <c r="K635">
        <v>2.42</v>
      </c>
    </row>
    <row r="636" spans="1:11" x14ac:dyDescent="0.3">
      <c r="A636" t="s">
        <v>635</v>
      </c>
      <c r="B636">
        <v>0.83</v>
      </c>
      <c r="C636">
        <v>1.96</v>
      </c>
      <c r="D636">
        <v>0.83</v>
      </c>
      <c r="E636">
        <v>0.46</v>
      </c>
      <c r="F636">
        <v>0.5</v>
      </c>
      <c r="G636">
        <v>1.34</v>
      </c>
      <c r="H636">
        <v>3.18</v>
      </c>
      <c r="I636">
        <v>2.78</v>
      </c>
      <c r="J636">
        <v>1.0900000000000001</v>
      </c>
      <c r="K636">
        <v>2.7</v>
      </c>
    </row>
    <row r="637" spans="1:11" x14ac:dyDescent="0.3">
      <c r="A637" t="s">
        <v>636</v>
      </c>
      <c r="B637">
        <v>0.8</v>
      </c>
      <c r="C637">
        <v>1.1200000000000001</v>
      </c>
      <c r="D637">
        <v>1.6</v>
      </c>
      <c r="E637">
        <v>0.63</v>
      </c>
      <c r="F637">
        <v>1.5</v>
      </c>
      <c r="G637">
        <v>1.74</v>
      </c>
      <c r="H637">
        <v>3.18</v>
      </c>
      <c r="I637">
        <v>2.86</v>
      </c>
      <c r="J637">
        <v>1.1200000000000001</v>
      </c>
      <c r="K637">
        <v>2.9</v>
      </c>
    </row>
    <row r="638" spans="1:11" x14ac:dyDescent="0.3">
      <c r="A638" t="s">
        <v>637</v>
      </c>
      <c r="B638">
        <v>0.86</v>
      </c>
      <c r="C638">
        <v>1.4</v>
      </c>
      <c r="D638">
        <v>1.25</v>
      </c>
      <c r="E638">
        <v>0.55000000000000004</v>
      </c>
      <c r="F638">
        <v>2.02</v>
      </c>
      <c r="G638">
        <v>2.62</v>
      </c>
      <c r="H638">
        <v>3.18</v>
      </c>
      <c r="I638">
        <v>2.88</v>
      </c>
      <c r="J638">
        <v>1.38</v>
      </c>
      <c r="K638">
        <v>2.54</v>
      </c>
    </row>
    <row r="639" spans="1:11" x14ac:dyDescent="0.3">
      <c r="A639" t="s">
        <v>638</v>
      </c>
      <c r="B639">
        <v>1.38</v>
      </c>
      <c r="C639">
        <v>0.96</v>
      </c>
      <c r="D639">
        <v>1.07</v>
      </c>
      <c r="E639">
        <v>0.66</v>
      </c>
      <c r="F639">
        <v>1.06</v>
      </c>
      <c r="G639">
        <v>2.1800000000000002</v>
      </c>
      <c r="H639">
        <v>3.18</v>
      </c>
      <c r="I639">
        <v>2.85</v>
      </c>
      <c r="J639">
        <v>1.31</v>
      </c>
      <c r="K639">
        <v>2.64</v>
      </c>
    </row>
    <row r="640" spans="1:11" x14ac:dyDescent="0.3">
      <c r="A640" t="s">
        <v>639</v>
      </c>
      <c r="B640">
        <v>1.06</v>
      </c>
      <c r="C640">
        <v>1.44</v>
      </c>
      <c r="D640">
        <v>0.42</v>
      </c>
      <c r="E640">
        <v>0.57999999999999996</v>
      </c>
      <c r="F640">
        <v>0.7</v>
      </c>
      <c r="G640">
        <v>1.68</v>
      </c>
      <c r="H640">
        <v>3.17</v>
      </c>
      <c r="I640">
        <v>2.95</v>
      </c>
      <c r="J640">
        <v>1.7</v>
      </c>
      <c r="K640">
        <v>3.38</v>
      </c>
    </row>
    <row r="641" spans="1:11" x14ac:dyDescent="0.3">
      <c r="A641" t="s">
        <v>640</v>
      </c>
      <c r="B641">
        <v>0.51</v>
      </c>
      <c r="C641">
        <v>1.96</v>
      </c>
      <c r="D641">
        <v>0.21</v>
      </c>
      <c r="E641">
        <v>0.42</v>
      </c>
      <c r="F641">
        <v>0.72</v>
      </c>
      <c r="G641">
        <v>1.38</v>
      </c>
      <c r="H641">
        <v>3.18</v>
      </c>
      <c r="I641">
        <v>2.87</v>
      </c>
      <c r="J641">
        <v>1.82</v>
      </c>
      <c r="K641">
        <v>2.82</v>
      </c>
    </row>
    <row r="642" spans="1:11" x14ac:dyDescent="0.3">
      <c r="A642" t="s">
        <v>641</v>
      </c>
      <c r="B642">
        <v>1.73</v>
      </c>
      <c r="C642">
        <v>0.84</v>
      </c>
      <c r="D642">
        <v>2.61</v>
      </c>
      <c r="E642">
        <v>0.63</v>
      </c>
      <c r="F642">
        <v>1.1000000000000001</v>
      </c>
      <c r="G642">
        <v>2.42</v>
      </c>
      <c r="H642">
        <v>3.19</v>
      </c>
      <c r="I642">
        <v>2.98</v>
      </c>
      <c r="J642">
        <v>1.73</v>
      </c>
      <c r="K642">
        <v>2.78</v>
      </c>
    </row>
    <row r="643" spans="1:11" x14ac:dyDescent="0.3">
      <c r="A643" t="s">
        <v>642</v>
      </c>
      <c r="B643">
        <v>0.54</v>
      </c>
      <c r="C643">
        <v>2.96</v>
      </c>
      <c r="D643">
        <v>0.38</v>
      </c>
      <c r="E643">
        <v>0.61</v>
      </c>
      <c r="F643">
        <v>1.62</v>
      </c>
      <c r="G643">
        <v>2.42</v>
      </c>
      <c r="H643">
        <v>3.18</v>
      </c>
      <c r="I643">
        <v>3.22</v>
      </c>
      <c r="J643">
        <v>2.4300000000000002</v>
      </c>
      <c r="K643">
        <v>2.8</v>
      </c>
    </row>
    <row r="644" spans="1:11" x14ac:dyDescent="0.3">
      <c r="A644" t="s">
        <v>643</v>
      </c>
      <c r="B644">
        <v>1.0900000000000001</v>
      </c>
      <c r="C644">
        <v>2.76</v>
      </c>
      <c r="D644">
        <v>0.21</v>
      </c>
      <c r="E644">
        <v>0.66</v>
      </c>
      <c r="F644">
        <v>0.32</v>
      </c>
      <c r="G644">
        <v>2.2799999999999998</v>
      </c>
      <c r="H644">
        <v>3.18</v>
      </c>
      <c r="I644">
        <v>2.72</v>
      </c>
      <c r="J644">
        <v>1.5</v>
      </c>
      <c r="K644">
        <v>2.58</v>
      </c>
    </row>
    <row r="645" spans="1:11" x14ac:dyDescent="0.3">
      <c r="A645" t="s">
        <v>644</v>
      </c>
      <c r="B645">
        <v>0.74</v>
      </c>
      <c r="C645">
        <v>1.56</v>
      </c>
      <c r="D645">
        <v>0.24</v>
      </c>
      <c r="E645">
        <v>0.61</v>
      </c>
      <c r="F645">
        <v>0.7</v>
      </c>
      <c r="G645">
        <v>1.42</v>
      </c>
      <c r="H645">
        <v>3.18</v>
      </c>
      <c r="I645">
        <v>2.82</v>
      </c>
      <c r="J645">
        <v>1.5</v>
      </c>
      <c r="K645">
        <v>2.96</v>
      </c>
    </row>
    <row r="646" spans="1:11" x14ac:dyDescent="0.3">
      <c r="A646" t="s">
        <v>645</v>
      </c>
      <c r="B646">
        <v>0.93</v>
      </c>
      <c r="C646">
        <v>2.2400000000000002</v>
      </c>
      <c r="D646">
        <v>1.9</v>
      </c>
      <c r="E646">
        <v>0.49</v>
      </c>
      <c r="F646">
        <v>1.76</v>
      </c>
      <c r="G646">
        <v>3.06</v>
      </c>
      <c r="H646">
        <v>3.19</v>
      </c>
      <c r="I646">
        <v>2.69</v>
      </c>
      <c r="J646">
        <v>2.02</v>
      </c>
      <c r="K646">
        <v>2.48</v>
      </c>
    </row>
    <row r="647" spans="1:11" x14ac:dyDescent="0.3">
      <c r="A647" t="s">
        <v>646</v>
      </c>
      <c r="B647">
        <v>0.61</v>
      </c>
      <c r="C647">
        <v>1.56</v>
      </c>
      <c r="D647">
        <v>0.19</v>
      </c>
      <c r="E647">
        <v>0.41</v>
      </c>
      <c r="F647">
        <v>0.86</v>
      </c>
      <c r="G647">
        <v>1.1399999999999999</v>
      </c>
      <c r="H647">
        <v>3.18</v>
      </c>
      <c r="I647">
        <v>2.81</v>
      </c>
      <c r="J647">
        <v>1.6</v>
      </c>
      <c r="K647">
        <v>2.8</v>
      </c>
    </row>
    <row r="648" spans="1:11" x14ac:dyDescent="0.3">
      <c r="A648" t="s">
        <v>647</v>
      </c>
      <c r="B648">
        <v>0.94</v>
      </c>
      <c r="C648">
        <v>0.8</v>
      </c>
      <c r="D648">
        <v>0.35</v>
      </c>
      <c r="E648">
        <v>0.56000000000000005</v>
      </c>
      <c r="F648">
        <v>0.48</v>
      </c>
      <c r="G648">
        <v>1.78</v>
      </c>
      <c r="H648">
        <v>3.18</v>
      </c>
      <c r="I648">
        <v>2.86</v>
      </c>
      <c r="J648">
        <v>2.1800000000000002</v>
      </c>
      <c r="K648">
        <v>2.66</v>
      </c>
    </row>
    <row r="649" spans="1:11" x14ac:dyDescent="0.3">
      <c r="A649" t="s">
        <v>648</v>
      </c>
      <c r="B649">
        <v>0.64</v>
      </c>
      <c r="C649">
        <v>1.52</v>
      </c>
      <c r="D649">
        <v>0.21</v>
      </c>
      <c r="E649">
        <v>0.39</v>
      </c>
      <c r="F649">
        <v>0.98</v>
      </c>
      <c r="G649">
        <v>1.38</v>
      </c>
      <c r="H649">
        <v>3.16</v>
      </c>
      <c r="I649">
        <v>2.77</v>
      </c>
      <c r="J649">
        <v>1.66</v>
      </c>
      <c r="K649">
        <v>3.38</v>
      </c>
    </row>
    <row r="650" spans="1:11" x14ac:dyDescent="0.3">
      <c r="A650" t="s">
        <v>649</v>
      </c>
      <c r="B650">
        <v>0.38</v>
      </c>
      <c r="C650">
        <v>1.44</v>
      </c>
      <c r="D650">
        <v>0.34</v>
      </c>
      <c r="E650">
        <v>0.5</v>
      </c>
      <c r="F650">
        <v>1.26</v>
      </c>
      <c r="G650">
        <v>1.94</v>
      </c>
      <c r="H650">
        <v>3.18</v>
      </c>
      <c r="I650">
        <v>2.9</v>
      </c>
      <c r="J650">
        <v>2.37</v>
      </c>
      <c r="K650">
        <v>3.04</v>
      </c>
    </row>
    <row r="651" spans="1:11" x14ac:dyDescent="0.3">
      <c r="A651" t="s">
        <v>650</v>
      </c>
      <c r="B651">
        <v>1.0900000000000001</v>
      </c>
      <c r="C651">
        <v>1.96</v>
      </c>
      <c r="D651">
        <v>1.17</v>
      </c>
      <c r="E651">
        <v>0.51</v>
      </c>
      <c r="F651">
        <v>1.62</v>
      </c>
      <c r="G651">
        <v>2.74</v>
      </c>
      <c r="H651">
        <v>3.18</v>
      </c>
      <c r="I651">
        <v>2.74</v>
      </c>
      <c r="J651">
        <v>1.28</v>
      </c>
      <c r="K651">
        <v>2.4</v>
      </c>
    </row>
    <row r="652" spans="1:11" x14ac:dyDescent="0.3">
      <c r="A652" t="s">
        <v>651</v>
      </c>
      <c r="B652">
        <v>0.57999999999999996</v>
      </c>
      <c r="C652">
        <v>1.24</v>
      </c>
      <c r="D652">
        <v>0.26</v>
      </c>
      <c r="E652">
        <v>0.56000000000000005</v>
      </c>
      <c r="F652">
        <v>0.96</v>
      </c>
      <c r="G652">
        <v>1.7</v>
      </c>
      <c r="H652">
        <v>3.18</v>
      </c>
      <c r="I652">
        <v>3.2</v>
      </c>
      <c r="J652">
        <v>2.14</v>
      </c>
      <c r="K652">
        <v>2.78</v>
      </c>
    </row>
    <row r="653" spans="1:11" x14ac:dyDescent="0.3">
      <c r="A653" t="s">
        <v>652</v>
      </c>
      <c r="B653">
        <v>0.8</v>
      </c>
      <c r="C653">
        <v>1.32</v>
      </c>
      <c r="D653">
        <v>0.34</v>
      </c>
      <c r="E653">
        <v>0.24</v>
      </c>
      <c r="F653">
        <v>0.46</v>
      </c>
      <c r="G653">
        <v>1.02</v>
      </c>
      <c r="H653">
        <v>3.17</v>
      </c>
      <c r="I653">
        <v>2.9</v>
      </c>
      <c r="J653">
        <v>1.44</v>
      </c>
      <c r="K653">
        <v>3.28</v>
      </c>
    </row>
    <row r="654" spans="1:11" x14ac:dyDescent="0.3">
      <c r="A654" t="s">
        <v>653</v>
      </c>
      <c r="B654">
        <v>0.61</v>
      </c>
      <c r="C654">
        <v>1.56</v>
      </c>
      <c r="D654">
        <v>0.19</v>
      </c>
      <c r="E654">
        <v>0.41</v>
      </c>
      <c r="F654">
        <v>0.86</v>
      </c>
      <c r="G654">
        <v>1.1399999999999999</v>
      </c>
      <c r="H654">
        <v>3.18</v>
      </c>
      <c r="I654">
        <v>2.81</v>
      </c>
      <c r="J654">
        <v>1.6</v>
      </c>
      <c r="K654">
        <v>2.8</v>
      </c>
    </row>
    <row r="655" spans="1:11" x14ac:dyDescent="0.3">
      <c r="A655" t="s">
        <v>654</v>
      </c>
      <c r="B655">
        <v>0.7</v>
      </c>
      <c r="C655">
        <v>1.32</v>
      </c>
      <c r="D655">
        <v>0.32</v>
      </c>
      <c r="E655">
        <v>0.51</v>
      </c>
      <c r="F655">
        <v>0.82</v>
      </c>
      <c r="G655">
        <v>1.34</v>
      </c>
      <c r="H655">
        <v>3.18</v>
      </c>
      <c r="I655">
        <v>3.04</v>
      </c>
      <c r="J655">
        <v>1.76</v>
      </c>
      <c r="K655">
        <v>3.04</v>
      </c>
    </row>
    <row r="656" spans="1:11" x14ac:dyDescent="0.3">
      <c r="A656" t="s">
        <v>655</v>
      </c>
      <c r="B656">
        <v>0.48</v>
      </c>
      <c r="C656">
        <v>1.1200000000000001</v>
      </c>
      <c r="D656">
        <v>2.35</v>
      </c>
      <c r="E656">
        <v>0.57999999999999996</v>
      </c>
      <c r="F656">
        <v>0.78</v>
      </c>
      <c r="G656">
        <v>1.98</v>
      </c>
      <c r="H656">
        <v>3.19</v>
      </c>
      <c r="I656">
        <v>2.63</v>
      </c>
      <c r="J656">
        <v>1.25</v>
      </c>
      <c r="K656">
        <v>2.4</v>
      </c>
    </row>
    <row r="657" spans="1:11" x14ac:dyDescent="0.3">
      <c r="A657" t="s">
        <v>656</v>
      </c>
      <c r="B657">
        <v>0.74</v>
      </c>
      <c r="C657">
        <v>1.56</v>
      </c>
      <c r="D657">
        <v>2.27</v>
      </c>
      <c r="E657">
        <v>0.66</v>
      </c>
      <c r="F657">
        <v>1.3</v>
      </c>
      <c r="G657">
        <v>2.56</v>
      </c>
      <c r="H657">
        <v>3.19</v>
      </c>
      <c r="I657">
        <v>2.65</v>
      </c>
      <c r="J657">
        <v>1.54</v>
      </c>
      <c r="K657">
        <v>2.4</v>
      </c>
    </row>
    <row r="658" spans="1:11" x14ac:dyDescent="0.3">
      <c r="A658" t="s">
        <v>657</v>
      </c>
      <c r="B658">
        <v>0.7</v>
      </c>
      <c r="C658">
        <v>1.64</v>
      </c>
      <c r="D658">
        <v>1.07</v>
      </c>
      <c r="E658">
        <v>0.39</v>
      </c>
      <c r="F658">
        <v>1.04</v>
      </c>
      <c r="G658">
        <v>1.54</v>
      </c>
      <c r="H658">
        <v>3.18</v>
      </c>
      <c r="I658">
        <v>2.82</v>
      </c>
      <c r="J658">
        <v>1.47</v>
      </c>
      <c r="K658">
        <v>3.06</v>
      </c>
    </row>
    <row r="659" spans="1:11" x14ac:dyDescent="0.3">
      <c r="A659" t="s">
        <v>658</v>
      </c>
      <c r="B659">
        <v>1.34</v>
      </c>
      <c r="C659">
        <v>0.76</v>
      </c>
      <c r="D659">
        <v>1.1000000000000001</v>
      </c>
      <c r="E659">
        <v>0.47</v>
      </c>
      <c r="F659">
        <v>1.66</v>
      </c>
      <c r="G659">
        <v>2</v>
      </c>
      <c r="H659">
        <v>3.18</v>
      </c>
      <c r="I659">
        <v>2.87</v>
      </c>
      <c r="J659">
        <v>1.18</v>
      </c>
      <c r="K659">
        <v>2.66</v>
      </c>
    </row>
    <row r="660" spans="1:11" x14ac:dyDescent="0.3">
      <c r="A660" t="s">
        <v>659</v>
      </c>
      <c r="B660">
        <v>0.72</v>
      </c>
      <c r="C660">
        <v>1.6</v>
      </c>
      <c r="D660">
        <v>0.67</v>
      </c>
      <c r="E660">
        <v>0.34</v>
      </c>
      <c r="F660">
        <v>0.78</v>
      </c>
      <c r="G660">
        <v>1.58</v>
      </c>
      <c r="H660">
        <v>3.17</v>
      </c>
      <c r="I660">
        <v>3.18</v>
      </c>
      <c r="J660">
        <v>1.1499999999999999</v>
      </c>
      <c r="K660">
        <v>3.42</v>
      </c>
    </row>
    <row r="661" spans="1:11" x14ac:dyDescent="0.3">
      <c r="A661" t="s">
        <v>660</v>
      </c>
      <c r="B661">
        <v>0.8</v>
      </c>
      <c r="C661">
        <v>1.8</v>
      </c>
      <c r="D661">
        <v>0.37</v>
      </c>
      <c r="E661">
        <v>0.51</v>
      </c>
      <c r="F661">
        <v>1.06</v>
      </c>
      <c r="G661">
        <v>1.58</v>
      </c>
      <c r="H661">
        <v>3.17</v>
      </c>
      <c r="I661">
        <v>2.81</v>
      </c>
      <c r="J661">
        <v>1.54</v>
      </c>
      <c r="K661">
        <v>3.18</v>
      </c>
    </row>
    <row r="662" spans="1:11" x14ac:dyDescent="0.3">
      <c r="A662" t="s">
        <v>661</v>
      </c>
      <c r="B662">
        <v>0.99</v>
      </c>
      <c r="C662">
        <v>1.96</v>
      </c>
      <c r="D662">
        <v>2.46</v>
      </c>
      <c r="E662">
        <v>0.53</v>
      </c>
      <c r="F662">
        <v>0.34</v>
      </c>
      <c r="G662">
        <v>1.58</v>
      </c>
      <c r="H662">
        <v>3.2</v>
      </c>
      <c r="I662">
        <v>2.82</v>
      </c>
      <c r="J662">
        <v>1.44</v>
      </c>
      <c r="K662">
        <v>2.54</v>
      </c>
    </row>
    <row r="663" spans="1:11" x14ac:dyDescent="0.3">
      <c r="A663" t="s">
        <v>662</v>
      </c>
      <c r="B663">
        <v>1.0900000000000001</v>
      </c>
      <c r="C663">
        <v>0.64</v>
      </c>
      <c r="D663">
        <v>1.1200000000000001</v>
      </c>
      <c r="E663">
        <v>0.42</v>
      </c>
      <c r="F663">
        <v>0.7</v>
      </c>
      <c r="G663">
        <v>1.54</v>
      </c>
      <c r="H663">
        <v>3.18</v>
      </c>
      <c r="I663">
        <v>3.07</v>
      </c>
      <c r="J663">
        <v>1.44</v>
      </c>
      <c r="K663">
        <v>2.66</v>
      </c>
    </row>
    <row r="664" spans="1:11" x14ac:dyDescent="0.3">
      <c r="A664" t="s">
        <v>663</v>
      </c>
      <c r="B664">
        <v>0.7</v>
      </c>
      <c r="C664">
        <v>0.8</v>
      </c>
      <c r="D664">
        <v>2.56</v>
      </c>
      <c r="E664">
        <v>0.5</v>
      </c>
      <c r="F664">
        <v>1.1000000000000001</v>
      </c>
      <c r="G664">
        <v>1.5</v>
      </c>
      <c r="H664">
        <v>3.19</v>
      </c>
      <c r="I664">
        <v>2.86</v>
      </c>
      <c r="J664">
        <v>1.47</v>
      </c>
      <c r="K664">
        <v>2.38</v>
      </c>
    </row>
    <row r="665" spans="1:11" x14ac:dyDescent="0.3">
      <c r="A665" t="s">
        <v>664</v>
      </c>
      <c r="B665">
        <v>0.93</v>
      </c>
      <c r="C665">
        <v>0.92</v>
      </c>
      <c r="D665">
        <v>0.18</v>
      </c>
      <c r="E665">
        <v>0.5</v>
      </c>
      <c r="F665">
        <v>1.02</v>
      </c>
      <c r="G665">
        <v>2.4</v>
      </c>
      <c r="H665">
        <v>3.17</v>
      </c>
      <c r="I665">
        <v>2.91</v>
      </c>
      <c r="J665">
        <v>1.0900000000000001</v>
      </c>
      <c r="K665">
        <v>3.18</v>
      </c>
    </row>
    <row r="666" spans="1:11" x14ac:dyDescent="0.3">
      <c r="A666" t="s">
        <v>665</v>
      </c>
      <c r="B666">
        <v>1.06</v>
      </c>
      <c r="C666">
        <v>1.28</v>
      </c>
      <c r="D666">
        <v>1.3</v>
      </c>
      <c r="E666">
        <v>0.43</v>
      </c>
      <c r="F666">
        <v>0.24</v>
      </c>
      <c r="G666">
        <v>0.46</v>
      </c>
      <c r="H666">
        <v>3.17</v>
      </c>
      <c r="I666">
        <v>2.86</v>
      </c>
      <c r="J666">
        <v>1.1499999999999999</v>
      </c>
      <c r="K666">
        <v>3.38</v>
      </c>
    </row>
    <row r="667" spans="1:11" x14ac:dyDescent="0.3">
      <c r="A667" t="s">
        <v>666</v>
      </c>
      <c r="B667">
        <v>1.5</v>
      </c>
      <c r="C667">
        <v>1.1599999999999999</v>
      </c>
      <c r="D667">
        <v>2.37</v>
      </c>
      <c r="E667">
        <v>0.27</v>
      </c>
      <c r="F667">
        <v>0.57999999999999996</v>
      </c>
      <c r="G667">
        <v>1.9</v>
      </c>
      <c r="H667">
        <v>3.18</v>
      </c>
      <c r="I667">
        <v>2.78</v>
      </c>
      <c r="J667">
        <v>1.54</v>
      </c>
      <c r="K667">
        <v>3.2</v>
      </c>
    </row>
    <row r="668" spans="1:11" x14ac:dyDescent="0.3">
      <c r="A668" t="s">
        <v>667</v>
      </c>
      <c r="B668">
        <v>1.95</v>
      </c>
      <c r="C668">
        <v>1.52</v>
      </c>
      <c r="D668">
        <v>1.94</v>
      </c>
      <c r="E668">
        <v>3.44</v>
      </c>
      <c r="F668">
        <v>0.64</v>
      </c>
      <c r="G668">
        <v>2.94</v>
      </c>
      <c r="H668">
        <v>3.2</v>
      </c>
      <c r="I668">
        <v>2.62</v>
      </c>
      <c r="J668">
        <v>1.54</v>
      </c>
      <c r="K668">
        <v>2.46</v>
      </c>
    </row>
    <row r="669" spans="1:11" x14ac:dyDescent="0.3">
      <c r="A669" t="s">
        <v>668</v>
      </c>
      <c r="B669">
        <v>1.25</v>
      </c>
      <c r="C669">
        <v>1.04</v>
      </c>
      <c r="D669">
        <v>1.58</v>
      </c>
      <c r="E669">
        <v>0.67</v>
      </c>
      <c r="F669">
        <v>0.88</v>
      </c>
      <c r="G669">
        <v>2.42</v>
      </c>
      <c r="H669">
        <v>3.18</v>
      </c>
      <c r="I669">
        <v>2.7</v>
      </c>
      <c r="J669">
        <v>1.34</v>
      </c>
      <c r="K669">
        <v>2.9</v>
      </c>
    </row>
    <row r="670" spans="1:11" x14ac:dyDescent="0.3">
      <c r="A670" t="s">
        <v>669</v>
      </c>
      <c r="B670">
        <v>0.54</v>
      </c>
      <c r="C670">
        <v>1.1599999999999999</v>
      </c>
      <c r="D670">
        <v>0.8</v>
      </c>
      <c r="E670">
        <v>0.32</v>
      </c>
      <c r="F670">
        <v>0.66</v>
      </c>
      <c r="G670">
        <v>1.44</v>
      </c>
      <c r="H670">
        <v>3.17</v>
      </c>
      <c r="I670">
        <v>2.79</v>
      </c>
      <c r="J670">
        <v>1.0900000000000001</v>
      </c>
      <c r="K670">
        <v>3.28</v>
      </c>
    </row>
    <row r="671" spans="1:11" x14ac:dyDescent="0.3">
      <c r="A671" t="s">
        <v>670</v>
      </c>
      <c r="B671">
        <v>0.51</v>
      </c>
      <c r="C671">
        <v>1.48</v>
      </c>
      <c r="D671">
        <v>0.21</v>
      </c>
      <c r="E671">
        <v>0.41</v>
      </c>
      <c r="F671">
        <v>1.2</v>
      </c>
      <c r="G671">
        <v>1.66</v>
      </c>
      <c r="H671">
        <v>3.17</v>
      </c>
      <c r="I671">
        <v>2.83</v>
      </c>
      <c r="J671">
        <v>1.63</v>
      </c>
      <c r="K671">
        <v>3.3</v>
      </c>
    </row>
    <row r="672" spans="1:11" x14ac:dyDescent="0.3">
      <c r="A672" t="s">
        <v>671</v>
      </c>
      <c r="B672">
        <v>1.63</v>
      </c>
      <c r="C672">
        <v>0.96</v>
      </c>
      <c r="D672">
        <v>0.34</v>
      </c>
      <c r="E672">
        <v>0.49</v>
      </c>
      <c r="F672">
        <v>0.38</v>
      </c>
      <c r="G672">
        <v>2.06</v>
      </c>
      <c r="H672">
        <v>3.17</v>
      </c>
      <c r="I672">
        <v>2.86</v>
      </c>
      <c r="J672">
        <v>1.92</v>
      </c>
      <c r="K672">
        <v>3.46</v>
      </c>
    </row>
    <row r="673" spans="1:11" x14ac:dyDescent="0.3">
      <c r="A673" t="s">
        <v>672</v>
      </c>
      <c r="B673">
        <v>0.77</v>
      </c>
      <c r="C673">
        <v>1.6</v>
      </c>
      <c r="D673">
        <v>2.46</v>
      </c>
      <c r="E673">
        <v>0.59</v>
      </c>
      <c r="F673">
        <v>2.16</v>
      </c>
      <c r="G673">
        <v>2.64</v>
      </c>
      <c r="H673">
        <v>3.19</v>
      </c>
      <c r="I673">
        <v>2.85</v>
      </c>
      <c r="J673">
        <v>2.21</v>
      </c>
      <c r="K673">
        <v>2.5</v>
      </c>
    </row>
    <row r="674" spans="1:11" x14ac:dyDescent="0.3">
      <c r="A674" t="s">
        <v>673</v>
      </c>
      <c r="B674">
        <v>1.76</v>
      </c>
      <c r="C674">
        <v>0.68</v>
      </c>
      <c r="D674">
        <v>1.31</v>
      </c>
      <c r="E674">
        <v>0.46</v>
      </c>
      <c r="F674">
        <v>0.34</v>
      </c>
      <c r="G674">
        <v>0.8</v>
      </c>
      <c r="H674">
        <v>3.18</v>
      </c>
      <c r="I674">
        <v>2.74</v>
      </c>
      <c r="J674">
        <v>0.96</v>
      </c>
      <c r="K674">
        <v>2.54</v>
      </c>
    </row>
    <row r="675" spans="1:11" x14ac:dyDescent="0.3">
      <c r="A675" t="s">
        <v>674</v>
      </c>
      <c r="B675">
        <v>0.86</v>
      </c>
      <c r="C675">
        <v>1</v>
      </c>
      <c r="D675">
        <v>0.28999999999999998</v>
      </c>
      <c r="E675">
        <v>0.47</v>
      </c>
      <c r="F675">
        <v>0.24</v>
      </c>
      <c r="G675">
        <v>1.46</v>
      </c>
      <c r="H675">
        <v>3.18</v>
      </c>
      <c r="I675">
        <v>2.74</v>
      </c>
      <c r="J675">
        <v>1.73</v>
      </c>
      <c r="K675">
        <v>2.4</v>
      </c>
    </row>
    <row r="676" spans="1:11" x14ac:dyDescent="0.3">
      <c r="A676" t="s">
        <v>675</v>
      </c>
      <c r="B676">
        <v>0.83</v>
      </c>
      <c r="C676">
        <v>0.6</v>
      </c>
      <c r="D676">
        <v>0.19</v>
      </c>
      <c r="E676">
        <v>0.61</v>
      </c>
      <c r="F676">
        <v>0.94</v>
      </c>
      <c r="G676">
        <v>1.66</v>
      </c>
      <c r="H676">
        <v>3.18</v>
      </c>
      <c r="I676">
        <v>2.74</v>
      </c>
      <c r="J676">
        <v>1.47</v>
      </c>
      <c r="K676">
        <v>2.34</v>
      </c>
    </row>
    <row r="677" spans="1:11" x14ac:dyDescent="0.3">
      <c r="A677" t="s">
        <v>676</v>
      </c>
      <c r="B677">
        <v>0.57999999999999996</v>
      </c>
      <c r="C677">
        <v>1.96</v>
      </c>
      <c r="D677">
        <v>0.18</v>
      </c>
      <c r="E677">
        <v>0.38</v>
      </c>
      <c r="F677">
        <v>0.74</v>
      </c>
      <c r="G677">
        <v>1.08</v>
      </c>
      <c r="H677">
        <v>3.18</v>
      </c>
      <c r="I677">
        <v>2.66</v>
      </c>
      <c r="J677">
        <v>2.1800000000000002</v>
      </c>
      <c r="K677">
        <v>2.78</v>
      </c>
    </row>
    <row r="678" spans="1:11" x14ac:dyDescent="0.3">
      <c r="A678" t="s">
        <v>677</v>
      </c>
      <c r="B678">
        <v>0.77</v>
      </c>
      <c r="C678">
        <v>1.1599999999999999</v>
      </c>
      <c r="D678">
        <v>0.32</v>
      </c>
      <c r="E678">
        <v>0.26</v>
      </c>
      <c r="F678">
        <v>0.5</v>
      </c>
      <c r="G678">
        <v>1.1399999999999999</v>
      </c>
      <c r="H678">
        <v>3.17</v>
      </c>
      <c r="I678">
        <v>2.89</v>
      </c>
      <c r="J678">
        <v>1.44</v>
      </c>
      <c r="K678">
        <v>3.34</v>
      </c>
    </row>
    <row r="679" spans="1:11" x14ac:dyDescent="0.3">
      <c r="A679" t="s">
        <v>678</v>
      </c>
      <c r="B679">
        <v>2.2599999999999998</v>
      </c>
      <c r="C679">
        <v>0.4</v>
      </c>
      <c r="D679">
        <v>2.08</v>
      </c>
      <c r="E679">
        <v>0.5</v>
      </c>
      <c r="F679">
        <v>1.18</v>
      </c>
      <c r="G679">
        <v>2.86</v>
      </c>
      <c r="H679">
        <v>3.19</v>
      </c>
      <c r="I679">
        <v>2.75</v>
      </c>
      <c r="J679">
        <v>1.6</v>
      </c>
      <c r="K679">
        <v>2.42</v>
      </c>
    </row>
    <row r="680" spans="1:11" x14ac:dyDescent="0.3">
      <c r="A680" t="s">
        <v>679</v>
      </c>
      <c r="B680">
        <v>1.66</v>
      </c>
      <c r="C680">
        <v>1.04</v>
      </c>
      <c r="D680">
        <v>0.91</v>
      </c>
      <c r="E680">
        <v>0.43</v>
      </c>
      <c r="F680">
        <v>0.72</v>
      </c>
      <c r="G680">
        <v>1.74</v>
      </c>
      <c r="H680">
        <v>3.17</v>
      </c>
      <c r="I680">
        <v>2.77</v>
      </c>
      <c r="J680">
        <v>0.86</v>
      </c>
      <c r="K680">
        <v>3.46</v>
      </c>
    </row>
    <row r="681" spans="1:11" x14ac:dyDescent="0.3">
      <c r="A681" t="s">
        <v>680</v>
      </c>
      <c r="B681">
        <v>0.8</v>
      </c>
      <c r="C681">
        <v>1.56</v>
      </c>
      <c r="D681">
        <v>0.34</v>
      </c>
      <c r="E681">
        <v>0.41</v>
      </c>
      <c r="F681">
        <v>0.8</v>
      </c>
      <c r="G681">
        <v>1.66</v>
      </c>
      <c r="H681">
        <v>3.17</v>
      </c>
      <c r="I681">
        <v>2.91</v>
      </c>
      <c r="J681">
        <v>1.38</v>
      </c>
      <c r="K681">
        <v>3.26</v>
      </c>
    </row>
    <row r="682" spans="1:11" x14ac:dyDescent="0.3">
      <c r="A682" t="s">
        <v>681</v>
      </c>
      <c r="B682">
        <v>1.02</v>
      </c>
      <c r="C682">
        <v>1.04</v>
      </c>
      <c r="D682">
        <v>0.24</v>
      </c>
      <c r="E682">
        <v>0.65</v>
      </c>
      <c r="F682">
        <v>0.46</v>
      </c>
      <c r="G682">
        <v>1.88</v>
      </c>
      <c r="H682">
        <v>3.18</v>
      </c>
      <c r="I682">
        <v>2.88</v>
      </c>
      <c r="J682">
        <v>1.1499999999999999</v>
      </c>
      <c r="K682">
        <v>2.86</v>
      </c>
    </row>
    <row r="683" spans="1:11" x14ac:dyDescent="0.3">
      <c r="A683" t="s">
        <v>682</v>
      </c>
      <c r="B683">
        <v>0.96</v>
      </c>
      <c r="C683">
        <v>1.1599999999999999</v>
      </c>
      <c r="D683">
        <v>0.45</v>
      </c>
      <c r="E683">
        <v>0.28999999999999998</v>
      </c>
      <c r="F683">
        <v>0.98</v>
      </c>
      <c r="G683">
        <v>1.42</v>
      </c>
      <c r="H683">
        <v>3.18</v>
      </c>
      <c r="I683">
        <v>2.94</v>
      </c>
      <c r="J683">
        <v>2.02</v>
      </c>
      <c r="K683">
        <v>3.02</v>
      </c>
    </row>
    <row r="684" spans="1:11" x14ac:dyDescent="0.3">
      <c r="A684" t="s">
        <v>683</v>
      </c>
      <c r="B684">
        <v>0.83</v>
      </c>
      <c r="C684">
        <v>0.96</v>
      </c>
      <c r="D684">
        <v>1.47</v>
      </c>
      <c r="E684">
        <v>0.5</v>
      </c>
      <c r="F684">
        <v>1.46</v>
      </c>
      <c r="G684">
        <v>2.02</v>
      </c>
      <c r="H684">
        <v>3.18</v>
      </c>
      <c r="I684">
        <v>2.94</v>
      </c>
      <c r="J684">
        <v>1.22</v>
      </c>
      <c r="K684">
        <v>2.5</v>
      </c>
    </row>
    <row r="685" spans="1:11" x14ac:dyDescent="0.3">
      <c r="A685" t="s">
        <v>684</v>
      </c>
      <c r="B685">
        <v>0.96</v>
      </c>
      <c r="C685">
        <v>1.96</v>
      </c>
      <c r="D685">
        <v>0.26</v>
      </c>
      <c r="E685">
        <v>0.51</v>
      </c>
      <c r="F685">
        <v>0.82</v>
      </c>
      <c r="G685">
        <v>1.34</v>
      </c>
      <c r="H685">
        <v>3.18</v>
      </c>
      <c r="I685">
        <v>3.02</v>
      </c>
      <c r="J685">
        <v>1.89</v>
      </c>
      <c r="K685">
        <v>2.72</v>
      </c>
    </row>
    <row r="686" spans="1:11" x14ac:dyDescent="0.3">
      <c r="A686" t="s">
        <v>685</v>
      </c>
      <c r="B686">
        <v>0.86</v>
      </c>
      <c r="C686">
        <v>1.84</v>
      </c>
      <c r="D686">
        <v>1.78</v>
      </c>
      <c r="E686">
        <v>0.61</v>
      </c>
      <c r="F686">
        <v>1.18</v>
      </c>
      <c r="G686">
        <v>2.36</v>
      </c>
      <c r="H686">
        <v>3.19</v>
      </c>
      <c r="I686">
        <v>2.82</v>
      </c>
      <c r="J686">
        <v>2.14</v>
      </c>
      <c r="K686">
        <v>2.5</v>
      </c>
    </row>
    <row r="687" spans="1:11" x14ac:dyDescent="0.3">
      <c r="A687" t="s">
        <v>686</v>
      </c>
      <c r="B687">
        <v>0.9</v>
      </c>
      <c r="C687">
        <v>1</v>
      </c>
      <c r="D687">
        <v>2.06</v>
      </c>
      <c r="E687">
        <v>0.62</v>
      </c>
      <c r="F687">
        <v>0.9</v>
      </c>
      <c r="G687">
        <v>2.52</v>
      </c>
      <c r="H687">
        <v>3.19</v>
      </c>
      <c r="I687">
        <v>2.89</v>
      </c>
      <c r="J687">
        <v>1.38</v>
      </c>
      <c r="K687">
        <v>2.4</v>
      </c>
    </row>
    <row r="688" spans="1:11" x14ac:dyDescent="0.3">
      <c r="A688" t="s">
        <v>687</v>
      </c>
      <c r="B688">
        <v>0.77</v>
      </c>
      <c r="C688">
        <v>1.36</v>
      </c>
      <c r="D688">
        <v>0.75</v>
      </c>
      <c r="E688">
        <v>0.46</v>
      </c>
      <c r="F688">
        <v>1.1399999999999999</v>
      </c>
      <c r="G688">
        <v>2.14</v>
      </c>
      <c r="H688">
        <v>3.18</v>
      </c>
      <c r="I688">
        <v>2.85</v>
      </c>
      <c r="J688">
        <v>1.89</v>
      </c>
      <c r="K688">
        <v>2.82</v>
      </c>
    </row>
    <row r="689" spans="1:11" x14ac:dyDescent="0.3">
      <c r="A689" t="s">
        <v>688</v>
      </c>
      <c r="B689">
        <v>1.02</v>
      </c>
      <c r="C689">
        <v>1.4</v>
      </c>
      <c r="D689">
        <v>0.22</v>
      </c>
      <c r="E689">
        <v>0.56999999999999995</v>
      </c>
      <c r="F689">
        <v>0.22</v>
      </c>
      <c r="G689">
        <v>2.1800000000000002</v>
      </c>
      <c r="H689">
        <v>3.18</v>
      </c>
      <c r="I689">
        <v>2.88</v>
      </c>
      <c r="J689">
        <v>1.34</v>
      </c>
      <c r="K689">
        <v>2.86</v>
      </c>
    </row>
    <row r="690" spans="1:11" x14ac:dyDescent="0.3">
      <c r="A690" t="s">
        <v>689</v>
      </c>
      <c r="B690">
        <v>0.9</v>
      </c>
      <c r="C690">
        <v>1.68</v>
      </c>
      <c r="D690">
        <v>0.28999999999999998</v>
      </c>
      <c r="E690">
        <v>0.35</v>
      </c>
      <c r="F690">
        <v>0.8</v>
      </c>
      <c r="G690">
        <v>1.24</v>
      </c>
      <c r="H690">
        <v>3.18</v>
      </c>
      <c r="I690">
        <v>2.74</v>
      </c>
      <c r="J690">
        <v>1.25</v>
      </c>
      <c r="K690">
        <v>3.04</v>
      </c>
    </row>
    <row r="691" spans="1:11" x14ac:dyDescent="0.3">
      <c r="A691" t="s">
        <v>690</v>
      </c>
      <c r="B691">
        <v>0.7</v>
      </c>
      <c r="C691">
        <v>1.28</v>
      </c>
      <c r="D691">
        <v>0.94</v>
      </c>
      <c r="E691">
        <v>0.62</v>
      </c>
      <c r="F691">
        <v>1.06</v>
      </c>
      <c r="G691">
        <v>2.02</v>
      </c>
      <c r="H691">
        <v>3.18</v>
      </c>
      <c r="I691">
        <v>2.85</v>
      </c>
      <c r="J691">
        <v>1.82</v>
      </c>
      <c r="K691">
        <v>2.88</v>
      </c>
    </row>
    <row r="692" spans="1:11" x14ac:dyDescent="0.3">
      <c r="A692" t="s">
        <v>691</v>
      </c>
      <c r="B692">
        <v>0.83</v>
      </c>
      <c r="C692">
        <v>0.72</v>
      </c>
      <c r="D692">
        <v>0.22</v>
      </c>
      <c r="E692">
        <v>0.39</v>
      </c>
      <c r="F692">
        <v>0.48</v>
      </c>
      <c r="G692">
        <v>1.8</v>
      </c>
      <c r="H692">
        <v>3.18</v>
      </c>
      <c r="I692">
        <v>2.95</v>
      </c>
      <c r="J692">
        <v>1.1200000000000001</v>
      </c>
      <c r="K692">
        <v>2.72</v>
      </c>
    </row>
    <row r="693" spans="1:11" x14ac:dyDescent="0.3">
      <c r="A693" t="s">
        <v>692</v>
      </c>
      <c r="B693">
        <v>0.77</v>
      </c>
      <c r="C693">
        <v>1.48</v>
      </c>
      <c r="D693">
        <v>0.98</v>
      </c>
      <c r="E693">
        <v>0.31</v>
      </c>
      <c r="F693">
        <v>1.02</v>
      </c>
      <c r="G693">
        <v>1.5</v>
      </c>
      <c r="H693">
        <v>3.17</v>
      </c>
      <c r="I693">
        <v>2.83</v>
      </c>
      <c r="J693">
        <v>1.0900000000000001</v>
      </c>
      <c r="K693">
        <v>3.3</v>
      </c>
    </row>
    <row r="694" spans="1:11" x14ac:dyDescent="0.3">
      <c r="A694" t="s">
        <v>693</v>
      </c>
      <c r="B694">
        <v>0.93</v>
      </c>
      <c r="C694">
        <v>1.28</v>
      </c>
      <c r="D694">
        <v>0.22</v>
      </c>
      <c r="E694">
        <v>0.25</v>
      </c>
      <c r="F694">
        <v>0.46</v>
      </c>
      <c r="G694">
        <v>0.62</v>
      </c>
      <c r="H694">
        <v>3.17</v>
      </c>
      <c r="I694">
        <v>2.98</v>
      </c>
      <c r="J694">
        <v>1.1200000000000001</v>
      </c>
      <c r="K694">
        <v>3.06</v>
      </c>
    </row>
    <row r="695" spans="1:11" x14ac:dyDescent="0.3">
      <c r="A695" t="s">
        <v>694</v>
      </c>
      <c r="B695">
        <v>0.77</v>
      </c>
      <c r="C695">
        <v>1.88</v>
      </c>
      <c r="D695">
        <v>0.21</v>
      </c>
      <c r="E695">
        <v>0.49</v>
      </c>
      <c r="F695">
        <v>0.48</v>
      </c>
      <c r="G695">
        <v>1.74</v>
      </c>
      <c r="H695">
        <v>3.18</v>
      </c>
      <c r="I695">
        <v>2.83</v>
      </c>
      <c r="J695">
        <v>1.44</v>
      </c>
      <c r="K695">
        <v>2.94</v>
      </c>
    </row>
    <row r="696" spans="1:11" x14ac:dyDescent="0.3">
      <c r="A696" t="s">
        <v>695</v>
      </c>
      <c r="B696">
        <v>0.96</v>
      </c>
      <c r="C696">
        <v>1.8</v>
      </c>
      <c r="D696">
        <v>0.56000000000000005</v>
      </c>
      <c r="E696">
        <v>2.25</v>
      </c>
      <c r="F696">
        <v>2.02</v>
      </c>
      <c r="G696">
        <v>2.4</v>
      </c>
      <c r="H696">
        <v>3.18</v>
      </c>
      <c r="I696">
        <v>2.69</v>
      </c>
      <c r="J696">
        <v>1.25</v>
      </c>
      <c r="K696">
        <v>2.42</v>
      </c>
    </row>
    <row r="697" spans="1:11" x14ac:dyDescent="0.3">
      <c r="A697" t="s">
        <v>696</v>
      </c>
      <c r="B697">
        <v>0.7</v>
      </c>
      <c r="C697">
        <v>1.32</v>
      </c>
      <c r="D697">
        <v>0.27</v>
      </c>
      <c r="E697">
        <v>0.47</v>
      </c>
      <c r="F697">
        <v>1.78</v>
      </c>
      <c r="G697">
        <v>2.1800000000000002</v>
      </c>
      <c r="H697">
        <v>3.18</v>
      </c>
      <c r="I697">
        <v>2.95</v>
      </c>
      <c r="J697">
        <v>1.79</v>
      </c>
      <c r="K697">
        <v>2.78</v>
      </c>
    </row>
    <row r="698" spans="1:11" x14ac:dyDescent="0.3">
      <c r="A698" t="s">
        <v>697</v>
      </c>
      <c r="B698">
        <v>1.66</v>
      </c>
      <c r="C698">
        <v>2.16</v>
      </c>
      <c r="D698">
        <v>1.26</v>
      </c>
      <c r="E698">
        <v>0.41</v>
      </c>
      <c r="F698">
        <v>0.62</v>
      </c>
      <c r="G698">
        <v>2.2599999999999998</v>
      </c>
      <c r="H698">
        <v>3.18</v>
      </c>
      <c r="I698">
        <v>2.9</v>
      </c>
      <c r="J698">
        <v>1.5</v>
      </c>
      <c r="K698">
        <v>3.26</v>
      </c>
    </row>
    <row r="699" spans="1:11" x14ac:dyDescent="0.3">
      <c r="A699" t="s">
        <v>698</v>
      </c>
      <c r="B699">
        <v>1.34</v>
      </c>
      <c r="C699">
        <v>0.8</v>
      </c>
      <c r="D699">
        <v>0.22</v>
      </c>
      <c r="E699">
        <v>0.69</v>
      </c>
      <c r="F699">
        <v>0.4</v>
      </c>
      <c r="G699">
        <v>2.2400000000000002</v>
      </c>
      <c r="H699">
        <v>3.18</v>
      </c>
      <c r="I699">
        <v>2.72</v>
      </c>
      <c r="J699">
        <v>1.28</v>
      </c>
      <c r="K699">
        <v>2.5</v>
      </c>
    </row>
    <row r="700" spans="1:11" x14ac:dyDescent="0.3">
      <c r="A700" t="s">
        <v>699</v>
      </c>
      <c r="B700">
        <v>0.83</v>
      </c>
      <c r="C700">
        <v>1.04</v>
      </c>
      <c r="D700">
        <v>0.35</v>
      </c>
      <c r="E700">
        <v>0.4</v>
      </c>
      <c r="F700">
        <v>0.26</v>
      </c>
      <c r="G700">
        <v>0.96</v>
      </c>
      <c r="H700">
        <v>3.17</v>
      </c>
      <c r="I700">
        <v>2.77</v>
      </c>
      <c r="J700">
        <v>1.54</v>
      </c>
      <c r="K700">
        <v>3.24</v>
      </c>
    </row>
    <row r="701" spans="1:11" x14ac:dyDescent="0.3">
      <c r="A701" t="s">
        <v>700</v>
      </c>
      <c r="B701">
        <v>0.74</v>
      </c>
      <c r="C701">
        <v>1.96</v>
      </c>
      <c r="D701">
        <v>1.25</v>
      </c>
      <c r="E701">
        <v>0.4</v>
      </c>
      <c r="F701">
        <v>0.57999999999999996</v>
      </c>
      <c r="G701">
        <v>1.26</v>
      </c>
      <c r="H701">
        <v>3.18</v>
      </c>
      <c r="I701">
        <v>2.7</v>
      </c>
      <c r="J701">
        <v>1.0900000000000001</v>
      </c>
      <c r="K701">
        <v>3.2</v>
      </c>
    </row>
    <row r="702" spans="1:11" x14ac:dyDescent="0.3">
      <c r="A702" t="s">
        <v>701</v>
      </c>
      <c r="B702">
        <v>0.45</v>
      </c>
      <c r="C702">
        <v>1.96</v>
      </c>
      <c r="D702">
        <v>0.94</v>
      </c>
      <c r="E702">
        <v>0.61</v>
      </c>
      <c r="F702">
        <v>0.57999999999999996</v>
      </c>
      <c r="G702">
        <v>1.58</v>
      </c>
      <c r="H702">
        <v>3.18</v>
      </c>
      <c r="I702">
        <v>2.98</v>
      </c>
      <c r="J702">
        <v>1.1499999999999999</v>
      </c>
      <c r="K702">
        <v>2.5</v>
      </c>
    </row>
    <row r="703" spans="1:11" x14ac:dyDescent="0.3">
      <c r="A703" t="s">
        <v>702</v>
      </c>
      <c r="B703">
        <v>0.7</v>
      </c>
      <c r="C703">
        <v>1.96</v>
      </c>
      <c r="D703">
        <v>1.66</v>
      </c>
      <c r="E703">
        <v>0.55000000000000004</v>
      </c>
      <c r="F703">
        <v>1.38</v>
      </c>
      <c r="G703">
        <v>2.6</v>
      </c>
      <c r="H703">
        <v>3.19</v>
      </c>
      <c r="I703">
        <v>2.94</v>
      </c>
      <c r="J703">
        <v>1.41</v>
      </c>
      <c r="K703">
        <v>2.72</v>
      </c>
    </row>
    <row r="704" spans="1:11" x14ac:dyDescent="0.3">
      <c r="A704" t="s">
        <v>703</v>
      </c>
      <c r="B704">
        <v>1.0900000000000001</v>
      </c>
      <c r="C704">
        <v>2.96</v>
      </c>
      <c r="D704">
        <v>1.79</v>
      </c>
      <c r="E704">
        <v>0.79</v>
      </c>
      <c r="F704">
        <v>1.18</v>
      </c>
      <c r="G704">
        <v>2</v>
      </c>
      <c r="H704">
        <v>3.19</v>
      </c>
      <c r="I704">
        <v>2.66</v>
      </c>
      <c r="J704">
        <v>2.59</v>
      </c>
      <c r="K704">
        <v>2.46</v>
      </c>
    </row>
    <row r="705" spans="1:11" x14ac:dyDescent="0.3">
      <c r="A705" t="s">
        <v>704</v>
      </c>
      <c r="B705">
        <v>0.67</v>
      </c>
      <c r="C705">
        <v>1.96</v>
      </c>
      <c r="D705">
        <v>0.28999999999999998</v>
      </c>
      <c r="E705">
        <v>0.43</v>
      </c>
      <c r="F705">
        <v>1.18</v>
      </c>
      <c r="G705">
        <v>2.02</v>
      </c>
      <c r="H705">
        <v>3.17</v>
      </c>
      <c r="I705">
        <v>2.95</v>
      </c>
      <c r="J705">
        <v>1.41</v>
      </c>
      <c r="K705">
        <v>3.36</v>
      </c>
    </row>
    <row r="706" spans="1:11" x14ac:dyDescent="0.3">
      <c r="A706" t="s">
        <v>705</v>
      </c>
      <c r="B706">
        <v>1.54</v>
      </c>
      <c r="C706">
        <v>1.28</v>
      </c>
      <c r="D706">
        <v>0.22</v>
      </c>
      <c r="E706">
        <v>0.24</v>
      </c>
      <c r="F706">
        <v>0.57999999999999996</v>
      </c>
      <c r="G706">
        <v>1.62</v>
      </c>
      <c r="H706">
        <v>3.17</v>
      </c>
      <c r="I706">
        <v>2.8</v>
      </c>
      <c r="J706">
        <v>1.7</v>
      </c>
      <c r="K706">
        <v>3.38</v>
      </c>
    </row>
    <row r="707" spans="1:11" x14ac:dyDescent="0.3">
      <c r="A707" t="s">
        <v>706</v>
      </c>
      <c r="B707">
        <v>0.64</v>
      </c>
      <c r="C707">
        <v>1.52</v>
      </c>
      <c r="D707">
        <v>0.16</v>
      </c>
      <c r="E707">
        <v>0.42</v>
      </c>
      <c r="F707">
        <v>0.56000000000000005</v>
      </c>
      <c r="G707">
        <v>0.98</v>
      </c>
      <c r="H707">
        <v>3.18</v>
      </c>
      <c r="I707">
        <v>2.86</v>
      </c>
      <c r="J707">
        <v>1.18</v>
      </c>
      <c r="K707">
        <v>2.94</v>
      </c>
    </row>
    <row r="708" spans="1:11" x14ac:dyDescent="0.3">
      <c r="A708" t="s">
        <v>707</v>
      </c>
      <c r="B708">
        <v>0.8</v>
      </c>
      <c r="C708">
        <v>0.96</v>
      </c>
      <c r="D708">
        <v>0.27</v>
      </c>
      <c r="E708">
        <v>0.55000000000000004</v>
      </c>
      <c r="F708">
        <v>0.7</v>
      </c>
      <c r="G708">
        <v>1.66</v>
      </c>
      <c r="H708">
        <v>3.18</v>
      </c>
      <c r="I708">
        <v>2.99</v>
      </c>
      <c r="J708">
        <v>1.92</v>
      </c>
      <c r="K708">
        <v>2.7</v>
      </c>
    </row>
    <row r="709" spans="1:11" x14ac:dyDescent="0.3">
      <c r="A709" t="s">
        <v>708</v>
      </c>
      <c r="B709">
        <v>0.83</v>
      </c>
      <c r="C709">
        <v>0.76</v>
      </c>
      <c r="D709">
        <v>1.31</v>
      </c>
      <c r="E709">
        <v>0.57999999999999996</v>
      </c>
      <c r="F709">
        <v>1.42</v>
      </c>
      <c r="G709">
        <v>2.5</v>
      </c>
      <c r="H709">
        <v>3.18</v>
      </c>
      <c r="I709">
        <v>2.81</v>
      </c>
      <c r="J709">
        <v>1.66</v>
      </c>
      <c r="K709">
        <v>2.58</v>
      </c>
    </row>
    <row r="710" spans="1:11" x14ac:dyDescent="0.3">
      <c r="A710" t="s">
        <v>709</v>
      </c>
      <c r="B710">
        <v>1.31</v>
      </c>
      <c r="C710">
        <v>0.2</v>
      </c>
      <c r="D710">
        <v>0.24</v>
      </c>
      <c r="E710">
        <v>0.72</v>
      </c>
      <c r="F710">
        <v>0.46</v>
      </c>
      <c r="G710">
        <v>1.6</v>
      </c>
      <c r="H710">
        <v>3.18</v>
      </c>
      <c r="I710">
        <v>2.86</v>
      </c>
      <c r="J710">
        <v>1.79</v>
      </c>
      <c r="K710">
        <v>2.46</v>
      </c>
    </row>
    <row r="711" spans="1:11" x14ac:dyDescent="0.3">
      <c r="A711" t="s">
        <v>710</v>
      </c>
      <c r="B711">
        <v>0.7</v>
      </c>
      <c r="C711">
        <v>1.44</v>
      </c>
      <c r="D711">
        <v>0.88</v>
      </c>
      <c r="E711">
        <v>0.33</v>
      </c>
      <c r="F711">
        <v>0.8</v>
      </c>
      <c r="G711">
        <v>1.4</v>
      </c>
      <c r="H711">
        <v>3.18</v>
      </c>
      <c r="I711">
        <v>2.85</v>
      </c>
      <c r="J711">
        <v>1.5</v>
      </c>
      <c r="K711">
        <v>3.14</v>
      </c>
    </row>
    <row r="712" spans="1:11" x14ac:dyDescent="0.3">
      <c r="A712" t="s">
        <v>711</v>
      </c>
      <c r="B712">
        <v>1.34</v>
      </c>
      <c r="C712">
        <v>1.04</v>
      </c>
      <c r="D712">
        <v>1.47</v>
      </c>
      <c r="E712">
        <v>0.66</v>
      </c>
      <c r="F712">
        <v>0.9</v>
      </c>
      <c r="G712">
        <v>2.66</v>
      </c>
      <c r="H712">
        <v>3.19</v>
      </c>
      <c r="I712">
        <v>2.79</v>
      </c>
      <c r="J712">
        <v>1.76</v>
      </c>
      <c r="K712">
        <v>2.48</v>
      </c>
    </row>
    <row r="713" spans="1:11" x14ac:dyDescent="0.3">
      <c r="A713" t="s">
        <v>712</v>
      </c>
      <c r="B713">
        <v>0.54</v>
      </c>
      <c r="C713">
        <v>1.28</v>
      </c>
      <c r="D713">
        <v>0.26</v>
      </c>
      <c r="E713">
        <v>0.61</v>
      </c>
      <c r="F713">
        <v>1.26</v>
      </c>
      <c r="G713">
        <v>2</v>
      </c>
      <c r="H713">
        <v>3.18</v>
      </c>
      <c r="I713">
        <v>2.93</v>
      </c>
      <c r="J713">
        <v>2.4300000000000002</v>
      </c>
      <c r="K713">
        <v>2.56</v>
      </c>
    </row>
    <row r="714" spans="1:11" x14ac:dyDescent="0.3">
      <c r="A714" t="s">
        <v>713</v>
      </c>
      <c r="B714">
        <v>1.28</v>
      </c>
      <c r="C714">
        <v>1.28</v>
      </c>
      <c r="D714">
        <v>0.27</v>
      </c>
      <c r="E714">
        <v>0.4</v>
      </c>
      <c r="F714">
        <v>1.04</v>
      </c>
      <c r="G714">
        <v>1.1200000000000001</v>
      </c>
      <c r="H714">
        <v>3.17</v>
      </c>
      <c r="I714">
        <v>3.19</v>
      </c>
      <c r="J714">
        <v>1.54</v>
      </c>
      <c r="K714">
        <v>3.38</v>
      </c>
    </row>
    <row r="715" spans="1:11" x14ac:dyDescent="0.3">
      <c r="A715" t="s">
        <v>714</v>
      </c>
      <c r="B715">
        <v>1.02</v>
      </c>
      <c r="C715">
        <v>1.24</v>
      </c>
      <c r="D715">
        <v>0.27</v>
      </c>
      <c r="E715">
        <v>0.41</v>
      </c>
      <c r="F715">
        <v>1.22</v>
      </c>
      <c r="G715">
        <v>2.6</v>
      </c>
      <c r="H715">
        <v>3.18</v>
      </c>
      <c r="I715">
        <v>2.7</v>
      </c>
      <c r="J715">
        <v>1.54</v>
      </c>
      <c r="K715">
        <v>2.8</v>
      </c>
    </row>
    <row r="716" spans="1:11" x14ac:dyDescent="0.3">
      <c r="A716" t="s">
        <v>715</v>
      </c>
      <c r="B716">
        <v>0.96</v>
      </c>
      <c r="C716">
        <v>1.96</v>
      </c>
      <c r="D716">
        <v>0.75</v>
      </c>
      <c r="E716">
        <v>0.41</v>
      </c>
      <c r="F716">
        <v>0.46</v>
      </c>
      <c r="G716">
        <v>1.4</v>
      </c>
      <c r="H716">
        <v>3.18</v>
      </c>
      <c r="I716">
        <v>2.9</v>
      </c>
      <c r="J716">
        <v>2.1800000000000002</v>
      </c>
      <c r="K716">
        <v>3.3</v>
      </c>
    </row>
    <row r="717" spans="1:11" x14ac:dyDescent="0.3">
      <c r="A717" t="s">
        <v>716</v>
      </c>
      <c r="B717">
        <v>1.06</v>
      </c>
      <c r="C717">
        <v>1.64</v>
      </c>
      <c r="D717">
        <v>0.32</v>
      </c>
      <c r="E717">
        <v>0.31</v>
      </c>
      <c r="F717">
        <v>0.38</v>
      </c>
      <c r="G717">
        <v>1.06</v>
      </c>
      <c r="H717">
        <v>3.17</v>
      </c>
      <c r="I717">
        <v>2.9</v>
      </c>
      <c r="J717">
        <v>2.02</v>
      </c>
      <c r="K717">
        <v>3.3</v>
      </c>
    </row>
    <row r="718" spans="1:11" x14ac:dyDescent="0.3">
      <c r="A718" t="s">
        <v>717</v>
      </c>
      <c r="B718">
        <v>0.54</v>
      </c>
      <c r="C718">
        <v>1.08</v>
      </c>
      <c r="D718">
        <v>0.24</v>
      </c>
      <c r="E718">
        <v>0.42</v>
      </c>
      <c r="F718">
        <v>0.54</v>
      </c>
      <c r="G718">
        <v>1.3</v>
      </c>
      <c r="H718">
        <v>3.18</v>
      </c>
      <c r="I718">
        <v>3.07</v>
      </c>
      <c r="J718">
        <v>1.34</v>
      </c>
      <c r="K718">
        <v>2.94</v>
      </c>
    </row>
    <row r="719" spans="1:11" x14ac:dyDescent="0.3">
      <c r="A719" t="s">
        <v>718</v>
      </c>
      <c r="B719">
        <v>0.7</v>
      </c>
      <c r="C719">
        <v>2.12</v>
      </c>
      <c r="D719">
        <v>2.42</v>
      </c>
      <c r="E719">
        <v>0.59</v>
      </c>
      <c r="F719">
        <v>0.57999999999999996</v>
      </c>
      <c r="G719">
        <v>1.82</v>
      </c>
      <c r="H719">
        <v>3.19</v>
      </c>
      <c r="I719">
        <v>2.62</v>
      </c>
      <c r="J719">
        <v>1.1200000000000001</v>
      </c>
      <c r="K719">
        <v>2.5</v>
      </c>
    </row>
    <row r="720" spans="1:11" x14ac:dyDescent="0.3">
      <c r="A720" t="s">
        <v>719</v>
      </c>
      <c r="B720">
        <v>1.31</v>
      </c>
      <c r="C720">
        <v>0.92</v>
      </c>
      <c r="D720">
        <v>2.37</v>
      </c>
      <c r="E720">
        <v>0.62</v>
      </c>
      <c r="F720">
        <v>0.74</v>
      </c>
      <c r="G720">
        <v>2.3199999999999998</v>
      </c>
      <c r="H720">
        <v>3.2</v>
      </c>
      <c r="I720">
        <v>2.82</v>
      </c>
      <c r="J720">
        <v>1.57</v>
      </c>
      <c r="K720">
        <v>2.58</v>
      </c>
    </row>
    <row r="721" spans="1:11" x14ac:dyDescent="0.3">
      <c r="A721" t="s">
        <v>720</v>
      </c>
      <c r="B721">
        <v>1.02</v>
      </c>
      <c r="C721">
        <v>0.92</v>
      </c>
      <c r="D721">
        <v>2.59</v>
      </c>
      <c r="E721">
        <v>0.63</v>
      </c>
      <c r="F721">
        <v>0.96</v>
      </c>
      <c r="G721">
        <v>2.34</v>
      </c>
      <c r="H721">
        <v>3.19</v>
      </c>
      <c r="I721">
        <v>2.9</v>
      </c>
      <c r="J721">
        <v>1.73</v>
      </c>
      <c r="K721">
        <v>2.42</v>
      </c>
    </row>
    <row r="722" spans="1:11" x14ac:dyDescent="0.3">
      <c r="A722" t="s">
        <v>721</v>
      </c>
      <c r="B722">
        <v>0.45</v>
      </c>
      <c r="C722">
        <v>1.36</v>
      </c>
      <c r="D722">
        <v>0.21</v>
      </c>
      <c r="E722">
        <v>0.63</v>
      </c>
      <c r="F722">
        <v>1.34</v>
      </c>
      <c r="G722">
        <v>2.04</v>
      </c>
      <c r="H722">
        <v>3.18</v>
      </c>
      <c r="I722">
        <v>2.93</v>
      </c>
      <c r="J722">
        <v>2.56</v>
      </c>
      <c r="K722">
        <v>2.56</v>
      </c>
    </row>
    <row r="723" spans="1:11" x14ac:dyDescent="0.3">
      <c r="A723" t="s">
        <v>722</v>
      </c>
      <c r="B723">
        <v>0.99</v>
      </c>
      <c r="C723">
        <v>1.1200000000000001</v>
      </c>
      <c r="D723">
        <v>0.22</v>
      </c>
      <c r="E723">
        <v>0.4</v>
      </c>
      <c r="F723">
        <v>0.74</v>
      </c>
      <c r="G723">
        <v>1.42</v>
      </c>
      <c r="H723">
        <v>3.16</v>
      </c>
      <c r="I723">
        <v>2.66</v>
      </c>
      <c r="J723">
        <v>1.28</v>
      </c>
      <c r="K723">
        <v>3.52</v>
      </c>
    </row>
    <row r="724" spans="1:11" x14ac:dyDescent="0.3">
      <c r="A724" t="s">
        <v>723</v>
      </c>
      <c r="B724">
        <v>1.0900000000000001</v>
      </c>
      <c r="C724">
        <v>0.8</v>
      </c>
      <c r="D724">
        <v>0.93</v>
      </c>
      <c r="E724">
        <v>0.71</v>
      </c>
      <c r="F724">
        <v>1.38</v>
      </c>
      <c r="G724">
        <v>2.7</v>
      </c>
      <c r="H724">
        <v>3.18</v>
      </c>
      <c r="I724">
        <v>2.82</v>
      </c>
      <c r="J724">
        <v>1.41</v>
      </c>
      <c r="K724">
        <v>2.62</v>
      </c>
    </row>
    <row r="725" spans="1:11" x14ac:dyDescent="0.3">
      <c r="A725" t="s">
        <v>724</v>
      </c>
      <c r="B725">
        <v>1.22</v>
      </c>
      <c r="C725">
        <v>0.56000000000000005</v>
      </c>
      <c r="D725">
        <v>0.62</v>
      </c>
      <c r="E725">
        <v>0.69</v>
      </c>
      <c r="F725">
        <v>0.72</v>
      </c>
      <c r="G725">
        <v>1.5</v>
      </c>
      <c r="H725">
        <v>3.18</v>
      </c>
      <c r="I725">
        <v>2.73</v>
      </c>
      <c r="J725">
        <v>1.0900000000000001</v>
      </c>
      <c r="K725">
        <v>2.46</v>
      </c>
    </row>
    <row r="726" spans="1:11" x14ac:dyDescent="0.3">
      <c r="A726" t="s">
        <v>725</v>
      </c>
      <c r="B726">
        <v>0.74</v>
      </c>
      <c r="C726">
        <v>1.2</v>
      </c>
      <c r="D726">
        <v>0.28999999999999998</v>
      </c>
      <c r="E726">
        <v>0.38</v>
      </c>
      <c r="F726">
        <v>0.42</v>
      </c>
      <c r="G726">
        <v>1.22</v>
      </c>
      <c r="H726">
        <v>3.17</v>
      </c>
      <c r="I726">
        <v>2.91</v>
      </c>
      <c r="J726">
        <v>1.28</v>
      </c>
      <c r="K726">
        <v>3.14</v>
      </c>
    </row>
    <row r="727" spans="1:11" x14ac:dyDescent="0.3">
      <c r="A727" t="s">
        <v>726</v>
      </c>
      <c r="B727">
        <v>0.8</v>
      </c>
      <c r="C727">
        <v>2.04</v>
      </c>
      <c r="D727">
        <v>1.28</v>
      </c>
      <c r="E727">
        <v>0.54</v>
      </c>
      <c r="F727">
        <v>1.62</v>
      </c>
      <c r="G727">
        <v>2.52</v>
      </c>
      <c r="H727">
        <v>3.18</v>
      </c>
      <c r="I727">
        <v>2.86</v>
      </c>
      <c r="J727">
        <v>1.57</v>
      </c>
      <c r="K727">
        <v>2.46</v>
      </c>
    </row>
    <row r="728" spans="1:11" x14ac:dyDescent="0.3">
      <c r="A728" t="s">
        <v>727</v>
      </c>
      <c r="B728">
        <v>0.57999999999999996</v>
      </c>
      <c r="C728">
        <v>0.76</v>
      </c>
      <c r="D728">
        <v>0.75</v>
      </c>
      <c r="E728">
        <v>0.53</v>
      </c>
      <c r="F728">
        <v>1.52</v>
      </c>
      <c r="G728">
        <v>2.14</v>
      </c>
      <c r="H728">
        <v>3.18</v>
      </c>
      <c r="I728">
        <v>2.95</v>
      </c>
      <c r="J728">
        <v>2.11</v>
      </c>
      <c r="K728">
        <v>2.8</v>
      </c>
    </row>
    <row r="729" spans="1:11" x14ac:dyDescent="0.3">
      <c r="A729" t="s">
        <v>728</v>
      </c>
      <c r="B729">
        <v>0.99</v>
      </c>
      <c r="C729">
        <v>1.36</v>
      </c>
      <c r="D729">
        <v>1.18</v>
      </c>
      <c r="E729">
        <v>0.67</v>
      </c>
      <c r="F729">
        <v>0.96</v>
      </c>
      <c r="G729">
        <v>2.3199999999999998</v>
      </c>
      <c r="H729">
        <v>3.19</v>
      </c>
      <c r="I729">
        <v>3.07</v>
      </c>
      <c r="J729">
        <v>1.98</v>
      </c>
      <c r="K729">
        <v>2.96</v>
      </c>
    </row>
    <row r="730" spans="1:11" x14ac:dyDescent="0.3">
      <c r="A730" t="s">
        <v>729</v>
      </c>
      <c r="B730">
        <v>0.86</v>
      </c>
      <c r="C730">
        <v>2.96</v>
      </c>
      <c r="D730">
        <v>0.21</v>
      </c>
      <c r="E730">
        <v>1.98</v>
      </c>
      <c r="F730">
        <v>0.9</v>
      </c>
      <c r="G730">
        <v>1.62</v>
      </c>
      <c r="H730">
        <v>3.18</v>
      </c>
      <c r="I730">
        <v>2.7</v>
      </c>
      <c r="J730">
        <v>1.47</v>
      </c>
      <c r="K730">
        <v>2.46</v>
      </c>
    </row>
    <row r="731" spans="1:11" x14ac:dyDescent="0.3">
      <c r="A731" t="s">
        <v>730</v>
      </c>
      <c r="B731">
        <v>1.63</v>
      </c>
      <c r="C731">
        <v>1.1599999999999999</v>
      </c>
      <c r="D731">
        <v>1.81</v>
      </c>
      <c r="E731">
        <v>0.39</v>
      </c>
      <c r="F731">
        <v>1.62</v>
      </c>
      <c r="G731">
        <v>2.98</v>
      </c>
      <c r="H731">
        <v>3.19</v>
      </c>
      <c r="I731">
        <v>2.79</v>
      </c>
      <c r="J731">
        <v>1.79</v>
      </c>
      <c r="K731">
        <v>2.54</v>
      </c>
    </row>
    <row r="732" spans="1:11" x14ac:dyDescent="0.3">
      <c r="A732" t="s">
        <v>731</v>
      </c>
      <c r="B732">
        <v>1.0900000000000001</v>
      </c>
      <c r="C732">
        <v>1.44</v>
      </c>
      <c r="D732">
        <v>1.42</v>
      </c>
      <c r="E732">
        <v>0.33</v>
      </c>
      <c r="F732">
        <v>1.18</v>
      </c>
      <c r="G732">
        <v>1.7</v>
      </c>
      <c r="H732">
        <v>3.18</v>
      </c>
      <c r="I732">
        <v>2.91</v>
      </c>
      <c r="J732">
        <v>1.1200000000000001</v>
      </c>
      <c r="K732">
        <v>3.18</v>
      </c>
    </row>
    <row r="733" spans="1:11" x14ac:dyDescent="0.3">
      <c r="A733" t="s">
        <v>732</v>
      </c>
      <c r="B733">
        <v>0.61</v>
      </c>
      <c r="C733">
        <v>1.24</v>
      </c>
      <c r="D733">
        <v>0.26</v>
      </c>
      <c r="E733">
        <v>0.71</v>
      </c>
      <c r="F733">
        <v>0.82</v>
      </c>
      <c r="G733">
        <v>2.2999999999999998</v>
      </c>
      <c r="H733">
        <v>3.18</v>
      </c>
      <c r="I733">
        <v>2.98</v>
      </c>
      <c r="J733">
        <v>1.41</v>
      </c>
      <c r="K733">
        <v>3.12</v>
      </c>
    </row>
    <row r="734" spans="1:11" x14ac:dyDescent="0.3">
      <c r="A734" t="s">
        <v>733</v>
      </c>
      <c r="B734">
        <v>1.06</v>
      </c>
      <c r="C734">
        <v>0.56000000000000005</v>
      </c>
      <c r="D734">
        <v>0.77</v>
      </c>
      <c r="E734">
        <v>0.59</v>
      </c>
      <c r="F734">
        <v>0.72</v>
      </c>
      <c r="G734">
        <v>1.7</v>
      </c>
      <c r="H734">
        <v>3.18</v>
      </c>
      <c r="I734">
        <v>2.86</v>
      </c>
      <c r="J734">
        <v>1.54</v>
      </c>
      <c r="K734">
        <v>2.5</v>
      </c>
    </row>
    <row r="735" spans="1:11" x14ac:dyDescent="0.3">
      <c r="A735" t="s">
        <v>734</v>
      </c>
      <c r="B735">
        <v>0.61</v>
      </c>
      <c r="C735">
        <v>1.4</v>
      </c>
      <c r="D735">
        <v>2.16</v>
      </c>
      <c r="E735">
        <v>0.43</v>
      </c>
      <c r="F735">
        <v>1.3</v>
      </c>
      <c r="G735">
        <v>1.58</v>
      </c>
      <c r="H735">
        <v>3.18</v>
      </c>
      <c r="I735">
        <v>2.66</v>
      </c>
      <c r="J735">
        <v>2.02</v>
      </c>
      <c r="K735">
        <v>2.86</v>
      </c>
    </row>
    <row r="736" spans="1:11" x14ac:dyDescent="0.3">
      <c r="A736" t="s">
        <v>735</v>
      </c>
      <c r="B736">
        <v>0.61</v>
      </c>
      <c r="C736">
        <v>1.32</v>
      </c>
      <c r="D736">
        <v>0.21</v>
      </c>
      <c r="E736">
        <v>0.35</v>
      </c>
      <c r="F736">
        <v>0.57999999999999996</v>
      </c>
      <c r="G736">
        <v>1.1599999999999999</v>
      </c>
      <c r="H736">
        <v>3.17</v>
      </c>
      <c r="I736">
        <v>2.74</v>
      </c>
      <c r="J736">
        <v>1.98</v>
      </c>
      <c r="K736">
        <v>3.28</v>
      </c>
    </row>
    <row r="737" spans="1:11" x14ac:dyDescent="0.3">
      <c r="A737" t="s">
        <v>736</v>
      </c>
      <c r="B737">
        <v>0.7</v>
      </c>
      <c r="C737">
        <v>1.08</v>
      </c>
      <c r="D737">
        <v>0.26</v>
      </c>
      <c r="E737">
        <v>0.65</v>
      </c>
      <c r="F737">
        <v>1.2</v>
      </c>
      <c r="G737">
        <v>1.3</v>
      </c>
      <c r="H737">
        <v>3.18</v>
      </c>
      <c r="I737">
        <v>2.93</v>
      </c>
      <c r="J737">
        <v>1.41</v>
      </c>
      <c r="K737">
        <v>2.64</v>
      </c>
    </row>
    <row r="738" spans="1:11" x14ac:dyDescent="0.3">
      <c r="A738" t="s">
        <v>737</v>
      </c>
      <c r="B738">
        <v>0.93</v>
      </c>
      <c r="C738">
        <v>1.92</v>
      </c>
      <c r="D738">
        <v>0.37</v>
      </c>
      <c r="E738">
        <v>0.56000000000000005</v>
      </c>
      <c r="F738">
        <v>0.96</v>
      </c>
      <c r="G738">
        <v>2.38</v>
      </c>
      <c r="H738">
        <v>3.18</v>
      </c>
      <c r="I738">
        <v>2.82</v>
      </c>
      <c r="J738">
        <v>2.0499999999999998</v>
      </c>
      <c r="K738">
        <v>2.82</v>
      </c>
    </row>
    <row r="739" spans="1:11" x14ac:dyDescent="0.3">
      <c r="A739" t="s">
        <v>738</v>
      </c>
      <c r="B739">
        <v>0.8</v>
      </c>
      <c r="C739">
        <v>1.1200000000000001</v>
      </c>
      <c r="D739">
        <v>1.78</v>
      </c>
      <c r="E739">
        <v>0.64</v>
      </c>
      <c r="F739">
        <v>1.2</v>
      </c>
      <c r="G739">
        <v>2.34</v>
      </c>
      <c r="H739">
        <v>3.19</v>
      </c>
      <c r="I739">
        <v>3.04</v>
      </c>
      <c r="J739">
        <v>1.38</v>
      </c>
      <c r="K739">
        <v>2.54</v>
      </c>
    </row>
    <row r="740" spans="1:11" x14ac:dyDescent="0.3">
      <c r="A740" t="s">
        <v>739</v>
      </c>
      <c r="B740">
        <v>0.64</v>
      </c>
      <c r="C740">
        <v>1.24</v>
      </c>
      <c r="D740">
        <v>1.18</v>
      </c>
      <c r="E740">
        <v>0.61</v>
      </c>
      <c r="F740">
        <v>0.86</v>
      </c>
      <c r="G740">
        <v>2.82</v>
      </c>
      <c r="H740">
        <v>3.18</v>
      </c>
      <c r="I740">
        <v>2.94</v>
      </c>
      <c r="J740">
        <v>1.89</v>
      </c>
      <c r="K740">
        <v>2.78</v>
      </c>
    </row>
    <row r="741" spans="1:11" x14ac:dyDescent="0.3">
      <c r="A741" t="s">
        <v>740</v>
      </c>
      <c r="B741">
        <v>1.18</v>
      </c>
      <c r="C741">
        <v>1.36</v>
      </c>
      <c r="D741">
        <v>0.51</v>
      </c>
      <c r="E741">
        <v>0.32</v>
      </c>
      <c r="F741">
        <v>1.1200000000000001</v>
      </c>
      <c r="G741">
        <v>2.16</v>
      </c>
      <c r="H741">
        <v>3.17</v>
      </c>
      <c r="I741">
        <v>2.67</v>
      </c>
      <c r="J741">
        <v>1.06</v>
      </c>
      <c r="K741">
        <v>3.3</v>
      </c>
    </row>
    <row r="742" spans="1:11" x14ac:dyDescent="0.3">
      <c r="A742" t="s">
        <v>741</v>
      </c>
      <c r="B742">
        <v>0.9</v>
      </c>
      <c r="C742">
        <v>2.04</v>
      </c>
      <c r="D742">
        <v>1.26</v>
      </c>
      <c r="E742">
        <v>0.64</v>
      </c>
      <c r="F742">
        <v>1.3</v>
      </c>
      <c r="G742">
        <v>2.74</v>
      </c>
      <c r="H742">
        <v>3.18</v>
      </c>
      <c r="I742">
        <v>2.82</v>
      </c>
      <c r="J742">
        <v>1.66</v>
      </c>
      <c r="K742">
        <v>2.5</v>
      </c>
    </row>
    <row r="743" spans="1:11" x14ac:dyDescent="0.3">
      <c r="A743" t="s">
        <v>742</v>
      </c>
      <c r="B743">
        <v>0.86</v>
      </c>
      <c r="C743">
        <v>0.72</v>
      </c>
      <c r="D743">
        <v>1.23</v>
      </c>
      <c r="E743">
        <v>0.55000000000000004</v>
      </c>
      <c r="F743">
        <v>1.2</v>
      </c>
      <c r="G743">
        <v>2.48</v>
      </c>
      <c r="H743">
        <v>3.18</v>
      </c>
      <c r="I743">
        <v>2.87</v>
      </c>
      <c r="J743">
        <v>1.5</v>
      </c>
      <c r="K743">
        <v>2.4</v>
      </c>
    </row>
    <row r="744" spans="1:11" x14ac:dyDescent="0.3">
      <c r="A744" t="s">
        <v>743</v>
      </c>
      <c r="B744">
        <v>0.74</v>
      </c>
      <c r="C744">
        <v>1</v>
      </c>
      <c r="D744">
        <v>0.26</v>
      </c>
      <c r="E744">
        <v>0.41</v>
      </c>
      <c r="F744">
        <v>0.74</v>
      </c>
      <c r="G744">
        <v>1.9</v>
      </c>
      <c r="H744">
        <v>3.18</v>
      </c>
      <c r="I744">
        <v>2.94</v>
      </c>
      <c r="J744">
        <v>1.73</v>
      </c>
      <c r="K744">
        <v>2.74</v>
      </c>
    </row>
    <row r="745" spans="1:11" x14ac:dyDescent="0.3">
      <c r="A745" t="s">
        <v>744</v>
      </c>
      <c r="B745">
        <v>1.0900000000000001</v>
      </c>
      <c r="C745">
        <v>1.2</v>
      </c>
      <c r="D745">
        <v>0.28999999999999998</v>
      </c>
      <c r="E745">
        <v>0.51</v>
      </c>
      <c r="F745">
        <v>1.18</v>
      </c>
      <c r="G745">
        <v>1.9</v>
      </c>
      <c r="H745">
        <v>3.18</v>
      </c>
      <c r="I745">
        <v>2.66</v>
      </c>
      <c r="J745">
        <v>1.44</v>
      </c>
      <c r="K745">
        <v>2.88</v>
      </c>
    </row>
    <row r="746" spans="1:11" x14ac:dyDescent="0.3">
      <c r="A746" t="s">
        <v>745</v>
      </c>
      <c r="B746">
        <v>0.83</v>
      </c>
      <c r="C746">
        <v>1.36</v>
      </c>
      <c r="D746">
        <v>1.02</v>
      </c>
      <c r="E746">
        <v>0.39</v>
      </c>
      <c r="F746">
        <v>0.7</v>
      </c>
      <c r="G746">
        <v>1.32</v>
      </c>
      <c r="H746">
        <v>3.18</v>
      </c>
      <c r="I746">
        <v>2.87</v>
      </c>
      <c r="J746">
        <v>1.31</v>
      </c>
      <c r="K746">
        <v>2.46</v>
      </c>
    </row>
    <row r="747" spans="1:11" x14ac:dyDescent="0.3">
      <c r="A747" t="s">
        <v>746</v>
      </c>
      <c r="B747">
        <v>0.82</v>
      </c>
      <c r="C747">
        <v>2.6</v>
      </c>
      <c r="D747">
        <v>0.19</v>
      </c>
      <c r="E747">
        <v>0.9</v>
      </c>
      <c r="F747">
        <v>0.46</v>
      </c>
      <c r="G747">
        <v>1.82</v>
      </c>
      <c r="H747">
        <v>3.18</v>
      </c>
      <c r="I747">
        <v>2.85</v>
      </c>
      <c r="J747">
        <v>1.34</v>
      </c>
      <c r="K747">
        <v>2.5</v>
      </c>
    </row>
    <row r="748" spans="1:11" x14ac:dyDescent="0.3">
      <c r="A748" t="s">
        <v>747</v>
      </c>
      <c r="B748">
        <v>0.9</v>
      </c>
      <c r="C748">
        <v>1.44</v>
      </c>
      <c r="D748">
        <v>0.28999999999999998</v>
      </c>
      <c r="E748">
        <v>0.47</v>
      </c>
      <c r="F748">
        <v>1.02</v>
      </c>
      <c r="G748">
        <v>1.2</v>
      </c>
      <c r="H748">
        <v>3.17</v>
      </c>
      <c r="I748">
        <v>2.9</v>
      </c>
      <c r="J748">
        <v>3.14</v>
      </c>
      <c r="K748">
        <v>3.18</v>
      </c>
    </row>
    <row r="749" spans="1:11" x14ac:dyDescent="0.3">
      <c r="A749" t="s">
        <v>748</v>
      </c>
      <c r="B749">
        <v>0.96</v>
      </c>
      <c r="C749">
        <v>2.84</v>
      </c>
      <c r="D749">
        <v>0.21</v>
      </c>
      <c r="E749">
        <v>1.83</v>
      </c>
      <c r="F749">
        <v>1.18</v>
      </c>
      <c r="G749">
        <v>1.98</v>
      </c>
      <c r="H749">
        <v>3.18</v>
      </c>
      <c r="I749">
        <v>2.74</v>
      </c>
      <c r="J749">
        <v>1.34</v>
      </c>
      <c r="K749">
        <v>2.38</v>
      </c>
    </row>
    <row r="750" spans="1:11" x14ac:dyDescent="0.3">
      <c r="A750" t="s">
        <v>749</v>
      </c>
      <c r="B750">
        <v>0.67</v>
      </c>
      <c r="C750">
        <v>1.1200000000000001</v>
      </c>
      <c r="D750">
        <v>0.43</v>
      </c>
      <c r="E750">
        <v>0.38</v>
      </c>
      <c r="F750">
        <v>1.02</v>
      </c>
      <c r="G750">
        <v>1.26</v>
      </c>
      <c r="H750">
        <v>3.17</v>
      </c>
      <c r="I750">
        <v>2.66</v>
      </c>
      <c r="J750">
        <v>1.38</v>
      </c>
      <c r="K750">
        <v>3.14</v>
      </c>
    </row>
    <row r="751" spans="1:11" x14ac:dyDescent="0.3">
      <c r="A751" t="s">
        <v>750</v>
      </c>
      <c r="B751">
        <v>0.99</v>
      </c>
      <c r="C751">
        <v>1.04</v>
      </c>
      <c r="D751">
        <v>0.77</v>
      </c>
      <c r="E751">
        <v>0.42</v>
      </c>
      <c r="F751">
        <v>0.96</v>
      </c>
      <c r="G751">
        <v>1.98</v>
      </c>
      <c r="H751">
        <v>3.18</v>
      </c>
      <c r="I751">
        <v>2.86</v>
      </c>
      <c r="J751">
        <v>1.31</v>
      </c>
      <c r="K751">
        <v>2.78</v>
      </c>
    </row>
    <row r="752" spans="1:11" x14ac:dyDescent="0.3">
      <c r="A752" t="s">
        <v>751</v>
      </c>
      <c r="B752">
        <v>0.74</v>
      </c>
      <c r="C752">
        <v>1.52</v>
      </c>
      <c r="D752">
        <v>2.29</v>
      </c>
      <c r="E752">
        <v>0.66</v>
      </c>
      <c r="F752">
        <v>1.46</v>
      </c>
      <c r="G752">
        <v>2.58</v>
      </c>
      <c r="H752">
        <v>3.19</v>
      </c>
      <c r="I752">
        <v>2.74</v>
      </c>
      <c r="J752">
        <v>1.41</v>
      </c>
      <c r="K752">
        <v>2.4</v>
      </c>
    </row>
    <row r="753" spans="1:11" x14ac:dyDescent="0.3">
      <c r="A753" t="s">
        <v>752</v>
      </c>
      <c r="B753">
        <v>1.02</v>
      </c>
      <c r="C753">
        <v>1.52</v>
      </c>
      <c r="D753">
        <v>0.76</v>
      </c>
      <c r="E753">
        <v>0.38</v>
      </c>
      <c r="F753">
        <v>0.62</v>
      </c>
      <c r="G753">
        <v>1.26</v>
      </c>
      <c r="H753">
        <v>3.17</v>
      </c>
      <c r="I753">
        <v>3.04</v>
      </c>
      <c r="J753">
        <v>1.34</v>
      </c>
      <c r="K753">
        <v>3.14</v>
      </c>
    </row>
    <row r="754" spans="1:11" x14ac:dyDescent="0.3">
      <c r="A754" t="s">
        <v>753</v>
      </c>
      <c r="B754">
        <v>1.22</v>
      </c>
      <c r="C754">
        <v>1.36</v>
      </c>
      <c r="D754">
        <v>1.33</v>
      </c>
      <c r="E754">
        <v>0.59</v>
      </c>
      <c r="F754">
        <v>1.18</v>
      </c>
      <c r="G754">
        <v>2.2400000000000002</v>
      </c>
      <c r="H754">
        <v>3.19</v>
      </c>
      <c r="I754">
        <v>2.77</v>
      </c>
      <c r="J754">
        <v>1.66</v>
      </c>
      <c r="K754">
        <v>2.46</v>
      </c>
    </row>
    <row r="755" spans="1:11" x14ac:dyDescent="0.3">
      <c r="A755" t="s">
        <v>754</v>
      </c>
      <c r="B755">
        <v>1.1200000000000001</v>
      </c>
      <c r="C755">
        <v>1.04</v>
      </c>
      <c r="D755">
        <v>1.0900000000000001</v>
      </c>
      <c r="E755">
        <v>0.39</v>
      </c>
      <c r="F755">
        <v>0.96</v>
      </c>
      <c r="G755">
        <v>1.6</v>
      </c>
      <c r="H755">
        <v>3.18</v>
      </c>
      <c r="I755">
        <v>3.01</v>
      </c>
      <c r="J755">
        <v>1.28</v>
      </c>
      <c r="K755">
        <v>3.06</v>
      </c>
    </row>
    <row r="756" spans="1:11" x14ac:dyDescent="0.3">
      <c r="A756" t="s">
        <v>755</v>
      </c>
      <c r="B756">
        <v>1.28</v>
      </c>
      <c r="C756">
        <v>1.68</v>
      </c>
      <c r="D756">
        <v>0.99</v>
      </c>
      <c r="E756">
        <v>0.75</v>
      </c>
      <c r="F756">
        <v>1.1000000000000001</v>
      </c>
      <c r="G756">
        <v>2.34</v>
      </c>
      <c r="H756">
        <v>3.18</v>
      </c>
      <c r="I756">
        <v>2.78</v>
      </c>
      <c r="J756">
        <v>1.73</v>
      </c>
      <c r="K756">
        <v>2.5</v>
      </c>
    </row>
    <row r="757" spans="1:11" x14ac:dyDescent="0.3">
      <c r="A757" t="s">
        <v>756</v>
      </c>
      <c r="B757">
        <v>1.28</v>
      </c>
      <c r="C757">
        <v>1.28</v>
      </c>
      <c r="D757">
        <v>0.96</v>
      </c>
      <c r="E757">
        <v>0.39</v>
      </c>
      <c r="F757">
        <v>1.34</v>
      </c>
      <c r="G757">
        <v>1.7</v>
      </c>
      <c r="H757">
        <v>3.18</v>
      </c>
      <c r="I757">
        <v>3.12</v>
      </c>
      <c r="J757">
        <v>1.86</v>
      </c>
      <c r="K757">
        <v>3.34</v>
      </c>
    </row>
    <row r="758" spans="1:11" x14ac:dyDescent="0.3">
      <c r="A758" t="s">
        <v>757</v>
      </c>
      <c r="B758">
        <v>1.33</v>
      </c>
      <c r="C758">
        <v>0.76</v>
      </c>
      <c r="D758">
        <v>0.26</v>
      </c>
      <c r="E758">
        <v>0.45</v>
      </c>
      <c r="F758">
        <v>0.72</v>
      </c>
      <c r="G758">
        <v>1.18</v>
      </c>
      <c r="H758">
        <v>3.18</v>
      </c>
      <c r="I758">
        <v>3.14</v>
      </c>
      <c r="J758">
        <v>1.31</v>
      </c>
      <c r="K758">
        <v>2.66</v>
      </c>
    </row>
    <row r="759" spans="1:11" x14ac:dyDescent="0.3">
      <c r="A759" t="s">
        <v>758</v>
      </c>
      <c r="B759">
        <v>0.7</v>
      </c>
      <c r="C759">
        <v>1.1200000000000001</v>
      </c>
      <c r="D759">
        <v>0.35</v>
      </c>
      <c r="E759">
        <v>0.46</v>
      </c>
      <c r="F759">
        <v>0.64</v>
      </c>
      <c r="G759">
        <v>1.66</v>
      </c>
      <c r="H759">
        <v>3.18</v>
      </c>
      <c r="I759">
        <v>2.83</v>
      </c>
      <c r="J759">
        <v>1.54</v>
      </c>
      <c r="K759">
        <v>2.8</v>
      </c>
    </row>
    <row r="760" spans="1:11" x14ac:dyDescent="0.3">
      <c r="A760" t="s">
        <v>759</v>
      </c>
      <c r="B760">
        <v>0.74</v>
      </c>
      <c r="C760">
        <v>1.6</v>
      </c>
      <c r="D760">
        <v>1.58</v>
      </c>
      <c r="E760">
        <v>0.41</v>
      </c>
      <c r="F760">
        <v>0.64</v>
      </c>
      <c r="G760">
        <v>1.18</v>
      </c>
      <c r="H760">
        <v>3.18</v>
      </c>
      <c r="I760">
        <v>2.69</v>
      </c>
      <c r="J760">
        <v>1.34</v>
      </c>
      <c r="K760">
        <v>2.8</v>
      </c>
    </row>
    <row r="761" spans="1:11" x14ac:dyDescent="0.3">
      <c r="A761" t="s">
        <v>760</v>
      </c>
      <c r="B761">
        <v>1.7</v>
      </c>
      <c r="C761">
        <v>0.96</v>
      </c>
      <c r="D761">
        <v>0.13</v>
      </c>
      <c r="E761">
        <v>0.33</v>
      </c>
      <c r="F761">
        <v>0.78</v>
      </c>
      <c r="G761">
        <v>1.1399999999999999</v>
      </c>
      <c r="H761">
        <v>3.18</v>
      </c>
      <c r="I761">
        <v>2.81</v>
      </c>
      <c r="J761">
        <v>1.02</v>
      </c>
      <c r="K761">
        <v>2.42</v>
      </c>
    </row>
    <row r="762" spans="1:11" x14ac:dyDescent="0.3">
      <c r="A762" t="s">
        <v>761</v>
      </c>
      <c r="B762">
        <v>0.77</v>
      </c>
      <c r="C762">
        <v>1.04</v>
      </c>
      <c r="D762">
        <v>1.31</v>
      </c>
      <c r="E762">
        <v>0.62</v>
      </c>
      <c r="F762">
        <v>1.26</v>
      </c>
      <c r="G762">
        <v>2.42</v>
      </c>
      <c r="H762">
        <v>3.18</v>
      </c>
      <c r="I762">
        <v>2.78</v>
      </c>
      <c r="J762">
        <v>1.6</v>
      </c>
      <c r="K762">
        <v>2.54</v>
      </c>
    </row>
    <row r="763" spans="1:11" x14ac:dyDescent="0.3">
      <c r="A763" t="s">
        <v>762</v>
      </c>
      <c r="B763">
        <v>0.99</v>
      </c>
      <c r="C763">
        <v>1.48</v>
      </c>
      <c r="D763">
        <v>0.99</v>
      </c>
      <c r="E763">
        <v>0.59</v>
      </c>
      <c r="F763">
        <v>0.34</v>
      </c>
      <c r="G763">
        <v>2.1800000000000002</v>
      </c>
      <c r="H763">
        <v>3.18</v>
      </c>
      <c r="I763">
        <v>2.88</v>
      </c>
      <c r="J763">
        <v>1.25</v>
      </c>
      <c r="K763">
        <v>2.34</v>
      </c>
    </row>
    <row r="764" spans="1:11" x14ac:dyDescent="0.3">
      <c r="A764" t="s">
        <v>763</v>
      </c>
      <c r="B764">
        <v>1.0900000000000001</v>
      </c>
      <c r="C764">
        <v>1.56</v>
      </c>
      <c r="D764">
        <v>0.83</v>
      </c>
      <c r="E764">
        <v>0.46</v>
      </c>
      <c r="F764">
        <v>1.2</v>
      </c>
      <c r="G764">
        <v>2.1800000000000002</v>
      </c>
      <c r="H764">
        <v>3.18</v>
      </c>
      <c r="I764">
        <v>2.94</v>
      </c>
      <c r="J764">
        <v>1.5</v>
      </c>
      <c r="K764">
        <v>3.3</v>
      </c>
    </row>
    <row r="765" spans="1:11" x14ac:dyDescent="0.3">
      <c r="A765" t="s">
        <v>764</v>
      </c>
      <c r="B765">
        <v>1.02</v>
      </c>
      <c r="C765">
        <v>1.28</v>
      </c>
      <c r="D765">
        <v>1.33</v>
      </c>
      <c r="E765">
        <v>0.49</v>
      </c>
      <c r="F765">
        <v>0.86</v>
      </c>
      <c r="G765">
        <v>1.4</v>
      </c>
      <c r="H765">
        <v>3.18</v>
      </c>
      <c r="I765">
        <v>2.88</v>
      </c>
      <c r="J765">
        <v>1.5</v>
      </c>
      <c r="K765">
        <v>2.98</v>
      </c>
    </row>
    <row r="766" spans="1:11" x14ac:dyDescent="0.3">
      <c r="A766" t="s">
        <v>765</v>
      </c>
      <c r="B766">
        <v>0.74</v>
      </c>
      <c r="C766">
        <v>1.48</v>
      </c>
      <c r="D766">
        <v>1.26</v>
      </c>
      <c r="E766">
        <v>0.56999999999999995</v>
      </c>
      <c r="F766">
        <v>1.6</v>
      </c>
      <c r="G766">
        <v>2</v>
      </c>
      <c r="H766">
        <v>3.18</v>
      </c>
      <c r="I766">
        <v>2.54</v>
      </c>
      <c r="J766">
        <v>1.57</v>
      </c>
      <c r="K766">
        <v>2.48</v>
      </c>
    </row>
    <row r="767" spans="1:11" x14ac:dyDescent="0.3">
      <c r="A767" t="s">
        <v>766</v>
      </c>
      <c r="B767">
        <v>1.02</v>
      </c>
      <c r="C767">
        <v>1.32</v>
      </c>
      <c r="D767">
        <v>1.58</v>
      </c>
      <c r="E767">
        <v>0.37</v>
      </c>
      <c r="F767">
        <v>0.57999999999999996</v>
      </c>
      <c r="G767">
        <v>1.2</v>
      </c>
      <c r="H767">
        <v>3.18</v>
      </c>
      <c r="I767">
        <v>2.75</v>
      </c>
      <c r="J767">
        <v>1.38</v>
      </c>
      <c r="K767">
        <v>3.22</v>
      </c>
    </row>
    <row r="768" spans="1:11" x14ac:dyDescent="0.3">
      <c r="A768" t="s">
        <v>767</v>
      </c>
      <c r="B768">
        <v>0.7</v>
      </c>
      <c r="C768">
        <v>1.68</v>
      </c>
      <c r="D768">
        <v>0.37</v>
      </c>
      <c r="E768">
        <v>0.61</v>
      </c>
      <c r="F768">
        <v>0.72</v>
      </c>
      <c r="G768">
        <v>1.52</v>
      </c>
      <c r="H768">
        <v>3.18</v>
      </c>
      <c r="I768">
        <v>2.66</v>
      </c>
      <c r="J768">
        <v>1.38</v>
      </c>
      <c r="K768">
        <v>2.66</v>
      </c>
    </row>
    <row r="769" spans="1:11" x14ac:dyDescent="0.3">
      <c r="A769" t="s">
        <v>768</v>
      </c>
      <c r="B769">
        <v>1.02</v>
      </c>
      <c r="C769">
        <v>0.96</v>
      </c>
      <c r="D769">
        <v>0.99</v>
      </c>
      <c r="E769">
        <v>0.55000000000000004</v>
      </c>
      <c r="F769">
        <v>0.82</v>
      </c>
      <c r="G769">
        <v>3.04</v>
      </c>
      <c r="H769">
        <v>3.18</v>
      </c>
      <c r="I769">
        <v>2.87</v>
      </c>
      <c r="J769">
        <v>1.98</v>
      </c>
      <c r="K769">
        <v>2.5</v>
      </c>
    </row>
    <row r="770" spans="1:11" x14ac:dyDescent="0.3">
      <c r="A770" t="s">
        <v>769</v>
      </c>
      <c r="B770">
        <v>1.02</v>
      </c>
      <c r="C770">
        <v>0.96</v>
      </c>
      <c r="D770">
        <v>0.21</v>
      </c>
      <c r="E770">
        <v>0.69</v>
      </c>
      <c r="F770">
        <v>1.1399999999999999</v>
      </c>
      <c r="G770">
        <v>2.72</v>
      </c>
      <c r="H770">
        <v>3.18</v>
      </c>
      <c r="I770">
        <v>3.19</v>
      </c>
      <c r="J770">
        <v>1.63</v>
      </c>
      <c r="K770">
        <v>2.46</v>
      </c>
    </row>
    <row r="771" spans="1:11" x14ac:dyDescent="0.3">
      <c r="A771" t="s">
        <v>770</v>
      </c>
      <c r="B771">
        <v>1.34</v>
      </c>
      <c r="C771">
        <v>0.56000000000000005</v>
      </c>
      <c r="D771">
        <v>1.71</v>
      </c>
      <c r="E771">
        <v>0.53</v>
      </c>
      <c r="F771">
        <v>0.48</v>
      </c>
      <c r="G771">
        <v>1.26</v>
      </c>
      <c r="H771">
        <v>3.18</v>
      </c>
      <c r="I771">
        <v>2.86</v>
      </c>
      <c r="J771">
        <v>1.06</v>
      </c>
      <c r="K771">
        <v>2.86</v>
      </c>
    </row>
    <row r="772" spans="1:11" x14ac:dyDescent="0.3">
      <c r="A772" t="s">
        <v>771</v>
      </c>
      <c r="B772">
        <v>0.74</v>
      </c>
      <c r="C772">
        <v>1.6</v>
      </c>
      <c r="D772">
        <v>1.2</v>
      </c>
      <c r="E772">
        <v>0.46</v>
      </c>
      <c r="F772">
        <v>1.34</v>
      </c>
      <c r="G772">
        <v>2.02</v>
      </c>
      <c r="H772">
        <v>3.18</v>
      </c>
      <c r="I772">
        <v>2.77</v>
      </c>
      <c r="J772">
        <v>0.86</v>
      </c>
      <c r="K772">
        <v>3.04</v>
      </c>
    </row>
    <row r="773" spans="1:11" x14ac:dyDescent="0.3">
      <c r="A773" t="s">
        <v>772</v>
      </c>
      <c r="B773">
        <v>0.64</v>
      </c>
      <c r="C773">
        <v>1.4</v>
      </c>
      <c r="D773">
        <v>0.98</v>
      </c>
      <c r="E773">
        <v>0.28999999999999998</v>
      </c>
      <c r="F773">
        <v>0.26</v>
      </c>
      <c r="G773">
        <v>0.54</v>
      </c>
      <c r="H773">
        <v>3.18</v>
      </c>
      <c r="I773">
        <v>2.48</v>
      </c>
      <c r="J773">
        <v>1.66</v>
      </c>
      <c r="K773">
        <v>2.9</v>
      </c>
    </row>
    <row r="774" spans="1:11" x14ac:dyDescent="0.3">
      <c r="A774" t="s">
        <v>773</v>
      </c>
      <c r="B774">
        <v>0.8</v>
      </c>
      <c r="C774">
        <v>0.96</v>
      </c>
      <c r="D774">
        <v>1.18</v>
      </c>
      <c r="E774">
        <v>0.5</v>
      </c>
      <c r="F774">
        <v>0.56000000000000005</v>
      </c>
      <c r="G774">
        <v>1.5</v>
      </c>
      <c r="H774">
        <v>3.18</v>
      </c>
      <c r="I774">
        <v>3.01</v>
      </c>
      <c r="J774">
        <v>1.86</v>
      </c>
      <c r="K774">
        <v>2.8</v>
      </c>
    </row>
    <row r="775" spans="1:11" x14ac:dyDescent="0.3">
      <c r="A775" t="s">
        <v>774</v>
      </c>
      <c r="B775">
        <v>0.99</v>
      </c>
      <c r="C775">
        <v>1.2</v>
      </c>
      <c r="D775">
        <v>0.14000000000000001</v>
      </c>
      <c r="E775">
        <v>0.51</v>
      </c>
      <c r="F775">
        <v>0.42</v>
      </c>
      <c r="G775">
        <v>1.46</v>
      </c>
      <c r="H775">
        <v>3.18</v>
      </c>
      <c r="I775">
        <v>2.62</v>
      </c>
      <c r="J775">
        <v>1.25</v>
      </c>
      <c r="K775">
        <v>2.7</v>
      </c>
    </row>
    <row r="776" spans="1:11" x14ac:dyDescent="0.3">
      <c r="A776" t="s">
        <v>775</v>
      </c>
      <c r="B776">
        <v>0.42</v>
      </c>
      <c r="C776">
        <v>1.52</v>
      </c>
      <c r="D776">
        <v>0.28999999999999998</v>
      </c>
      <c r="E776">
        <v>0.53</v>
      </c>
      <c r="F776">
        <v>0.38</v>
      </c>
      <c r="G776">
        <v>1.52</v>
      </c>
      <c r="H776">
        <v>3.18</v>
      </c>
      <c r="I776">
        <v>2.95</v>
      </c>
      <c r="J776">
        <v>2.88</v>
      </c>
      <c r="K776">
        <v>3.12</v>
      </c>
    </row>
    <row r="777" spans="1:11" x14ac:dyDescent="0.3">
      <c r="A777" t="s">
        <v>776</v>
      </c>
      <c r="B777">
        <v>1.41</v>
      </c>
      <c r="C777">
        <v>0.72</v>
      </c>
      <c r="D777">
        <v>1.23</v>
      </c>
      <c r="E777">
        <v>1.1000000000000001</v>
      </c>
      <c r="F777">
        <v>0.74</v>
      </c>
      <c r="G777">
        <v>2.8</v>
      </c>
      <c r="H777">
        <v>3.19</v>
      </c>
      <c r="I777">
        <v>3.17</v>
      </c>
      <c r="J777">
        <v>2.2999999999999998</v>
      </c>
      <c r="K777">
        <v>2.46</v>
      </c>
    </row>
    <row r="778" spans="1:11" x14ac:dyDescent="0.3">
      <c r="A778" t="s">
        <v>777</v>
      </c>
      <c r="B778">
        <v>0.67</v>
      </c>
      <c r="C778">
        <v>1.6</v>
      </c>
      <c r="D778">
        <v>0.27</v>
      </c>
      <c r="E778">
        <v>0.35</v>
      </c>
      <c r="F778">
        <v>1.28</v>
      </c>
      <c r="G778">
        <v>1.78</v>
      </c>
      <c r="H778">
        <v>3.18</v>
      </c>
      <c r="I778">
        <v>3.04</v>
      </c>
      <c r="J778">
        <v>1.57</v>
      </c>
      <c r="K778">
        <v>3.06</v>
      </c>
    </row>
    <row r="779" spans="1:11" x14ac:dyDescent="0.3">
      <c r="A779" t="s">
        <v>778</v>
      </c>
      <c r="B779">
        <v>0.74</v>
      </c>
      <c r="C779">
        <v>1.68</v>
      </c>
      <c r="D779">
        <v>1.18</v>
      </c>
      <c r="E779">
        <v>0.5</v>
      </c>
      <c r="F779">
        <v>1.5</v>
      </c>
      <c r="G779">
        <v>2.52</v>
      </c>
      <c r="H779">
        <v>3.18</v>
      </c>
      <c r="I779">
        <v>2.86</v>
      </c>
      <c r="J779">
        <v>1.54</v>
      </c>
      <c r="K779">
        <v>2.48</v>
      </c>
    </row>
    <row r="780" spans="1:11" x14ac:dyDescent="0.3">
      <c r="A780" t="s">
        <v>779</v>
      </c>
      <c r="B780">
        <v>1.25</v>
      </c>
      <c r="C780">
        <v>0.96</v>
      </c>
      <c r="D780">
        <v>0.16</v>
      </c>
      <c r="E780">
        <v>0.55000000000000004</v>
      </c>
      <c r="F780">
        <v>0.22</v>
      </c>
      <c r="G780">
        <v>1.58</v>
      </c>
      <c r="H780">
        <v>3.18</v>
      </c>
      <c r="I780">
        <v>2.66</v>
      </c>
      <c r="J780">
        <v>0.99</v>
      </c>
      <c r="K780">
        <v>2.7</v>
      </c>
    </row>
    <row r="781" spans="1:11" x14ac:dyDescent="0.3">
      <c r="A781" t="s">
        <v>780</v>
      </c>
      <c r="B781">
        <v>0.74</v>
      </c>
      <c r="C781">
        <v>1.36</v>
      </c>
      <c r="D781">
        <v>0.21</v>
      </c>
      <c r="E781">
        <v>0.28999999999999998</v>
      </c>
      <c r="F781">
        <v>0.62</v>
      </c>
      <c r="G781">
        <v>1.48</v>
      </c>
      <c r="H781">
        <v>3.17</v>
      </c>
      <c r="I781">
        <v>2.98</v>
      </c>
      <c r="J781">
        <v>1.18</v>
      </c>
      <c r="K781">
        <v>3.38</v>
      </c>
    </row>
    <row r="782" spans="1:11" x14ac:dyDescent="0.3">
      <c r="A782" t="s">
        <v>781</v>
      </c>
      <c r="B782">
        <v>0.86</v>
      </c>
      <c r="C782">
        <v>1.2</v>
      </c>
      <c r="D782">
        <v>2.08</v>
      </c>
      <c r="E782">
        <v>0.54</v>
      </c>
      <c r="F782">
        <v>1.84</v>
      </c>
      <c r="G782">
        <v>2.14</v>
      </c>
      <c r="H782">
        <v>3.19</v>
      </c>
      <c r="I782">
        <v>2.81</v>
      </c>
      <c r="J782">
        <v>1.6</v>
      </c>
      <c r="K782">
        <v>2.56</v>
      </c>
    </row>
    <row r="783" spans="1:11" x14ac:dyDescent="0.3">
      <c r="A783" t="s">
        <v>782</v>
      </c>
      <c r="B783">
        <v>0.8</v>
      </c>
      <c r="C783">
        <v>1.28</v>
      </c>
      <c r="D783">
        <v>1.95</v>
      </c>
      <c r="E783">
        <v>0.47</v>
      </c>
      <c r="F783">
        <v>1.1399999999999999</v>
      </c>
      <c r="G783">
        <v>1.7</v>
      </c>
      <c r="H783">
        <v>3.18</v>
      </c>
      <c r="I783">
        <v>2.87</v>
      </c>
      <c r="J783">
        <v>1.7</v>
      </c>
      <c r="K783">
        <v>2.78</v>
      </c>
    </row>
    <row r="784" spans="1:11" x14ac:dyDescent="0.3">
      <c r="A784" t="s">
        <v>783</v>
      </c>
      <c r="B784">
        <v>0.74</v>
      </c>
      <c r="C784">
        <v>1.28</v>
      </c>
      <c r="D784">
        <v>0.21</v>
      </c>
      <c r="E784">
        <v>0.55000000000000004</v>
      </c>
      <c r="F784">
        <v>1.58</v>
      </c>
      <c r="G784">
        <v>1.5</v>
      </c>
      <c r="H784">
        <v>3.18</v>
      </c>
      <c r="I784">
        <v>2.75</v>
      </c>
      <c r="J784">
        <v>1.76</v>
      </c>
      <c r="K784">
        <v>2.94</v>
      </c>
    </row>
    <row r="785" spans="1:11" x14ac:dyDescent="0.3">
      <c r="A785" t="s">
        <v>784</v>
      </c>
      <c r="B785">
        <v>1.01</v>
      </c>
      <c r="C785">
        <v>1.08</v>
      </c>
      <c r="D785">
        <v>0.25</v>
      </c>
      <c r="E785">
        <v>0.3</v>
      </c>
      <c r="F785">
        <v>0.4</v>
      </c>
      <c r="G785">
        <v>0.94</v>
      </c>
      <c r="H785">
        <v>3.17</v>
      </c>
      <c r="I785">
        <v>2.99</v>
      </c>
      <c r="J785">
        <v>1.28</v>
      </c>
      <c r="K785">
        <v>3.18</v>
      </c>
    </row>
    <row r="786" spans="1:11" x14ac:dyDescent="0.3">
      <c r="A786" t="s">
        <v>785</v>
      </c>
      <c r="B786">
        <v>0.9</v>
      </c>
      <c r="C786">
        <v>1.1599999999999999</v>
      </c>
      <c r="D786">
        <v>0.43</v>
      </c>
      <c r="E786">
        <v>0.43</v>
      </c>
      <c r="F786">
        <v>0.7</v>
      </c>
      <c r="G786">
        <v>1.42</v>
      </c>
      <c r="H786">
        <v>3.17</v>
      </c>
      <c r="I786">
        <v>2.95</v>
      </c>
      <c r="J786">
        <v>1.31</v>
      </c>
      <c r="K786">
        <v>3.1</v>
      </c>
    </row>
    <row r="787" spans="1:11" x14ac:dyDescent="0.3">
      <c r="A787" t="s">
        <v>786</v>
      </c>
      <c r="B787">
        <v>0.8</v>
      </c>
      <c r="C787">
        <v>0.84</v>
      </c>
      <c r="D787">
        <v>2.4900000000000002</v>
      </c>
      <c r="E787">
        <v>0.45</v>
      </c>
      <c r="F787">
        <v>0.74</v>
      </c>
      <c r="G787">
        <v>2.12</v>
      </c>
      <c r="H787">
        <v>3.19</v>
      </c>
      <c r="I787">
        <v>3.1</v>
      </c>
      <c r="J787">
        <v>2.0499999999999998</v>
      </c>
      <c r="K787">
        <v>2.56</v>
      </c>
    </row>
    <row r="788" spans="1:11" x14ac:dyDescent="0.3">
      <c r="A788" t="s">
        <v>787</v>
      </c>
      <c r="B788">
        <v>0.77</v>
      </c>
      <c r="C788">
        <v>1.32</v>
      </c>
      <c r="D788">
        <v>1.97</v>
      </c>
      <c r="E788">
        <v>0.53</v>
      </c>
      <c r="F788">
        <v>0.82</v>
      </c>
      <c r="G788">
        <v>1.94</v>
      </c>
      <c r="H788">
        <v>3.19</v>
      </c>
      <c r="I788">
        <v>2.98</v>
      </c>
      <c r="J788">
        <v>1.28</v>
      </c>
      <c r="K788">
        <v>2.54</v>
      </c>
    </row>
    <row r="789" spans="1:11" x14ac:dyDescent="0.3">
      <c r="A789" t="s">
        <v>788</v>
      </c>
      <c r="B789">
        <v>0.51</v>
      </c>
      <c r="C789">
        <v>1.96</v>
      </c>
      <c r="D789">
        <v>0.19</v>
      </c>
      <c r="E789">
        <v>0.63</v>
      </c>
      <c r="F789">
        <v>0.48</v>
      </c>
      <c r="G789">
        <v>2</v>
      </c>
      <c r="H789">
        <v>3.18</v>
      </c>
      <c r="I789">
        <v>2.87</v>
      </c>
      <c r="J789">
        <v>1.5</v>
      </c>
      <c r="K789">
        <v>2.98</v>
      </c>
    </row>
    <row r="790" spans="1:11" x14ac:dyDescent="0.3">
      <c r="A790" t="s">
        <v>789</v>
      </c>
      <c r="B790">
        <v>0.9</v>
      </c>
      <c r="C790">
        <v>1.08</v>
      </c>
      <c r="D790">
        <v>0.75</v>
      </c>
      <c r="E790">
        <v>0.34</v>
      </c>
      <c r="F790">
        <v>1.5</v>
      </c>
      <c r="G790">
        <v>1.86</v>
      </c>
      <c r="H790">
        <v>3.17</v>
      </c>
      <c r="I790">
        <v>2.81</v>
      </c>
      <c r="J790">
        <v>1.34</v>
      </c>
      <c r="K790">
        <v>3.34</v>
      </c>
    </row>
    <row r="791" spans="1:11" x14ac:dyDescent="0.3">
      <c r="A791" t="s">
        <v>790</v>
      </c>
      <c r="B791">
        <v>0.74</v>
      </c>
      <c r="C791">
        <v>1.24</v>
      </c>
      <c r="D791">
        <v>1.71</v>
      </c>
      <c r="E791">
        <v>0.43</v>
      </c>
      <c r="F791">
        <v>1.58</v>
      </c>
      <c r="G791">
        <v>2.48</v>
      </c>
      <c r="H791">
        <v>3.19</v>
      </c>
      <c r="I791">
        <v>2.78</v>
      </c>
      <c r="J791">
        <v>1.76</v>
      </c>
      <c r="K791">
        <v>2.54</v>
      </c>
    </row>
    <row r="792" spans="1:11" x14ac:dyDescent="0.3">
      <c r="A792" t="s">
        <v>791</v>
      </c>
      <c r="B792">
        <v>0.86</v>
      </c>
      <c r="C792">
        <v>1.2</v>
      </c>
      <c r="D792">
        <v>2.2200000000000002</v>
      </c>
      <c r="E792">
        <v>0.33</v>
      </c>
      <c r="F792">
        <v>0.9</v>
      </c>
      <c r="G792">
        <v>1.74</v>
      </c>
      <c r="H792">
        <v>3.18</v>
      </c>
      <c r="I792">
        <v>2.98</v>
      </c>
      <c r="J792">
        <v>1.6</v>
      </c>
      <c r="K792">
        <v>3.2</v>
      </c>
    </row>
    <row r="793" spans="1:11" x14ac:dyDescent="0.3">
      <c r="A793" t="s">
        <v>792</v>
      </c>
      <c r="B793">
        <v>0.83</v>
      </c>
      <c r="C793">
        <v>1.32</v>
      </c>
      <c r="D793">
        <v>2.86</v>
      </c>
      <c r="E793">
        <v>0.56000000000000005</v>
      </c>
      <c r="F793">
        <v>1.1000000000000001</v>
      </c>
      <c r="G793">
        <v>2.6</v>
      </c>
      <c r="H793">
        <v>3.2</v>
      </c>
      <c r="I793">
        <v>2.72</v>
      </c>
      <c r="J793">
        <v>1.41</v>
      </c>
      <c r="K793">
        <v>2.42</v>
      </c>
    </row>
    <row r="794" spans="1:11" x14ac:dyDescent="0.3">
      <c r="A794" t="s">
        <v>793</v>
      </c>
      <c r="B794">
        <v>1.02</v>
      </c>
      <c r="C794">
        <v>2</v>
      </c>
      <c r="D794">
        <v>1.71</v>
      </c>
      <c r="E794">
        <v>0.54</v>
      </c>
      <c r="F794">
        <v>1.52</v>
      </c>
      <c r="G794">
        <v>2.74</v>
      </c>
      <c r="H794">
        <v>3.19</v>
      </c>
      <c r="I794">
        <v>2.74</v>
      </c>
      <c r="J794">
        <v>1.92</v>
      </c>
      <c r="K794">
        <v>2.5</v>
      </c>
    </row>
    <row r="795" spans="1:11" x14ac:dyDescent="0.3">
      <c r="A795" t="s">
        <v>794</v>
      </c>
      <c r="B795">
        <v>1.82</v>
      </c>
      <c r="C795">
        <v>1.1599999999999999</v>
      </c>
      <c r="D795">
        <v>0.35</v>
      </c>
      <c r="E795">
        <v>0.46</v>
      </c>
      <c r="F795">
        <v>0.4</v>
      </c>
      <c r="G795">
        <v>1.02</v>
      </c>
      <c r="H795">
        <v>3.18</v>
      </c>
      <c r="I795">
        <v>2.95</v>
      </c>
      <c r="J795">
        <v>2.37</v>
      </c>
      <c r="K795">
        <v>2.72</v>
      </c>
    </row>
    <row r="796" spans="1:11" x14ac:dyDescent="0.3">
      <c r="A796" t="s">
        <v>795</v>
      </c>
      <c r="B796">
        <v>0.8</v>
      </c>
      <c r="C796">
        <v>0.88</v>
      </c>
      <c r="D796">
        <v>0.53</v>
      </c>
      <c r="E796">
        <v>0.55000000000000004</v>
      </c>
      <c r="F796">
        <v>1.1000000000000001</v>
      </c>
      <c r="G796">
        <v>2.14</v>
      </c>
      <c r="H796">
        <v>3.18</v>
      </c>
      <c r="I796">
        <v>2.81</v>
      </c>
      <c r="J796">
        <v>1.6</v>
      </c>
      <c r="K796">
        <v>2.8</v>
      </c>
    </row>
    <row r="797" spans="1:11" x14ac:dyDescent="0.3">
      <c r="A797" t="s">
        <v>796</v>
      </c>
      <c r="B797">
        <v>2.14</v>
      </c>
      <c r="C797">
        <v>1.92</v>
      </c>
      <c r="D797">
        <v>2.02</v>
      </c>
      <c r="E797">
        <v>0.59</v>
      </c>
      <c r="F797">
        <v>1.52</v>
      </c>
      <c r="G797">
        <v>2.96</v>
      </c>
      <c r="H797">
        <v>3.19</v>
      </c>
      <c r="I797">
        <v>2.82</v>
      </c>
      <c r="J797">
        <v>1.66</v>
      </c>
      <c r="K797">
        <v>2.48</v>
      </c>
    </row>
    <row r="798" spans="1:11" x14ac:dyDescent="0.3">
      <c r="A798" t="s">
        <v>797</v>
      </c>
      <c r="B798">
        <v>0.51</v>
      </c>
      <c r="C798">
        <v>1.48</v>
      </c>
      <c r="D798">
        <v>0.24</v>
      </c>
      <c r="E798">
        <v>0.42</v>
      </c>
      <c r="F798">
        <v>0.72</v>
      </c>
      <c r="G798">
        <v>1.46</v>
      </c>
      <c r="H798">
        <v>3.18</v>
      </c>
      <c r="I798">
        <v>3.01</v>
      </c>
      <c r="J798">
        <v>1.6</v>
      </c>
      <c r="K798">
        <v>2.62</v>
      </c>
    </row>
    <row r="799" spans="1:11" x14ac:dyDescent="0.3">
      <c r="A799" t="s">
        <v>798</v>
      </c>
      <c r="B799">
        <v>0.83</v>
      </c>
      <c r="C799">
        <v>1.28</v>
      </c>
      <c r="D799">
        <v>0.21</v>
      </c>
      <c r="E799">
        <v>0.55000000000000004</v>
      </c>
      <c r="F799">
        <v>0.62</v>
      </c>
      <c r="G799">
        <v>1.02</v>
      </c>
      <c r="H799">
        <v>3.17</v>
      </c>
      <c r="I799">
        <v>2.63</v>
      </c>
      <c r="J799">
        <v>1.47</v>
      </c>
      <c r="K799">
        <v>3.2</v>
      </c>
    </row>
    <row r="800" spans="1:11" x14ac:dyDescent="0.3">
      <c r="A800" t="s">
        <v>799</v>
      </c>
      <c r="B800">
        <v>0.9</v>
      </c>
      <c r="C800">
        <v>1.36</v>
      </c>
      <c r="D800">
        <v>2.21</v>
      </c>
      <c r="E800">
        <v>0.47</v>
      </c>
      <c r="F800">
        <v>0.86</v>
      </c>
      <c r="G800">
        <v>2.14</v>
      </c>
      <c r="H800">
        <v>3.19</v>
      </c>
      <c r="I800">
        <v>2.78</v>
      </c>
      <c r="J800">
        <v>1.28</v>
      </c>
      <c r="K800">
        <v>2.64</v>
      </c>
    </row>
    <row r="801" spans="1:11" x14ac:dyDescent="0.3">
      <c r="A801" t="s">
        <v>800</v>
      </c>
      <c r="B801">
        <v>0.67</v>
      </c>
      <c r="C801">
        <v>1.44</v>
      </c>
      <c r="D801">
        <v>2.9</v>
      </c>
      <c r="E801">
        <v>0.53</v>
      </c>
      <c r="F801">
        <v>0.86</v>
      </c>
      <c r="G801">
        <v>1.78</v>
      </c>
      <c r="H801">
        <v>3.2</v>
      </c>
      <c r="I801">
        <v>2.9</v>
      </c>
      <c r="J801">
        <v>1.54</v>
      </c>
      <c r="K801">
        <v>2.34</v>
      </c>
    </row>
    <row r="802" spans="1:11" x14ac:dyDescent="0.3">
      <c r="A802" t="s">
        <v>801</v>
      </c>
      <c r="B802">
        <v>1.22</v>
      </c>
      <c r="C802">
        <v>1.1200000000000001</v>
      </c>
      <c r="D802">
        <v>0.45</v>
      </c>
      <c r="E802">
        <v>0.49</v>
      </c>
      <c r="F802">
        <v>0.46</v>
      </c>
      <c r="G802">
        <v>0.9</v>
      </c>
      <c r="H802">
        <v>3.17</v>
      </c>
      <c r="I802">
        <v>2.86</v>
      </c>
      <c r="J802">
        <v>1.5</v>
      </c>
      <c r="K802">
        <v>3.52</v>
      </c>
    </row>
    <row r="803" spans="1:11" x14ac:dyDescent="0.3">
      <c r="A803" t="s">
        <v>802</v>
      </c>
      <c r="B803">
        <v>1.0900000000000001</v>
      </c>
      <c r="C803">
        <v>1.04</v>
      </c>
      <c r="D803">
        <v>1.65</v>
      </c>
      <c r="E803">
        <v>0.47</v>
      </c>
      <c r="F803">
        <v>1.36</v>
      </c>
      <c r="G803">
        <v>2.2200000000000002</v>
      </c>
      <c r="H803">
        <v>3.18</v>
      </c>
      <c r="I803">
        <v>2.74</v>
      </c>
      <c r="J803">
        <v>1.1200000000000001</v>
      </c>
      <c r="K803">
        <v>3.1</v>
      </c>
    </row>
    <row r="804" spans="1:11" x14ac:dyDescent="0.3">
      <c r="A804" t="s">
        <v>803</v>
      </c>
      <c r="B804">
        <v>1.17</v>
      </c>
      <c r="C804">
        <v>0.32</v>
      </c>
      <c r="D804">
        <v>2.16</v>
      </c>
      <c r="E804">
        <v>0.47</v>
      </c>
      <c r="F804">
        <v>0.98</v>
      </c>
      <c r="G804">
        <v>1.9</v>
      </c>
      <c r="H804">
        <v>3.19</v>
      </c>
      <c r="I804">
        <v>3.07</v>
      </c>
      <c r="J804">
        <v>1.25</v>
      </c>
      <c r="K804">
        <v>2.64</v>
      </c>
    </row>
    <row r="805" spans="1:11" x14ac:dyDescent="0.3">
      <c r="A805" t="s">
        <v>804</v>
      </c>
      <c r="B805">
        <v>1.31</v>
      </c>
      <c r="C805">
        <v>0.04</v>
      </c>
      <c r="D805">
        <v>0.98</v>
      </c>
      <c r="E805">
        <v>0.55000000000000004</v>
      </c>
      <c r="F805">
        <v>0.54</v>
      </c>
      <c r="G805">
        <v>0.94</v>
      </c>
      <c r="H805">
        <v>3.18</v>
      </c>
      <c r="I805">
        <v>2.83</v>
      </c>
      <c r="J805">
        <v>1.34</v>
      </c>
      <c r="K805">
        <v>2.66</v>
      </c>
    </row>
    <row r="806" spans="1:11" x14ac:dyDescent="0.3">
      <c r="A806" t="s">
        <v>805</v>
      </c>
      <c r="B806">
        <v>0.64</v>
      </c>
      <c r="C806">
        <v>1.64</v>
      </c>
      <c r="D806">
        <v>1.46</v>
      </c>
      <c r="E806">
        <v>0.5</v>
      </c>
      <c r="F806">
        <v>1.34</v>
      </c>
      <c r="G806">
        <v>2.2200000000000002</v>
      </c>
      <c r="H806">
        <v>3.18</v>
      </c>
      <c r="I806">
        <v>2.79</v>
      </c>
      <c r="J806">
        <v>1.86</v>
      </c>
      <c r="K806">
        <v>2.62</v>
      </c>
    </row>
    <row r="807" spans="1:11" x14ac:dyDescent="0.3">
      <c r="A807" t="s">
        <v>806</v>
      </c>
      <c r="B807">
        <v>0.8</v>
      </c>
      <c r="C807">
        <v>1.96</v>
      </c>
      <c r="D807">
        <v>2.69</v>
      </c>
      <c r="E807">
        <v>0.55000000000000004</v>
      </c>
      <c r="F807">
        <v>1.34</v>
      </c>
      <c r="G807">
        <v>3.04</v>
      </c>
      <c r="H807">
        <v>3.2</v>
      </c>
      <c r="I807">
        <v>2.7</v>
      </c>
      <c r="J807">
        <v>1.66</v>
      </c>
      <c r="K807">
        <v>2.46</v>
      </c>
    </row>
    <row r="808" spans="1:11" x14ac:dyDescent="0.3">
      <c r="A808" t="s">
        <v>807</v>
      </c>
      <c r="B808">
        <v>0.67</v>
      </c>
      <c r="C808">
        <v>1.1200000000000001</v>
      </c>
      <c r="D808">
        <v>0.24</v>
      </c>
      <c r="E808">
        <v>0.57999999999999996</v>
      </c>
      <c r="F808">
        <v>1.22</v>
      </c>
      <c r="G808">
        <v>1.9</v>
      </c>
      <c r="H808">
        <v>3.18</v>
      </c>
      <c r="I808">
        <v>2.87</v>
      </c>
      <c r="J808">
        <v>1.34</v>
      </c>
      <c r="K808">
        <v>2.7</v>
      </c>
    </row>
    <row r="809" spans="1:11" x14ac:dyDescent="0.3">
      <c r="A809" t="s">
        <v>808</v>
      </c>
      <c r="B809">
        <v>0.8</v>
      </c>
      <c r="C809">
        <v>1.04</v>
      </c>
      <c r="D809">
        <v>2</v>
      </c>
      <c r="E809">
        <v>0.56000000000000005</v>
      </c>
      <c r="F809">
        <v>1.4</v>
      </c>
      <c r="G809">
        <v>1.6</v>
      </c>
      <c r="H809">
        <v>3.19</v>
      </c>
      <c r="I809">
        <v>2.74</v>
      </c>
      <c r="J809">
        <v>1.44</v>
      </c>
      <c r="K809">
        <v>2.5</v>
      </c>
    </row>
    <row r="810" spans="1:11" x14ac:dyDescent="0.3">
      <c r="A810" t="s">
        <v>809</v>
      </c>
      <c r="B810">
        <v>0.96</v>
      </c>
      <c r="C810">
        <v>2</v>
      </c>
      <c r="D810">
        <v>1.94</v>
      </c>
      <c r="E810">
        <v>0.51</v>
      </c>
      <c r="F810">
        <v>1.02</v>
      </c>
      <c r="G810">
        <v>1.7</v>
      </c>
      <c r="H810">
        <v>3.19</v>
      </c>
      <c r="I810">
        <v>2.7</v>
      </c>
      <c r="J810">
        <v>1.7</v>
      </c>
      <c r="K810">
        <v>2.38</v>
      </c>
    </row>
    <row r="811" spans="1:11" x14ac:dyDescent="0.3">
      <c r="A811" t="s">
        <v>810</v>
      </c>
      <c r="B811">
        <v>1.1499999999999999</v>
      </c>
      <c r="C811">
        <v>2.08</v>
      </c>
      <c r="D811">
        <v>1.62</v>
      </c>
      <c r="E811">
        <v>0.56999999999999995</v>
      </c>
      <c r="F811">
        <v>0.78</v>
      </c>
      <c r="G811">
        <v>1.86</v>
      </c>
      <c r="H811">
        <v>3.19</v>
      </c>
      <c r="I811">
        <v>2.73</v>
      </c>
      <c r="J811">
        <v>1.28</v>
      </c>
      <c r="K811">
        <v>2.5</v>
      </c>
    </row>
    <row r="812" spans="1:11" x14ac:dyDescent="0.3">
      <c r="A812" t="s">
        <v>811</v>
      </c>
      <c r="B812">
        <v>0.83</v>
      </c>
      <c r="C812">
        <v>0.96</v>
      </c>
      <c r="D812">
        <v>0.21</v>
      </c>
      <c r="E812">
        <v>0.61</v>
      </c>
      <c r="F812">
        <v>1.76</v>
      </c>
      <c r="G812">
        <v>2</v>
      </c>
      <c r="H812">
        <v>3.18</v>
      </c>
      <c r="I812">
        <v>2.86</v>
      </c>
      <c r="J812">
        <v>1.98</v>
      </c>
      <c r="K812">
        <v>2.78</v>
      </c>
    </row>
    <row r="813" spans="1:11" x14ac:dyDescent="0.3">
      <c r="A813" t="s">
        <v>812</v>
      </c>
      <c r="B813">
        <v>0.99</v>
      </c>
      <c r="C813">
        <v>1.2</v>
      </c>
      <c r="D813">
        <v>1.6</v>
      </c>
      <c r="E813">
        <v>0.53</v>
      </c>
      <c r="F813">
        <v>1.3</v>
      </c>
      <c r="G813">
        <v>2.82</v>
      </c>
      <c r="H813">
        <v>3.18</v>
      </c>
      <c r="I813">
        <v>3.33</v>
      </c>
      <c r="J813">
        <v>1.76</v>
      </c>
      <c r="K813">
        <v>3.18</v>
      </c>
    </row>
    <row r="814" spans="1:11" x14ac:dyDescent="0.3">
      <c r="A814" t="s">
        <v>813</v>
      </c>
      <c r="B814">
        <v>0.96</v>
      </c>
      <c r="C814">
        <v>3.64</v>
      </c>
      <c r="D814">
        <v>1.31</v>
      </c>
      <c r="E814">
        <v>0.39</v>
      </c>
      <c r="F814">
        <v>1.34</v>
      </c>
      <c r="G814">
        <v>2.66</v>
      </c>
      <c r="H814">
        <v>3.18</v>
      </c>
      <c r="I814">
        <v>3.02</v>
      </c>
      <c r="J814">
        <v>1.57</v>
      </c>
      <c r="K814">
        <v>3.12</v>
      </c>
    </row>
    <row r="815" spans="1:11" x14ac:dyDescent="0.3">
      <c r="A815" t="s">
        <v>814</v>
      </c>
      <c r="B815">
        <v>1.25</v>
      </c>
      <c r="C815">
        <v>0.96</v>
      </c>
      <c r="D815">
        <v>0.77</v>
      </c>
      <c r="E815">
        <v>0.42</v>
      </c>
      <c r="F815">
        <v>1.2</v>
      </c>
      <c r="G815">
        <v>1.84</v>
      </c>
      <c r="H815">
        <v>3.18</v>
      </c>
      <c r="I815">
        <v>2.87</v>
      </c>
      <c r="J815">
        <v>1.38</v>
      </c>
      <c r="K815">
        <v>2.98</v>
      </c>
    </row>
    <row r="816" spans="1:11" x14ac:dyDescent="0.3">
      <c r="A816" t="s">
        <v>815</v>
      </c>
      <c r="B816">
        <v>0.57999999999999996</v>
      </c>
      <c r="C816">
        <v>1.56</v>
      </c>
      <c r="D816">
        <v>2.44</v>
      </c>
      <c r="E816">
        <v>0.54</v>
      </c>
      <c r="F816">
        <v>1.2</v>
      </c>
      <c r="G816">
        <v>2.1</v>
      </c>
      <c r="H816">
        <v>3.2</v>
      </c>
      <c r="I816">
        <v>2.97</v>
      </c>
      <c r="J816">
        <v>2.46</v>
      </c>
      <c r="K816">
        <v>2.42</v>
      </c>
    </row>
    <row r="817" spans="1:11" x14ac:dyDescent="0.3">
      <c r="A817" t="s">
        <v>816</v>
      </c>
      <c r="B817">
        <v>0.93</v>
      </c>
      <c r="C817">
        <v>1.2</v>
      </c>
      <c r="D817">
        <v>1.46</v>
      </c>
      <c r="E817">
        <v>0.57999999999999996</v>
      </c>
      <c r="F817">
        <v>0.66</v>
      </c>
      <c r="G817">
        <v>2.2200000000000002</v>
      </c>
      <c r="H817">
        <v>3.18</v>
      </c>
      <c r="I817">
        <v>2.88</v>
      </c>
      <c r="J817">
        <v>1.79</v>
      </c>
      <c r="K817">
        <v>3.02</v>
      </c>
    </row>
    <row r="818" spans="1:11" x14ac:dyDescent="0.3">
      <c r="A818" t="s">
        <v>817</v>
      </c>
      <c r="B818">
        <v>0.9</v>
      </c>
      <c r="C818">
        <v>0.96</v>
      </c>
      <c r="D818">
        <v>2.85</v>
      </c>
      <c r="E818">
        <v>0.54</v>
      </c>
      <c r="F818">
        <v>1.1200000000000001</v>
      </c>
      <c r="G818">
        <v>1.48</v>
      </c>
      <c r="H818">
        <v>3.2</v>
      </c>
      <c r="I818">
        <v>2.75</v>
      </c>
      <c r="J818">
        <v>1.44</v>
      </c>
      <c r="K818">
        <v>2.38</v>
      </c>
    </row>
    <row r="819" spans="1:11" x14ac:dyDescent="0.3">
      <c r="A819" t="s">
        <v>818</v>
      </c>
      <c r="B819">
        <v>0.57999999999999996</v>
      </c>
      <c r="C819">
        <v>1.32</v>
      </c>
      <c r="D819">
        <v>1.28</v>
      </c>
      <c r="E819">
        <v>0.57999999999999996</v>
      </c>
      <c r="F819">
        <v>0.42</v>
      </c>
      <c r="G819">
        <v>1.74</v>
      </c>
      <c r="H819">
        <v>3.19</v>
      </c>
      <c r="I819">
        <v>2.91</v>
      </c>
      <c r="J819">
        <v>1.41</v>
      </c>
      <c r="K819">
        <v>2.3199999999999998</v>
      </c>
    </row>
    <row r="820" spans="1:11" x14ac:dyDescent="0.3">
      <c r="A820" t="s">
        <v>819</v>
      </c>
      <c r="B820">
        <v>0.7</v>
      </c>
      <c r="C820">
        <v>1</v>
      </c>
      <c r="D820">
        <v>2.74</v>
      </c>
      <c r="E820">
        <v>0.56999999999999995</v>
      </c>
      <c r="F820">
        <v>1.18</v>
      </c>
      <c r="G820">
        <v>1.84</v>
      </c>
      <c r="H820">
        <v>3.2</v>
      </c>
      <c r="I820">
        <v>2.94</v>
      </c>
      <c r="J820">
        <v>1.18</v>
      </c>
      <c r="K820">
        <v>2.34</v>
      </c>
    </row>
    <row r="821" spans="1:11" x14ac:dyDescent="0.3">
      <c r="A821" t="s">
        <v>820</v>
      </c>
      <c r="B821">
        <v>0.51</v>
      </c>
      <c r="C821">
        <v>1.08</v>
      </c>
      <c r="D821">
        <v>2.48</v>
      </c>
      <c r="E821">
        <v>0.56999999999999995</v>
      </c>
      <c r="F821">
        <v>0.66</v>
      </c>
      <c r="G821">
        <v>1.8</v>
      </c>
      <c r="H821">
        <v>3.19</v>
      </c>
      <c r="I821">
        <v>2.58</v>
      </c>
      <c r="J821">
        <v>1.38</v>
      </c>
      <c r="K821">
        <v>2.3199999999999998</v>
      </c>
    </row>
    <row r="822" spans="1:11" x14ac:dyDescent="0.3">
      <c r="A822" t="s">
        <v>821</v>
      </c>
      <c r="B822">
        <v>0.57999999999999996</v>
      </c>
      <c r="C822">
        <v>1.52</v>
      </c>
      <c r="D822">
        <v>1.3</v>
      </c>
      <c r="E822">
        <v>0.56000000000000005</v>
      </c>
      <c r="F822">
        <v>1.18</v>
      </c>
      <c r="G822">
        <v>2.34</v>
      </c>
      <c r="H822">
        <v>3.18</v>
      </c>
      <c r="I822">
        <v>2.94</v>
      </c>
      <c r="J822">
        <v>1.73</v>
      </c>
      <c r="K822">
        <v>2.62</v>
      </c>
    </row>
    <row r="823" spans="1:11" x14ac:dyDescent="0.3">
      <c r="A823" t="s">
        <v>822</v>
      </c>
      <c r="B823">
        <v>0.83</v>
      </c>
      <c r="C823">
        <v>1.36</v>
      </c>
      <c r="D823">
        <v>1.02</v>
      </c>
      <c r="E823">
        <v>0.56999999999999995</v>
      </c>
      <c r="F823">
        <v>0.96</v>
      </c>
      <c r="G823">
        <v>2.1800000000000002</v>
      </c>
      <c r="H823">
        <v>3.18</v>
      </c>
      <c r="I823">
        <v>2.83</v>
      </c>
      <c r="J823">
        <v>2.2400000000000002</v>
      </c>
      <c r="K823">
        <v>3.06</v>
      </c>
    </row>
    <row r="824" spans="1:11" x14ac:dyDescent="0.3">
      <c r="A824" t="s">
        <v>823</v>
      </c>
      <c r="B824">
        <v>0.64</v>
      </c>
      <c r="C824">
        <v>1.56</v>
      </c>
      <c r="D824">
        <v>0.16</v>
      </c>
      <c r="E824">
        <v>0.47</v>
      </c>
      <c r="F824">
        <v>0.98</v>
      </c>
      <c r="G824">
        <v>2.06</v>
      </c>
      <c r="H824">
        <v>3.17</v>
      </c>
      <c r="I824">
        <v>2.74</v>
      </c>
      <c r="J824">
        <v>1.38</v>
      </c>
      <c r="K824">
        <v>3.18</v>
      </c>
    </row>
    <row r="825" spans="1:11" x14ac:dyDescent="0.3">
      <c r="A825" t="s">
        <v>824</v>
      </c>
      <c r="B825">
        <v>1.47</v>
      </c>
      <c r="C825">
        <v>0.96</v>
      </c>
      <c r="D825">
        <v>1.84</v>
      </c>
      <c r="E825">
        <v>0.57999999999999996</v>
      </c>
      <c r="F825">
        <v>1.5</v>
      </c>
      <c r="G825">
        <v>2.2799999999999998</v>
      </c>
      <c r="H825">
        <v>3.18</v>
      </c>
      <c r="I825">
        <v>2.74</v>
      </c>
      <c r="J825">
        <v>1.79</v>
      </c>
      <c r="K825">
        <v>2.62</v>
      </c>
    </row>
    <row r="826" spans="1:11" x14ac:dyDescent="0.3">
      <c r="A826" t="s">
        <v>825</v>
      </c>
      <c r="B826">
        <v>0.7</v>
      </c>
      <c r="C826">
        <v>0.96</v>
      </c>
      <c r="D826">
        <v>0.78</v>
      </c>
      <c r="E826">
        <v>1.05</v>
      </c>
      <c r="F826">
        <v>0.8</v>
      </c>
      <c r="G826">
        <v>1.64</v>
      </c>
      <c r="H826">
        <v>3.18</v>
      </c>
      <c r="I826">
        <v>2.7</v>
      </c>
      <c r="J826">
        <v>1.47</v>
      </c>
      <c r="K826">
        <v>2.2999999999999998</v>
      </c>
    </row>
    <row r="827" spans="1:11" x14ac:dyDescent="0.3">
      <c r="A827" t="s">
        <v>826</v>
      </c>
      <c r="B827">
        <v>0.67</v>
      </c>
      <c r="C827">
        <v>1.36</v>
      </c>
      <c r="D827">
        <v>1.28</v>
      </c>
      <c r="E827">
        <v>0.65</v>
      </c>
      <c r="F827">
        <v>0.5</v>
      </c>
      <c r="G827">
        <v>1.34</v>
      </c>
      <c r="H827">
        <v>3.18</v>
      </c>
      <c r="I827">
        <v>2.66</v>
      </c>
      <c r="J827">
        <v>1.89</v>
      </c>
      <c r="K827">
        <v>2.5</v>
      </c>
    </row>
    <row r="828" spans="1:11" x14ac:dyDescent="0.3">
      <c r="A828" t="s">
        <v>827</v>
      </c>
      <c r="B828">
        <v>0.48</v>
      </c>
      <c r="C828">
        <v>1.36</v>
      </c>
      <c r="D828">
        <v>1.82</v>
      </c>
      <c r="E828">
        <v>0.56999999999999995</v>
      </c>
      <c r="F828">
        <v>0.66</v>
      </c>
      <c r="G828">
        <v>1.28</v>
      </c>
      <c r="H828">
        <v>3.19</v>
      </c>
      <c r="I828">
        <v>2.86</v>
      </c>
      <c r="J828">
        <v>1.57</v>
      </c>
      <c r="K828">
        <v>2.66</v>
      </c>
    </row>
    <row r="829" spans="1:11" x14ac:dyDescent="0.3">
      <c r="A829" t="s">
        <v>828</v>
      </c>
      <c r="B829">
        <v>1.18</v>
      </c>
      <c r="C829">
        <v>1.24</v>
      </c>
      <c r="D829">
        <v>0.75</v>
      </c>
      <c r="E829">
        <v>0.43</v>
      </c>
      <c r="F829">
        <v>0.08</v>
      </c>
      <c r="G829">
        <v>1.7</v>
      </c>
      <c r="H829">
        <v>3.18</v>
      </c>
      <c r="I829">
        <v>2.58</v>
      </c>
      <c r="J829">
        <v>2.2999999999999998</v>
      </c>
      <c r="K829">
        <v>3.22</v>
      </c>
    </row>
    <row r="830" spans="1:11" x14ac:dyDescent="0.3">
      <c r="A830" t="s">
        <v>829</v>
      </c>
      <c r="B830">
        <v>0.48</v>
      </c>
      <c r="C830">
        <v>1.1200000000000001</v>
      </c>
      <c r="D830">
        <v>2.35</v>
      </c>
      <c r="E830">
        <v>0.57999999999999996</v>
      </c>
      <c r="F830">
        <v>0.78</v>
      </c>
      <c r="G830">
        <v>1.98</v>
      </c>
      <c r="H830">
        <v>3.19</v>
      </c>
      <c r="I830">
        <v>2.63</v>
      </c>
      <c r="J830">
        <v>1.25</v>
      </c>
      <c r="K830">
        <v>2.4</v>
      </c>
    </row>
    <row r="831" spans="1:11" x14ac:dyDescent="0.3">
      <c r="A831" t="s">
        <v>830</v>
      </c>
      <c r="B831">
        <v>0.93</v>
      </c>
      <c r="C831">
        <v>1.76</v>
      </c>
      <c r="D831">
        <v>0.57999999999999996</v>
      </c>
      <c r="E831">
        <v>2.29</v>
      </c>
      <c r="F831">
        <v>2</v>
      </c>
      <c r="G831">
        <v>2.42</v>
      </c>
      <c r="H831">
        <v>3.18</v>
      </c>
      <c r="I831">
        <v>2.69</v>
      </c>
      <c r="J831">
        <v>1.31</v>
      </c>
      <c r="K831">
        <v>2.42</v>
      </c>
    </row>
    <row r="832" spans="1:11" x14ac:dyDescent="0.3">
      <c r="A832" t="s">
        <v>831</v>
      </c>
      <c r="B832">
        <v>0.74</v>
      </c>
      <c r="C832">
        <v>1</v>
      </c>
      <c r="D832">
        <v>1.27</v>
      </c>
      <c r="E832">
        <v>0.48</v>
      </c>
      <c r="F832">
        <v>0.42</v>
      </c>
      <c r="G832">
        <v>1.44</v>
      </c>
      <c r="H832">
        <v>3.18</v>
      </c>
      <c r="I832">
        <v>3.06</v>
      </c>
      <c r="J832">
        <v>1.95</v>
      </c>
      <c r="K832">
        <v>2.74</v>
      </c>
    </row>
    <row r="833" spans="1:11" x14ac:dyDescent="0.3">
      <c r="A833" t="s">
        <v>832</v>
      </c>
      <c r="B833">
        <v>0.67</v>
      </c>
      <c r="C833">
        <v>1.68</v>
      </c>
      <c r="D833">
        <v>0.19</v>
      </c>
      <c r="E833">
        <v>0.51</v>
      </c>
      <c r="F833">
        <v>0.64</v>
      </c>
      <c r="G833">
        <v>1.68</v>
      </c>
      <c r="H833">
        <v>3.18</v>
      </c>
      <c r="I833">
        <v>2.74</v>
      </c>
      <c r="J833">
        <v>2.78</v>
      </c>
      <c r="K833">
        <v>2.9</v>
      </c>
    </row>
    <row r="834" spans="1:11" x14ac:dyDescent="0.3">
      <c r="A834" t="s">
        <v>833</v>
      </c>
      <c r="B834">
        <v>0.86</v>
      </c>
      <c r="C834">
        <v>1.1200000000000001</v>
      </c>
      <c r="D834">
        <v>0.13</v>
      </c>
      <c r="E834">
        <v>0.27</v>
      </c>
      <c r="F834">
        <v>0.78</v>
      </c>
      <c r="G834">
        <v>1.7</v>
      </c>
      <c r="H834">
        <v>3.17</v>
      </c>
      <c r="I834">
        <v>2.67</v>
      </c>
      <c r="J834">
        <v>1.1200000000000001</v>
      </c>
      <c r="K834">
        <v>3.3</v>
      </c>
    </row>
    <row r="835" spans="1:11" x14ac:dyDescent="0.3">
      <c r="A835" t="s">
        <v>834</v>
      </c>
      <c r="B835">
        <v>1.01</v>
      </c>
      <c r="C835">
        <v>1.52</v>
      </c>
      <c r="D835">
        <v>0.42</v>
      </c>
      <c r="E835">
        <v>0.38</v>
      </c>
      <c r="F835">
        <v>0.26</v>
      </c>
      <c r="G835">
        <v>0.92</v>
      </c>
      <c r="H835">
        <v>3.17</v>
      </c>
      <c r="I835">
        <v>2.78</v>
      </c>
      <c r="J835">
        <v>1.89</v>
      </c>
      <c r="K835">
        <v>2.88</v>
      </c>
    </row>
    <row r="836" spans="1:11" x14ac:dyDescent="0.3">
      <c r="A836" t="s">
        <v>835</v>
      </c>
      <c r="B836">
        <v>0.7</v>
      </c>
      <c r="C836">
        <v>0.88</v>
      </c>
      <c r="D836">
        <v>2.66</v>
      </c>
      <c r="E836">
        <v>0.5</v>
      </c>
      <c r="F836">
        <v>1.04</v>
      </c>
      <c r="G836">
        <v>1.46</v>
      </c>
      <c r="H836">
        <v>3.19</v>
      </c>
      <c r="I836">
        <v>2.88</v>
      </c>
      <c r="J836">
        <v>1.54</v>
      </c>
      <c r="K836">
        <v>2.4</v>
      </c>
    </row>
    <row r="837" spans="1:11" x14ac:dyDescent="0.3">
      <c r="A837" t="s">
        <v>836</v>
      </c>
      <c r="B837">
        <v>1.02</v>
      </c>
      <c r="C837">
        <v>1.44</v>
      </c>
      <c r="D837">
        <v>2.38</v>
      </c>
      <c r="E837">
        <v>0.47</v>
      </c>
      <c r="F837">
        <v>1.26</v>
      </c>
      <c r="G837">
        <v>2.54</v>
      </c>
      <c r="H837">
        <v>3.19</v>
      </c>
      <c r="I837">
        <v>2.74</v>
      </c>
      <c r="J837">
        <v>0.99</v>
      </c>
      <c r="K837">
        <v>2.66</v>
      </c>
    </row>
    <row r="838" spans="1:11" x14ac:dyDescent="0.3">
      <c r="A838" t="s">
        <v>837</v>
      </c>
      <c r="B838">
        <v>1.0900000000000001</v>
      </c>
      <c r="C838">
        <v>1.2</v>
      </c>
      <c r="D838">
        <v>1.5</v>
      </c>
      <c r="E838">
        <v>0.65</v>
      </c>
      <c r="F838">
        <v>0.9</v>
      </c>
      <c r="G838">
        <v>2.38</v>
      </c>
      <c r="H838">
        <v>3.18</v>
      </c>
      <c r="I838">
        <v>2.8</v>
      </c>
      <c r="J838">
        <v>1.41</v>
      </c>
      <c r="K838">
        <v>2.78</v>
      </c>
    </row>
    <row r="839" spans="1:11" x14ac:dyDescent="0.3">
      <c r="A839" t="s">
        <v>838</v>
      </c>
      <c r="B839">
        <v>1.02</v>
      </c>
      <c r="C839">
        <v>1.56</v>
      </c>
      <c r="D839">
        <v>0.53</v>
      </c>
      <c r="E839">
        <v>1.3</v>
      </c>
      <c r="F839">
        <v>0.64</v>
      </c>
      <c r="G839">
        <v>1.86</v>
      </c>
      <c r="H839">
        <v>3.18</v>
      </c>
      <c r="I839">
        <v>2.74</v>
      </c>
      <c r="J839">
        <v>1.44</v>
      </c>
      <c r="K839">
        <v>2.46</v>
      </c>
    </row>
    <row r="840" spans="1:11" x14ac:dyDescent="0.3">
      <c r="A840" t="s">
        <v>839</v>
      </c>
      <c r="B840">
        <v>0.67</v>
      </c>
      <c r="C840">
        <v>1.1200000000000001</v>
      </c>
      <c r="D840">
        <v>0.22</v>
      </c>
      <c r="E840">
        <v>0.53</v>
      </c>
      <c r="F840">
        <v>0.7</v>
      </c>
      <c r="G840">
        <v>0.88</v>
      </c>
      <c r="H840">
        <v>3.18</v>
      </c>
      <c r="I840">
        <v>3.05</v>
      </c>
      <c r="J840">
        <v>1.54</v>
      </c>
      <c r="K840">
        <v>2.96</v>
      </c>
    </row>
    <row r="841" spans="1:11" x14ac:dyDescent="0.3">
      <c r="A841" t="s">
        <v>840</v>
      </c>
      <c r="B841">
        <v>0.64</v>
      </c>
      <c r="C841">
        <v>1.2</v>
      </c>
      <c r="D841">
        <v>0.75</v>
      </c>
      <c r="E841">
        <v>0.47</v>
      </c>
      <c r="F841">
        <v>1.06</v>
      </c>
      <c r="G841">
        <v>1.98</v>
      </c>
      <c r="H841">
        <v>3.18</v>
      </c>
      <c r="I841">
        <v>2.81</v>
      </c>
      <c r="J841">
        <v>1.1200000000000001</v>
      </c>
      <c r="K841">
        <v>2.72</v>
      </c>
    </row>
    <row r="842" spans="1:11" x14ac:dyDescent="0.3">
      <c r="A842" t="s">
        <v>841</v>
      </c>
      <c r="B842">
        <v>0.7</v>
      </c>
      <c r="C842">
        <v>1.96</v>
      </c>
      <c r="D842">
        <v>0.96</v>
      </c>
      <c r="E842">
        <v>0.33</v>
      </c>
      <c r="F842">
        <v>0.82</v>
      </c>
      <c r="G842">
        <v>1.7</v>
      </c>
      <c r="H842">
        <v>3.18</v>
      </c>
      <c r="I842">
        <v>3.03</v>
      </c>
      <c r="J842">
        <v>1.1499999999999999</v>
      </c>
      <c r="K842">
        <v>3.02</v>
      </c>
    </row>
    <row r="843" spans="1:11" x14ac:dyDescent="0.3">
      <c r="A843" t="s">
        <v>842</v>
      </c>
      <c r="B843">
        <v>0.83</v>
      </c>
      <c r="C843">
        <v>1.1200000000000001</v>
      </c>
      <c r="D843">
        <v>1.5</v>
      </c>
      <c r="E843">
        <v>0.32</v>
      </c>
      <c r="F843">
        <v>0.34</v>
      </c>
      <c r="G843">
        <v>1.62</v>
      </c>
      <c r="H843">
        <v>3.18</v>
      </c>
      <c r="I843">
        <v>2.82</v>
      </c>
      <c r="J843">
        <v>1.0900000000000001</v>
      </c>
      <c r="K843">
        <v>3.22</v>
      </c>
    </row>
    <row r="844" spans="1:11" x14ac:dyDescent="0.3">
      <c r="A844" t="s">
        <v>843</v>
      </c>
      <c r="B844">
        <v>1.06</v>
      </c>
      <c r="C844">
        <v>1.28</v>
      </c>
      <c r="D844">
        <v>1.78</v>
      </c>
      <c r="E844">
        <v>0.41</v>
      </c>
      <c r="F844">
        <v>0.66</v>
      </c>
      <c r="G844">
        <v>1.58</v>
      </c>
      <c r="H844">
        <v>3.18</v>
      </c>
      <c r="I844">
        <v>2.8</v>
      </c>
      <c r="J844">
        <v>1.0900000000000001</v>
      </c>
      <c r="K844">
        <v>2.8</v>
      </c>
    </row>
    <row r="845" spans="1:11" x14ac:dyDescent="0.3">
      <c r="A845" t="s">
        <v>844</v>
      </c>
      <c r="B845">
        <v>0.64</v>
      </c>
      <c r="C845">
        <v>1.24</v>
      </c>
      <c r="D845">
        <v>0.16</v>
      </c>
      <c r="E845">
        <v>0.35</v>
      </c>
      <c r="F845">
        <v>0.57999999999999996</v>
      </c>
      <c r="G845">
        <v>0.98</v>
      </c>
      <c r="H845">
        <v>3.17</v>
      </c>
      <c r="I845">
        <v>2.88</v>
      </c>
      <c r="J845">
        <v>1.66</v>
      </c>
      <c r="K845">
        <v>3.02</v>
      </c>
    </row>
    <row r="846" spans="1:11" x14ac:dyDescent="0.3">
      <c r="A846" t="s">
        <v>845</v>
      </c>
      <c r="B846">
        <v>0.64</v>
      </c>
      <c r="C846">
        <v>1.2</v>
      </c>
      <c r="D846">
        <v>0.24</v>
      </c>
      <c r="E846">
        <v>0.35</v>
      </c>
      <c r="F846">
        <v>0.56000000000000005</v>
      </c>
      <c r="G846">
        <v>0.76</v>
      </c>
      <c r="H846">
        <v>3.17</v>
      </c>
      <c r="I846">
        <v>3.06</v>
      </c>
      <c r="J846">
        <v>1.76</v>
      </c>
      <c r="K846">
        <v>2.94</v>
      </c>
    </row>
    <row r="847" spans="1:11" x14ac:dyDescent="0.3">
      <c r="A847" t="s">
        <v>846</v>
      </c>
      <c r="B847">
        <v>0.96</v>
      </c>
      <c r="C847">
        <v>1.44</v>
      </c>
      <c r="D847">
        <v>1.6</v>
      </c>
      <c r="E847">
        <v>0.48</v>
      </c>
      <c r="F847">
        <v>0.88</v>
      </c>
      <c r="G847">
        <v>2.2599999999999998</v>
      </c>
      <c r="H847">
        <v>3.19</v>
      </c>
      <c r="I847">
        <v>2.87</v>
      </c>
      <c r="J847">
        <v>1.63</v>
      </c>
      <c r="K847">
        <v>2.48</v>
      </c>
    </row>
    <row r="848" spans="1:11" x14ac:dyDescent="0.3">
      <c r="A848" t="s">
        <v>847</v>
      </c>
      <c r="B848">
        <v>0.83</v>
      </c>
      <c r="C848">
        <v>1.24</v>
      </c>
      <c r="D848">
        <v>0.26</v>
      </c>
      <c r="E848">
        <v>0.37</v>
      </c>
      <c r="F848">
        <v>0.96</v>
      </c>
      <c r="G848">
        <v>1.46</v>
      </c>
      <c r="H848">
        <v>3.17</v>
      </c>
      <c r="I848">
        <v>2.64</v>
      </c>
      <c r="J848">
        <v>1.38</v>
      </c>
      <c r="K848">
        <v>3.18</v>
      </c>
    </row>
    <row r="849" spans="1:11" x14ac:dyDescent="0.3">
      <c r="A849" t="s">
        <v>848</v>
      </c>
      <c r="B849">
        <v>0.9</v>
      </c>
      <c r="C849">
        <v>1.36</v>
      </c>
      <c r="D849">
        <v>0.74</v>
      </c>
      <c r="E849">
        <v>0.62</v>
      </c>
      <c r="F849">
        <v>0.57999999999999996</v>
      </c>
      <c r="G849">
        <v>1.74</v>
      </c>
      <c r="H849">
        <v>3.18</v>
      </c>
      <c r="I849">
        <v>2.85</v>
      </c>
      <c r="J849">
        <v>1.47</v>
      </c>
      <c r="K849">
        <v>3.2</v>
      </c>
    </row>
    <row r="850" spans="1:11" x14ac:dyDescent="0.3">
      <c r="A850" t="s">
        <v>849</v>
      </c>
      <c r="B850">
        <v>0.77</v>
      </c>
      <c r="C850">
        <v>1.52</v>
      </c>
      <c r="D850">
        <v>2.04</v>
      </c>
      <c r="E850">
        <v>0.39</v>
      </c>
      <c r="F850">
        <v>0.22</v>
      </c>
      <c r="G850">
        <v>0.98</v>
      </c>
      <c r="H850">
        <v>3.18</v>
      </c>
      <c r="I850">
        <v>2.75</v>
      </c>
      <c r="J850">
        <v>1.82</v>
      </c>
      <c r="K850">
        <v>3.44</v>
      </c>
    </row>
    <row r="851" spans="1:11" x14ac:dyDescent="0.3">
      <c r="A851" t="s">
        <v>850</v>
      </c>
      <c r="B851">
        <v>0.61</v>
      </c>
      <c r="C851">
        <v>1.52</v>
      </c>
      <c r="D851">
        <v>0.82</v>
      </c>
      <c r="E851">
        <v>0.22</v>
      </c>
      <c r="F851">
        <v>0.57999999999999996</v>
      </c>
      <c r="G851">
        <v>1.1000000000000001</v>
      </c>
      <c r="H851">
        <v>3.17</v>
      </c>
      <c r="I851">
        <v>2.71</v>
      </c>
      <c r="J851">
        <v>1.1499999999999999</v>
      </c>
      <c r="K851">
        <v>3.34</v>
      </c>
    </row>
    <row r="852" spans="1:11" x14ac:dyDescent="0.3">
      <c r="A852" t="s">
        <v>851</v>
      </c>
      <c r="B852">
        <v>0.57999999999999996</v>
      </c>
      <c r="C852">
        <v>1.04</v>
      </c>
      <c r="D852">
        <v>0.22</v>
      </c>
      <c r="E852">
        <v>0.47</v>
      </c>
      <c r="F852">
        <v>1.06</v>
      </c>
      <c r="G852">
        <v>1.88</v>
      </c>
      <c r="H852">
        <v>3.18</v>
      </c>
      <c r="I852">
        <v>2.97</v>
      </c>
      <c r="J852">
        <v>2.2999999999999998</v>
      </c>
      <c r="K852">
        <v>2.54</v>
      </c>
    </row>
    <row r="853" spans="1:11" x14ac:dyDescent="0.3">
      <c r="A853" t="s">
        <v>852</v>
      </c>
      <c r="B853">
        <v>0.96</v>
      </c>
      <c r="C853">
        <v>1.96</v>
      </c>
      <c r="D853">
        <v>1.5</v>
      </c>
      <c r="E853">
        <v>0.53</v>
      </c>
      <c r="F853">
        <v>1.26</v>
      </c>
      <c r="G853">
        <v>2.5</v>
      </c>
      <c r="H853">
        <v>3.19</v>
      </c>
      <c r="I853">
        <v>2.79</v>
      </c>
      <c r="J853">
        <v>1.54</v>
      </c>
      <c r="K853">
        <v>2.66</v>
      </c>
    </row>
    <row r="854" spans="1:11" x14ac:dyDescent="0.3">
      <c r="A854" t="s">
        <v>853</v>
      </c>
      <c r="B854">
        <v>0.99</v>
      </c>
      <c r="C854">
        <v>1.88</v>
      </c>
      <c r="D854">
        <v>0.48</v>
      </c>
      <c r="E854">
        <v>0.61</v>
      </c>
      <c r="F854">
        <v>1.22</v>
      </c>
      <c r="G854">
        <v>1.92</v>
      </c>
      <c r="H854">
        <v>3.18</v>
      </c>
      <c r="I854">
        <v>2.93</v>
      </c>
      <c r="J854">
        <v>2.4300000000000002</v>
      </c>
      <c r="K854">
        <v>2.66</v>
      </c>
    </row>
    <row r="855" spans="1:11" x14ac:dyDescent="0.3">
      <c r="A855" t="s">
        <v>854</v>
      </c>
      <c r="B855">
        <v>1.18</v>
      </c>
      <c r="C855">
        <v>0.92</v>
      </c>
      <c r="D855">
        <v>1.52</v>
      </c>
      <c r="E855">
        <v>0.65</v>
      </c>
      <c r="F855">
        <v>1.44</v>
      </c>
      <c r="G855">
        <v>2.2200000000000002</v>
      </c>
      <c r="H855">
        <v>3.18</v>
      </c>
      <c r="I855">
        <v>2.87</v>
      </c>
      <c r="J855">
        <v>1.34</v>
      </c>
      <c r="K855">
        <v>2.66</v>
      </c>
    </row>
    <row r="856" spans="1:11" x14ac:dyDescent="0.3">
      <c r="A856" t="s">
        <v>855</v>
      </c>
      <c r="B856">
        <v>1.0900000000000001</v>
      </c>
      <c r="C856">
        <v>1.96</v>
      </c>
      <c r="D856">
        <v>1.28</v>
      </c>
      <c r="E856">
        <v>0.53</v>
      </c>
      <c r="F856">
        <v>1.46</v>
      </c>
      <c r="G856">
        <v>2.98</v>
      </c>
      <c r="H856">
        <v>3.18</v>
      </c>
      <c r="I856">
        <v>2.74</v>
      </c>
      <c r="J856">
        <v>1.66</v>
      </c>
      <c r="K856">
        <v>2.86</v>
      </c>
    </row>
    <row r="857" spans="1:11" x14ac:dyDescent="0.3">
      <c r="A857" t="s">
        <v>856</v>
      </c>
      <c r="B857">
        <v>1.54</v>
      </c>
      <c r="C857">
        <v>1.44</v>
      </c>
      <c r="D857">
        <v>0.56000000000000005</v>
      </c>
      <c r="E857">
        <v>0.34</v>
      </c>
      <c r="F857">
        <v>0.82</v>
      </c>
      <c r="G857">
        <v>1.8</v>
      </c>
      <c r="H857">
        <v>3.17</v>
      </c>
      <c r="I857">
        <v>2.79</v>
      </c>
      <c r="J857">
        <v>1.22</v>
      </c>
      <c r="K857">
        <v>3.26</v>
      </c>
    </row>
    <row r="858" spans="1:11" x14ac:dyDescent="0.3">
      <c r="A858" t="s">
        <v>857</v>
      </c>
      <c r="B858">
        <v>1.18</v>
      </c>
      <c r="C858">
        <v>0.92</v>
      </c>
      <c r="D858">
        <v>1.52</v>
      </c>
      <c r="E858">
        <v>0.65</v>
      </c>
      <c r="F858">
        <v>1.44</v>
      </c>
      <c r="G858">
        <v>2.2200000000000002</v>
      </c>
      <c r="H858">
        <v>3.18</v>
      </c>
      <c r="I858">
        <v>2.87</v>
      </c>
      <c r="J858">
        <v>1.34</v>
      </c>
      <c r="K858">
        <v>2.66</v>
      </c>
    </row>
    <row r="859" spans="1:11" x14ac:dyDescent="0.3">
      <c r="A859" t="s">
        <v>858</v>
      </c>
      <c r="B859">
        <v>0.57999999999999996</v>
      </c>
      <c r="C859">
        <v>1.64</v>
      </c>
      <c r="D859">
        <v>2.27</v>
      </c>
      <c r="E859">
        <v>0.45</v>
      </c>
      <c r="F859">
        <v>1.26</v>
      </c>
      <c r="G859">
        <v>1.72</v>
      </c>
      <c r="H859">
        <v>3.19</v>
      </c>
      <c r="I859">
        <v>2.91</v>
      </c>
      <c r="J859">
        <v>2.2999999999999998</v>
      </c>
      <c r="K859">
        <v>2.74</v>
      </c>
    </row>
    <row r="860" spans="1:11" x14ac:dyDescent="0.3">
      <c r="A860" t="s">
        <v>859</v>
      </c>
      <c r="B860">
        <v>0.57999999999999996</v>
      </c>
      <c r="C860">
        <v>1.44</v>
      </c>
      <c r="D860">
        <v>0.38</v>
      </c>
      <c r="E860">
        <v>0.56000000000000005</v>
      </c>
      <c r="F860">
        <v>1.02</v>
      </c>
      <c r="G860">
        <v>1.64</v>
      </c>
      <c r="H860">
        <v>3.18</v>
      </c>
      <c r="I860">
        <v>3.2</v>
      </c>
      <c r="J860">
        <v>1.47</v>
      </c>
      <c r="K860">
        <v>2.74</v>
      </c>
    </row>
    <row r="861" spans="1:11" x14ac:dyDescent="0.3">
      <c r="A861" t="s">
        <v>860</v>
      </c>
      <c r="B861">
        <v>1.0900000000000001</v>
      </c>
      <c r="C861">
        <v>1.24</v>
      </c>
      <c r="D861">
        <v>2.62</v>
      </c>
      <c r="E861">
        <v>0.57999999999999996</v>
      </c>
      <c r="F861">
        <v>0.54</v>
      </c>
      <c r="G861">
        <v>1.94</v>
      </c>
      <c r="H861">
        <v>3.19</v>
      </c>
      <c r="I861">
        <v>2.72</v>
      </c>
      <c r="J861">
        <v>1.73</v>
      </c>
      <c r="K861">
        <v>2.42</v>
      </c>
    </row>
    <row r="862" spans="1:11" x14ac:dyDescent="0.3">
      <c r="A862" t="s">
        <v>861</v>
      </c>
      <c r="B862">
        <v>1.0900000000000001</v>
      </c>
      <c r="C862">
        <v>1.1200000000000001</v>
      </c>
      <c r="D862">
        <v>1.94</v>
      </c>
      <c r="E862">
        <v>0.56000000000000005</v>
      </c>
      <c r="F862">
        <v>0.82</v>
      </c>
      <c r="G862">
        <v>1.98</v>
      </c>
      <c r="H862">
        <v>3.19</v>
      </c>
      <c r="I862">
        <v>2.86</v>
      </c>
      <c r="J862">
        <v>1.57</v>
      </c>
      <c r="K862">
        <v>2.74</v>
      </c>
    </row>
    <row r="863" spans="1:11" x14ac:dyDescent="0.3">
      <c r="A863" t="s">
        <v>862</v>
      </c>
      <c r="B863">
        <v>0.64</v>
      </c>
      <c r="C863">
        <v>1.56</v>
      </c>
      <c r="D863">
        <v>0.42</v>
      </c>
      <c r="E863">
        <v>0.5</v>
      </c>
      <c r="F863">
        <v>0.8</v>
      </c>
      <c r="G863">
        <v>2.4</v>
      </c>
      <c r="H863">
        <v>3.18</v>
      </c>
      <c r="I863">
        <v>3.07</v>
      </c>
      <c r="J863">
        <v>1.41</v>
      </c>
      <c r="K863">
        <v>2.88</v>
      </c>
    </row>
    <row r="864" spans="1:11" x14ac:dyDescent="0.3">
      <c r="A864" t="s">
        <v>863</v>
      </c>
      <c r="B864">
        <v>0.7</v>
      </c>
      <c r="C864">
        <v>1.52</v>
      </c>
      <c r="D864">
        <v>2.37</v>
      </c>
      <c r="E864">
        <v>0.62</v>
      </c>
      <c r="F864">
        <v>0.86</v>
      </c>
      <c r="G864">
        <v>1.68</v>
      </c>
      <c r="H864">
        <v>3.2</v>
      </c>
      <c r="I864">
        <v>2.86</v>
      </c>
      <c r="J864">
        <v>1.6</v>
      </c>
      <c r="K864">
        <v>2.58</v>
      </c>
    </row>
    <row r="865" spans="1:11" x14ac:dyDescent="0.3">
      <c r="A865" t="s">
        <v>864</v>
      </c>
      <c r="B865">
        <v>0.77</v>
      </c>
      <c r="C865">
        <v>1.04</v>
      </c>
      <c r="D865">
        <v>0.27</v>
      </c>
      <c r="E865">
        <v>0.38</v>
      </c>
      <c r="F865">
        <v>1.62</v>
      </c>
      <c r="G865">
        <v>1.78</v>
      </c>
      <c r="H865">
        <v>3.17</v>
      </c>
      <c r="I865">
        <v>2.83</v>
      </c>
      <c r="J865">
        <v>2.59</v>
      </c>
      <c r="K865">
        <v>3.18</v>
      </c>
    </row>
    <row r="866" spans="1:11" x14ac:dyDescent="0.3">
      <c r="A866" t="s">
        <v>865</v>
      </c>
      <c r="B866">
        <v>1.0900000000000001</v>
      </c>
      <c r="C866">
        <v>1.84</v>
      </c>
      <c r="D866">
        <v>0.75</v>
      </c>
      <c r="E866">
        <v>0.33</v>
      </c>
      <c r="F866">
        <v>0.56000000000000005</v>
      </c>
      <c r="G866">
        <v>1.26</v>
      </c>
      <c r="H866">
        <v>3.17</v>
      </c>
      <c r="I866">
        <v>2.93</v>
      </c>
      <c r="J866">
        <v>1.98</v>
      </c>
      <c r="K866">
        <v>3.28</v>
      </c>
    </row>
    <row r="867" spans="1:11" x14ac:dyDescent="0.3">
      <c r="A867" t="s">
        <v>866</v>
      </c>
      <c r="B867">
        <v>0.51</v>
      </c>
      <c r="C867">
        <v>1</v>
      </c>
      <c r="D867">
        <v>0.21</v>
      </c>
      <c r="E867">
        <v>0.39</v>
      </c>
      <c r="F867">
        <v>0.74</v>
      </c>
      <c r="G867">
        <v>1.64</v>
      </c>
      <c r="H867">
        <v>3.18</v>
      </c>
      <c r="I867">
        <v>2.9</v>
      </c>
      <c r="J867">
        <v>1.76</v>
      </c>
      <c r="K867">
        <v>3.04</v>
      </c>
    </row>
    <row r="868" spans="1:11" x14ac:dyDescent="0.3">
      <c r="A868" t="s">
        <v>867</v>
      </c>
      <c r="B868">
        <v>0.77</v>
      </c>
      <c r="C868">
        <v>1.1599999999999999</v>
      </c>
      <c r="D868">
        <v>2.19</v>
      </c>
      <c r="E868">
        <v>0.4</v>
      </c>
      <c r="F868">
        <v>1.42</v>
      </c>
      <c r="G868">
        <v>1.78</v>
      </c>
      <c r="H868">
        <v>3.18</v>
      </c>
      <c r="I868">
        <v>2.82</v>
      </c>
      <c r="J868">
        <v>1.22</v>
      </c>
      <c r="K868">
        <v>2.82</v>
      </c>
    </row>
    <row r="869" spans="1:11" x14ac:dyDescent="0.3">
      <c r="A869" t="s">
        <v>868</v>
      </c>
      <c r="B869">
        <v>0.93</v>
      </c>
      <c r="C869">
        <v>0.64</v>
      </c>
      <c r="D869">
        <v>0.22</v>
      </c>
      <c r="E869">
        <v>0.43</v>
      </c>
      <c r="F869">
        <v>3.26</v>
      </c>
      <c r="G869">
        <v>3.13</v>
      </c>
      <c r="H869">
        <v>3.18</v>
      </c>
      <c r="I869">
        <v>2.8</v>
      </c>
      <c r="J869">
        <v>1.5</v>
      </c>
      <c r="K869">
        <v>2.66</v>
      </c>
    </row>
    <row r="870" spans="1:11" x14ac:dyDescent="0.3">
      <c r="A870" t="s">
        <v>869</v>
      </c>
      <c r="B870">
        <v>0.45</v>
      </c>
      <c r="C870">
        <v>1.64</v>
      </c>
      <c r="D870">
        <v>0.14000000000000001</v>
      </c>
      <c r="E870">
        <v>0.42</v>
      </c>
      <c r="F870">
        <v>0.57999999999999996</v>
      </c>
      <c r="G870">
        <v>1.26</v>
      </c>
      <c r="H870">
        <v>3.18</v>
      </c>
      <c r="I870">
        <v>2.89</v>
      </c>
      <c r="J870">
        <v>1.38</v>
      </c>
      <c r="K870">
        <v>2.9</v>
      </c>
    </row>
    <row r="871" spans="1:11" x14ac:dyDescent="0.3">
      <c r="A871" t="s">
        <v>870</v>
      </c>
      <c r="B871">
        <v>1.89</v>
      </c>
      <c r="C871">
        <v>0.28000000000000003</v>
      </c>
      <c r="D871">
        <v>1.1200000000000001</v>
      </c>
      <c r="E871">
        <v>0.51</v>
      </c>
      <c r="F871">
        <v>0.96</v>
      </c>
      <c r="G871">
        <v>1.96</v>
      </c>
      <c r="H871">
        <v>3.18</v>
      </c>
      <c r="I871">
        <v>2.97</v>
      </c>
      <c r="J871">
        <v>1.82</v>
      </c>
      <c r="K871">
        <v>2.58</v>
      </c>
    </row>
    <row r="872" spans="1:11" x14ac:dyDescent="0.3">
      <c r="A872" t="s">
        <v>871</v>
      </c>
      <c r="B872">
        <v>1.02</v>
      </c>
      <c r="C872">
        <v>1.32</v>
      </c>
      <c r="D872">
        <v>0.4</v>
      </c>
      <c r="E872">
        <v>0.59</v>
      </c>
      <c r="F872">
        <v>1.06</v>
      </c>
      <c r="G872">
        <v>2.93</v>
      </c>
      <c r="H872">
        <v>3.18</v>
      </c>
      <c r="I872">
        <v>2.8</v>
      </c>
      <c r="J872">
        <v>1.92</v>
      </c>
      <c r="K872">
        <v>2.66</v>
      </c>
    </row>
    <row r="873" spans="1:11" x14ac:dyDescent="0.3">
      <c r="A873" t="s">
        <v>872</v>
      </c>
      <c r="B873">
        <v>0.83</v>
      </c>
      <c r="C873">
        <v>1.1200000000000001</v>
      </c>
      <c r="D873">
        <v>0.27</v>
      </c>
      <c r="E873">
        <v>0.49</v>
      </c>
      <c r="F873">
        <v>0.64</v>
      </c>
      <c r="G873">
        <v>1.3</v>
      </c>
      <c r="H873">
        <v>3.17</v>
      </c>
      <c r="I873">
        <v>2.79</v>
      </c>
      <c r="J873">
        <v>1.41</v>
      </c>
      <c r="K873">
        <v>3.34</v>
      </c>
    </row>
    <row r="874" spans="1:11" x14ac:dyDescent="0.3">
      <c r="A874" t="s">
        <v>873</v>
      </c>
      <c r="B874">
        <v>1.41</v>
      </c>
      <c r="C874">
        <v>0.96</v>
      </c>
      <c r="D874">
        <v>1.79</v>
      </c>
      <c r="E874">
        <v>0.35</v>
      </c>
      <c r="F874">
        <v>1.1000000000000001</v>
      </c>
      <c r="G874">
        <v>2.2200000000000002</v>
      </c>
      <c r="H874">
        <v>3.18</v>
      </c>
      <c r="I874">
        <v>2.78</v>
      </c>
      <c r="J874">
        <v>1.38</v>
      </c>
      <c r="K874">
        <v>3.02</v>
      </c>
    </row>
    <row r="875" spans="1:11" x14ac:dyDescent="0.3">
      <c r="A875" t="s">
        <v>874</v>
      </c>
      <c r="B875">
        <v>0.48</v>
      </c>
      <c r="C875">
        <v>1.1599999999999999</v>
      </c>
      <c r="D875">
        <v>0.8</v>
      </c>
      <c r="E875">
        <v>0.66</v>
      </c>
      <c r="F875">
        <v>0.74</v>
      </c>
      <c r="G875">
        <v>1.4</v>
      </c>
      <c r="H875">
        <v>3.18</v>
      </c>
      <c r="I875">
        <v>3.13</v>
      </c>
      <c r="J875">
        <v>1.41</v>
      </c>
      <c r="K875">
        <v>2.72</v>
      </c>
    </row>
    <row r="876" spans="1:11" x14ac:dyDescent="0.3">
      <c r="A876" t="s">
        <v>875</v>
      </c>
      <c r="B876">
        <v>0.8</v>
      </c>
      <c r="C876">
        <v>1.28</v>
      </c>
      <c r="D876">
        <v>0.14000000000000001</v>
      </c>
      <c r="E876">
        <v>0.39</v>
      </c>
      <c r="F876">
        <v>1.06</v>
      </c>
      <c r="G876">
        <v>1.52</v>
      </c>
      <c r="H876">
        <v>3.17</v>
      </c>
      <c r="I876">
        <v>2.94</v>
      </c>
      <c r="J876">
        <v>1.86</v>
      </c>
      <c r="K876">
        <v>2.88</v>
      </c>
    </row>
    <row r="877" spans="1:11" x14ac:dyDescent="0.3">
      <c r="A877" t="s">
        <v>876</v>
      </c>
      <c r="B877">
        <v>0.48</v>
      </c>
      <c r="C877">
        <v>1.32</v>
      </c>
      <c r="D877">
        <v>0.75</v>
      </c>
      <c r="E877">
        <v>0.67</v>
      </c>
      <c r="F877">
        <v>0.82</v>
      </c>
      <c r="G877">
        <v>1.58</v>
      </c>
      <c r="H877">
        <v>3.18</v>
      </c>
      <c r="I877">
        <v>3.05</v>
      </c>
      <c r="J877">
        <v>1.25</v>
      </c>
      <c r="K877">
        <v>2.4</v>
      </c>
    </row>
    <row r="878" spans="1:11" x14ac:dyDescent="0.3">
      <c r="A878" t="s">
        <v>877</v>
      </c>
      <c r="B878">
        <v>0.9</v>
      </c>
      <c r="C878">
        <v>1.96</v>
      </c>
      <c r="D878">
        <v>1.23</v>
      </c>
      <c r="E878">
        <v>0.51</v>
      </c>
      <c r="F878">
        <v>1.28</v>
      </c>
      <c r="G878">
        <v>2.6</v>
      </c>
      <c r="H878">
        <v>3.18</v>
      </c>
      <c r="I878">
        <v>2.7</v>
      </c>
      <c r="J878">
        <v>1.76</v>
      </c>
      <c r="K878">
        <v>2.94</v>
      </c>
    </row>
    <row r="879" spans="1:11" x14ac:dyDescent="0.3">
      <c r="A879" t="s">
        <v>878</v>
      </c>
      <c r="B879">
        <v>1.34</v>
      </c>
      <c r="C879">
        <v>1.36</v>
      </c>
      <c r="D879">
        <v>0.38</v>
      </c>
      <c r="E879">
        <v>0.25</v>
      </c>
      <c r="F879">
        <v>0.9</v>
      </c>
      <c r="G879">
        <v>1.3</v>
      </c>
      <c r="H879">
        <v>3.17</v>
      </c>
      <c r="I879">
        <v>2.86</v>
      </c>
      <c r="J879">
        <v>1.22</v>
      </c>
      <c r="K879">
        <v>3.42</v>
      </c>
    </row>
    <row r="880" spans="1:11" x14ac:dyDescent="0.3">
      <c r="A880" t="s">
        <v>879</v>
      </c>
      <c r="B880">
        <v>0.99</v>
      </c>
      <c r="C880">
        <v>1.1599999999999999</v>
      </c>
      <c r="D880">
        <v>0.22</v>
      </c>
      <c r="E880">
        <v>0.42</v>
      </c>
      <c r="F880">
        <v>0.88</v>
      </c>
      <c r="G880">
        <v>1.7</v>
      </c>
      <c r="H880">
        <v>3.17</v>
      </c>
      <c r="I880">
        <v>2.78</v>
      </c>
      <c r="J880">
        <v>1.1499999999999999</v>
      </c>
      <c r="K880">
        <v>3.26</v>
      </c>
    </row>
    <row r="881" spans="1:11" x14ac:dyDescent="0.3">
      <c r="A881" t="s">
        <v>880</v>
      </c>
      <c r="B881">
        <v>0.86</v>
      </c>
      <c r="C881">
        <v>1.28</v>
      </c>
      <c r="D881">
        <v>1.0900000000000001</v>
      </c>
      <c r="E881">
        <v>0.54</v>
      </c>
      <c r="F881">
        <v>1.26</v>
      </c>
      <c r="G881">
        <v>2.58</v>
      </c>
      <c r="H881">
        <v>3.18</v>
      </c>
      <c r="I881">
        <v>2.87</v>
      </c>
      <c r="J881">
        <v>1.25</v>
      </c>
      <c r="K881">
        <v>3.04</v>
      </c>
    </row>
    <row r="882" spans="1:11" x14ac:dyDescent="0.3">
      <c r="A882" t="s">
        <v>881</v>
      </c>
      <c r="B882">
        <v>0.67</v>
      </c>
      <c r="C882">
        <v>1.28</v>
      </c>
      <c r="D882">
        <v>0.35</v>
      </c>
      <c r="E882">
        <v>0.42</v>
      </c>
      <c r="F882">
        <v>0.74</v>
      </c>
      <c r="G882">
        <v>1.88</v>
      </c>
      <c r="H882">
        <v>3.18</v>
      </c>
      <c r="I882">
        <v>2.85</v>
      </c>
      <c r="J882">
        <v>1.82</v>
      </c>
      <c r="K882">
        <v>2.66</v>
      </c>
    </row>
    <row r="883" spans="1:11" x14ac:dyDescent="0.3">
      <c r="A883" t="s">
        <v>882</v>
      </c>
      <c r="B883">
        <v>0.38</v>
      </c>
      <c r="C883">
        <v>1.52</v>
      </c>
      <c r="D883">
        <v>0.14000000000000001</v>
      </c>
      <c r="E883">
        <v>0.39</v>
      </c>
      <c r="F883">
        <v>0.96</v>
      </c>
      <c r="G883">
        <v>1.1399999999999999</v>
      </c>
      <c r="H883">
        <v>3.17</v>
      </c>
      <c r="I883">
        <v>2.4900000000000002</v>
      </c>
      <c r="J883">
        <v>1.76</v>
      </c>
      <c r="K883">
        <v>3.2</v>
      </c>
    </row>
    <row r="884" spans="1:11" x14ac:dyDescent="0.3">
      <c r="A884" t="s">
        <v>883</v>
      </c>
      <c r="B884">
        <v>0.96</v>
      </c>
      <c r="C884">
        <v>2.96</v>
      </c>
      <c r="D884">
        <v>0.74</v>
      </c>
      <c r="E884">
        <v>0.47</v>
      </c>
      <c r="F884">
        <v>0.96</v>
      </c>
      <c r="G884">
        <v>2.12</v>
      </c>
      <c r="H884">
        <v>3.18</v>
      </c>
      <c r="I884">
        <v>2.86</v>
      </c>
      <c r="J884">
        <v>1.44</v>
      </c>
      <c r="K884">
        <v>2.64</v>
      </c>
    </row>
    <row r="885" spans="1:11" x14ac:dyDescent="0.3">
      <c r="A885" t="s">
        <v>884</v>
      </c>
      <c r="B885">
        <v>0.57999999999999996</v>
      </c>
      <c r="C885">
        <v>1.2</v>
      </c>
      <c r="D885">
        <v>2.0499999999999998</v>
      </c>
      <c r="E885">
        <v>0.71</v>
      </c>
      <c r="F885">
        <v>0.5</v>
      </c>
      <c r="G885">
        <v>2.2799999999999998</v>
      </c>
      <c r="H885">
        <v>3.19</v>
      </c>
      <c r="I885">
        <v>2.66</v>
      </c>
      <c r="J885">
        <v>1.66</v>
      </c>
      <c r="K885">
        <v>2.4</v>
      </c>
    </row>
    <row r="886" spans="1:11" x14ac:dyDescent="0.3">
      <c r="A886" t="s">
        <v>885</v>
      </c>
      <c r="B886">
        <v>1.18</v>
      </c>
      <c r="C886">
        <v>1.48</v>
      </c>
      <c r="D886">
        <v>0.78</v>
      </c>
      <c r="E886">
        <v>0.47</v>
      </c>
      <c r="F886">
        <v>1.06</v>
      </c>
      <c r="G886">
        <v>2.89</v>
      </c>
      <c r="H886">
        <v>3.18</v>
      </c>
      <c r="I886">
        <v>2.75</v>
      </c>
      <c r="J886">
        <v>1.6</v>
      </c>
      <c r="K886">
        <v>2.62</v>
      </c>
    </row>
    <row r="887" spans="1:11" x14ac:dyDescent="0.3">
      <c r="A887" t="s">
        <v>886</v>
      </c>
      <c r="B887">
        <v>0.9</v>
      </c>
      <c r="C887">
        <v>1.4</v>
      </c>
      <c r="D887">
        <v>2.4500000000000002</v>
      </c>
      <c r="E887">
        <v>0.64</v>
      </c>
      <c r="F887">
        <v>0.82</v>
      </c>
      <c r="G887">
        <v>1.56</v>
      </c>
      <c r="H887">
        <v>3.2</v>
      </c>
      <c r="I887">
        <v>2.9</v>
      </c>
      <c r="J887">
        <v>1.6</v>
      </c>
      <c r="K887">
        <v>2.56</v>
      </c>
    </row>
    <row r="888" spans="1:11" x14ac:dyDescent="0.3">
      <c r="A888" t="s">
        <v>887</v>
      </c>
      <c r="B888">
        <v>0.7</v>
      </c>
      <c r="C888">
        <v>1.28</v>
      </c>
      <c r="D888">
        <v>0.38</v>
      </c>
      <c r="E888">
        <v>0.51</v>
      </c>
      <c r="F888">
        <v>0.78</v>
      </c>
      <c r="G888">
        <v>1.34</v>
      </c>
      <c r="H888">
        <v>3.18</v>
      </c>
      <c r="I888">
        <v>2.74</v>
      </c>
      <c r="J888">
        <v>1.92</v>
      </c>
      <c r="K888">
        <v>3.02</v>
      </c>
    </row>
    <row r="889" spans="1:11" x14ac:dyDescent="0.3">
      <c r="A889" t="s">
        <v>888</v>
      </c>
      <c r="B889">
        <v>0.57999999999999996</v>
      </c>
      <c r="C889">
        <v>1.68</v>
      </c>
      <c r="D889">
        <v>0.82</v>
      </c>
      <c r="E889">
        <v>0.41</v>
      </c>
      <c r="F889">
        <v>0.18</v>
      </c>
      <c r="G889">
        <v>1.02</v>
      </c>
      <c r="H889">
        <v>3.18</v>
      </c>
      <c r="I889">
        <v>2.81</v>
      </c>
      <c r="J889">
        <v>1.66</v>
      </c>
      <c r="K889">
        <v>3.12</v>
      </c>
    </row>
    <row r="890" spans="1:11" x14ac:dyDescent="0.3">
      <c r="A890" t="s">
        <v>889</v>
      </c>
      <c r="B890">
        <v>1.5</v>
      </c>
      <c r="C890">
        <v>2.6</v>
      </c>
      <c r="D890">
        <v>1.33</v>
      </c>
      <c r="E890">
        <v>0.95</v>
      </c>
      <c r="F890">
        <v>0.72</v>
      </c>
      <c r="G890">
        <v>2.42</v>
      </c>
      <c r="H890">
        <v>3.19</v>
      </c>
      <c r="I890">
        <v>2.66</v>
      </c>
      <c r="J890">
        <v>1.1200000000000001</v>
      </c>
      <c r="K890">
        <v>2.46</v>
      </c>
    </row>
    <row r="891" spans="1:11" x14ac:dyDescent="0.3">
      <c r="A891" t="s">
        <v>890</v>
      </c>
      <c r="B891">
        <v>0.83</v>
      </c>
      <c r="C891">
        <v>1.6</v>
      </c>
      <c r="D891">
        <v>0.18</v>
      </c>
      <c r="E891">
        <v>0.48</v>
      </c>
      <c r="F891">
        <v>0.24</v>
      </c>
      <c r="G891">
        <v>0.8</v>
      </c>
      <c r="H891">
        <v>3.18</v>
      </c>
      <c r="I891">
        <v>2.57</v>
      </c>
      <c r="J891">
        <v>1.6</v>
      </c>
      <c r="K891">
        <v>2.82</v>
      </c>
    </row>
    <row r="892" spans="1:11" x14ac:dyDescent="0.3">
      <c r="A892" t="s">
        <v>891</v>
      </c>
      <c r="B892">
        <v>0.7</v>
      </c>
      <c r="C892">
        <v>1.4</v>
      </c>
      <c r="D892">
        <v>0.88</v>
      </c>
      <c r="E892">
        <v>0.62</v>
      </c>
      <c r="F892">
        <v>0.98</v>
      </c>
      <c r="G892">
        <v>2.44</v>
      </c>
      <c r="H892">
        <v>3.18</v>
      </c>
      <c r="I892">
        <v>2.74</v>
      </c>
      <c r="J892">
        <v>1.6</v>
      </c>
      <c r="K892">
        <v>2.74</v>
      </c>
    </row>
    <row r="893" spans="1:11" x14ac:dyDescent="0.3">
      <c r="A893" t="s">
        <v>892</v>
      </c>
      <c r="B893">
        <v>1.02</v>
      </c>
      <c r="C893">
        <v>1.68</v>
      </c>
      <c r="D893">
        <v>0.21</v>
      </c>
      <c r="E893">
        <v>0.53</v>
      </c>
      <c r="F893">
        <v>0.38</v>
      </c>
      <c r="G893">
        <v>2.48</v>
      </c>
      <c r="H893">
        <v>3.18</v>
      </c>
      <c r="I893">
        <v>2.74</v>
      </c>
      <c r="J893">
        <v>1.54</v>
      </c>
      <c r="K893">
        <v>2.56</v>
      </c>
    </row>
    <row r="894" spans="1:11" x14ac:dyDescent="0.3">
      <c r="A894" t="s">
        <v>893</v>
      </c>
      <c r="B894">
        <v>0.77</v>
      </c>
      <c r="C894">
        <v>1.64</v>
      </c>
      <c r="D894">
        <v>2.85</v>
      </c>
      <c r="E894">
        <v>0.53</v>
      </c>
      <c r="F894">
        <v>1.04</v>
      </c>
      <c r="G894">
        <v>1.94</v>
      </c>
      <c r="H894">
        <v>3.2</v>
      </c>
      <c r="I894">
        <v>2.95</v>
      </c>
      <c r="J894">
        <v>1.25</v>
      </c>
      <c r="K894">
        <v>2.3199999999999998</v>
      </c>
    </row>
    <row r="895" spans="1:11" x14ac:dyDescent="0.3">
      <c r="A895" t="s">
        <v>894</v>
      </c>
      <c r="B895">
        <v>0.48</v>
      </c>
      <c r="C895">
        <v>1.96</v>
      </c>
      <c r="D895">
        <v>0.18</v>
      </c>
      <c r="E895">
        <v>0.55000000000000004</v>
      </c>
      <c r="F895">
        <v>0.56000000000000005</v>
      </c>
      <c r="G895">
        <v>1.3</v>
      </c>
      <c r="H895">
        <v>3.18</v>
      </c>
      <c r="I895">
        <v>2.83</v>
      </c>
      <c r="J895">
        <v>1.54</v>
      </c>
      <c r="K895">
        <v>2.46</v>
      </c>
    </row>
    <row r="896" spans="1:11" x14ac:dyDescent="0.3">
      <c r="A896" t="s">
        <v>895</v>
      </c>
      <c r="B896">
        <v>0.51</v>
      </c>
      <c r="C896">
        <v>1.76</v>
      </c>
      <c r="D896">
        <v>0.22</v>
      </c>
      <c r="E896">
        <v>0.49</v>
      </c>
      <c r="F896">
        <v>0.66</v>
      </c>
      <c r="G896">
        <v>1.46</v>
      </c>
      <c r="H896">
        <v>3.18</v>
      </c>
      <c r="I896">
        <v>2.77</v>
      </c>
      <c r="J896">
        <v>2.4</v>
      </c>
      <c r="K896">
        <v>2.74</v>
      </c>
    </row>
    <row r="897" spans="1:11" x14ac:dyDescent="0.3">
      <c r="A897" t="s">
        <v>896</v>
      </c>
      <c r="B897">
        <v>0.8</v>
      </c>
      <c r="C897">
        <v>0.96</v>
      </c>
      <c r="D897">
        <v>0.28999999999999998</v>
      </c>
      <c r="E897">
        <v>0.61</v>
      </c>
      <c r="F897">
        <v>0.16</v>
      </c>
      <c r="G897">
        <v>1.62</v>
      </c>
      <c r="H897">
        <v>3.18</v>
      </c>
      <c r="I897">
        <v>2.87</v>
      </c>
      <c r="J897">
        <v>2.2400000000000002</v>
      </c>
      <c r="K897">
        <v>3.04</v>
      </c>
    </row>
    <row r="898" spans="1:11" x14ac:dyDescent="0.3">
      <c r="A898" t="s">
        <v>897</v>
      </c>
      <c r="B898">
        <v>1.0900000000000001</v>
      </c>
      <c r="C898">
        <v>0.72</v>
      </c>
      <c r="D898">
        <v>1.02</v>
      </c>
      <c r="E898">
        <v>0.94</v>
      </c>
      <c r="F898">
        <v>1.26</v>
      </c>
      <c r="G898">
        <v>3.2</v>
      </c>
      <c r="H898">
        <v>3.19</v>
      </c>
      <c r="I898">
        <v>3.04</v>
      </c>
      <c r="J898">
        <v>1.54</v>
      </c>
      <c r="K898">
        <v>2.46</v>
      </c>
    </row>
    <row r="899" spans="1:11" x14ac:dyDescent="0.3">
      <c r="A899" t="s">
        <v>898</v>
      </c>
      <c r="B899">
        <v>1.02</v>
      </c>
      <c r="C899">
        <v>1.04</v>
      </c>
      <c r="D899">
        <v>0.74</v>
      </c>
      <c r="E899">
        <v>0.35</v>
      </c>
      <c r="F899">
        <v>0.7</v>
      </c>
      <c r="G899">
        <v>1.6</v>
      </c>
      <c r="H899">
        <v>3.18</v>
      </c>
      <c r="I899">
        <v>3.02</v>
      </c>
      <c r="J899">
        <v>2.34</v>
      </c>
      <c r="K899">
        <v>3.34</v>
      </c>
    </row>
    <row r="900" spans="1:11" x14ac:dyDescent="0.3">
      <c r="A900" t="s">
        <v>899</v>
      </c>
      <c r="B900">
        <v>0.8</v>
      </c>
      <c r="C900">
        <v>1.08</v>
      </c>
      <c r="D900">
        <v>0.75</v>
      </c>
      <c r="E900">
        <v>0.35</v>
      </c>
      <c r="F900">
        <v>0.82</v>
      </c>
      <c r="G900">
        <v>1.22</v>
      </c>
      <c r="H900">
        <v>3.18</v>
      </c>
      <c r="I900">
        <v>2.67</v>
      </c>
      <c r="J900">
        <v>1.06</v>
      </c>
      <c r="K900">
        <v>3.2</v>
      </c>
    </row>
    <row r="901" spans="1:11" x14ac:dyDescent="0.3">
      <c r="A901" t="s">
        <v>900</v>
      </c>
      <c r="B901">
        <v>0.54</v>
      </c>
      <c r="C901">
        <v>1.36</v>
      </c>
      <c r="D901">
        <v>1.02</v>
      </c>
      <c r="E901">
        <v>0.48</v>
      </c>
      <c r="F901">
        <v>0.42</v>
      </c>
      <c r="G901">
        <v>1.48</v>
      </c>
      <c r="H901">
        <v>3.18</v>
      </c>
      <c r="I901">
        <v>2.66</v>
      </c>
      <c r="J901">
        <v>1.28</v>
      </c>
      <c r="K901">
        <v>2.88</v>
      </c>
    </row>
    <row r="902" spans="1:11" x14ac:dyDescent="0.3">
      <c r="A902" t="s">
        <v>901</v>
      </c>
      <c r="B902">
        <v>1.1200000000000001</v>
      </c>
      <c r="C902">
        <v>1.28</v>
      </c>
      <c r="D902">
        <v>1.44</v>
      </c>
      <c r="E902">
        <v>0.37</v>
      </c>
      <c r="F902">
        <v>0.78</v>
      </c>
      <c r="G902">
        <v>1.5</v>
      </c>
      <c r="H902">
        <v>3.18</v>
      </c>
      <c r="I902">
        <v>2.78</v>
      </c>
      <c r="J902">
        <v>2.08</v>
      </c>
      <c r="K902">
        <v>3.44</v>
      </c>
    </row>
    <row r="903" spans="1:11" x14ac:dyDescent="0.3">
      <c r="A903" t="s">
        <v>902</v>
      </c>
      <c r="B903">
        <v>0.67</v>
      </c>
      <c r="C903">
        <v>1.4</v>
      </c>
      <c r="D903">
        <v>2.3199999999999998</v>
      </c>
      <c r="E903">
        <v>0.55000000000000004</v>
      </c>
      <c r="F903">
        <v>0.94</v>
      </c>
      <c r="G903">
        <v>2.38</v>
      </c>
      <c r="H903">
        <v>3.19</v>
      </c>
      <c r="I903">
        <v>2.71</v>
      </c>
      <c r="J903">
        <v>1.5</v>
      </c>
      <c r="K903">
        <v>2.38</v>
      </c>
    </row>
    <row r="904" spans="1:11" x14ac:dyDescent="0.3">
      <c r="A904" t="s">
        <v>903</v>
      </c>
      <c r="B904">
        <v>1.22</v>
      </c>
      <c r="C904">
        <v>0.72</v>
      </c>
      <c r="D904">
        <v>1.18</v>
      </c>
      <c r="E904">
        <v>1.0900000000000001</v>
      </c>
      <c r="F904">
        <v>0.74</v>
      </c>
      <c r="G904">
        <v>2.6</v>
      </c>
      <c r="H904">
        <v>3.19</v>
      </c>
      <c r="I904">
        <v>3.14</v>
      </c>
      <c r="J904">
        <v>2.27</v>
      </c>
      <c r="K904">
        <v>2.46</v>
      </c>
    </row>
    <row r="905" spans="1:11" x14ac:dyDescent="0.3">
      <c r="A905" t="s">
        <v>904</v>
      </c>
      <c r="B905">
        <v>0.67</v>
      </c>
      <c r="C905">
        <v>2.88</v>
      </c>
      <c r="D905">
        <v>0.26</v>
      </c>
      <c r="E905">
        <v>1.91</v>
      </c>
      <c r="F905">
        <v>1.74</v>
      </c>
      <c r="G905">
        <v>1.6</v>
      </c>
      <c r="H905">
        <v>3.18</v>
      </c>
      <c r="I905">
        <v>2.64</v>
      </c>
      <c r="J905">
        <v>1.63</v>
      </c>
      <c r="K905">
        <v>2.46</v>
      </c>
    </row>
    <row r="906" spans="1:11" x14ac:dyDescent="0.3">
      <c r="A906" t="s">
        <v>905</v>
      </c>
      <c r="B906">
        <v>0.7</v>
      </c>
      <c r="C906">
        <v>1.04</v>
      </c>
      <c r="D906">
        <v>1.47</v>
      </c>
      <c r="E906">
        <v>0.31</v>
      </c>
      <c r="F906">
        <v>0.98</v>
      </c>
      <c r="G906">
        <v>1.62</v>
      </c>
      <c r="H906">
        <v>3.18</v>
      </c>
      <c r="I906">
        <v>2.72</v>
      </c>
      <c r="J906">
        <v>1.0900000000000001</v>
      </c>
      <c r="K906">
        <v>3.34</v>
      </c>
    </row>
    <row r="907" spans="1:11" x14ac:dyDescent="0.3">
      <c r="A907" t="s">
        <v>906</v>
      </c>
      <c r="B907">
        <v>1.79</v>
      </c>
      <c r="C907">
        <v>0.6</v>
      </c>
      <c r="D907">
        <v>1.6</v>
      </c>
      <c r="E907">
        <v>0.42</v>
      </c>
      <c r="F907">
        <v>1.02</v>
      </c>
      <c r="G907">
        <v>2.1</v>
      </c>
      <c r="H907">
        <v>3.19</v>
      </c>
      <c r="I907">
        <v>2.91</v>
      </c>
      <c r="J907">
        <v>1.66</v>
      </c>
      <c r="K907">
        <v>2.5</v>
      </c>
    </row>
    <row r="908" spans="1:11" x14ac:dyDescent="0.3">
      <c r="A908" t="s">
        <v>907</v>
      </c>
      <c r="B908">
        <v>0.7</v>
      </c>
      <c r="C908">
        <v>1.68</v>
      </c>
      <c r="D908">
        <v>0.3</v>
      </c>
      <c r="E908">
        <v>0.59</v>
      </c>
      <c r="F908">
        <v>0.26</v>
      </c>
      <c r="G908">
        <v>1.1599999999999999</v>
      </c>
      <c r="H908">
        <v>3.18</v>
      </c>
      <c r="I908">
        <v>2.94</v>
      </c>
      <c r="J908">
        <v>1.57</v>
      </c>
      <c r="K908">
        <v>3.14</v>
      </c>
    </row>
    <row r="909" spans="1:11" x14ac:dyDescent="0.3">
      <c r="A909" t="s">
        <v>908</v>
      </c>
      <c r="B909">
        <v>0.77</v>
      </c>
      <c r="C909">
        <v>1.64</v>
      </c>
      <c r="D909">
        <v>2.85</v>
      </c>
      <c r="E909">
        <v>0.53</v>
      </c>
      <c r="F909">
        <v>1.04</v>
      </c>
      <c r="G909">
        <v>1.94</v>
      </c>
      <c r="H909">
        <v>3.2</v>
      </c>
      <c r="I909">
        <v>2.95</v>
      </c>
      <c r="J909">
        <v>1.25</v>
      </c>
      <c r="K909">
        <v>2.3199999999999998</v>
      </c>
    </row>
    <row r="910" spans="1:11" x14ac:dyDescent="0.3">
      <c r="A910" t="s">
        <v>909</v>
      </c>
      <c r="B910">
        <v>0.51</v>
      </c>
      <c r="C910">
        <v>1.2</v>
      </c>
      <c r="D910">
        <v>1.07</v>
      </c>
      <c r="E910">
        <v>0.49</v>
      </c>
      <c r="F910">
        <v>1.1399999999999999</v>
      </c>
      <c r="G910">
        <v>2.04</v>
      </c>
      <c r="H910">
        <v>3.18</v>
      </c>
      <c r="I910">
        <v>3.22</v>
      </c>
      <c r="J910">
        <v>1.47</v>
      </c>
      <c r="K910">
        <v>2.82</v>
      </c>
    </row>
    <row r="911" spans="1:11" x14ac:dyDescent="0.3">
      <c r="A911" t="s">
        <v>910</v>
      </c>
      <c r="B911">
        <v>0.74</v>
      </c>
      <c r="C911">
        <v>1.4</v>
      </c>
      <c r="D911">
        <v>1.1000000000000001</v>
      </c>
      <c r="E911">
        <v>0.34</v>
      </c>
      <c r="F911">
        <v>1.2</v>
      </c>
      <c r="G911">
        <v>1.54</v>
      </c>
      <c r="H911">
        <v>3.18</v>
      </c>
      <c r="I911">
        <v>2.4900000000000002</v>
      </c>
      <c r="J911">
        <v>1.73</v>
      </c>
      <c r="K911">
        <v>2.94</v>
      </c>
    </row>
    <row r="912" spans="1:11" x14ac:dyDescent="0.3">
      <c r="A912" t="s">
        <v>911</v>
      </c>
      <c r="B912">
        <v>0.83</v>
      </c>
      <c r="C912">
        <v>1.36</v>
      </c>
      <c r="D912">
        <v>0.21</v>
      </c>
      <c r="E912">
        <v>0.53</v>
      </c>
      <c r="F912">
        <v>0.16</v>
      </c>
      <c r="G912">
        <v>0.38</v>
      </c>
      <c r="H912">
        <v>3.18</v>
      </c>
      <c r="I912">
        <v>2.93</v>
      </c>
      <c r="J912">
        <v>2.02</v>
      </c>
      <c r="K912">
        <v>2.78</v>
      </c>
    </row>
    <row r="913" spans="1:11" x14ac:dyDescent="0.3">
      <c r="A913" t="s">
        <v>912</v>
      </c>
      <c r="B913">
        <v>0.9</v>
      </c>
      <c r="C913">
        <v>1.24</v>
      </c>
      <c r="D913">
        <v>1.1499999999999999</v>
      </c>
      <c r="E913">
        <v>0.46</v>
      </c>
      <c r="F913">
        <v>1.26</v>
      </c>
      <c r="G913">
        <v>2.2400000000000002</v>
      </c>
      <c r="H913">
        <v>3.18</v>
      </c>
      <c r="I913">
        <v>2.93</v>
      </c>
      <c r="J913">
        <v>1.82</v>
      </c>
      <c r="K913">
        <v>2.82</v>
      </c>
    </row>
    <row r="914" spans="1:11" x14ac:dyDescent="0.3">
      <c r="A914" t="s">
        <v>913</v>
      </c>
      <c r="B914">
        <v>1.1499999999999999</v>
      </c>
      <c r="C914">
        <v>0.96</v>
      </c>
      <c r="D914">
        <v>0.28999999999999998</v>
      </c>
      <c r="E914">
        <v>0.28999999999999998</v>
      </c>
      <c r="F914">
        <v>0.86</v>
      </c>
      <c r="G914">
        <v>1.36</v>
      </c>
      <c r="H914">
        <v>3.17</v>
      </c>
      <c r="I914">
        <v>2.97</v>
      </c>
      <c r="J914">
        <v>1.89</v>
      </c>
      <c r="K914">
        <v>3.42</v>
      </c>
    </row>
    <row r="915" spans="1:11" x14ac:dyDescent="0.3">
      <c r="A915" t="s">
        <v>914</v>
      </c>
      <c r="B915">
        <v>0.7</v>
      </c>
      <c r="C915">
        <v>1.52</v>
      </c>
      <c r="D915">
        <v>1.65</v>
      </c>
      <c r="E915">
        <v>0.67</v>
      </c>
      <c r="F915">
        <v>0.74</v>
      </c>
      <c r="G915">
        <v>1.32</v>
      </c>
      <c r="H915">
        <v>3.19</v>
      </c>
      <c r="I915">
        <v>2.78</v>
      </c>
      <c r="J915">
        <v>1.5</v>
      </c>
      <c r="K915">
        <v>2.66</v>
      </c>
    </row>
    <row r="916" spans="1:11" x14ac:dyDescent="0.3">
      <c r="A916" t="s">
        <v>915</v>
      </c>
      <c r="B916">
        <v>0.42</v>
      </c>
      <c r="C916">
        <v>1.08</v>
      </c>
      <c r="D916">
        <v>0.74</v>
      </c>
      <c r="E916">
        <v>0.91</v>
      </c>
      <c r="F916">
        <v>0.9</v>
      </c>
      <c r="G916">
        <v>2.2999999999999998</v>
      </c>
      <c r="H916">
        <v>3.18</v>
      </c>
      <c r="I916">
        <v>2.87</v>
      </c>
      <c r="J916">
        <v>1.25</v>
      </c>
      <c r="K916">
        <v>2.96</v>
      </c>
    </row>
    <row r="917" spans="1:11" x14ac:dyDescent="0.3">
      <c r="A917" t="s">
        <v>916</v>
      </c>
      <c r="B917">
        <v>0.7</v>
      </c>
      <c r="C917">
        <v>1.8</v>
      </c>
      <c r="D917">
        <v>3.62</v>
      </c>
      <c r="E917">
        <v>1.37</v>
      </c>
      <c r="F917">
        <v>1.46</v>
      </c>
      <c r="G917">
        <v>1.62</v>
      </c>
      <c r="H917">
        <v>3.19</v>
      </c>
      <c r="I917">
        <v>2.75</v>
      </c>
      <c r="J917">
        <v>1.1200000000000001</v>
      </c>
      <c r="K917">
        <v>3.42</v>
      </c>
    </row>
    <row r="918" spans="1:11" x14ac:dyDescent="0.3">
      <c r="A918" t="s">
        <v>917</v>
      </c>
      <c r="B918">
        <v>0.77</v>
      </c>
      <c r="C918">
        <v>1.2</v>
      </c>
      <c r="D918">
        <v>1.63</v>
      </c>
      <c r="E918">
        <v>0.8</v>
      </c>
      <c r="F918">
        <v>1.18</v>
      </c>
      <c r="G918">
        <v>2.38</v>
      </c>
      <c r="H918">
        <v>3.19</v>
      </c>
      <c r="I918">
        <v>2.54</v>
      </c>
      <c r="J918">
        <v>1.47</v>
      </c>
      <c r="K918">
        <v>2.38</v>
      </c>
    </row>
    <row r="919" spans="1:11" x14ac:dyDescent="0.3">
      <c r="A919" t="s">
        <v>918</v>
      </c>
      <c r="B919">
        <v>0.77</v>
      </c>
      <c r="C919">
        <v>1.28</v>
      </c>
      <c r="D919">
        <v>1.01</v>
      </c>
      <c r="E919">
        <v>0.34</v>
      </c>
      <c r="F919">
        <v>0.9</v>
      </c>
      <c r="G919">
        <v>1.72</v>
      </c>
      <c r="H919">
        <v>3.18</v>
      </c>
      <c r="I919">
        <v>3.13</v>
      </c>
      <c r="J919">
        <v>1.31</v>
      </c>
      <c r="K919">
        <v>2.78</v>
      </c>
    </row>
    <row r="920" spans="1:11" x14ac:dyDescent="0.3">
      <c r="A920" t="s">
        <v>919</v>
      </c>
      <c r="B920">
        <v>0.93</v>
      </c>
      <c r="C920">
        <v>1.08</v>
      </c>
      <c r="D920">
        <v>0.27</v>
      </c>
      <c r="E920">
        <v>0.27</v>
      </c>
      <c r="F920">
        <v>0.34</v>
      </c>
      <c r="G920">
        <v>1.02</v>
      </c>
      <c r="H920">
        <v>3.17</v>
      </c>
      <c r="I920">
        <v>2.86</v>
      </c>
      <c r="J920">
        <v>1.63</v>
      </c>
      <c r="K920">
        <v>3.36</v>
      </c>
    </row>
    <row r="921" spans="1:11" x14ac:dyDescent="0.3">
      <c r="A921" t="s">
        <v>920</v>
      </c>
      <c r="B921">
        <v>0.61</v>
      </c>
      <c r="C921">
        <v>1.28</v>
      </c>
      <c r="D921">
        <v>0.59</v>
      </c>
      <c r="E921">
        <v>0.47</v>
      </c>
      <c r="F921">
        <v>0.7</v>
      </c>
      <c r="G921">
        <v>1.02</v>
      </c>
      <c r="H921">
        <v>3.18</v>
      </c>
      <c r="I921">
        <v>2.58</v>
      </c>
      <c r="J921">
        <v>1.82</v>
      </c>
      <c r="K921">
        <v>2.8</v>
      </c>
    </row>
    <row r="922" spans="1:11" x14ac:dyDescent="0.3">
      <c r="A922" t="s">
        <v>921</v>
      </c>
      <c r="B922">
        <v>1.25</v>
      </c>
      <c r="C922">
        <v>1.36</v>
      </c>
      <c r="D922">
        <v>1.6</v>
      </c>
      <c r="E922">
        <v>0.64</v>
      </c>
      <c r="F922">
        <v>0.94</v>
      </c>
      <c r="G922">
        <v>2.38</v>
      </c>
      <c r="H922">
        <v>3.19</v>
      </c>
      <c r="I922">
        <v>2.9</v>
      </c>
      <c r="J922">
        <v>1.92</v>
      </c>
      <c r="K922">
        <v>2.72</v>
      </c>
    </row>
    <row r="923" spans="1:11" x14ac:dyDescent="0.3">
      <c r="A923" t="s">
        <v>922</v>
      </c>
      <c r="B923">
        <v>1.18</v>
      </c>
      <c r="C923">
        <v>1.32</v>
      </c>
      <c r="D923">
        <v>0.19</v>
      </c>
      <c r="E923">
        <v>0.32</v>
      </c>
      <c r="F923">
        <v>0.34</v>
      </c>
      <c r="G923">
        <v>1.08</v>
      </c>
      <c r="H923">
        <v>3.17</v>
      </c>
      <c r="I923">
        <v>2.99</v>
      </c>
      <c r="J923">
        <v>1.22</v>
      </c>
      <c r="K923">
        <v>3.12</v>
      </c>
    </row>
    <row r="924" spans="1:11" x14ac:dyDescent="0.3">
      <c r="A924" t="s">
        <v>923</v>
      </c>
      <c r="B924">
        <v>1.06</v>
      </c>
      <c r="C924">
        <v>0.88</v>
      </c>
      <c r="D924">
        <v>0.83</v>
      </c>
      <c r="E924">
        <v>0.54</v>
      </c>
      <c r="F924">
        <v>0.64</v>
      </c>
      <c r="G924">
        <v>2.02</v>
      </c>
      <c r="H924">
        <v>3.18</v>
      </c>
      <c r="I924">
        <v>2.86</v>
      </c>
      <c r="J924">
        <v>1.5</v>
      </c>
      <c r="K924">
        <v>2.74</v>
      </c>
    </row>
    <row r="925" spans="1:11" x14ac:dyDescent="0.3">
      <c r="A925" t="s">
        <v>924</v>
      </c>
      <c r="B925">
        <v>0.9</v>
      </c>
      <c r="C925">
        <v>1.36</v>
      </c>
      <c r="D925">
        <v>1.42</v>
      </c>
      <c r="E925">
        <v>0.55000000000000004</v>
      </c>
      <c r="F925">
        <v>0.86</v>
      </c>
      <c r="G925">
        <v>1.48</v>
      </c>
      <c r="H925">
        <v>3.18</v>
      </c>
      <c r="I925">
        <v>2.89</v>
      </c>
      <c r="J925">
        <v>1.73</v>
      </c>
      <c r="K925">
        <v>2.94</v>
      </c>
    </row>
    <row r="926" spans="1:11" x14ac:dyDescent="0.3">
      <c r="A926" t="s">
        <v>925</v>
      </c>
      <c r="B926">
        <v>0.74</v>
      </c>
      <c r="C926">
        <v>1.44</v>
      </c>
      <c r="D926">
        <v>2.75</v>
      </c>
      <c r="E926">
        <v>0.45</v>
      </c>
      <c r="F926">
        <v>0.98</v>
      </c>
      <c r="G926">
        <v>1.74</v>
      </c>
      <c r="H926">
        <v>3.2</v>
      </c>
      <c r="I926">
        <v>2.87</v>
      </c>
      <c r="J926">
        <v>1.38</v>
      </c>
      <c r="K926">
        <v>2.34</v>
      </c>
    </row>
    <row r="927" spans="1:11" x14ac:dyDescent="0.3">
      <c r="A927" t="s">
        <v>926</v>
      </c>
      <c r="B927">
        <v>0.83</v>
      </c>
      <c r="C927">
        <v>1.36</v>
      </c>
      <c r="D927">
        <v>2.2999999999999998</v>
      </c>
      <c r="E927">
        <v>0.77</v>
      </c>
      <c r="F927">
        <v>0.94</v>
      </c>
      <c r="G927">
        <v>2.52</v>
      </c>
      <c r="H927">
        <v>3.19</v>
      </c>
      <c r="I927">
        <v>2.73</v>
      </c>
      <c r="J927">
        <v>1.7</v>
      </c>
      <c r="K927">
        <v>2.42</v>
      </c>
    </row>
    <row r="928" spans="1:11" x14ac:dyDescent="0.3">
      <c r="A928" t="s">
        <v>927</v>
      </c>
      <c r="B928">
        <v>0.77</v>
      </c>
      <c r="C928">
        <v>2.48</v>
      </c>
      <c r="D928">
        <v>1.7</v>
      </c>
      <c r="E928">
        <v>0.51</v>
      </c>
      <c r="F928">
        <v>1.36</v>
      </c>
      <c r="G928">
        <v>2.04</v>
      </c>
      <c r="H928">
        <v>3.19</v>
      </c>
      <c r="I928">
        <v>2.81</v>
      </c>
      <c r="J928">
        <v>1.41</v>
      </c>
      <c r="K928">
        <v>2.34</v>
      </c>
    </row>
    <row r="929" spans="1:11" x14ac:dyDescent="0.3">
      <c r="A929" t="s">
        <v>928</v>
      </c>
      <c r="B929">
        <v>0.99</v>
      </c>
      <c r="C929">
        <v>1.2</v>
      </c>
      <c r="D929">
        <v>0.14000000000000001</v>
      </c>
      <c r="E929">
        <v>0.51</v>
      </c>
      <c r="F929">
        <v>0.42</v>
      </c>
      <c r="G929">
        <v>1.46</v>
      </c>
      <c r="H929">
        <v>3.18</v>
      </c>
      <c r="I929">
        <v>2.62</v>
      </c>
      <c r="J929">
        <v>1.25</v>
      </c>
      <c r="K929">
        <v>2.7</v>
      </c>
    </row>
    <row r="930" spans="1:11" x14ac:dyDescent="0.3">
      <c r="A930" t="s">
        <v>929</v>
      </c>
      <c r="B930">
        <v>0.64</v>
      </c>
      <c r="C930">
        <v>1.32</v>
      </c>
      <c r="D930">
        <v>0.27</v>
      </c>
      <c r="E930">
        <v>0.56999999999999995</v>
      </c>
      <c r="F930">
        <v>0.74</v>
      </c>
      <c r="G930">
        <v>2.38</v>
      </c>
      <c r="H930">
        <v>3.18</v>
      </c>
      <c r="I930">
        <v>2.81</v>
      </c>
      <c r="J930">
        <v>1.38</v>
      </c>
      <c r="K930">
        <v>2.4</v>
      </c>
    </row>
    <row r="931" spans="1:11" x14ac:dyDescent="0.3">
      <c r="A931" t="s">
        <v>930</v>
      </c>
      <c r="B931">
        <v>0.83</v>
      </c>
      <c r="C931">
        <v>1.24</v>
      </c>
      <c r="D931">
        <v>0.35</v>
      </c>
      <c r="E931">
        <v>0.5</v>
      </c>
      <c r="F931">
        <v>0.78</v>
      </c>
      <c r="G931">
        <v>1.7</v>
      </c>
      <c r="H931">
        <v>3.18</v>
      </c>
      <c r="I931">
        <v>2.97</v>
      </c>
      <c r="J931">
        <v>2.0499999999999998</v>
      </c>
      <c r="K931">
        <v>2.9</v>
      </c>
    </row>
    <row r="932" spans="1:11" x14ac:dyDescent="0.3">
      <c r="A932" t="s">
        <v>931</v>
      </c>
      <c r="B932">
        <v>1.1200000000000001</v>
      </c>
      <c r="C932">
        <v>1.6</v>
      </c>
      <c r="D932">
        <v>1.01</v>
      </c>
      <c r="E932">
        <v>0.45</v>
      </c>
      <c r="F932">
        <v>0.94</v>
      </c>
      <c r="G932">
        <v>2.16</v>
      </c>
      <c r="H932">
        <v>3.18</v>
      </c>
      <c r="I932">
        <v>2.8</v>
      </c>
      <c r="J932">
        <v>1.0900000000000001</v>
      </c>
      <c r="K932">
        <v>3.18</v>
      </c>
    </row>
    <row r="933" spans="1:11" x14ac:dyDescent="0.3">
      <c r="A933" t="s">
        <v>932</v>
      </c>
      <c r="B933">
        <v>0.83</v>
      </c>
      <c r="C933">
        <v>1.08</v>
      </c>
      <c r="D933">
        <v>2.91</v>
      </c>
      <c r="E933">
        <v>0.55000000000000004</v>
      </c>
      <c r="F933">
        <v>1.38</v>
      </c>
      <c r="G933">
        <v>2.2400000000000002</v>
      </c>
      <c r="H933">
        <v>3.2</v>
      </c>
      <c r="I933">
        <v>2.98</v>
      </c>
      <c r="J933">
        <v>1.41</v>
      </c>
      <c r="K933">
        <v>2.5</v>
      </c>
    </row>
    <row r="934" spans="1:11" x14ac:dyDescent="0.3">
      <c r="A934" t="s">
        <v>933</v>
      </c>
      <c r="B934">
        <v>0.9</v>
      </c>
      <c r="C934">
        <v>1.2</v>
      </c>
      <c r="D934">
        <v>1.33</v>
      </c>
      <c r="E934">
        <v>0.3</v>
      </c>
      <c r="F934">
        <v>0.98</v>
      </c>
      <c r="G934">
        <v>1.5</v>
      </c>
      <c r="H934">
        <v>3.18</v>
      </c>
      <c r="I934">
        <v>2.66</v>
      </c>
      <c r="J934">
        <v>1.22</v>
      </c>
      <c r="K934">
        <v>3.28</v>
      </c>
    </row>
    <row r="935" spans="1:11" x14ac:dyDescent="0.3">
      <c r="A935" t="s">
        <v>934</v>
      </c>
      <c r="B935">
        <v>0.67</v>
      </c>
      <c r="C935">
        <v>1.1200000000000001</v>
      </c>
      <c r="D935">
        <v>0.43</v>
      </c>
      <c r="E935">
        <v>0.39</v>
      </c>
      <c r="F935">
        <v>0.62</v>
      </c>
      <c r="G935">
        <v>1.48</v>
      </c>
      <c r="H935">
        <v>3.18</v>
      </c>
      <c r="I935">
        <v>2.98</v>
      </c>
      <c r="J935">
        <v>2.0499999999999998</v>
      </c>
      <c r="K935">
        <v>2.72</v>
      </c>
    </row>
    <row r="936" spans="1:11" x14ac:dyDescent="0.3">
      <c r="A936" t="s">
        <v>935</v>
      </c>
      <c r="B936">
        <v>0.61</v>
      </c>
      <c r="C936">
        <v>1.1599999999999999</v>
      </c>
      <c r="D936">
        <v>0.19</v>
      </c>
      <c r="E936">
        <v>0.53</v>
      </c>
      <c r="F936">
        <v>0.78</v>
      </c>
      <c r="G936">
        <v>1.22</v>
      </c>
      <c r="H936">
        <v>3.17</v>
      </c>
      <c r="I936">
        <v>2.86</v>
      </c>
      <c r="J936">
        <v>1.7</v>
      </c>
      <c r="K936">
        <v>3.02</v>
      </c>
    </row>
    <row r="937" spans="1:11" x14ac:dyDescent="0.3">
      <c r="A937" t="s">
        <v>936</v>
      </c>
      <c r="B937">
        <v>0.64</v>
      </c>
      <c r="C937">
        <v>1.08</v>
      </c>
      <c r="D937">
        <v>1.54</v>
      </c>
      <c r="E937">
        <v>0.42</v>
      </c>
      <c r="F937">
        <v>0.5</v>
      </c>
      <c r="G937">
        <v>1.4</v>
      </c>
      <c r="H937">
        <v>3.18</v>
      </c>
      <c r="I937">
        <v>2.7</v>
      </c>
      <c r="J937">
        <v>1.18</v>
      </c>
      <c r="K937">
        <v>2.8</v>
      </c>
    </row>
    <row r="938" spans="1:11" x14ac:dyDescent="0.3">
      <c r="A938" t="s">
        <v>937</v>
      </c>
      <c r="B938">
        <v>0.83</v>
      </c>
      <c r="C938">
        <v>0.96</v>
      </c>
      <c r="D938">
        <v>1.1499999999999999</v>
      </c>
      <c r="E938">
        <v>0.43</v>
      </c>
      <c r="F938">
        <v>0.74</v>
      </c>
      <c r="G938">
        <v>1.82</v>
      </c>
      <c r="H938">
        <v>3.18</v>
      </c>
      <c r="I938">
        <v>2.98</v>
      </c>
      <c r="J938">
        <v>1.92</v>
      </c>
      <c r="K938">
        <v>2.78</v>
      </c>
    </row>
    <row r="939" spans="1:11" x14ac:dyDescent="0.3">
      <c r="A939" t="s">
        <v>938</v>
      </c>
      <c r="B939">
        <v>0.9</v>
      </c>
      <c r="C939">
        <v>1.64</v>
      </c>
      <c r="D939">
        <v>1.1200000000000001</v>
      </c>
      <c r="E939">
        <v>0.53</v>
      </c>
      <c r="F939">
        <v>1.58</v>
      </c>
      <c r="G939">
        <v>2.58</v>
      </c>
      <c r="H939">
        <v>3.18</v>
      </c>
      <c r="I939">
        <v>2.79</v>
      </c>
      <c r="J939">
        <v>1.54</v>
      </c>
      <c r="K939">
        <v>2.5</v>
      </c>
    </row>
    <row r="940" spans="1:11" x14ac:dyDescent="0.3">
      <c r="A940" t="s">
        <v>939</v>
      </c>
      <c r="B940">
        <v>0.8</v>
      </c>
      <c r="C940">
        <v>1.52</v>
      </c>
      <c r="D940">
        <v>1.26</v>
      </c>
      <c r="E940">
        <v>0.51</v>
      </c>
      <c r="F940">
        <v>1.44</v>
      </c>
      <c r="G940">
        <v>2.78</v>
      </c>
      <c r="H940">
        <v>3.18</v>
      </c>
      <c r="I940">
        <v>2.82</v>
      </c>
      <c r="J940">
        <v>1.47</v>
      </c>
      <c r="K940">
        <v>2.42</v>
      </c>
    </row>
    <row r="941" spans="1:11" x14ac:dyDescent="0.3">
      <c r="A941" t="s">
        <v>940</v>
      </c>
      <c r="B941">
        <v>0.74</v>
      </c>
      <c r="C941">
        <v>1.2</v>
      </c>
      <c r="D941">
        <v>1.1399999999999999</v>
      </c>
      <c r="E941">
        <v>0.42</v>
      </c>
      <c r="F941">
        <v>1.68</v>
      </c>
      <c r="G941">
        <v>3.14</v>
      </c>
      <c r="H941">
        <v>3.18</v>
      </c>
      <c r="I941">
        <v>2.72</v>
      </c>
      <c r="J941">
        <v>1.0900000000000001</v>
      </c>
      <c r="K941">
        <v>2.46</v>
      </c>
    </row>
    <row r="942" spans="1:11" x14ac:dyDescent="0.3">
      <c r="A942" t="s">
        <v>941</v>
      </c>
      <c r="B942">
        <v>1.22</v>
      </c>
      <c r="C942">
        <v>1</v>
      </c>
      <c r="D942">
        <v>1.57</v>
      </c>
      <c r="E942">
        <v>0.46</v>
      </c>
      <c r="F942">
        <v>0.74</v>
      </c>
      <c r="G942">
        <v>2.54</v>
      </c>
      <c r="H942">
        <v>3.19</v>
      </c>
      <c r="I942">
        <v>2.91</v>
      </c>
      <c r="J942">
        <v>1.95</v>
      </c>
      <c r="K942">
        <v>2.46</v>
      </c>
    </row>
    <row r="943" spans="1:11" x14ac:dyDescent="0.3">
      <c r="A943" t="s">
        <v>942</v>
      </c>
      <c r="B943">
        <v>0.35</v>
      </c>
      <c r="C943">
        <v>1.96</v>
      </c>
      <c r="D943">
        <v>0.72</v>
      </c>
      <c r="E943">
        <v>0.55000000000000004</v>
      </c>
      <c r="F943">
        <v>0.72</v>
      </c>
      <c r="G943">
        <v>1.78</v>
      </c>
      <c r="H943">
        <v>3.18</v>
      </c>
      <c r="I943">
        <v>2.88</v>
      </c>
      <c r="J943">
        <v>1.34</v>
      </c>
      <c r="K943">
        <v>2.82</v>
      </c>
    </row>
    <row r="944" spans="1:11" x14ac:dyDescent="0.3">
      <c r="A944" t="s">
        <v>943</v>
      </c>
      <c r="B944">
        <v>0.7</v>
      </c>
      <c r="C944">
        <v>1.8</v>
      </c>
      <c r="D944">
        <v>2.27</v>
      </c>
      <c r="E944">
        <v>0.43</v>
      </c>
      <c r="F944">
        <v>1.42</v>
      </c>
      <c r="G944">
        <v>1.88</v>
      </c>
      <c r="H944">
        <v>3.2</v>
      </c>
      <c r="I944">
        <v>2.7</v>
      </c>
      <c r="J944">
        <v>1.47</v>
      </c>
      <c r="K944">
        <v>2.46</v>
      </c>
    </row>
    <row r="945" spans="1:11" x14ac:dyDescent="0.3">
      <c r="A945" t="s">
        <v>944</v>
      </c>
      <c r="B945">
        <v>0.64</v>
      </c>
      <c r="C945">
        <v>1.68</v>
      </c>
      <c r="D945">
        <v>0.24</v>
      </c>
      <c r="E945">
        <v>0.47</v>
      </c>
      <c r="F945">
        <v>0.94</v>
      </c>
      <c r="G945">
        <v>1.66</v>
      </c>
      <c r="H945">
        <v>3.18</v>
      </c>
      <c r="I945">
        <v>2.77</v>
      </c>
      <c r="J945">
        <v>1.57</v>
      </c>
      <c r="K945">
        <v>3.04</v>
      </c>
    </row>
    <row r="946" spans="1:11" x14ac:dyDescent="0.3">
      <c r="A946" t="s">
        <v>945</v>
      </c>
      <c r="B946">
        <v>0.67</v>
      </c>
      <c r="C946">
        <v>1.48</v>
      </c>
      <c r="D946">
        <v>0.4</v>
      </c>
      <c r="E946">
        <v>0.55000000000000004</v>
      </c>
      <c r="F946">
        <v>1.86</v>
      </c>
      <c r="G946">
        <v>1.84</v>
      </c>
      <c r="H946">
        <v>3.18</v>
      </c>
      <c r="I946">
        <v>2.96</v>
      </c>
      <c r="J946">
        <v>2.4</v>
      </c>
      <c r="K946">
        <v>3.04</v>
      </c>
    </row>
    <row r="947" spans="1:11" x14ac:dyDescent="0.3">
      <c r="A947" t="s">
        <v>946</v>
      </c>
      <c r="B947">
        <v>0.57999999999999996</v>
      </c>
      <c r="C947">
        <v>0.88</v>
      </c>
      <c r="D947">
        <v>0.24</v>
      </c>
      <c r="E947">
        <v>0.49</v>
      </c>
      <c r="F947">
        <v>1.2</v>
      </c>
      <c r="G947">
        <v>2.06</v>
      </c>
      <c r="H947">
        <v>3.18</v>
      </c>
      <c r="I947">
        <v>2.83</v>
      </c>
      <c r="J947">
        <v>1.54</v>
      </c>
      <c r="K947">
        <v>2.72</v>
      </c>
    </row>
    <row r="948" spans="1:11" x14ac:dyDescent="0.3">
      <c r="A948" t="s">
        <v>947</v>
      </c>
      <c r="B948">
        <v>1.1499999999999999</v>
      </c>
      <c r="C948">
        <v>1.48</v>
      </c>
      <c r="D948">
        <v>0.77</v>
      </c>
      <c r="E948">
        <v>0.22</v>
      </c>
      <c r="F948">
        <v>1.04</v>
      </c>
      <c r="G948">
        <v>1.52</v>
      </c>
      <c r="H948">
        <v>3.17</v>
      </c>
      <c r="I948">
        <v>2.74</v>
      </c>
      <c r="J948">
        <v>1.57</v>
      </c>
      <c r="K948">
        <v>3.38</v>
      </c>
    </row>
    <row r="949" spans="1:11" x14ac:dyDescent="0.3">
      <c r="A949" t="s">
        <v>948</v>
      </c>
      <c r="B949">
        <v>0.54</v>
      </c>
      <c r="C949">
        <v>1.28</v>
      </c>
      <c r="D949">
        <v>0.24</v>
      </c>
      <c r="E949">
        <v>0.56999999999999995</v>
      </c>
      <c r="F949">
        <v>0.46</v>
      </c>
      <c r="G949">
        <v>1.34</v>
      </c>
      <c r="H949">
        <v>3.18</v>
      </c>
      <c r="I949">
        <v>2.79</v>
      </c>
      <c r="J949">
        <v>1.86</v>
      </c>
      <c r="K949">
        <v>2.54</v>
      </c>
    </row>
    <row r="950" spans="1:11" x14ac:dyDescent="0.3">
      <c r="A950" t="s">
        <v>949</v>
      </c>
      <c r="B950">
        <v>0.93</v>
      </c>
      <c r="C950">
        <v>2.12</v>
      </c>
      <c r="D950">
        <v>0.27</v>
      </c>
      <c r="E950">
        <v>0.46</v>
      </c>
      <c r="F950">
        <v>1.1000000000000001</v>
      </c>
      <c r="G950">
        <v>2.56</v>
      </c>
      <c r="H950">
        <v>3.18</v>
      </c>
      <c r="I950">
        <v>2.9</v>
      </c>
      <c r="J950">
        <v>1.89</v>
      </c>
      <c r="K950">
        <v>2.78</v>
      </c>
    </row>
    <row r="951" spans="1:11" x14ac:dyDescent="0.3">
      <c r="A951" t="s">
        <v>950</v>
      </c>
      <c r="B951">
        <v>0.83</v>
      </c>
      <c r="C951">
        <v>1.72</v>
      </c>
      <c r="D951">
        <v>1.42</v>
      </c>
      <c r="E951">
        <v>0.95</v>
      </c>
      <c r="F951">
        <v>1.34</v>
      </c>
      <c r="G951">
        <v>2.2799999999999998</v>
      </c>
      <c r="H951">
        <v>3.19</v>
      </c>
      <c r="I951">
        <v>2.54</v>
      </c>
      <c r="J951">
        <v>1.6</v>
      </c>
      <c r="K951">
        <v>2.4</v>
      </c>
    </row>
    <row r="952" spans="1:11" x14ac:dyDescent="0.3">
      <c r="A952" t="s">
        <v>951</v>
      </c>
      <c r="B952">
        <v>0.64</v>
      </c>
      <c r="C952">
        <v>1.28</v>
      </c>
      <c r="D952">
        <v>0.8</v>
      </c>
      <c r="E952">
        <v>0.18</v>
      </c>
      <c r="F952">
        <v>0.82</v>
      </c>
      <c r="G952">
        <v>1.34</v>
      </c>
      <c r="H952">
        <v>3.18</v>
      </c>
      <c r="I952">
        <v>2.66</v>
      </c>
      <c r="J952">
        <v>1.25</v>
      </c>
      <c r="K952">
        <v>2.94</v>
      </c>
    </row>
    <row r="953" spans="1:11" x14ac:dyDescent="0.3">
      <c r="A953" t="s">
        <v>952</v>
      </c>
      <c r="B953">
        <v>1.06</v>
      </c>
      <c r="C953">
        <v>0.96</v>
      </c>
      <c r="D953">
        <v>2.57</v>
      </c>
      <c r="E953">
        <v>0.51</v>
      </c>
      <c r="F953">
        <v>0.82</v>
      </c>
      <c r="G953">
        <v>1.96</v>
      </c>
      <c r="H953">
        <v>3.19</v>
      </c>
      <c r="I953">
        <v>2.74</v>
      </c>
      <c r="J953">
        <v>1.66</v>
      </c>
      <c r="K953">
        <v>2.46</v>
      </c>
    </row>
    <row r="954" spans="1:11" x14ac:dyDescent="0.3">
      <c r="A954" t="s">
        <v>953</v>
      </c>
      <c r="B954">
        <v>0.93</v>
      </c>
      <c r="C954">
        <v>2.08</v>
      </c>
      <c r="D954">
        <v>1.26</v>
      </c>
      <c r="E954">
        <v>0.56000000000000005</v>
      </c>
      <c r="F954">
        <v>0.94</v>
      </c>
      <c r="G954">
        <v>2.56</v>
      </c>
      <c r="H954">
        <v>3.18</v>
      </c>
      <c r="I954">
        <v>2.81</v>
      </c>
      <c r="J954">
        <v>1.63</v>
      </c>
      <c r="K954">
        <v>2.54</v>
      </c>
    </row>
    <row r="955" spans="1:11" x14ac:dyDescent="0.3">
      <c r="A955" t="s">
        <v>954</v>
      </c>
      <c r="B955">
        <v>1.87</v>
      </c>
      <c r="C955">
        <v>0.8</v>
      </c>
      <c r="D955">
        <v>1.66</v>
      </c>
      <c r="E955">
        <v>0.98</v>
      </c>
      <c r="F955">
        <v>0.46</v>
      </c>
      <c r="G955">
        <v>1.26</v>
      </c>
      <c r="H955">
        <v>3.19</v>
      </c>
      <c r="I955">
        <v>2.78</v>
      </c>
      <c r="J955">
        <v>1.28</v>
      </c>
      <c r="K955">
        <v>2.5</v>
      </c>
    </row>
    <row r="956" spans="1:11" x14ac:dyDescent="0.3">
      <c r="A956" t="s">
        <v>955</v>
      </c>
      <c r="B956">
        <v>1.25</v>
      </c>
      <c r="C956">
        <v>0.84</v>
      </c>
      <c r="D956">
        <v>1.71</v>
      </c>
      <c r="E956">
        <v>1.1200000000000001</v>
      </c>
      <c r="F956">
        <v>0.34</v>
      </c>
      <c r="G956">
        <v>1.22</v>
      </c>
      <c r="H956">
        <v>3.19</v>
      </c>
      <c r="I956">
        <v>2.7</v>
      </c>
      <c r="J956">
        <v>1.5</v>
      </c>
      <c r="K956">
        <v>2.48</v>
      </c>
    </row>
    <row r="957" spans="1:11" x14ac:dyDescent="0.3">
      <c r="A957" t="s">
        <v>956</v>
      </c>
      <c r="B957">
        <v>0.61</v>
      </c>
      <c r="C957">
        <v>1.08</v>
      </c>
      <c r="D957">
        <v>2.2200000000000002</v>
      </c>
      <c r="E957">
        <v>0.65</v>
      </c>
      <c r="F957">
        <v>1.2</v>
      </c>
      <c r="G957">
        <v>2.06</v>
      </c>
      <c r="H957">
        <v>3.19</v>
      </c>
      <c r="I957">
        <v>2.62</v>
      </c>
      <c r="J957">
        <v>1.31</v>
      </c>
      <c r="K957">
        <v>2.34</v>
      </c>
    </row>
    <row r="958" spans="1:11" x14ac:dyDescent="0.3">
      <c r="A958" t="s">
        <v>957</v>
      </c>
      <c r="B958">
        <v>0.86</v>
      </c>
      <c r="C958">
        <v>1.8</v>
      </c>
      <c r="D958">
        <v>1.33</v>
      </c>
      <c r="E958">
        <v>0.56999999999999995</v>
      </c>
      <c r="F958">
        <v>1.38</v>
      </c>
      <c r="G958">
        <v>2.62</v>
      </c>
      <c r="H958">
        <v>3.18</v>
      </c>
      <c r="I958">
        <v>2.82</v>
      </c>
      <c r="J958">
        <v>1.54</v>
      </c>
      <c r="K958">
        <v>2.54</v>
      </c>
    </row>
    <row r="959" spans="1:11" x14ac:dyDescent="0.3">
      <c r="A959" t="s">
        <v>958</v>
      </c>
      <c r="B959">
        <v>1.34</v>
      </c>
      <c r="C959">
        <v>1.1599999999999999</v>
      </c>
      <c r="D959">
        <v>0.66</v>
      </c>
      <c r="E959">
        <v>0.34</v>
      </c>
      <c r="F959">
        <v>0.82</v>
      </c>
      <c r="G959">
        <v>1.34</v>
      </c>
      <c r="H959">
        <v>3.17</v>
      </c>
      <c r="I959">
        <v>2.66</v>
      </c>
      <c r="J959">
        <v>1.02</v>
      </c>
      <c r="K959">
        <v>3.42</v>
      </c>
    </row>
    <row r="960" spans="1:11" x14ac:dyDescent="0.3">
      <c r="A960" t="s">
        <v>959</v>
      </c>
      <c r="B960">
        <v>0.61</v>
      </c>
      <c r="C960">
        <v>1.44</v>
      </c>
      <c r="D960">
        <v>0.3</v>
      </c>
      <c r="E960">
        <v>0.4</v>
      </c>
      <c r="F960">
        <v>0.8</v>
      </c>
      <c r="G960">
        <v>1.28</v>
      </c>
      <c r="H960">
        <v>3.18</v>
      </c>
      <c r="I960">
        <v>2.8</v>
      </c>
      <c r="J960">
        <v>1.73</v>
      </c>
      <c r="K960">
        <v>2.88</v>
      </c>
    </row>
    <row r="961" spans="1:11" x14ac:dyDescent="0.3">
      <c r="A961" t="s">
        <v>960</v>
      </c>
      <c r="B961">
        <v>1.41</v>
      </c>
      <c r="C961">
        <v>1.04</v>
      </c>
      <c r="D961">
        <v>0.32</v>
      </c>
      <c r="E961">
        <v>0.62</v>
      </c>
      <c r="F961">
        <v>0.54</v>
      </c>
      <c r="G961">
        <v>2.4</v>
      </c>
      <c r="H961">
        <v>3.18</v>
      </c>
      <c r="I961">
        <v>3.18</v>
      </c>
      <c r="J961">
        <v>1.82</v>
      </c>
      <c r="K961">
        <v>2.66</v>
      </c>
    </row>
    <row r="962" spans="1:11" x14ac:dyDescent="0.3">
      <c r="A962" t="s">
        <v>961</v>
      </c>
      <c r="B962">
        <v>0.57999999999999996</v>
      </c>
      <c r="C962">
        <v>1.24</v>
      </c>
      <c r="D962">
        <v>1.95</v>
      </c>
      <c r="E962">
        <v>0.61</v>
      </c>
      <c r="F962">
        <v>1.22</v>
      </c>
      <c r="G962">
        <v>1.86</v>
      </c>
      <c r="H962">
        <v>3.19</v>
      </c>
      <c r="I962">
        <v>2.72</v>
      </c>
      <c r="J962">
        <v>1.7</v>
      </c>
      <c r="K962">
        <v>2.38</v>
      </c>
    </row>
    <row r="963" spans="1:11" x14ac:dyDescent="0.3">
      <c r="A963" t="s">
        <v>962</v>
      </c>
      <c r="B963">
        <v>0.85</v>
      </c>
      <c r="C963">
        <v>1.1200000000000001</v>
      </c>
      <c r="D963">
        <v>1.1000000000000001</v>
      </c>
      <c r="E963">
        <v>0.41</v>
      </c>
      <c r="F963">
        <v>1.22</v>
      </c>
      <c r="G963">
        <v>2</v>
      </c>
      <c r="H963">
        <v>3.18</v>
      </c>
      <c r="I963">
        <v>2.98</v>
      </c>
      <c r="J963">
        <v>1.41</v>
      </c>
      <c r="K963">
        <v>2.88</v>
      </c>
    </row>
    <row r="964" spans="1:11" x14ac:dyDescent="0.3">
      <c r="A964" t="s">
        <v>963</v>
      </c>
      <c r="B964">
        <v>0.61</v>
      </c>
      <c r="C964">
        <v>1.4</v>
      </c>
      <c r="D964">
        <v>0.24</v>
      </c>
      <c r="E964">
        <v>0.42</v>
      </c>
      <c r="F964">
        <v>0.98</v>
      </c>
      <c r="G964">
        <v>1.42</v>
      </c>
      <c r="H964">
        <v>3.17</v>
      </c>
      <c r="I964">
        <v>2.82</v>
      </c>
      <c r="J964">
        <v>2.1800000000000002</v>
      </c>
      <c r="K964">
        <v>3.2</v>
      </c>
    </row>
    <row r="965" spans="1:11" x14ac:dyDescent="0.3">
      <c r="A965" t="s">
        <v>964</v>
      </c>
      <c r="B965">
        <v>0.96</v>
      </c>
      <c r="C965">
        <v>1.1599999999999999</v>
      </c>
      <c r="D965">
        <v>2.7</v>
      </c>
      <c r="E965">
        <v>0.62</v>
      </c>
      <c r="F965">
        <v>0.62</v>
      </c>
      <c r="G965">
        <v>1.8</v>
      </c>
      <c r="H965">
        <v>3.2</v>
      </c>
      <c r="I965">
        <v>2.81</v>
      </c>
      <c r="J965">
        <v>1.22</v>
      </c>
      <c r="K965">
        <v>2.4</v>
      </c>
    </row>
    <row r="966" spans="1:11" x14ac:dyDescent="0.3">
      <c r="A966" t="s">
        <v>965</v>
      </c>
      <c r="B966">
        <v>1.25</v>
      </c>
      <c r="C966">
        <v>1.24</v>
      </c>
      <c r="D966">
        <v>0.43</v>
      </c>
      <c r="E966">
        <v>0.62</v>
      </c>
      <c r="F966">
        <v>0.72</v>
      </c>
      <c r="G966">
        <v>2.7</v>
      </c>
      <c r="H966">
        <v>3.18</v>
      </c>
      <c r="I966">
        <v>3.07</v>
      </c>
      <c r="J966">
        <v>1.82</v>
      </c>
      <c r="K966">
        <v>2.8</v>
      </c>
    </row>
    <row r="967" spans="1:11" x14ac:dyDescent="0.3">
      <c r="A967" t="s">
        <v>966</v>
      </c>
      <c r="B967">
        <v>0.64</v>
      </c>
      <c r="C967">
        <v>0.96</v>
      </c>
      <c r="D967">
        <v>0.22</v>
      </c>
      <c r="E967">
        <v>0.38</v>
      </c>
      <c r="F967">
        <v>1.74</v>
      </c>
      <c r="G967">
        <v>2.2599999999999998</v>
      </c>
      <c r="H967">
        <v>3.17</v>
      </c>
      <c r="I967">
        <v>3.19</v>
      </c>
      <c r="J967">
        <v>1.79</v>
      </c>
      <c r="K967">
        <v>3.28</v>
      </c>
    </row>
    <row r="968" spans="1:11" x14ac:dyDescent="0.3">
      <c r="A968" t="s">
        <v>967</v>
      </c>
      <c r="B968">
        <v>0.91</v>
      </c>
      <c r="C968">
        <v>1.96</v>
      </c>
      <c r="D968">
        <v>1.82</v>
      </c>
      <c r="E968">
        <v>0.4</v>
      </c>
      <c r="F968">
        <v>1.52</v>
      </c>
      <c r="G968">
        <v>1.82</v>
      </c>
      <c r="H968">
        <v>3.19</v>
      </c>
      <c r="I968">
        <v>2.74</v>
      </c>
      <c r="J968">
        <v>1.73</v>
      </c>
      <c r="K968">
        <v>2.38</v>
      </c>
    </row>
    <row r="969" spans="1:11" x14ac:dyDescent="0.3">
      <c r="A969" t="s">
        <v>968</v>
      </c>
      <c r="B969">
        <v>0.74</v>
      </c>
      <c r="C969">
        <v>1.36</v>
      </c>
      <c r="D969">
        <v>0.64</v>
      </c>
      <c r="E969">
        <v>0.54</v>
      </c>
      <c r="F969">
        <v>0.64</v>
      </c>
      <c r="G969">
        <v>1.7</v>
      </c>
      <c r="H969">
        <v>3.18</v>
      </c>
      <c r="I969">
        <v>2.85</v>
      </c>
      <c r="J969">
        <v>1.66</v>
      </c>
      <c r="K969">
        <v>2.58</v>
      </c>
    </row>
    <row r="970" spans="1:11" x14ac:dyDescent="0.3">
      <c r="A970" t="s">
        <v>969</v>
      </c>
      <c r="B970">
        <v>0.51</v>
      </c>
      <c r="C970">
        <v>1.2</v>
      </c>
      <c r="D970">
        <v>0.22</v>
      </c>
      <c r="E970">
        <v>0.73</v>
      </c>
      <c r="F970">
        <v>0.9</v>
      </c>
      <c r="G970">
        <v>2.2200000000000002</v>
      </c>
      <c r="H970">
        <v>3.18</v>
      </c>
      <c r="I970">
        <v>2.77</v>
      </c>
      <c r="J970">
        <v>1.34</v>
      </c>
      <c r="K970">
        <v>3.05</v>
      </c>
    </row>
    <row r="971" spans="1:11" x14ac:dyDescent="0.3">
      <c r="A971" t="s">
        <v>970</v>
      </c>
      <c r="B971">
        <v>0.8</v>
      </c>
      <c r="C971">
        <v>1.32</v>
      </c>
      <c r="D971">
        <v>0.4</v>
      </c>
      <c r="E971">
        <v>0.61</v>
      </c>
      <c r="F971">
        <v>0.32</v>
      </c>
      <c r="G971">
        <v>0.96</v>
      </c>
      <c r="H971">
        <v>3.18</v>
      </c>
      <c r="I971">
        <v>2.57</v>
      </c>
      <c r="J971">
        <v>1.54</v>
      </c>
      <c r="K971">
        <v>2.54</v>
      </c>
    </row>
    <row r="972" spans="1:11" x14ac:dyDescent="0.3">
      <c r="A972" t="s">
        <v>971</v>
      </c>
      <c r="B972">
        <v>0.57999999999999996</v>
      </c>
      <c r="C972">
        <v>1.96</v>
      </c>
      <c r="D972">
        <v>0.24</v>
      </c>
      <c r="E972">
        <v>0.47</v>
      </c>
      <c r="F972">
        <v>1.04</v>
      </c>
      <c r="G972">
        <v>1.74</v>
      </c>
      <c r="H972">
        <v>3.18</v>
      </c>
      <c r="I972">
        <v>2.7</v>
      </c>
      <c r="J972">
        <v>1.57</v>
      </c>
      <c r="K972">
        <v>2.62</v>
      </c>
    </row>
    <row r="973" spans="1:11" x14ac:dyDescent="0.3">
      <c r="A973" t="s">
        <v>972</v>
      </c>
      <c r="B973">
        <v>1.28</v>
      </c>
      <c r="C973">
        <v>1.24</v>
      </c>
      <c r="D973">
        <v>0.14000000000000001</v>
      </c>
      <c r="E973">
        <v>0.55000000000000004</v>
      </c>
      <c r="F973">
        <v>0.62</v>
      </c>
      <c r="G973">
        <v>2.2599999999999998</v>
      </c>
      <c r="H973">
        <v>3.18</v>
      </c>
      <c r="I973">
        <v>2.86</v>
      </c>
      <c r="J973">
        <v>2.46</v>
      </c>
      <c r="K973">
        <v>2.54</v>
      </c>
    </row>
    <row r="974" spans="1:11" x14ac:dyDescent="0.3">
      <c r="A974" t="s">
        <v>973</v>
      </c>
      <c r="B974">
        <v>1.22</v>
      </c>
      <c r="C974">
        <v>1.1599999999999999</v>
      </c>
      <c r="D974">
        <v>0.38</v>
      </c>
      <c r="E974">
        <v>1.55</v>
      </c>
      <c r="F974">
        <v>0.4</v>
      </c>
      <c r="G974">
        <v>1.24</v>
      </c>
      <c r="H974">
        <v>3.18</v>
      </c>
      <c r="I974">
        <v>2.82</v>
      </c>
      <c r="J974">
        <v>1.92</v>
      </c>
      <c r="K974">
        <v>2.54</v>
      </c>
    </row>
    <row r="975" spans="1:11" x14ac:dyDescent="0.3">
      <c r="A975" t="s">
        <v>974</v>
      </c>
      <c r="B975">
        <v>0.38</v>
      </c>
      <c r="C975">
        <v>1.96</v>
      </c>
      <c r="D975">
        <v>0.19</v>
      </c>
      <c r="E975">
        <v>0.48</v>
      </c>
      <c r="F975">
        <v>1.1399999999999999</v>
      </c>
      <c r="G975">
        <v>2.14</v>
      </c>
      <c r="H975">
        <v>3.18</v>
      </c>
      <c r="I975">
        <v>2.78</v>
      </c>
      <c r="J975">
        <v>1.54</v>
      </c>
      <c r="K975">
        <v>2.58</v>
      </c>
    </row>
    <row r="976" spans="1:11" x14ac:dyDescent="0.3">
      <c r="A976" t="s">
        <v>975</v>
      </c>
      <c r="B976">
        <v>1.02</v>
      </c>
      <c r="C976">
        <v>2.44</v>
      </c>
      <c r="D976">
        <v>1.89</v>
      </c>
      <c r="E976">
        <v>0.47</v>
      </c>
      <c r="F976">
        <v>1.76</v>
      </c>
      <c r="G976">
        <v>2.5</v>
      </c>
      <c r="H976">
        <v>3.19</v>
      </c>
      <c r="I976">
        <v>2.66</v>
      </c>
      <c r="J976">
        <v>1.73</v>
      </c>
      <c r="K976">
        <v>2.48</v>
      </c>
    </row>
    <row r="977" spans="1:11" x14ac:dyDescent="0.3">
      <c r="A977" t="s">
        <v>976</v>
      </c>
      <c r="B977">
        <v>0.74</v>
      </c>
      <c r="C977">
        <v>1.1200000000000001</v>
      </c>
      <c r="D977">
        <v>0.3</v>
      </c>
      <c r="E977">
        <v>0.53</v>
      </c>
      <c r="F977">
        <v>0.88</v>
      </c>
      <c r="G977">
        <v>1.38</v>
      </c>
      <c r="H977">
        <v>3.17</v>
      </c>
      <c r="I977">
        <v>2.78</v>
      </c>
      <c r="J977">
        <v>0.99</v>
      </c>
      <c r="K977">
        <v>3.2</v>
      </c>
    </row>
    <row r="978" spans="1:11" x14ac:dyDescent="0.3">
      <c r="A978" t="s">
        <v>977</v>
      </c>
      <c r="B978">
        <v>1.25</v>
      </c>
      <c r="C978">
        <v>0.92</v>
      </c>
      <c r="D978">
        <v>1.1200000000000001</v>
      </c>
      <c r="E978">
        <v>0.38</v>
      </c>
      <c r="F978">
        <v>0.78</v>
      </c>
      <c r="G978">
        <v>1.68</v>
      </c>
      <c r="H978">
        <v>3.18</v>
      </c>
      <c r="I978">
        <v>2.79</v>
      </c>
      <c r="J978">
        <v>1.34</v>
      </c>
      <c r="K978">
        <v>2.8</v>
      </c>
    </row>
    <row r="979" spans="1:11" x14ac:dyDescent="0.3">
      <c r="A979" t="s">
        <v>978</v>
      </c>
      <c r="B979">
        <v>0.61</v>
      </c>
      <c r="C979">
        <v>1.32</v>
      </c>
      <c r="D979">
        <v>0.67</v>
      </c>
      <c r="E979">
        <v>0.43</v>
      </c>
      <c r="F979">
        <v>1.3</v>
      </c>
      <c r="G979">
        <v>1.78</v>
      </c>
      <c r="H979">
        <v>3.17</v>
      </c>
      <c r="I979">
        <v>2.81</v>
      </c>
      <c r="J979">
        <v>1.34</v>
      </c>
      <c r="K979">
        <v>3.02</v>
      </c>
    </row>
    <row r="980" spans="1:11" x14ac:dyDescent="0.3">
      <c r="A980" t="s">
        <v>979</v>
      </c>
      <c r="B980">
        <v>0.93</v>
      </c>
      <c r="C980">
        <v>0.2</v>
      </c>
      <c r="D980">
        <v>0.13</v>
      </c>
      <c r="E980">
        <v>0.43</v>
      </c>
      <c r="F980">
        <v>0.3</v>
      </c>
      <c r="G980">
        <v>0.4</v>
      </c>
      <c r="H980">
        <v>3.18</v>
      </c>
      <c r="I980">
        <v>2.98</v>
      </c>
      <c r="J980">
        <v>1.1200000000000001</v>
      </c>
      <c r="K980">
        <v>2.46</v>
      </c>
    </row>
    <row r="981" spans="1:11" x14ac:dyDescent="0.3">
      <c r="A981" t="s">
        <v>980</v>
      </c>
      <c r="B981">
        <v>0.93</v>
      </c>
      <c r="C981">
        <v>0.56000000000000005</v>
      </c>
      <c r="D981">
        <v>1.1299999999999999</v>
      </c>
      <c r="E981">
        <v>0.51</v>
      </c>
      <c r="F981">
        <v>1.34</v>
      </c>
      <c r="G981">
        <v>2.36</v>
      </c>
      <c r="H981">
        <v>3.18</v>
      </c>
      <c r="I981">
        <v>2.87</v>
      </c>
      <c r="J981">
        <v>1.34</v>
      </c>
      <c r="K981">
        <v>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1"/>
  <sheetViews>
    <sheetView workbookViewId="0">
      <selection activeCell="M3" sqref="M3"/>
    </sheetView>
  </sheetViews>
  <sheetFormatPr defaultRowHeight="15.6" x14ac:dyDescent="0.3"/>
  <sheetData>
    <row r="1" spans="1:10" x14ac:dyDescent="0.3">
      <c r="A1" t="s">
        <v>991</v>
      </c>
    </row>
    <row r="2" spans="1:10" x14ac:dyDescent="0.3">
      <c r="A2">
        <f>COUNTA(A3:A981)</f>
        <v>979</v>
      </c>
      <c r="B2">
        <f>COUNTA('TripAdvisor Reviews'!B1:K1)</f>
        <v>10</v>
      </c>
    </row>
    <row r="3" spans="1:10" x14ac:dyDescent="0.3">
      <c r="A3">
        <f>'TripAdvisor Reviews'!B2</f>
        <v>0.93</v>
      </c>
      <c r="B3">
        <f>'TripAdvisor Reviews'!C2</f>
        <v>1.8</v>
      </c>
      <c r="C3">
        <f>'TripAdvisor Reviews'!D2</f>
        <v>2.29</v>
      </c>
      <c r="D3">
        <f>'TripAdvisor Reviews'!E2</f>
        <v>0.62</v>
      </c>
      <c r="E3">
        <f>'TripAdvisor Reviews'!F2</f>
        <v>0.8</v>
      </c>
      <c r="F3">
        <f>'TripAdvisor Reviews'!G2</f>
        <v>2.42</v>
      </c>
      <c r="G3">
        <f>'TripAdvisor Reviews'!H2</f>
        <v>3.19</v>
      </c>
      <c r="H3">
        <f>'TripAdvisor Reviews'!I2</f>
        <v>2.79</v>
      </c>
      <c r="I3">
        <f>'TripAdvisor Reviews'!J2</f>
        <v>1.82</v>
      </c>
      <c r="J3">
        <f>'TripAdvisor Reviews'!K2</f>
        <v>2.42</v>
      </c>
    </row>
    <row r="4" spans="1:10" x14ac:dyDescent="0.3">
      <c r="A4">
        <f>'TripAdvisor Reviews'!B3</f>
        <v>1.02</v>
      </c>
      <c r="B4">
        <f>'TripAdvisor Reviews'!C3</f>
        <v>2.2000000000000002</v>
      </c>
      <c r="C4">
        <f>'TripAdvisor Reviews'!D3</f>
        <v>2.66</v>
      </c>
      <c r="D4">
        <f>'TripAdvisor Reviews'!E3</f>
        <v>0.64</v>
      </c>
      <c r="E4">
        <f>'TripAdvisor Reviews'!F3</f>
        <v>1.42</v>
      </c>
      <c r="F4">
        <f>'TripAdvisor Reviews'!G3</f>
        <v>3.18</v>
      </c>
      <c r="G4">
        <f>'TripAdvisor Reviews'!H3</f>
        <v>3.21</v>
      </c>
      <c r="H4">
        <f>'TripAdvisor Reviews'!I3</f>
        <v>2.63</v>
      </c>
      <c r="I4">
        <f>'TripAdvisor Reviews'!J3</f>
        <v>1.86</v>
      </c>
      <c r="J4">
        <f>'TripAdvisor Reviews'!K3</f>
        <v>2.3199999999999998</v>
      </c>
    </row>
    <row r="5" spans="1:10" x14ac:dyDescent="0.3">
      <c r="A5">
        <f>'TripAdvisor Reviews'!B4</f>
        <v>1.22</v>
      </c>
      <c r="B5">
        <f>'TripAdvisor Reviews'!C4</f>
        <v>0.8</v>
      </c>
      <c r="C5">
        <f>'TripAdvisor Reviews'!D4</f>
        <v>0.54</v>
      </c>
      <c r="D5">
        <f>'TripAdvisor Reviews'!E4</f>
        <v>0.53</v>
      </c>
      <c r="E5">
        <f>'TripAdvisor Reviews'!F4</f>
        <v>0.24</v>
      </c>
      <c r="F5">
        <f>'TripAdvisor Reviews'!G4</f>
        <v>1.54</v>
      </c>
      <c r="G5">
        <f>'TripAdvisor Reviews'!H4</f>
        <v>3.18</v>
      </c>
      <c r="H5">
        <f>'TripAdvisor Reviews'!I4</f>
        <v>2.8</v>
      </c>
      <c r="I5">
        <f>'TripAdvisor Reviews'!J4</f>
        <v>1.31</v>
      </c>
      <c r="J5">
        <f>'TripAdvisor Reviews'!K4</f>
        <v>2.5</v>
      </c>
    </row>
    <row r="6" spans="1:10" x14ac:dyDescent="0.3">
      <c r="A6">
        <f>'TripAdvisor Reviews'!B5</f>
        <v>0.45</v>
      </c>
      <c r="B6">
        <f>'TripAdvisor Reviews'!C5</f>
        <v>1.8</v>
      </c>
      <c r="C6">
        <f>'TripAdvisor Reviews'!D5</f>
        <v>0.28999999999999998</v>
      </c>
      <c r="D6">
        <f>'TripAdvisor Reviews'!E5</f>
        <v>0.56999999999999995</v>
      </c>
      <c r="E6">
        <f>'TripAdvisor Reviews'!F5</f>
        <v>0.46</v>
      </c>
      <c r="F6">
        <f>'TripAdvisor Reviews'!G5</f>
        <v>1.52</v>
      </c>
      <c r="G6">
        <f>'TripAdvisor Reviews'!H5</f>
        <v>3.18</v>
      </c>
      <c r="H6">
        <f>'TripAdvisor Reviews'!I5</f>
        <v>2.96</v>
      </c>
      <c r="I6">
        <f>'TripAdvisor Reviews'!J5</f>
        <v>1.57</v>
      </c>
      <c r="J6">
        <f>'TripAdvisor Reviews'!K5</f>
        <v>2.86</v>
      </c>
    </row>
    <row r="7" spans="1:10" x14ac:dyDescent="0.3">
      <c r="A7">
        <f>'TripAdvisor Reviews'!B6</f>
        <v>0.51</v>
      </c>
      <c r="B7">
        <f>'TripAdvisor Reviews'!C6</f>
        <v>1.2</v>
      </c>
      <c r="C7">
        <f>'TripAdvisor Reviews'!D6</f>
        <v>1.18</v>
      </c>
      <c r="D7">
        <f>'TripAdvisor Reviews'!E6</f>
        <v>0.56999999999999995</v>
      </c>
      <c r="E7">
        <f>'TripAdvisor Reviews'!F6</f>
        <v>1.54</v>
      </c>
      <c r="F7">
        <f>'TripAdvisor Reviews'!G6</f>
        <v>2.02</v>
      </c>
      <c r="G7">
        <f>'TripAdvisor Reviews'!H6</f>
        <v>3.18</v>
      </c>
      <c r="H7">
        <f>'TripAdvisor Reviews'!I6</f>
        <v>2.78</v>
      </c>
      <c r="I7">
        <f>'TripAdvisor Reviews'!J6</f>
        <v>1.18</v>
      </c>
      <c r="J7">
        <f>'TripAdvisor Reviews'!K6</f>
        <v>2.54</v>
      </c>
    </row>
    <row r="8" spans="1:10" x14ac:dyDescent="0.3">
      <c r="A8">
        <f>'TripAdvisor Reviews'!B7</f>
        <v>0.99</v>
      </c>
      <c r="B8">
        <f>'TripAdvisor Reviews'!C7</f>
        <v>1.28</v>
      </c>
      <c r="C8">
        <f>'TripAdvisor Reviews'!D7</f>
        <v>0.72</v>
      </c>
      <c r="D8">
        <f>'TripAdvisor Reviews'!E7</f>
        <v>0.27</v>
      </c>
      <c r="E8">
        <f>'TripAdvisor Reviews'!F7</f>
        <v>0.74</v>
      </c>
      <c r="F8">
        <f>'TripAdvisor Reviews'!G7</f>
        <v>1.26</v>
      </c>
      <c r="G8">
        <f>'TripAdvisor Reviews'!H7</f>
        <v>3.17</v>
      </c>
      <c r="H8">
        <f>'TripAdvisor Reviews'!I7</f>
        <v>2.89</v>
      </c>
      <c r="I8">
        <f>'TripAdvisor Reviews'!J7</f>
        <v>1.66</v>
      </c>
      <c r="J8">
        <f>'TripAdvisor Reviews'!K7</f>
        <v>3.66</v>
      </c>
    </row>
    <row r="9" spans="1:10" x14ac:dyDescent="0.3">
      <c r="A9">
        <f>'TripAdvisor Reviews'!B8</f>
        <v>0.9</v>
      </c>
      <c r="B9">
        <f>'TripAdvisor Reviews'!C8</f>
        <v>1.36</v>
      </c>
      <c r="C9">
        <f>'TripAdvisor Reviews'!D8</f>
        <v>0.26</v>
      </c>
      <c r="D9">
        <f>'TripAdvisor Reviews'!E8</f>
        <v>0.32</v>
      </c>
      <c r="E9">
        <f>'TripAdvisor Reviews'!F8</f>
        <v>0.86</v>
      </c>
      <c r="F9">
        <f>'TripAdvisor Reviews'!G8</f>
        <v>1.58</v>
      </c>
      <c r="G9">
        <f>'TripAdvisor Reviews'!H8</f>
        <v>3.17</v>
      </c>
      <c r="H9">
        <f>'TripAdvisor Reviews'!I8</f>
        <v>2.66</v>
      </c>
      <c r="I9">
        <f>'TripAdvisor Reviews'!J8</f>
        <v>1.22</v>
      </c>
      <c r="J9">
        <f>'TripAdvisor Reviews'!K8</f>
        <v>3.22</v>
      </c>
    </row>
    <row r="10" spans="1:10" x14ac:dyDescent="0.3">
      <c r="A10">
        <f>'TripAdvisor Reviews'!B9</f>
        <v>0.74</v>
      </c>
      <c r="B10">
        <f>'TripAdvisor Reviews'!C9</f>
        <v>1.4</v>
      </c>
      <c r="C10">
        <f>'TripAdvisor Reviews'!D9</f>
        <v>0.22</v>
      </c>
      <c r="D10">
        <f>'TripAdvisor Reviews'!E9</f>
        <v>0.41</v>
      </c>
      <c r="E10">
        <f>'TripAdvisor Reviews'!F9</f>
        <v>0.82</v>
      </c>
      <c r="F10">
        <f>'TripAdvisor Reviews'!G9</f>
        <v>1.5</v>
      </c>
      <c r="G10">
        <f>'TripAdvisor Reviews'!H9</f>
        <v>3.17</v>
      </c>
      <c r="H10">
        <f>'TripAdvisor Reviews'!I9</f>
        <v>2.81</v>
      </c>
      <c r="I10">
        <f>'TripAdvisor Reviews'!J9</f>
        <v>1.54</v>
      </c>
      <c r="J10">
        <f>'TripAdvisor Reviews'!K9</f>
        <v>2.88</v>
      </c>
    </row>
    <row r="11" spans="1:10" x14ac:dyDescent="0.3">
      <c r="A11">
        <f>'TripAdvisor Reviews'!B10</f>
        <v>1.1200000000000001</v>
      </c>
      <c r="B11">
        <f>'TripAdvisor Reviews'!C10</f>
        <v>1.76</v>
      </c>
      <c r="C11">
        <f>'TripAdvisor Reviews'!D10</f>
        <v>1.04</v>
      </c>
      <c r="D11">
        <f>'TripAdvisor Reviews'!E10</f>
        <v>0.64</v>
      </c>
      <c r="E11">
        <f>'TripAdvisor Reviews'!F10</f>
        <v>0.82</v>
      </c>
      <c r="F11">
        <f>'TripAdvisor Reviews'!G10</f>
        <v>2.14</v>
      </c>
      <c r="G11">
        <f>'TripAdvisor Reviews'!H10</f>
        <v>3.18</v>
      </c>
      <c r="H11">
        <f>'TripAdvisor Reviews'!I10</f>
        <v>2.79</v>
      </c>
      <c r="I11">
        <f>'TripAdvisor Reviews'!J10</f>
        <v>1.41</v>
      </c>
      <c r="J11">
        <f>'TripAdvisor Reviews'!K10</f>
        <v>2.54</v>
      </c>
    </row>
    <row r="12" spans="1:10" x14ac:dyDescent="0.3">
      <c r="A12">
        <f>'TripAdvisor Reviews'!B11</f>
        <v>0.7</v>
      </c>
      <c r="B12">
        <f>'TripAdvisor Reviews'!C11</f>
        <v>1.36</v>
      </c>
      <c r="C12">
        <f>'TripAdvisor Reviews'!D11</f>
        <v>0.22</v>
      </c>
      <c r="D12">
        <f>'TripAdvisor Reviews'!E11</f>
        <v>0.26</v>
      </c>
      <c r="E12">
        <f>'TripAdvisor Reviews'!F11</f>
        <v>1.5</v>
      </c>
      <c r="F12">
        <f>'TripAdvisor Reviews'!G11</f>
        <v>1.54</v>
      </c>
      <c r="G12">
        <f>'TripAdvisor Reviews'!H11</f>
        <v>3.17</v>
      </c>
      <c r="H12">
        <f>'TripAdvisor Reviews'!I11</f>
        <v>2.82</v>
      </c>
      <c r="I12">
        <f>'TripAdvisor Reviews'!J11</f>
        <v>2.2400000000000002</v>
      </c>
      <c r="J12">
        <f>'TripAdvisor Reviews'!K11</f>
        <v>3.12</v>
      </c>
    </row>
    <row r="13" spans="1:10" x14ac:dyDescent="0.3">
      <c r="A13">
        <f>'TripAdvisor Reviews'!B12</f>
        <v>1.47</v>
      </c>
      <c r="B13">
        <f>'TripAdvisor Reviews'!C12</f>
        <v>1</v>
      </c>
      <c r="C13">
        <f>'TripAdvisor Reviews'!D12</f>
        <v>0.7</v>
      </c>
      <c r="D13">
        <f>'TripAdvisor Reviews'!E12</f>
        <v>0.75</v>
      </c>
      <c r="E13">
        <f>'TripAdvisor Reviews'!F12</f>
        <v>1.66</v>
      </c>
      <c r="F13">
        <f>'TripAdvisor Reviews'!G12</f>
        <v>2.76</v>
      </c>
      <c r="G13">
        <f>'TripAdvisor Reviews'!H12</f>
        <v>3.18</v>
      </c>
      <c r="H13">
        <f>'TripAdvisor Reviews'!I12</f>
        <v>2.89</v>
      </c>
      <c r="I13">
        <f>'TripAdvisor Reviews'!J12</f>
        <v>1.66</v>
      </c>
      <c r="J13">
        <f>'TripAdvisor Reviews'!K12</f>
        <v>2.62</v>
      </c>
    </row>
    <row r="14" spans="1:10" x14ac:dyDescent="0.3">
      <c r="A14">
        <f>'TripAdvisor Reviews'!B13</f>
        <v>0.96</v>
      </c>
      <c r="B14">
        <f>'TripAdvisor Reviews'!C13</f>
        <v>2.96</v>
      </c>
      <c r="C14">
        <f>'TripAdvisor Reviews'!D13</f>
        <v>0.28999999999999998</v>
      </c>
      <c r="D14">
        <f>'TripAdvisor Reviews'!E13</f>
        <v>0.38</v>
      </c>
      <c r="E14">
        <f>'TripAdvisor Reviews'!F13</f>
        <v>0.88</v>
      </c>
      <c r="F14">
        <f>'TripAdvisor Reviews'!G13</f>
        <v>2.08</v>
      </c>
      <c r="G14">
        <f>'TripAdvisor Reviews'!H13</f>
        <v>3.17</v>
      </c>
      <c r="H14">
        <f>'TripAdvisor Reviews'!I13</f>
        <v>2.93</v>
      </c>
      <c r="I14">
        <f>'TripAdvisor Reviews'!J13</f>
        <v>1.66</v>
      </c>
      <c r="J14">
        <f>'TripAdvisor Reviews'!K13</f>
        <v>3.42</v>
      </c>
    </row>
    <row r="15" spans="1:10" x14ac:dyDescent="0.3">
      <c r="A15">
        <f>'TripAdvisor Reviews'!B14</f>
        <v>0.74</v>
      </c>
      <c r="B15">
        <f>'TripAdvisor Reviews'!C14</f>
        <v>1.44</v>
      </c>
      <c r="C15">
        <f>'TripAdvisor Reviews'!D14</f>
        <v>2.75</v>
      </c>
      <c r="D15">
        <f>'TripAdvisor Reviews'!E14</f>
        <v>0.45</v>
      </c>
      <c r="E15">
        <f>'TripAdvisor Reviews'!F14</f>
        <v>0.98</v>
      </c>
      <c r="F15">
        <f>'TripAdvisor Reviews'!G14</f>
        <v>1.74</v>
      </c>
      <c r="G15">
        <f>'TripAdvisor Reviews'!H14</f>
        <v>3.2</v>
      </c>
      <c r="H15">
        <f>'TripAdvisor Reviews'!I14</f>
        <v>2.87</v>
      </c>
      <c r="I15">
        <f>'TripAdvisor Reviews'!J14</f>
        <v>1.38</v>
      </c>
      <c r="J15">
        <f>'TripAdvisor Reviews'!K14</f>
        <v>2.34</v>
      </c>
    </row>
    <row r="16" spans="1:10" x14ac:dyDescent="0.3">
      <c r="A16">
        <f>'TripAdvisor Reviews'!B15</f>
        <v>0.57999999999999996</v>
      </c>
      <c r="B16">
        <f>'TripAdvisor Reviews'!C15</f>
        <v>1.64</v>
      </c>
      <c r="C16">
        <f>'TripAdvisor Reviews'!D15</f>
        <v>2.27</v>
      </c>
      <c r="D16">
        <f>'TripAdvisor Reviews'!E15</f>
        <v>0.45</v>
      </c>
      <c r="E16">
        <f>'TripAdvisor Reviews'!F15</f>
        <v>1.26</v>
      </c>
      <c r="F16">
        <f>'TripAdvisor Reviews'!G15</f>
        <v>1.72</v>
      </c>
      <c r="G16">
        <f>'TripAdvisor Reviews'!H15</f>
        <v>3.19</v>
      </c>
      <c r="H16">
        <f>'TripAdvisor Reviews'!I15</f>
        <v>2.91</v>
      </c>
      <c r="I16">
        <f>'TripAdvisor Reviews'!J15</f>
        <v>2.2999999999999998</v>
      </c>
      <c r="J16">
        <f>'TripAdvisor Reviews'!K15</f>
        <v>2.74</v>
      </c>
    </row>
    <row r="17" spans="1:10" x14ac:dyDescent="0.3">
      <c r="A17">
        <f>'TripAdvisor Reviews'!B16</f>
        <v>0.96</v>
      </c>
      <c r="B17">
        <f>'TripAdvisor Reviews'!C16</f>
        <v>1.68</v>
      </c>
      <c r="C17">
        <f>'TripAdvisor Reviews'!D16</f>
        <v>2.29</v>
      </c>
      <c r="D17">
        <f>'TripAdvisor Reviews'!E16</f>
        <v>0.51</v>
      </c>
      <c r="E17">
        <f>'TripAdvisor Reviews'!F16</f>
        <v>1.2</v>
      </c>
      <c r="F17">
        <f>'TripAdvisor Reviews'!G16</f>
        <v>2.84</v>
      </c>
      <c r="G17">
        <f>'TripAdvisor Reviews'!H16</f>
        <v>3.2</v>
      </c>
      <c r="H17">
        <f>'TripAdvisor Reviews'!I16</f>
        <v>2.82</v>
      </c>
      <c r="I17">
        <f>'TripAdvisor Reviews'!J16</f>
        <v>2.02</v>
      </c>
      <c r="J17">
        <f>'TripAdvisor Reviews'!K16</f>
        <v>2.46</v>
      </c>
    </row>
    <row r="18" spans="1:10" x14ac:dyDescent="0.3">
      <c r="A18">
        <f>'TripAdvisor Reviews'!B17</f>
        <v>1.25</v>
      </c>
      <c r="B18">
        <f>'TripAdvisor Reviews'!C17</f>
        <v>2.52</v>
      </c>
      <c r="C18">
        <f>'TripAdvisor Reviews'!D17</f>
        <v>1.76</v>
      </c>
      <c r="D18">
        <f>'TripAdvisor Reviews'!E17</f>
        <v>0.5</v>
      </c>
      <c r="E18">
        <f>'TripAdvisor Reviews'!F17</f>
        <v>1.46</v>
      </c>
      <c r="F18">
        <f>'TripAdvisor Reviews'!G17</f>
        <v>2.08</v>
      </c>
      <c r="G18">
        <f>'TripAdvisor Reviews'!H17</f>
        <v>3.19</v>
      </c>
      <c r="H18">
        <f>'TripAdvisor Reviews'!I17</f>
        <v>2.74</v>
      </c>
      <c r="I18">
        <f>'TripAdvisor Reviews'!J17</f>
        <v>1.41</v>
      </c>
      <c r="J18">
        <f>'TripAdvisor Reviews'!K17</f>
        <v>2.3199999999999998</v>
      </c>
    </row>
    <row r="19" spans="1:10" x14ac:dyDescent="0.3">
      <c r="A19">
        <f>'TripAdvisor Reviews'!B18</f>
        <v>0.86</v>
      </c>
      <c r="B19">
        <f>'TripAdvisor Reviews'!C18</f>
        <v>1.04</v>
      </c>
      <c r="C19">
        <f>'TripAdvisor Reviews'!D18</f>
        <v>1.76</v>
      </c>
      <c r="D19">
        <f>'TripAdvisor Reviews'!E18</f>
        <v>0.34</v>
      </c>
      <c r="E19">
        <f>'TripAdvisor Reviews'!F18</f>
        <v>0.06</v>
      </c>
      <c r="F19">
        <f>'TripAdvisor Reviews'!G18</f>
        <v>1.1000000000000001</v>
      </c>
      <c r="G19">
        <f>'TripAdvisor Reviews'!H18</f>
        <v>3.18</v>
      </c>
      <c r="H19">
        <f>'TripAdvisor Reviews'!I18</f>
        <v>2.73</v>
      </c>
      <c r="I19">
        <f>'TripAdvisor Reviews'!J18</f>
        <v>1.1499999999999999</v>
      </c>
      <c r="J19">
        <f>'TripAdvisor Reviews'!K18</f>
        <v>2.98</v>
      </c>
    </row>
    <row r="20" spans="1:10" x14ac:dyDescent="0.3">
      <c r="A20">
        <f>'TripAdvisor Reviews'!B19</f>
        <v>0.61</v>
      </c>
      <c r="B20">
        <f>'TripAdvisor Reviews'!C19</f>
        <v>1.96</v>
      </c>
      <c r="C20">
        <f>'TripAdvisor Reviews'!D19</f>
        <v>2.4900000000000002</v>
      </c>
      <c r="D20">
        <f>'TripAdvisor Reviews'!E19</f>
        <v>0.66</v>
      </c>
      <c r="E20">
        <f>'TripAdvisor Reviews'!F19</f>
        <v>1.34</v>
      </c>
      <c r="F20">
        <f>'TripAdvisor Reviews'!G19</f>
        <v>1.78</v>
      </c>
      <c r="G20">
        <f>'TripAdvisor Reviews'!H19</f>
        <v>3.2</v>
      </c>
      <c r="H20">
        <f>'TripAdvisor Reviews'!I19</f>
        <v>3.04</v>
      </c>
      <c r="I20">
        <f>'TripAdvisor Reviews'!J19</f>
        <v>1.1499999999999999</v>
      </c>
      <c r="J20">
        <f>'TripAdvisor Reviews'!K19</f>
        <v>2.42</v>
      </c>
    </row>
    <row r="21" spans="1:10" x14ac:dyDescent="0.3">
      <c r="A21">
        <f>'TripAdvisor Reviews'!B20</f>
        <v>0.67</v>
      </c>
      <c r="B21">
        <f>'TripAdvisor Reviews'!C20</f>
        <v>1.36</v>
      </c>
      <c r="C21">
        <f>'TripAdvisor Reviews'!D20</f>
        <v>1.36</v>
      </c>
      <c r="D21">
        <f>'TripAdvisor Reviews'!E20</f>
        <v>0.38</v>
      </c>
      <c r="E21">
        <f>'TripAdvisor Reviews'!F20</f>
        <v>0.82</v>
      </c>
      <c r="F21">
        <f>'TripAdvisor Reviews'!G20</f>
        <v>3.38</v>
      </c>
      <c r="G21">
        <f>'TripAdvisor Reviews'!H20</f>
        <v>3.18</v>
      </c>
      <c r="H21">
        <f>'TripAdvisor Reviews'!I20</f>
        <v>2.86</v>
      </c>
      <c r="I21">
        <f>'TripAdvisor Reviews'!J20</f>
        <v>1.79</v>
      </c>
      <c r="J21">
        <f>'TripAdvisor Reviews'!K20</f>
        <v>2.8</v>
      </c>
    </row>
    <row r="22" spans="1:10" x14ac:dyDescent="0.3">
      <c r="A22">
        <f>'TripAdvisor Reviews'!B21</f>
        <v>0.8</v>
      </c>
      <c r="B22">
        <f>'TripAdvisor Reviews'!C21</f>
        <v>1.04</v>
      </c>
      <c r="C22">
        <f>'TripAdvisor Reviews'!D21</f>
        <v>2.1</v>
      </c>
      <c r="D22">
        <f>'TripAdvisor Reviews'!E21</f>
        <v>0.57999999999999996</v>
      </c>
      <c r="E22">
        <f>'TripAdvisor Reviews'!F21</f>
        <v>1.18</v>
      </c>
      <c r="F22">
        <f>'TripAdvisor Reviews'!G21</f>
        <v>1.98</v>
      </c>
      <c r="G22">
        <f>'TripAdvisor Reviews'!H21</f>
        <v>3.19</v>
      </c>
      <c r="H22">
        <f>'TripAdvisor Reviews'!I21</f>
        <v>2.93</v>
      </c>
      <c r="I22">
        <f>'TripAdvisor Reviews'!J21</f>
        <v>1.22</v>
      </c>
      <c r="J22">
        <f>'TripAdvisor Reviews'!K21</f>
        <v>2.48</v>
      </c>
    </row>
    <row r="23" spans="1:10" x14ac:dyDescent="0.3">
      <c r="A23">
        <f>'TripAdvisor Reviews'!B22</f>
        <v>0.86</v>
      </c>
      <c r="B23">
        <f>'TripAdvisor Reviews'!C22</f>
        <v>1.44</v>
      </c>
      <c r="C23">
        <f>'TripAdvisor Reviews'!D22</f>
        <v>1.1200000000000001</v>
      </c>
      <c r="D23">
        <f>'TripAdvisor Reviews'!E22</f>
        <v>0.41</v>
      </c>
      <c r="E23">
        <f>'TripAdvisor Reviews'!F22</f>
        <v>1.2</v>
      </c>
      <c r="F23">
        <f>'TripAdvisor Reviews'!G22</f>
        <v>2.1800000000000002</v>
      </c>
      <c r="G23">
        <f>'TripAdvisor Reviews'!H22</f>
        <v>3.18</v>
      </c>
      <c r="H23">
        <f>'TripAdvisor Reviews'!I22</f>
        <v>2.7</v>
      </c>
      <c r="I23">
        <f>'TripAdvisor Reviews'!J22</f>
        <v>1.06</v>
      </c>
      <c r="J23">
        <f>'TripAdvisor Reviews'!K22</f>
        <v>2.94</v>
      </c>
    </row>
    <row r="24" spans="1:10" x14ac:dyDescent="0.3">
      <c r="A24">
        <f>'TripAdvisor Reviews'!B23</f>
        <v>0.96</v>
      </c>
      <c r="B24">
        <f>'TripAdvisor Reviews'!C23</f>
        <v>1.44</v>
      </c>
      <c r="C24">
        <f>'TripAdvisor Reviews'!D23</f>
        <v>0.14000000000000001</v>
      </c>
      <c r="D24">
        <f>'TripAdvisor Reviews'!E23</f>
        <v>0.42</v>
      </c>
      <c r="E24">
        <f>'TripAdvisor Reviews'!F23</f>
        <v>1.06</v>
      </c>
      <c r="F24">
        <f>'TripAdvisor Reviews'!G23</f>
        <v>2.08</v>
      </c>
      <c r="G24">
        <f>'TripAdvisor Reviews'!H23</f>
        <v>3.17</v>
      </c>
      <c r="H24">
        <f>'TripAdvisor Reviews'!I23</f>
        <v>2.74</v>
      </c>
      <c r="I24">
        <f>'TripAdvisor Reviews'!J23</f>
        <v>1.1499999999999999</v>
      </c>
      <c r="J24">
        <f>'TripAdvisor Reviews'!K23</f>
        <v>3.22</v>
      </c>
    </row>
    <row r="25" spans="1:10" x14ac:dyDescent="0.3">
      <c r="A25">
        <f>'TripAdvisor Reviews'!B24</f>
        <v>0.93</v>
      </c>
      <c r="B25">
        <f>'TripAdvisor Reviews'!C24</f>
        <v>1.1599999999999999</v>
      </c>
      <c r="C25">
        <f>'TripAdvisor Reviews'!D24</f>
        <v>0.28999999999999998</v>
      </c>
      <c r="D25">
        <f>'TripAdvisor Reviews'!E24</f>
        <v>0.41</v>
      </c>
      <c r="E25">
        <f>'TripAdvisor Reviews'!F24</f>
        <v>1.02</v>
      </c>
      <c r="F25">
        <f>'TripAdvisor Reviews'!G24</f>
        <v>1.36</v>
      </c>
      <c r="G25">
        <f>'TripAdvisor Reviews'!H24</f>
        <v>3.16</v>
      </c>
      <c r="H25">
        <f>'TripAdvisor Reviews'!I24</f>
        <v>2.74</v>
      </c>
      <c r="I25">
        <f>'TripAdvisor Reviews'!J24</f>
        <v>1.34</v>
      </c>
      <c r="J25">
        <f>'TripAdvisor Reviews'!K24</f>
        <v>3.66</v>
      </c>
    </row>
    <row r="26" spans="1:10" x14ac:dyDescent="0.3">
      <c r="A26">
        <f>'TripAdvisor Reviews'!B25</f>
        <v>0.54</v>
      </c>
      <c r="B26">
        <f>'TripAdvisor Reviews'!C25</f>
        <v>1.44</v>
      </c>
      <c r="C26">
        <f>'TripAdvisor Reviews'!D25</f>
        <v>0.3</v>
      </c>
      <c r="D26">
        <f>'TripAdvisor Reviews'!E25</f>
        <v>0.41</v>
      </c>
      <c r="E26">
        <f>'TripAdvisor Reviews'!F25</f>
        <v>1.02</v>
      </c>
      <c r="F26">
        <f>'TripAdvisor Reviews'!G25</f>
        <v>1.46</v>
      </c>
      <c r="G26">
        <f>'TripAdvisor Reviews'!H25</f>
        <v>3.17</v>
      </c>
      <c r="H26">
        <f>'TripAdvisor Reviews'!I25</f>
        <v>2.71</v>
      </c>
      <c r="I26">
        <f>'TripAdvisor Reviews'!J25</f>
        <v>1.73</v>
      </c>
      <c r="J26">
        <f>'TripAdvisor Reviews'!K25</f>
        <v>3.04</v>
      </c>
    </row>
    <row r="27" spans="1:10" x14ac:dyDescent="0.3">
      <c r="A27">
        <f>'TripAdvisor Reviews'!B26</f>
        <v>1.22</v>
      </c>
      <c r="B27">
        <f>'TripAdvisor Reviews'!C26</f>
        <v>0.96</v>
      </c>
      <c r="C27">
        <f>'TripAdvisor Reviews'!D26</f>
        <v>1.1499999999999999</v>
      </c>
      <c r="D27">
        <f>'TripAdvisor Reviews'!E26</f>
        <v>0.54</v>
      </c>
      <c r="E27">
        <f>'TripAdvisor Reviews'!F26</f>
        <v>1.1000000000000001</v>
      </c>
      <c r="F27">
        <f>'TripAdvisor Reviews'!G26</f>
        <v>2.02</v>
      </c>
      <c r="G27">
        <f>'TripAdvisor Reviews'!H26</f>
        <v>3.18</v>
      </c>
      <c r="H27">
        <f>'TripAdvisor Reviews'!I26</f>
        <v>2.77</v>
      </c>
      <c r="I27">
        <f>'TripAdvisor Reviews'!J26</f>
        <v>1.92</v>
      </c>
      <c r="J27">
        <f>'TripAdvisor Reviews'!K26</f>
        <v>2.46</v>
      </c>
    </row>
    <row r="28" spans="1:10" x14ac:dyDescent="0.3">
      <c r="A28">
        <f>'TripAdvisor Reviews'!B27</f>
        <v>0.61</v>
      </c>
      <c r="B28">
        <f>'TripAdvisor Reviews'!C27</f>
        <v>2.84</v>
      </c>
      <c r="C28">
        <f>'TripAdvisor Reviews'!D27</f>
        <v>2.8</v>
      </c>
      <c r="D28">
        <f>'TripAdvisor Reviews'!E27</f>
        <v>0.48</v>
      </c>
      <c r="E28">
        <f>'TripAdvisor Reviews'!F27</f>
        <v>0.56000000000000005</v>
      </c>
      <c r="F28">
        <f>'TripAdvisor Reviews'!G27</f>
        <v>1.52</v>
      </c>
      <c r="G28">
        <f>'TripAdvisor Reviews'!H27</f>
        <v>3.19</v>
      </c>
      <c r="H28">
        <f>'TripAdvisor Reviews'!I27</f>
        <v>2.54</v>
      </c>
      <c r="I28">
        <f>'TripAdvisor Reviews'!J27</f>
        <v>1.6</v>
      </c>
      <c r="J28">
        <f>'TripAdvisor Reviews'!K27</f>
        <v>2.54</v>
      </c>
    </row>
    <row r="29" spans="1:10" x14ac:dyDescent="0.3">
      <c r="A29">
        <f>'TripAdvisor Reviews'!B28</f>
        <v>0.77</v>
      </c>
      <c r="B29">
        <f>'TripAdvisor Reviews'!C28</f>
        <v>1.68</v>
      </c>
      <c r="C29">
        <f>'TripAdvisor Reviews'!D28</f>
        <v>2.2400000000000002</v>
      </c>
      <c r="D29">
        <f>'TripAdvisor Reviews'!E28</f>
        <v>0.75</v>
      </c>
      <c r="E29">
        <f>'TripAdvisor Reviews'!F28</f>
        <v>1.28</v>
      </c>
      <c r="F29">
        <f>'TripAdvisor Reviews'!G28</f>
        <v>2.64</v>
      </c>
      <c r="G29">
        <f>'TripAdvisor Reviews'!H28</f>
        <v>3.19</v>
      </c>
      <c r="H29">
        <f>'TripAdvisor Reviews'!I28</f>
        <v>2.57</v>
      </c>
      <c r="I29">
        <f>'TripAdvisor Reviews'!J28</f>
        <v>1.34</v>
      </c>
      <c r="J29">
        <f>'TripAdvisor Reviews'!K28</f>
        <v>2.38</v>
      </c>
    </row>
    <row r="30" spans="1:10" x14ac:dyDescent="0.3">
      <c r="A30">
        <f>'TripAdvisor Reviews'!B29</f>
        <v>0.99</v>
      </c>
      <c r="B30">
        <f>'TripAdvisor Reviews'!C29</f>
        <v>1.28</v>
      </c>
      <c r="C30">
        <f>'TripAdvisor Reviews'!D29</f>
        <v>1.22</v>
      </c>
      <c r="D30">
        <f>'TripAdvisor Reviews'!E29</f>
        <v>0.59</v>
      </c>
      <c r="E30">
        <f>'TripAdvisor Reviews'!F29</f>
        <v>0.94</v>
      </c>
      <c r="F30">
        <f>'TripAdvisor Reviews'!G29</f>
        <v>1.9</v>
      </c>
      <c r="G30">
        <f>'TripAdvisor Reviews'!H29</f>
        <v>3.18</v>
      </c>
      <c r="H30">
        <f>'TripAdvisor Reviews'!I29</f>
        <v>2.79</v>
      </c>
      <c r="I30">
        <f>'TripAdvisor Reviews'!J29</f>
        <v>1.22</v>
      </c>
      <c r="J30">
        <f>'TripAdvisor Reviews'!K29</f>
        <v>2.4</v>
      </c>
    </row>
    <row r="31" spans="1:10" x14ac:dyDescent="0.3">
      <c r="A31">
        <f>'TripAdvisor Reviews'!B30</f>
        <v>0.57999999999999996</v>
      </c>
      <c r="B31">
        <f>'TripAdvisor Reviews'!C30</f>
        <v>1.2</v>
      </c>
      <c r="C31">
        <f>'TripAdvisor Reviews'!D30</f>
        <v>0.18</v>
      </c>
      <c r="D31">
        <f>'TripAdvisor Reviews'!E30</f>
        <v>0.38</v>
      </c>
      <c r="E31">
        <f>'TripAdvisor Reviews'!F30</f>
        <v>0.54</v>
      </c>
      <c r="F31">
        <f>'TripAdvisor Reviews'!G30</f>
        <v>0.76</v>
      </c>
      <c r="G31">
        <f>'TripAdvisor Reviews'!H30</f>
        <v>3.17</v>
      </c>
      <c r="H31">
        <f>'TripAdvisor Reviews'!I30</f>
        <v>2.69</v>
      </c>
      <c r="I31">
        <f>'TripAdvisor Reviews'!J30</f>
        <v>1.63</v>
      </c>
      <c r="J31">
        <f>'TripAdvisor Reviews'!K30</f>
        <v>2.94</v>
      </c>
    </row>
    <row r="32" spans="1:10" x14ac:dyDescent="0.3">
      <c r="A32">
        <f>'TripAdvisor Reviews'!B31</f>
        <v>0.64</v>
      </c>
      <c r="B32">
        <f>'TripAdvisor Reviews'!C31</f>
        <v>1.1599999999999999</v>
      </c>
      <c r="C32">
        <f>'TripAdvisor Reviews'!D31</f>
        <v>3.12</v>
      </c>
      <c r="D32">
        <f>'TripAdvisor Reviews'!E31</f>
        <v>0.45</v>
      </c>
      <c r="E32">
        <f>'TripAdvisor Reviews'!F31</f>
        <v>1.84</v>
      </c>
      <c r="F32">
        <f>'TripAdvisor Reviews'!G31</f>
        <v>3.16</v>
      </c>
      <c r="G32">
        <f>'TripAdvisor Reviews'!H31</f>
        <v>3.2</v>
      </c>
      <c r="H32">
        <f>'TripAdvisor Reviews'!I31</f>
        <v>2.75</v>
      </c>
      <c r="I32">
        <f>'TripAdvisor Reviews'!J31</f>
        <v>1.54</v>
      </c>
      <c r="J32">
        <f>'TripAdvisor Reviews'!K31</f>
        <v>2.46</v>
      </c>
    </row>
    <row r="33" spans="1:10" x14ac:dyDescent="0.3">
      <c r="A33">
        <f>'TripAdvisor Reviews'!B32</f>
        <v>0.74</v>
      </c>
      <c r="B33">
        <f>'TripAdvisor Reviews'!C32</f>
        <v>1.28</v>
      </c>
      <c r="C33">
        <f>'TripAdvisor Reviews'!D32</f>
        <v>2.14</v>
      </c>
      <c r="D33">
        <f>'TripAdvisor Reviews'!E32</f>
        <v>0.5</v>
      </c>
      <c r="E33">
        <f>'TripAdvisor Reviews'!F32</f>
        <v>0.94</v>
      </c>
      <c r="F33">
        <f>'TripAdvisor Reviews'!G32</f>
        <v>2.2599999999999998</v>
      </c>
      <c r="G33">
        <f>'TripAdvisor Reviews'!H32</f>
        <v>3.2</v>
      </c>
      <c r="H33">
        <f>'TripAdvisor Reviews'!I32</f>
        <v>2.78</v>
      </c>
      <c r="I33">
        <f>'TripAdvisor Reviews'!J32</f>
        <v>1.5</v>
      </c>
      <c r="J33">
        <f>'TripAdvisor Reviews'!K32</f>
        <v>2.34</v>
      </c>
    </row>
    <row r="34" spans="1:10" x14ac:dyDescent="0.3">
      <c r="A34">
        <f>'TripAdvisor Reviews'!B33</f>
        <v>0.7</v>
      </c>
      <c r="B34">
        <f>'TripAdvisor Reviews'!C33</f>
        <v>2.2400000000000002</v>
      </c>
      <c r="C34">
        <f>'TripAdvisor Reviews'!D33</f>
        <v>2.3199999999999998</v>
      </c>
      <c r="D34">
        <f>'TripAdvisor Reviews'!E33</f>
        <v>0.63</v>
      </c>
      <c r="E34">
        <f>'TripAdvisor Reviews'!F33</f>
        <v>0.72</v>
      </c>
      <c r="F34">
        <f>'TripAdvisor Reviews'!G33</f>
        <v>2.12</v>
      </c>
      <c r="G34">
        <f>'TripAdvisor Reviews'!H33</f>
        <v>3.19</v>
      </c>
      <c r="H34">
        <f>'TripAdvisor Reviews'!I33</f>
        <v>2.65</v>
      </c>
      <c r="I34">
        <f>'TripAdvisor Reviews'!J33</f>
        <v>1.28</v>
      </c>
      <c r="J34">
        <f>'TripAdvisor Reviews'!K33</f>
        <v>2.42</v>
      </c>
    </row>
    <row r="35" spans="1:10" x14ac:dyDescent="0.3">
      <c r="A35">
        <f>'TripAdvisor Reviews'!B34</f>
        <v>0.64</v>
      </c>
      <c r="B35">
        <f>'TripAdvisor Reviews'!C34</f>
        <v>2</v>
      </c>
      <c r="C35">
        <f>'TripAdvisor Reviews'!D34</f>
        <v>1.6</v>
      </c>
      <c r="D35">
        <f>'TripAdvisor Reviews'!E34</f>
        <v>0.41</v>
      </c>
      <c r="E35">
        <f>'TripAdvisor Reviews'!F34</f>
        <v>2.08</v>
      </c>
      <c r="F35">
        <f>'TripAdvisor Reviews'!G34</f>
        <v>2.2200000000000002</v>
      </c>
      <c r="G35">
        <f>'TripAdvisor Reviews'!H34</f>
        <v>3.19</v>
      </c>
      <c r="H35">
        <f>'TripAdvisor Reviews'!I34</f>
        <v>2.8</v>
      </c>
      <c r="I35">
        <f>'TripAdvisor Reviews'!J34</f>
        <v>1.76</v>
      </c>
      <c r="J35">
        <f>'TripAdvisor Reviews'!K34</f>
        <v>2.72</v>
      </c>
    </row>
    <row r="36" spans="1:10" x14ac:dyDescent="0.3">
      <c r="A36">
        <f>'TripAdvisor Reviews'!B35</f>
        <v>1.06</v>
      </c>
      <c r="B36">
        <f>'TripAdvisor Reviews'!C35</f>
        <v>1.1200000000000001</v>
      </c>
      <c r="C36">
        <f>'TripAdvisor Reviews'!D35</f>
        <v>0.21</v>
      </c>
      <c r="D36">
        <f>'TripAdvisor Reviews'!E35</f>
        <v>0.57999999999999996</v>
      </c>
      <c r="E36">
        <f>'TripAdvisor Reviews'!F35</f>
        <v>0.98</v>
      </c>
      <c r="F36">
        <f>'TripAdvisor Reviews'!G35</f>
        <v>2.5</v>
      </c>
      <c r="G36">
        <f>'TripAdvisor Reviews'!H35</f>
        <v>3.18</v>
      </c>
      <c r="H36">
        <f>'TripAdvisor Reviews'!I35</f>
        <v>2.9</v>
      </c>
      <c r="I36">
        <f>'TripAdvisor Reviews'!J35</f>
        <v>1.92</v>
      </c>
      <c r="J36">
        <f>'TripAdvisor Reviews'!K35</f>
        <v>2.74</v>
      </c>
    </row>
    <row r="37" spans="1:10" x14ac:dyDescent="0.3">
      <c r="A37">
        <f>'TripAdvisor Reviews'!B36</f>
        <v>0.96</v>
      </c>
      <c r="B37">
        <f>'TripAdvisor Reviews'!C36</f>
        <v>1.1599999999999999</v>
      </c>
      <c r="C37">
        <f>'TripAdvisor Reviews'!D36</f>
        <v>0.45</v>
      </c>
      <c r="D37">
        <f>'TripAdvisor Reviews'!E36</f>
        <v>0.28999999999999998</v>
      </c>
      <c r="E37">
        <f>'TripAdvisor Reviews'!F36</f>
        <v>0.98</v>
      </c>
      <c r="F37">
        <f>'TripAdvisor Reviews'!G36</f>
        <v>1.42</v>
      </c>
      <c r="G37">
        <f>'TripAdvisor Reviews'!H36</f>
        <v>3.18</v>
      </c>
      <c r="H37">
        <f>'TripAdvisor Reviews'!I36</f>
        <v>2.94</v>
      </c>
      <c r="I37">
        <f>'TripAdvisor Reviews'!J36</f>
        <v>2.02</v>
      </c>
      <c r="J37">
        <f>'TripAdvisor Reviews'!K36</f>
        <v>3.02</v>
      </c>
    </row>
    <row r="38" spans="1:10" x14ac:dyDescent="0.3">
      <c r="A38">
        <f>'TripAdvisor Reviews'!B37</f>
        <v>0.88</v>
      </c>
      <c r="B38">
        <f>'TripAdvisor Reviews'!C37</f>
        <v>0.96</v>
      </c>
      <c r="C38">
        <f>'TripAdvisor Reviews'!D37</f>
        <v>1.18</v>
      </c>
      <c r="D38">
        <f>'TripAdvisor Reviews'!E37</f>
        <v>0.43</v>
      </c>
      <c r="E38">
        <f>'TripAdvisor Reviews'!F37</f>
        <v>0.74</v>
      </c>
      <c r="F38">
        <f>'TripAdvisor Reviews'!G37</f>
        <v>1.52</v>
      </c>
      <c r="G38">
        <f>'TripAdvisor Reviews'!H37</f>
        <v>3.18</v>
      </c>
      <c r="H38">
        <f>'TripAdvisor Reviews'!I37</f>
        <v>3.01</v>
      </c>
      <c r="I38">
        <f>'TripAdvisor Reviews'!J37</f>
        <v>1.63</v>
      </c>
      <c r="J38">
        <f>'TripAdvisor Reviews'!K37</f>
        <v>2.94</v>
      </c>
    </row>
    <row r="39" spans="1:10" x14ac:dyDescent="0.3">
      <c r="A39">
        <f>'TripAdvisor Reviews'!B38</f>
        <v>0.7</v>
      </c>
      <c r="B39">
        <f>'TripAdvisor Reviews'!C38</f>
        <v>1.28</v>
      </c>
      <c r="C39">
        <f>'TripAdvisor Reviews'!D38</f>
        <v>1.1499999999999999</v>
      </c>
      <c r="D39">
        <f>'TripAdvisor Reviews'!E38</f>
        <v>0.32</v>
      </c>
      <c r="E39">
        <f>'TripAdvisor Reviews'!F38</f>
        <v>0.4</v>
      </c>
      <c r="F39">
        <f>'TripAdvisor Reviews'!G38</f>
        <v>1.1000000000000001</v>
      </c>
      <c r="G39">
        <f>'TripAdvisor Reviews'!H38</f>
        <v>3.18</v>
      </c>
      <c r="H39">
        <f>'TripAdvisor Reviews'!I38</f>
        <v>2.78</v>
      </c>
      <c r="I39">
        <f>'TripAdvisor Reviews'!J38</f>
        <v>1.76</v>
      </c>
      <c r="J39">
        <f>'TripAdvisor Reviews'!K38</f>
        <v>2.9</v>
      </c>
    </row>
    <row r="40" spans="1:10" x14ac:dyDescent="0.3">
      <c r="A40">
        <f>'TripAdvisor Reviews'!B39</f>
        <v>1.02</v>
      </c>
      <c r="B40">
        <f>'TripAdvisor Reviews'!C39</f>
        <v>1.36</v>
      </c>
      <c r="C40">
        <f>'TripAdvisor Reviews'!D39</f>
        <v>0.91</v>
      </c>
      <c r="D40">
        <f>'TripAdvisor Reviews'!E39</f>
        <v>0.5</v>
      </c>
      <c r="E40">
        <f>'TripAdvisor Reviews'!F39</f>
        <v>0.72</v>
      </c>
      <c r="F40">
        <f>'TripAdvisor Reviews'!G39</f>
        <v>1.22</v>
      </c>
      <c r="G40">
        <f>'TripAdvisor Reviews'!H39</f>
        <v>3.18</v>
      </c>
      <c r="H40">
        <f>'TripAdvisor Reviews'!I39</f>
        <v>2.91</v>
      </c>
      <c r="I40">
        <f>'TripAdvisor Reviews'!J39</f>
        <v>1.92</v>
      </c>
      <c r="J40">
        <f>'TripAdvisor Reviews'!K39</f>
        <v>3.2</v>
      </c>
    </row>
    <row r="41" spans="1:10" x14ac:dyDescent="0.3">
      <c r="A41">
        <f>'TripAdvisor Reviews'!B40</f>
        <v>0.7</v>
      </c>
      <c r="B41">
        <f>'TripAdvisor Reviews'!C40</f>
        <v>1.52</v>
      </c>
      <c r="C41">
        <f>'TripAdvisor Reviews'!D40</f>
        <v>2.37</v>
      </c>
      <c r="D41">
        <f>'TripAdvisor Reviews'!E40</f>
        <v>0.62</v>
      </c>
      <c r="E41">
        <f>'TripAdvisor Reviews'!F40</f>
        <v>0.86</v>
      </c>
      <c r="F41">
        <f>'TripAdvisor Reviews'!G40</f>
        <v>1.68</v>
      </c>
      <c r="G41">
        <f>'TripAdvisor Reviews'!H40</f>
        <v>3.2</v>
      </c>
      <c r="H41">
        <f>'TripAdvisor Reviews'!I40</f>
        <v>2.86</v>
      </c>
      <c r="I41">
        <f>'TripAdvisor Reviews'!J40</f>
        <v>1.6</v>
      </c>
      <c r="J41">
        <f>'TripAdvisor Reviews'!K40</f>
        <v>2.58</v>
      </c>
    </row>
    <row r="42" spans="1:10" x14ac:dyDescent="0.3">
      <c r="A42">
        <f>'TripAdvisor Reviews'!B41</f>
        <v>1.38</v>
      </c>
      <c r="B42">
        <f>'TripAdvisor Reviews'!C41</f>
        <v>1.08</v>
      </c>
      <c r="C42">
        <f>'TripAdvisor Reviews'!D41</f>
        <v>0.18</v>
      </c>
      <c r="D42">
        <f>'TripAdvisor Reviews'!E41</f>
        <v>0.62</v>
      </c>
      <c r="E42">
        <f>'TripAdvisor Reviews'!F41</f>
        <v>0.14000000000000001</v>
      </c>
      <c r="F42">
        <f>'TripAdvisor Reviews'!G41</f>
        <v>1.46</v>
      </c>
      <c r="G42">
        <f>'TripAdvisor Reviews'!H41</f>
        <v>3.18</v>
      </c>
      <c r="H42">
        <f>'TripAdvisor Reviews'!I41</f>
        <v>2.88</v>
      </c>
      <c r="I42">
        <f>'TripAdvisor Reviews'!J41</f>
        <v>1.66</v>
      </c>
      <c r="J42">
        <f>'TripAdvisor Reviews'!K41</f>
        <v>2.42</v>
      </c>
    </row>
    <row r="43" spans="1:10" x14ac:dyDescent="0.3">
      <c r="A43">
        <f>'TripAdvisor Reviews'!B42</f>
        <v>0.99</v>
      </c>
      <c r="B43">
        <f>'TripAdvisor Reviews'!C42</f>
        <v>1.24</v>
      </c>
      <c r="C43">
        <f>'TripAdvisor Reviews'!D42</f>
        <v>0.15</v>
      </c>
      <c r="D43">
        <f>'TripAdvisor Reviews'!E42</f>
        <v>0.24</v>
      </c>
      <c r="E43">
        <f>'TripAdvisor Reviews'!F42</f>
        <v>1.38</v>
      </c>
      <c r="F43">
        <f>'TripAdvisor Reviews'!G42</f>
        <v>1.98</v>
      </c>
      <c r="G43">
        <f>'TripAdvisor Reviews'!H42</f>
        <v>3.17</v>
      </c>
      <c r="H43">
        <f>'TripAdvisor Reviews'!I42</f>
        <v>2.61</v>
      </c>
      <c r="I43">
        <f>'TripAdvisor Reviews'!J42</f>
        <v>1.02</v>
      </c>
      <c r="J43">
        <f>'TripAdvisor Reviews'!K42</f>
        <v>3.06</v>
      </c>
    </row>
    <row r="44" spans="1:10" x14ac:dyDescent="0.3">
      <c r="A44">
        <f>'TripAdvisor Reviews'!B43</f>
        <v>0.57999999999999996</v>
      </c>
      <c r="B44">
        <f>'TripAdvisor Reviews'!C43</f>
        <v>1.48</v>
      </c>
      <c r="C44">
        <f>'TripAdvisor Reviews'!D43</f>
        <v>0.19</v>
      </c>
      <c r="D44">
        <f>'TripAdvisor Reviews'!E43</f>
        <v>0.41</v>
      </c>
      <c r="E44">
        <f>'TripAdvisor Reviews'!F43</f>
        <v>0.5</v>
      </c>
      <c r="F44">
        <f>'TripAdvisor Reviews'!G43</f>
        <v>0.98</v>
      </c>
      <c r="G44">
        <f>'TripAdvisor Reviews'!H43</f>
        <v>3.16</v>
      </c>
      <c r="H44">
        <f>'TripAdvisor Reviews'!I43</f>
        <v>2.74</v>
      </c>
      <c r="I44">
        <f>'TripAdvisor Reviews'!J43</f>
        <v>1.57</v>
      </c>
      <c r="J44">
        <f>'TripAdvisor Reviews'!K43</f>
        <v>3.38</v>
      </c>
    </row>
    <row r="45" spans="1:10" x14ac:dyDescent="0.3">
      <c r="A45">
        <f>'TripAdvisor Reviews'!B44</f>
        <v>0.67</v>
      </c>
      <c r="B45">
        <f>'TripAdvisor Reviews'!C44</f>
        <v>1.24</v>
      </c>
      <c r="C45">
        <f>'TripAdvisor Reviews'!D44</f>
        <v>0.61</v>
      </c>
      <c r="D45">
        <f>'TripAdvisor Reviews'!E44</f>
        <v>0.24</v>
      </c>
      <c r="E45">
        <f>'TripAdvisor Reviews'!F44</f>
        <v>1.06</v>
      </c>
      <c r="F45">
        <f>'TripAdvisor Reviews'!G44</f>
        <v>1.9</v>
      </c>
      <c r="G45">
        <f>'TripAdvisor Reviews'!H44</f>
        <v>3.18</v>
      </c>
      <c r="H45">
        <f>'TripAdvisor Reviews'!I44</f>
        <v>2.82</v>
      </c>
      <c r="I45">
        <f>'TripAdvisor Reviews'!J44</f>
        <v>1.25</v>
      </c>
      <c r="J45">
        <f>'TripAdvisor Reviews'!K44</f>
        <v>2.88</v>
      </c>
    </row>
    <row r="46" spans="1:10" x14ac:dyDescent="0.3">
      <c r="A46">
        <f>'TripAdvisor Reviews'!B45</f>
        <v>1.02</v>
      </c>
      <c r="B46">
        <f>'TripAdvisor Reviews'!C45</f>
        <v>2</v>
      </c>
      <c r="C46">
        <f>'TripAdvisor Reviews'!D45</f>
        <v>0.42</v>
      </c>
      <c r="D46">
        <f>'TripAdvisor Reviews'!E45</f>
        <v>0.56000000000000005</v>
      </c>
      <c r="E46">
        <f>'TripAdvisor Reviews'!F45</f>
        <v>0.46</v>
      </c>
      <c r="F46">
        <f>'TripAdvisor Reviews'!G45</f>
        <v>2.06</v>
      </c>
      <c r="G46">
        <f>'TripAdvisor Reviews'!H45</f>
        <v>3.18</v>
      </c>
      <c r="H46">
        <f>'TripAdvisor Reviews'!I45</f>
        <v>2.86</v>
      </c>
      <c r="I46">
        <f>'TripAdvisor Reviews'!J45</f>
        <v>2.0499999999999998</v>
      </c>
      <c r="J46">
        <f>'TripAdvisor Reviews'!K45</f>
        <v>2.66</v>
      </c>
    </row>
    <row r="47" spans="1:10" x14ac:dyDescent="0.3">
      <c r="A47">
        <f>'TripAdvisor Reviews'!B46</f>
        <v>0.64</v>
      </c>
      <c r="B47">
        <f>'TripAdvisor Reviews'!C46</f>
        <v>1.64</v>
      </c>
      <c r="C47">
        <f>'TripAdvisor Reviews'!D46</f>
        <v>0.34</v>
      </c>
      <c r="D47">
        <f>'TripAdvisor Reviews'!E46</f>
        <v>0.62</v>
      </c>
      <c r="E47">
        <f>'TripAdvisor Reviews'!F46</f>
        <v>0.64</v>
      </c>
      <c r="F47">
        <f>'TripAdvisor Reviews'!G46</f>
        <v>2.2200000000000002</v>
      </c>
      <c r="G47">
        <f>'TripAdvisor Reviews'!H46</f>
        <v>3.18</v>
      </c>
      <c r="H47">
        <f>'TripAdvisor Reviews'!I46</f>
        <v>3.1</v>
      </c>
      <c r="I47">
        <f>'TripAdvisor Reviews'!J46</f>
        <v>1.98</v>
      </c>
      <c r="J47">
        <f>'TripAdvisor Reviews'!K46</f>
        <v>2.8</v>
      </c>
    </row>
    <row r="48" spans="1:10" x14ac:dyDescent="0.3">
      <c r="A48">
        <f>'TripAdvisor Reviews'!B47</f>
        <v>1.7</v>
      </c>
      <c r="B48">
        <f>'TripAdvisor Reviews'!C47</f>
        <v>1.4</v>
      </c>
      <c r="C48">
        <f>'TripAdvisor Reviews'!D47</f>
        <v>0.61</v>
      </c>
      <c r="D48">
        <f>'TripAdvisor Reviews'!E47</f>
        <v>0.39</v>
      </c>
      <c r="E48">
        <f>'TripAdvisor Reviews'!F47</f>
        <v>0.7</v>
      </c>
      <c r="F48">
        <f>'TripAdvisor Reviews'!G47</f>
        <v>1.46</v>
      </c>
      <c r="G48">
        <f>'TripAdvisor Reviews'!H47</f>
        <v>3.17</v>
      </c>
      <c r="H48">
        <f>'TripAdvisor Reviews'!I47</f>
        <v>2.9</v>
      </c>
      <c r="I48">
        <f>'TripAdvisor Reviews'!J47</f>
        <v>1.82</v>
      </c>
      <c r="J48">
        <f>'TripAdvisor Reviews'!K47</f>
        <v>3.38</v>
      </c>
    </row>
    <row r="49" spans="1:10" x14ac:dyDescent="0.3">
      <c r="A49">
        <f>'TripAdvisor Reviews'!B48</f>
        <v>0.38</v>
      </c>
      <c r="B49">
        <f>'TripAdvisor Reviews'!C48</f>
        <v>1.08</v>
      </c>
      <c r="C49">
        <f>'TripAdvisor Reviews'!D48</f>
        <v>0.77</v>
      </c>
      <c r="D49">
        <f>'TripAdvisor Reviews'!E48</f>
        <v>0.34</v>
      </c>
      <c r="E49">
        <f>'TripAdvisor Reviews'!F48</f>
        <v>1.06</v>
      </c>
      <c r="F49">
        <f>'TripAdvisor Reviews'!G48</f>
        <v>1.46</v>
      </c>
      <c r="G49">
        <f>'TripAdvisor Reviews'!H48</f>
        <v>3.18</v>
      </c>
      <c r="H49">
        <f>'TripAdvisor Reviews'!I48</f>
        <v>3.15</v>
      </c>
      <c r="I49">
        <f>'TripAdvisor Reviews'!J48</f>
        <v>2.1800000000000002</v>
      </c>
      <c r="J49">
        <f>'TripAdvisor Reviews'!K48</f>
        <v>3.22</v>
      </c>
    </row>
    <row r="50" spans="1:10" x14ac:dyDescent="0.3">
      <c r="A50">
        <f>'TripAdvisor Reviews'!B49</f>
        <v>0.9</v>
      </c>
      <c r="B50">
        <f>'TripAdvisor Reviews'!C49</f>
        <v>1.2</v>
      </c>
      <c r="C50">
        <f>'TripAdvisor Reviews'!D49</f>
        <v>1.24</v>
      </c>
      <c r="D50">
        <f>'TripAdvisor Reviews'!E49</f>
        <v>0.35</v>
      </c>
      <c r="E50">
        <f>'TripAdvisor Reviews'!F49</f>
        <v>0.88</v>
      </c>
      <c r="F50">
        <f>'TripAdvisor Reviews'!G49</f>
        <v>1.86</v>
      </c>
      <c r="G50">
        <f>'TripAdvisor Reviews'!H49</f>
        <v>3.18</v>
      </c>
      <c r="H50">
        <f>'TripAdvisor Reviews'!I49</f>
        <v>2.86</v>
      </c>
      <c r="I50">
        <f>'TripAdvisor Reviews'!J49</f>
        <v>1.47</v>
      </c>
      <c r="J50">
        <f>'TripAdvisor Reviews'!K49</f>
        <v>2.94</v>
      </c>
    </row>
    <row r="51" spans="1:10" x14ac:dyDescent="0.3">
      <c r="A51">
        <f>'TripAdvisor Reviews'!B50</f>
        <v>0.45</v>
      </c>
      <c r="B51">
        <f>'TripAdvisor Reviews'!C50</f>
        <v>2.96</v>
      </c>
      <c r="C51">
        <f>'TripAdvisor Reviews'!D50</f>
        <v>0.26</v>
      </c>
      <c r="D51">
        <f>'TripAdvisor Reviews'!E50</f>
        <v>0.4</v>
      </c>
      <c r="E51">
        <f>'TripAdvisor Reviews'!F50</f>
        <v>0.56000000000000005</v>
      </c>
      <c r="F51">
        <f>'TripAdvisor Reviews'!G50</f>
        <v>1.68</v>
      </c>
      <c r="G51">
        <f>'TripAdvisor Reviews'!H50</f>
        <v>3.18</v>
      </c>
      <c r="H51">
        <f>'TripAdvisor Reviews'!I50</f>
        <v>2.9</v>
      </c>
      <c r="I51">
        <f>'TripAdvisor Reviews'!J50</f>
        <v>1.44</v>
      </c>
      <c r="J51">
        <f>'TripAdvisor Reviews'!K50</f>
        <v>2.72</v>
      </c>
    </row>
    <row r="52" spans="1:10" x14ac:dyDescent="0.3">
      <c r="A52">
        <f>'TripAdvisor Reviews'!B51</f>
        <v>0.61</v>
      </c>
      <c r="B52">
        <f>'TripAdvisor Reviews'!C51</f>
        <v>1.08</v>
      </c>
      <c r="C52">
        <f>'TripAdvisor Reviews'!D51</f>
        <v>2.2200000000000002</v>
      </c>
      <c r="D52">
        <f>'TripAdvisor Reviews'!E51</f>
        <v>0.65</v>
      </c>
      <c r="E52">
        <f>'TripAdvisor Reviews'!F51</f>
        <v>1.2</v>
      </c>
      <c r="F52">
        <f>'TripAdvisor Reviews'!G51</f>
        <v>2.06</v>
      </c>
      <c r="G52">
        <f>'TripAdvisor Reviews'!H51</f>
        <v>3.19</v>
      </c>
      <c r="H52">
        <f>'TripAdvisor Reviews'!I51</f>
        <v>2.62</v>
      </c>
      <c r="I52">
        <f>'TripAdvisor Reviews'!J51</f>
        <v>1.31</v>
      </c>
      <c r="J52">
        <f>'TripAdvisor Reviews'!K51</f>
        <v>2.34</v>
      </c>
    </row>
    <row r="53" spans="1:10" x14ac:dyDescent="0.3">
      <c r="A53">
        <f>'TripAdvisor Reviews'!B52</f>
        <v>1.02</v>
      </c>
      <c r="B53">
        <f>'TripAdvisor Reviews'!C52</f>
        <v>1.2</v>
      </c>
      <c r="C53">
        <f>'TripAdvisor Reviews'!D52</f>
        <v>0.3</v>
      </c>
      <c r="D53">
        <f>'TripAdvisor Reviews'!E52</f>
        <v>0.38</v>
      </c>
      <c r="E53">
        <f>'TripAdvisor Reviews'!F52</f>
        <v>1.1000000000000001</v>
      </c>
      <c r="F53">
        <f>'TripAdvisor Reviews'!G52</f>
        <v>1.9</v>
      </c>
      <c r="G53">
        <f>'TripAdvisor Reviews'!H52</f>
        <v>3.17</v>
      </c>
      <c r="H53">
        <f>'TripAdvisor Reviews'!I52</f>
        <v>2.93</v>
      </c>
      <c r="I53">
        <f>'TripAdvisor Reviews'!J52</f>
        <v>1.34</v>
      </c>
      <c r="J53">
        <f>'TripAdvisor Reviews'!K52</f>
        <v>3.42</v>
      </c>
    </row>
    <row r="54" spans="1:10" x14ac:dyDescent="0.3">
      <c r="A54">
        <f>'TripAdvisor Reviews'!B53</f>
        <v>0.42</v>
      </c>
      <c r="B54">
        <f>'TripAdvisor Reviews'!C53</f>
        <v>1.48</v>
      </c>
      <c r="C54">
        <f>'TripAdvisor Reviews'!D53</f>
        <v>2.06</v>
      </c>
      <c r="D54">
        <f>'TripAdvisor Reviews'!E53</f>
        <v>0.48</v>
      </c>
      <c r="E54">
        <f>'TripAdvisor Reviews'!F53</f>
        <v>0.96</v>
      </c>
      <c r="F54">
        <f>'TripAdvisor Reviews'!G53</f>
        <v>1.4</v>
      </c>
      <c r="G54">
        <f>'TripAdvisor Reviews'!H53</f>
        <v>3.18</v>
      </c>
      <c r="H54">
        <f>'TripAdvisor Reviews'!I53</f>
        <v>2.71</v>
      </c>
      <c r="I54">
        <f>'TripAdvisor Reviews'!J53</f>
        <v>1.76</v>
      </c>
      <c r="J54">
        <f>'TripAdvisor Reviews'!K53</f>
        <v>2.86</v>
      </c>
    </row>
    <row r="55" spans="1:10" x14ac:dyDescent="0.3">
      <c r="A55">
        <f>'TripAdvisor Reviews'!B54</f>
        <v>0.8</v>
      </c>
      <c r="B55">
        <f>'TripAdvisor Reviews'!C54</f>
        <v>1.88</v>
      </c>
      <c r="C55">
        <f>'TripAdvisor Reviews'!D54</f>
        <v>0.66</v>
      </c>
      <c r="D55">
        <f>'TripAdvisor Reviews'!E54</f>
        <v>0.47</v>
      </c>
      <c r="E55">
        <f>'TripAdvisor Reviews'!F54</f>
        <v>2.54</v>
      </c>
      <c r="F55">
        <f>'TripAdvisor Reviews'!G54</f>
        <v>2.1800000000000002</v>
      </c>
      <c r="G55">
        <f>'TripAdvisor Reviews'!H54</f>
        <v>3.18</v>
      </c>
      <c r="H55">
        <f>'TripAdvisor Reviews'!I54</f>
        <v>2.59</v>
      </c>
      <c r="I55">
        <f>'TripAdvisor Reviews'!J54</f>
        <v>1.89</v>
      </c>
      <c r="J55">
        <f>'TripAdvisor Reviews'!K54</f>
        <v>3.02</v>
      </c>
    </row>
    <row r="56" spans="1:10" x14ac:dyDescent="0.3">
      <c r="A56">
        <f>'TripAdvisor Reviews'!B55</f>
        <v>1.02</v>
      </c>
      <c r="B56">
        <f>'TripAdvisor Reviews'!C55</f>
        <v>0.64</v>
      </c>
      <c r="C56">
        <f>'TripAdvisor Reviews'!D55</f>
        <v>1.1200000000000001</v>
      </c>
      <c r="D56">
        <f>'TripAdvisor Reviews'!E55</f>
        <v>0.51</v>
      </c>
      <c r="E56">
        <f>'TripAdvisor Reviews'!F55</f>
        <v>0.8</v>
      </c>
      <c r="F56">
        <f>'TripAdvisor Reviews'!G55</f>
        <v>1.82</v>
      </c>
      <c r="G56">
        <f>'TripAdvisor Reviews'!H55</f>
        <v>3.18</v>
      </c>
      <c r="H56">
        <f>'TripAdvisor Reviews'!I55</f>
        <v>2.82</v>
      </c>
      <c r="I56">
        <f>'TripAdvisor Reviews'!J55</f>
        <v>1.5</v>
      </c>
      <c r="J56">
        <f>'TripAdvisor Reviews'!K55</f>
        <v>2.56</v>
      </c>
    </row>
    <row r="57" spans="1:10" x14ac:dyDescent="0.3">
      <c r="A57">
        <f>'TripAdvisor Reviews'!B56</f>
        <v>1.02</v>
      </c>
      <c r="B57">
        <f>'TripAdvisor Reviews'!C56</f>
        <v>1.2</v>
      </c>
      <c r="C57">
        <f>'TripAdvisor Reviews'!D56</f>
        <v>0.37</v>
      </c>
      <c r="D57">
        <f>'TripAdvisor Reviews'!E56</f>
        <v>0.57999999999999996</v>
      </c>
      <c r="E57">
        <f>'TripAdvisor Reviews'!F56</f>
        <v>0.54</v>
      </c>
      <c r="F57">
        <f>'TripAdvisor Reviews'!G56</f>
        <v>1.7</v>
      </c>
      <c r="G57">
        <f>'TripAdvisor Reviews'!H56</f>
        <v>3.17</v>
      </c>
      <c r="H57">
        <f>'TripAdvisor Reviews'!I56</f>
        <v>2.78</v>
      </c>
      <c r="I57">
        <f>'TripAdvisor Reviews'!J56</f>
        <v>1.66</v>
      </c>
      <c r="J57">
        <f>'TripAdvisor Reviews'!K56</f>
        <v>3.42</v>
      </c>
    </row>
    <row r="58" spans="1:10" x14ac:dyDescent="0.3">
      <c r="A58">
        <f>'TripAdvisor Reviews'!B57</f>
        <v>0.61</v>
      </c>
      <c r="B58">
        <f>'TripAdvisor Reviews'!C57</f>
        <v>1.68</v>
      </c>
      <c r="C58">
        <f>'TripAdvisor Reviews'!D57</f>
        <v>0.46</v>
      </c>
      <c r="D58">
        <f>'TripAdvisor Reviews'!E57</f>
        <v>0.37</v>
      </c>
      <c r="E58">
        <f>'TripAdvisor Reviews'!F57</f>
        <v>0.86</v>
      </c>
      <c r="F58">
        <f>'TripAdvisor Reviews'!G57</f>
        <v>1.1000000000000001</v>
      </c>
      <c r="G58">
        <f>'TripAdvisor Reviews'!H57</f>
        <v>3.17</v>
      </c>
      <c r="H58">
        <f>'TripAdvisor Reviews'!I57</f>
        <v>2.94</v>
      </c>
      <c r="I58">
        <f>'TripAdvisor Reviews'!J57</f>
        <v>1.31</v>
      </c>
      <c r="J58">
        <f>'TripAdvisor Reviews'!K57</f>
        <v>3.12</v>
      </c>
    </row>
    <row r="59" spans="1:10" x14ac:dyDescent="0.3">
      <c r="A59">
        <f>'TripAdvisor Reviews'!B58</f>
        <v>0.8</v>
      </c>
      <c r="B59">
        <f>'TripAdvisor Reviews'!C58</f>
        <v>1.1599999999999999</v>
      </c>
      <c r="C59">
        <f>'TripAdvisor Reviews'!D58</f>
        <v>2.4300000000000002</v>
      </c>
      <c r="D59">
        <f>'TripAdvisor Reviews'!E58</f>
        <v>0.54</v>
      </c>
      <c r="E59">
        <f>'TripAdvisor Reviews'!F58</f>
        <v>1.06</v>
      </c>
      <c r="F59">
        <f>'TripAdvisor Reviews'!G58</f>
        <v>2.2799999999999998</v>
      </c>
      <c r="G59">
        <f>'TripAdvisor Reviews'!H58</f>
        <v>3.19</v>
      </c>
      <c r="H59">
        <f>'TripAdvisor Reviews'!I58</f>
        <v>2.86</v>
      </c>
      <c r="I59">
        <f>'TripAdvisor Reviews'!J58</f>
        <v>1.44</v>
      </c>
      <c r="J59">
        <f>'TripAdvisor Reviews'!K58</f>
        <v>2.48</v>
      </c>
    </row>
    <row r="60" spans="1:10" x14ac:dyDescent="0.3">
      <c r="A60">
        <f>'TripAdvisor Reviews'!B59</f>
        <v>0.93</v>
      </c>
      <c r="B60">
        <f>'TripAdvisor Reviews'!C59</f>
        <v>1.48</v>
      </c>
      <c r="C60">
        <f>'TripAdvisor Reviews'!D59</f>
        <v>0.78</v>
      </c>
      <c r="D60">
        <f>'TripAdvisor Reviews'!E59</f>
        <v>0.39</v>
      </c>
      <c r="E60">
        <f>'TripAdvisor Reviews'!F59</f>
        <v>0.7</v>
      </c>
      <c r="F60">
        <f>'TripAdvisor Reviews'!G59</f>
        <v>1.7</v>
      </c>
      <c r="G60">
        <f>'TripAdvisor Reviews'!H59</f>
        <v>3.18</v>
      </c>
      <c r="H60">
        <f>'TripAdvisor Reviews'!I59</f>
        <v>2.82</v>
      </c>
      <c r="I60">
        <f>'TripAdvisor Reviews'!J59</f>
        <v>1.41</v>
      </c>
      <c r="J60">
        <f>'TripAdvisor Reviews'!K59</f>
        <v>2.88</v>
      </c>
    </row>
    <row r="61" spans="1:10" x14ac:dyDescent="0.3">
      <c r="A61">
        <f>'TripAdvisor Reviews'!B60</f>
        <v>0.64</v>
      </c>
      <c r="B61">
        <f>'TripAdvisor Reviews'!C60</f>
        <v>1.2</v>
      </c>
      <c r="C61">
        <f>'TripAdvisor Reviews'!D60</f>
        <v>2.27</v>
      </c>
      <c r="D61">
        <f>'TripAdvisor Reviews'!E60</f>
        <v>0.64</v>
      </c>
      <c r="E61">
        <f>'TripAdvisor Reviews'!F60</f>
        <v>1.42</v>
      </c>
      <c r="F61">
        <f>'TripAdvisor Reviews'!G60</f>
        <v>2.83</v>
      </c>
      <c r="G61">
        <f>'TripAdvisor Reviews'!H60</f>
        <v>3.2</v>
      </c>
      <c r="H61">
        <f>'TripAdvisor Reviews'!I60</f>
        <v>2.79</v>
      </c>
      <c r="I61">
        <f>'TripAdvisor Reviews'!J60</f>
        <v>1.47</v>
      </c>
      <c r="J61">
        <f>'TripAdvisor Reviews'!K60</f>
        <v>2.38</v>
      </c>
    </row>
    <row r="62" spans="1:10" x14ac:dyDescent="0.3">
      <c r="A62">
        <f>'TripAdvisor Reviews'!B61</f>
        <v>0.83</v>
      </c>
      <c r="B62">
        <f>'TripAdvisor Reviews'!C61</f>
        <v>1.4</v>
      </c>
      <c r="C62">
        <f>'TripAdvisor Reviews'!D61</f>
        <v>1.23</v>
      </c>
      <c r="D62">
        <f>'TripAdvisor Reviews'!E61</f>
        <v>0.64</v>
      </c>
      <c r="E62">
        <f>'TripAdvisor Reviews'!F61</f>
        <v>1.2</v>
      </c>
      <c r="F62">
        <f>'TripAdvisor Reviews'!G61</f>
        <v>2.54</v>
      </c>
      <c r="G62">
        <f>'TripAdvisor Reviews'!H61</f>
        <v>3.18</v>
      </c>
      <c r="H62">
        <f>'TripAdvisor Reviews'!I61</f>
        <v>2.81</v>
      </c>
      <c r="I62">
        <f>'TripAdvisor Reviews'!J61</f>
        <v>1.6</v>
      </c>
      <c r="J62">
        <f>'TripAdvisor Reviews'!K61</f>
        <v>2.54</v>
      </c>
    </row>
    <row r="63" spans="1:10" x14ac:dyDescent="0.3">
      <c r="A63">
        <f>'TripAdvisor Reviews'!B62</f>
        <v>1.06</v>
      </c>
      <c r="B63">
        <f>'TripAdvisor Reviews'!C62</f>
        <v>1.92</v>
      </c>
      <c r="C63">
        <f>'TripAdvisor Reviews'!D62</f>
        <v>3.11</v>
      </c>
      <c r="D63">
        <f>'TripAdvisor Reviews'!E62</f>
        <v>0.55000000000000004</v>
      </c>
      <c r="E63">
        <f>'TripAdvisor Reviews'!F62</f>
        <v>1.46</v>
      </c>
      <c r="F63">
        <f>'TripAdvisor Reviews'!G62</f>
        <v>3.24</v>
      </c>
      <c r="G63">
        <f>'TripAdvisor Reviews'!H62</f>
        <v>3.2</v>
      </c>
      <c r="H63">
        <f>'TripAdvisor Reviews'!I62</f>
        <v>2.62</v>
      </c>
      <c r="I63">
        <f>'TripAdvisor Reviews'!J62</f>
        <v>1.28</v>
      </c>
      <c r="J63">
        <f>'TripAdvisor Reviews'!K62</f>
        <v>2.34</v>
      </c>
    </row>
    <row r="64" spans="1:10" x14ac:dyDescent="0.3">
      <c r="A64">
        <f>'TripAdvisor Reviews'!B63</f>
        <v>1.98</v>
      </c>
      <c r="B64">
        <f>'TripAdvisor Reviews'!C63</f>
        <v>0.96</v>
      </c>
      <c r="C64">
        <f>'TripAdvisor Reviews'!D63</f>
        <v>0.18</v>
      </c>
      <c r="D64">
        <f>'TripAdvisor Reviews'!E63</f>
        <v>0.45</v>
      </c>
      <c r="E64">
        <f>'TripAdvisor Reviews'!F63</f>
        <v>0.16</v>
      </c>
      <c r="F64">
        <f>'TripAdvisor Reviews'!G63</f>
        <v>0.82</v>
      </c>
      <c r="G64">
        <f>'TripAdvisor Reviews'!H63</f>
        <v>3.18</v>
      </c>
      <c r="H64">
        <f>'TripAdvisor Reviews'!I63</f>
        <v>3.03</v>
      </c>
      <c r="I64">
        <f>'TripAdvisor Reviews'!J63</f>
        <v>1.02</v>
      </c>
      <c r="J64">
        <f>'TripAdvisor Reviews'!K63</f>
        <v>2.78</v>
      </c>
    </row>
    <row r="65" spans="1:10" x14ac:dyDescent="0.3">
      <c r="A65">
        <f>'TripAdvisor Reviews'!B64</f>
        <v>0.9</v>
      </c>
      <c r="B65">
        <f>'TripAdvisor Reviews'!C64</f>
        <v>1.1200000000000001</v>
      </c>
      <c r="C65">
        <f>'TripAdvisor Reviews'!D64</f>
        <v>0.22</v>
      </c>
      <c r="D65">
        <f>'TripAdvisor Reviews'!E64</f>
        <v>0.45</v>
      </c>
      <c r="E65">
        <f>'TripAdvisor Reviews'!F64</f>
        <v>0.32</v>
      </c>
      <c r="F65">
        <f>'TripAdvisor Reviews'!G64</f>
        <v>1.1000000000000001</v>
      </c>
      <c r="G65">
        <f>'TripAdvisor Reviews'!H64</f>
        <v>3.18</v>
      </c>
      <c r="H65">
        <f>'TripAdvisor Reviews'!I64</f>
        <v>2.82</v>
      </c>
      <c r="I65">
        <f>'TripAdvisor Reviews'!J64</f>
        <v>2.08</v>
      </c>
      <c r="J65">
        <f>'TripAdvisor Reviews'!K64</f>
        <v>2.96</v>
      </c>
    </row>
    <row r="66" spans="1:10" x14ac:dyDescent="0.3">
      <c r="A66">
        <f>'TripAdvisor Reviews'!B65</f>
        <v>0.51</v>
      </c>
      <c r="B66">
        <f>'TripAdvisor Reviews'!C65</f>
        <v>1.6</v>
      </c>
      <c r="C66">
        <f>'TripAdvisor Reviews'!D65</f>
        <v>0.37</v>
      </c>
      <c r="D66">
        <f>'TripAdvisor Reviews'!E65</f>
        <v>0.42</v>
      </c>
      <c r="E66">
        <f>'TripAdvisor Reviews'!F65</f>
        <v>0.48</v>
      </c>
      <c r="F66">
        <f>'TripAdvisor Reviews'!G65</f>
        <v>1.36</v>
      </c>
      <c r="G66">
        <f>'TripAdvisor Reviews'!H65</f>
        <v>3.18</v>
      </c>
      <c r="H66">
        <f>'TripAdvisor Reviews'!I65</f>
        <v>3.1</v>
      </c>
      <c r="I66">
        <f>'TripAdvisor Reviews'!J65</f>
        <v>1.34</v>
      </c>
      <c r="J66">
        <f>'TripAdvisor Reviews'!K65</f>
        <v>3.04</v>
      </c>
    </row>
    <row r="67" spans="1:10" x14ac:dyDescent="0.3">
      <c r="A67">
        <f>'TripAdvisor Reviews'!B66</f>
        <v>1.41</v>
      </c>
      <c r="B67">
        <f>'TripAdvisor Reviews'!C66</f>
        <v>1.1200000000000001</v>
      </c>
      <c r="C67">
        <f>'TripAdvisor Reviews'!D66</f>
        <v>0.68</v>
      </c>
      <c r="D67">
        <f>'TripAdvisor Reviews'!E66</f>
        <v>0.37</v>
      </c>
      <c r="E67">
        <f>'TripAdvisor Reviews'!F66</f>
        <v>1.1399999999999999</v>
      </c>
      <c r="F67">
        <f>'TripAdvisor Reviews'!G66</f>
        <v>1.76</v>
      </c>
      <c r="G67">
        <f>'TripAdvisor Reviews'!H66</f>
        <v>3.18</v>
      </c>
      <c r="H67">
        <f>'TripAdvisor Reviews'!I66</f>
        <v>2.9</v>
      </c>
      <c r="I67">
        <f>'TripAdvisor Reviews'!J66</f>
        <v>1.5</v>
      </c>
      <c r="J67">
        <f>'TripAdvisor Reviews'!K66</f>
        <v>3.01</v>
      </c>
    </row>
    <row r="68" spans="1:10" x14ac:dyDescent="0.3">
      <c r="A68">
        <f>'TripAdvisor Reviews'!B67</f>
        <v>1.47</v>
      </c>
      <c r="B68">
        <f>'TripAdvisor Reviews'!C67</f>
        <v>0.72</v>
      </c>
      <c r="C68">
        <f>'TripAdvisor Reviews'!D67</f>
        <v>0.53</v>
      </c>
      <c r="D68">
        <f>'TripAdvisor Reviews'!E67</f>
        <v>0.62</v>
      </c>
      <c r="E68">
        <f>'TripAdvisor Reviews'!F67</f>
        <v>0.48</v>
      </c>
      <c r="F68">
        <f>'TripAdvisor Reviews'!G67</f>
        <v>1.9</v>
      </c>
      <c r="G68">
        <f>'TripAdvisor Reviews'!H67</f>
        <v>3.18</v>
      </c>
      <c r="H68">
        <f>'TripAdvisor Reviews'!I67</f>
        <v>2.78</v>
      </c>
      <c r="I68">
        <f>'TripAdvisor Reviews'!J67</f>
        <v>1.63</v>
      </c>
      <c r="J68">
        <f>'TripAdvisor Reviews'!K67</f>
        <v>2.88</v>
      </c>
    </row>
    <row r="69" spans="1:10" x14ac:dyDescent="0.3">
      <c r="A69">
        <f>'TripAdvisor Reviews'!B68</f>
        <v>0.99</v>
      </c>
      <c r="B69">
        <f>'TripAdvisor Reviews'!C68</f>
        <v>1.28</v>
      </c>
      <c r="C69">
        <f>'TripAdvisor Reviews'!D68</f>
        <v>2.3199999999999998</v>
      </c>
      <c r="D69">
        <f>'TripAdvisor Reviews'!E68</f>
        <v>0.43</v>
      </c>
      <c r="E69">
        <f>'TripAdvisor Reviews'!F68</f>
        <v>0.16</v>
      </c>
      <c r="F69">
        <f>'TripAdvisor Reviews'!G68</f>
        <v>1.06</v>
      </c>
      <c r="G69">
        <f>'TripAdvisor Reviews'!H68</f>
        <v>3.18</v>
      </c>
      <c r="H69">
        <f>'TripAdvisor Reviews'!I68</f>
        <v>2.79</v>
      </c>
      <c r="I69">
        <f>'TripAdvisor Reviews'!J68</f>
        <v>1.0900000000000001</v>
      </c>
      <c r="J69">
        <f>'TripAdvisor Reviews'!K68</f>
        <v>3.34</v>
      </c>
    </row>
    <row r="70" spans="1:10" x14ac:dyDescent="0.3">
      <c r="A70">
        <f>'TripAdvisor Reviews'!B69</f>
        <v>0.93</v>
      </c>
      <c r="B70">
        <f>'TripAdvisor Reviews'!C69</f>
        <v>1</v>
      </c>
      <c r="C70">
        <f>'TripAdvisor Reviews'!D69</f>
        <v>0.61</v>
      </c>
      <c r="D70">
        <f>'TripAdvisor Reviews'!E69</f>
        <v>0.5</v>
      </c>
      <c r="E70">
        <f>'TripAdvisor Reviews'!F69</f>
        <v>0.8</v>
      </c>
      <c r="F70">
        <f>'TripAdvisor Reviews'!G69</f>
        <v>1.52</v>
      </c>
      <c r="G70">
        <f>'TripAdvisor Reviews'!H69</f>
        <v>3.18</v>
      </c>
      <c r="H70">
        <f>'TripAdvisor Reviews'!I69</f>
        <v>2.77</v>
      </c>
      <c r="I70">
        <f>'TripAdvisor Reviews'!J69</f>
        <v>1.28</v>
      </c>
      <c r="J70">
        <f>'TripAdvisor Reviews'!K69</f>
        <v>2.94</v>
      </c>
    </row>
    <row r="71" spans="1:10" x14ac:dyDescent="0.3">
      <c r="A71">
        <f>'TripAdvisor Reviews'!B70</f>
        <v>0.51</v>
      </c>
      <c r="B71">
        <f>'TripAdvisor Reviews'!C70</f>
        <v>1.08</v>
      </c>
      <c r="C71">
        <f>'TripAdvisor Reviews'!D70</f>
        <v>1.92</v>
      </c>
      <c r="D71">
        <f>'TripAdvisor Reviews'!E70</f>
        <v>0.34</v>
      </c>
      <c r="E71">
        <f>'TripAdvisor Reviews'!F70</f>
        <v>1.04</v>
      </c>
      <c r="F71">
        <f>'TripAdvisor Reviews'!G70</f>
        <v>1.3</v>
      </c>
      <c r="G71">
        <f>'TripAdvisor Reviews'!H70</f>
        <v>3.18</v>
      </c>
      <c r="H71">
        <f>'TripAdvisor Reviews'!I70</f>
        <v>2.8</v>
      </c>
      <c r="I71">
        <f>'TripAdvisor Reviews'!J70</f>
        <v>1.0900000000000001</v>
      </c>
      <c r="J71">
        <f>'TripAdvisor Reviews'!K70</f>
        <v>2.88</v>
      </c>
    </row>
    <row r="72" spans="1:10" x14ac:dyDescent="0.3">
      <c r="A72">
        <f>'TripAdvisor Reviews'!B71</f>
        <v>0.54</v>
      </c>
      <c r="B72">
        <f>'TripAdvisor Reviews'!C71</f>
        <v>1.44</v>
      </c>
      <c r="C72">
        <f>'TripAdvisor Reviews'!D71</f>
        <v>0.72</v>
      </c>
      <c r="D72">
        <f>'TripAdvisor Reviews'!E71</f>
        <v>0.48</v>
      </c>
      <c r="E72">
        <f>'TripAdvisor Reviews'!F71</f>
        <v>0.7</v>
      </c>
      <c r="F72">
        <f>'TripAdvisor Reviews'!G71</f>
        <v>1.36</v>
      </c>
      <c r="G72">
        <f>'TripAdvisor Reviews'!H71</f>
        <v>3.18</v>
      </c>
      <c r="H72">
        <f>'TripAdvisor Reviews'!I71</f>
        <v>2.74</v>
      </c>
      <c r="I72">
        <f>'TripAdvisor Reviews'!J71</f>
        <v>1.5</v>
      </c>
      <c r="J72">
        <f>'TripAdvisor Reviews'!K71</f>
        <v>2.54</v>
      </c>
    </row>
    <row r="73" spans="1:10" x14ac:dyDescent="0.3">
      <c r="A73">
        <f>'TripAdvisor Reviews'!B72</f>
        <v>1.6</v>
      </c>
      <c r="B73">
        <f>'TripAdvisor Reviews'!C72</f>
        <v>0.8</v>
      </c>
      <c r="C73">
        <f>'TripAdvisor Reviews'!D72</f>
        <v>0.38</v>
      </c>
      <c r="D73">
        <f>'TripAdvisor Reviews'!E72</f>
        <v>0.67</v>
      </c>
      <c r="E73">
        <f>'TripAdvisor Reviews'!F72</f>
        <v>0.5</v>
      </c>
      <c r="F73">
        <f>'TripAdvisor Reviews'!G72</f>
        <v>1.5</v>
      </c>
      <c r="G73">
        <f>'TripAdvisor Reviews'!H72</f>
        <v>3.18</v>
      </c>
      <c r="H73">
        <f>'TripAdvisor Reviews'!I72</f>
        <v>2.82</v>
      </c>
      <c r="I73">
        <f>'TripAdvisor Reviews'!J72</f>
        <v>1.28</v>
      </c>
      <c r="J73">
        <f>'TripAdvisor Reviews'!K72</f>
        <v>2.46</v>
      </c>
    </row>
    <row r="74" spans="1:10" x14ac:dyDescent="0.3">
      <c r="A74">
        <f>'TripAdvisor Reviews'!B73</f>
        <v>0.83</v>
      </c>
      <c r="B74">
        <f>'TripAdvisor Reviews'!C73</f>
        <v>1.04</v>
      </c>
      <c r="C74">
        <f>'TripAdvisor Reviews'!D73</f>
        <v>2.94</v>
      </c>
      <c r="D74">
        <f>'TripAdvisor Reviews'!E73</f>
        <v>0.96</v>
      </c>
      <c r="E74">
        <f>'TripAdvisor Reviews'!F73</f>
        <v>0.88</v>
      </c>
      <c r="F74">
        <f>'TripAdvisor Reviews'!G73</f>
        <v>1.86</v>
      </c>
      <c r="G74">
        <f>'TripAdvisor Reviews'!H73</f>
        <v>3.2</v>
      </c>
      <c r="H74">
        <f>'TripAdvisor Reviews'!I73</f>
        <v>2.82</v>
      </c>
      <c r="I74">
        <f>'TripAdvisor Reviews'!J73</f>
        <v>1.25</v>
      </c>
      <c r="J74">
        <f>'TripAdvisor Reviews'!K73</f>
        <v>2.34</v>
      </c>
    </row>
    <row r="75" spans="1:10" x14ac:dyDescent="0.3">
      <c r="A75">
        <f>'TripAdvisor Reviews'!B74</f>
        <v>0.74</v>
      </c>
      <c r="B75">
        <f>'TripAdvisor Reviews'!C74</f>
        <v>2.2400000000000002</v>
      </c>
      <c r="C75">
        <f>'TripAdvisor Reviews'!D74</f>
        <v>0.14000000000000001</v>
      </c>
      <c r="D75">
        <f>'TripAdvisor Reviews'!E74</f>
        <v>0.47</v>
      </c>
      <c r="E75">
        <f>'TripAdvisor Reviews'!F74</f>
        <v>1.22</v>
      </c>
      <c r="F75">
        <f>'TripAdvisor Reviews'!G74</f>
        <v>1.88</v>
      </c>
      <c r="G75">
        <f>'TripAdvisor Reviews'!H74</f>
        <v>3.17</v>
      </c>
      <c r="H75">
        <f>'TripAdvisor Reviews'!I74</f>
        <v>2.81</v>
      </c>
      <c r="I75">
        <f>'TripAdvisor Reviews'!J74</f>
        <v>1.98</v>
      </c>
      <c r="J75">
        <f>'TripAdvisor Reviews'!K74</f>
        <v>2.58</v>
      </c>
    </row>
    <row r="76" spans="1:10" x14ac:dyDescent="0.3">
      <c r="A76">
        <f>'TripAdvisor Reviews'!B75</f>
        <v>0.9</v>
      </c>
      <c r="B76">
        <f>'TripAdvisor Reviews'!C75</f>
        <v>1.08</v>
      </c>
      <c r="C76">
        <f>'TripAdvisor Reviews'!D75</f>
        <v>2.48</v>
      </c>
      <c r="D76">
        <f>'TripAdvisor Reviews'!E75</f>
        <v>0.41</v>
      </c>
      <c r="E76">
        <f>'TripAdvisor Reviews'!F75</f>
        <v>0.82</v>
      </c>
      <c r="F76">
        <f>'TripAdvisor Reviews'!G75</f>
        <v>1.78</v>
      </c>
      <c r="G76">
        <f>'TripAdvisor Reviews'!H75</f>
        <v>3.18</v>
      </c>
      <c r="H76">
        <f>'TripAdvisor Reviews'!I75</f>
        <v>2.83</v>
      </c>
      <c r="I76">
        <f>'TripAdvisor Reviews'!J75</f>
        <v>1.41</v>
      </c>
      <c r="J76">
        <f>'TripAdvisor Reviews'!K75</f>
        <v>3.46</v>
      </c>
    </row>
    <row r="77" spans="1:10" x14ac:dyDescent="0.3">
      <c r="A77">
        <f>'TripAdvisor Reviews'!B76</f>
        <v>1.31</v>
      </c>
      <c r="B77">
        <f>'TripAdvisor Reviews'!C76</f>
        <v>1.36</v>
      </c>
      <c r="C77">
        <f>'TripAdvisor Reviews'!D76</f>
        <v>1.47</v>
      </c>
      <c r="D77">
        <f>'TripAdvisor Reviews'!E76</f>
        <v>0.56000000000000005</v>
      </c>
      <c r="E77">
        <f>'TripAdvisor Reviews'!F76</f>
        <v>0.78</v>
      </c>
      <c r="F77">
        <f>'TripAdvisor Reviews'!G76</f>
        <v>2</v>
      </c>
      <c r="G77">
        <f>'TripAdvisor Reviews'!H76</f>
        <v>3.19</v>
      </c>
      <c r="H77">
        <f>'TripAdvisor Reviews'!I76</f>
        <v>2.86</v>
      </c>
      <c r="I77">
        <f>'TripAdvisor Reviews'!J76</f>
        <v>1.63</v>
      </c>
      <c r="J77">
        <f>'TripAdvisor Reviews'!K76</f>
        <v>2.42</v>
      </c>
    </row>
    <row r="78" spans="1:10" x14ac:dyDescent="0.3">
      <c r="A78">
        <f>'TripAdvisor Reviews'!B77</f>
        <v>0.99</v>
      </c>
      <c r="B78">
        <f>'TripAdvisor Reviews'!C77</f>
        <v>2.96</v>
      </c>
      <c r="C78">
        <f>'TripAdvisor Reviews'!D77</f>
        <v>1.71</v>
      </c>
      <c r="D78">
        <f>'TripAdvisor Reviews'!E77</f>
        <v>0.45</v>
      </c>
      <c r="E78">
        <f>'TripAdvisor Reviews'!F77</f>
        <v>1.36</v>
      </c>
      <c r="F78">
        <f>'TripAdvisor Reviews'!G77</f>
        <v>1.96</v>
      </c>
      <c r="G78">
        <f>'TripAdvisor Reviews'!H77</f>
        <v>3.19</v>
      </c>
      <c r="H78">
        <f>'TripAdvisor Reviews'!I77</f>
        <v>2.69</v>
      </c>
      <c r="I78">
        <f>'TripAdvisor Reviews'!J77</f>
        <v>1.38</v>
      </c>
      <c r="J78">
        <f>'TripAdvisor Reviews'!K77</f>
        <v>2.3199999999999998</v>
      </c>
    </row>
    <row r="79" spans="1:10" x14ac:dyDescent="0.3">
      <c r="A79">
        <f>'TripAdvisor Reviews'!B78</f>
        <v>1.28</v>
      </c>
      <c r="B79">
        <f>'TripAdvisor Reviews'!C78</f>
        <v>1.1200000000000001</v>
      </c>
      <c r="C79">
        <f>'TripAdvisor Reviews'!D78</f>
        <v>1.04</v>
      </c>
      <c r="D79">
        <f>'TripAdvisor Reviews'!E78</f>
        <v>0.42</v>
      </c>
      <c r="E79">
        <f>'TripAdvisor Reviews'!F78</f>
        <v>0.7</v>
      </c>
      <c r="F79">
        <f>'TripAdvisor Reviews'!G78</f>
        <v>1.3</v>
      </c>
      <c r="G79">
        <f>'TripAdvisor Reviews'!H78</f>
        <v>3.18</v>
      </c>
      <c r="H79">
        <f>'TripAdvisor Reviews'!I78</f>
        <v>2.81</v>
      </c>
      <c r="I79">
        <f>'TripAdvisor Reviews'!J78</f>
        <v>1.86</v>
      </c>
      <c r="J79">
        <f>'TripAdvisor Reviews'!K78</f>
        <v>3.36</v>
      </c>
    </row>
    <row r="80" spans="1:10" x14ac:dyDescent="0.3">
      <c r="A80">
        <f>'TripAdvisor Reviews'!B79</f>
        <v>0.8</v>
      </c>
      <c r="B80">
        <f>'TripAdvisor Reviews'!C79</f>
        <v>1.76</v>
      </c>
      <c r="C80">
        <f>'TripAdvisor Reviews'!D79</f>
        <v>2.5299999999999998</v>
      </c>
      <c r="D80">
        <f>'TripAdvisor Reviews'!E79</f>
        <v>0.65</v>
      </c>
      <c r="E80">
        <f>'TripAdvisor Reviews'!F79</f>
        <v>1.04</v>
      </c>
      <c r="F80">
        <f>'TripAdvisor Reviews'!G79</f>
        <v>2.2200000000000002</v>
      </c>
      <c r="G80">
        <f>'TripAdvisor Reviews'!H79</f>
        <v>3.19</v>
      </c>
      <c r="H80">
        <f>'TripAdvisor Reviews'!I79</f>
        <v>2.79</v>
      </c>
      <c r="I80">
        <f>'TripAdvisor Reviews'!J79</f>
        <v>1.63</v>
      </c>
      <c r="J80">
        <f>'TripAdvisor Reviews'!K79</f>
        <v>2.46</v>
      </c>
    </row>
    <row r="81" spans="1:10" x14ac:dyDescent="0.3">
      <c r="A81">
        <f>'TripAdvisor Reviews'!B80</f>
        <v>0.83</v>
      </c>
      <c r="B81">
        <f>'TripAdvisor Reviews'!C80</f>
        <v>1.08</v>
      </c>
      <c r="C81">
        <f>'TripAdvisor Reviews'!D80</f>
        <v>0.67</v>
      </c>
      <c r="D81">
        <f>'TripAdvisor Reviews'!E80</f>
        <v>0.35</v>
      </c>
      <c r="E81">
        <f>'TripAdvisor Reviews'!F80</f>
        <v>0.54</v>
      </c>
      <c r="F81">
        <f>'TripAdvisor Reviews'!G80</f>
        <v>1.06</v>
      </c>
      <c r="G81">
        <f>'TripAdvisor Reviews'!H80</f>
        <v>3.17</v>
      </c>
      <c r="H81">
        <f>'TripAdvisor Reviews'!I80</f>
        <v>2.78</v>
      </c>
      <c r="I81">
        <f>'TripAdvisor Reviews'!J80</f>
        <v>1.25</v>
      </c>
      <c r="J81">
        <f>'TripAdvisor Reviews'!K80</f>
        <v>3.06</v>
      </c>
    </row>
    <row r="82" spans="1:10" x14ac:dyDescent="0.3">
      <c r="A82">
        <f>'TripAdvisor Reviews'!B81</f>
        <v>0.7</v>
      </c>
      <c r="B82">
        <f>'TripAdvisor Reviews'!C81</f>
        <v>1.04</v>
      </c>
      <c r="C82">
        <f>'TripAdvisor Reviews'!D81</f>
        <v>0.19</v>
      </c>
      <c r="D82">
        <f>'TripAdvisor Reviews'!E81</f>
        <v>0.47</v>
      </c>
      <c r="E82">
        <f>'TripAdvisor Reviews'!F81</f>
        <v>0.78</v>
      </c>
      <c r="F82">
        <f>'TripAdvisor Reviews'!G81</f>
        <v>2.42</v>
      </c>
      <c r="G82">
        <f>'TripAdvisor Reviews'!H81</f>
        <v>3.17</v>
      </c>
      <c r="H82">
        <f>'TripAdvisor Reviews'!I81</f>
        <v>2.7</v>
      </c>
      <c r="I82">
        <f>'TripAdvisor Reviews'!J81</f>
        <v>1.1200000000000001</v>
      </c>
      <c r="J82">
        <f>'TripAdvisor Reviews'!K81</f>
        <v>2.98</v>
      </c>
    </row>
    <row r="83" spans="1:10" x14ac:dyDescent="0.3">
      <c r="A83">
        <f>'TripAdvisor Reviews'!B82</f>
        <v>2.08</v>
      </c>
      <c r="B83">
        <f>'TripAdvisor Reviews'!C82</f>
        <v>0.92</v>
      </c>
      <c r="C83">
        <f>'TripAdvisor Reviews'!D82</f>
        <v>0.8</v>
      </c>
      <c r="D83">
        <f>'TripAdvisor Reviews'!E82</f>
        <v>0.4</v>
      </c>
      <c r="E83">
        <f>'TripAdvisor Reviews'!F82</f>
        <v>0.54</v>
      </c>
      <c r="F83">
        <f>'TripAdvisor Reviews'!G82</f>
        <v>1.7</v>
      </c>
      <c r="G83">
        <f>'TripAdvisor Reviews'!H82</f>
        <v>3.17</v>
      </c>
      <c r="H83">
        <f>'TripAdvisor Reviews'!I82</f>
        <v>3.07</v>
      </c>
      <c r="I83">
        <f>'TripAdvisor Reviews'!J82</f>
        <v>1.54</v>
      </c>
      <c r="J83">
        <f>'TripAdvisor Reviews'!K82</f>
        <v>3.42</v>
      </c>
    </row>
    <row r="84" spans="1:10" x14ac:dyDescent="0.3">
      <c r="A84">
        <f>'TripAdvisor Reviews'!B83</f>
        <v>0.74</v>
      </c>
      <c r="B84">
        <f>'TripAdvisor Reviews'!C83</f>
        <v>1.32</v>
      </c>
      <c r="C84">
        <f>'TripAdvisor Reviews'!D83</f>
        <v>0.93</v>
      </c>
      <c r="D84">
        <f>'TripAdvisor Reviews'!E83</f>
        <v>0.46</v>
      </c>
      <c r="E84">
        <f>'TripAdvisor Reviews'!F83</f>
        <v>0.66</v>
      </c>
      <c r="F84">
        <f>'TripAdvisor Reviews'!G83</f>
        <v>1.82</v>
      </c>
      <c r="G84">
        <f>'TripAdvisor Reviews'!H83</f>
        <v>3.18</v>
      </c>
      <c r="H84">
        <f>'TripAdvisor Reviews'!I83</f>
        <v>2.83</v>
      </c>
      <c r="I84">
        <f>'TripAdvisor Reviews'!J83</f>
        <v>1.86</v>
      </c>
      <c r="J84">
        <f>'TripAdvisor Reviews'!K83</f>
        <v>2.54</v>
      </c>
    </row>
    <row r="85" spans="1:10" x14ac:dyDescent="0.3">
      <c r="A85">
        <f>'TripAdvisor Reviews'!B84</f>
        <v>0.7</v>
      </c>
      <c r="B85">
        <f>'TripAdvisor Reviews'!C84</f>
        <v>1.52</v>
      </c>
      <c r="C85">
        <f>'TripAdvisor Reviews'!D84</f>
        <v>0.45</v>
      </c>
      <c r="D85">
        <f>'TripAdvisor Reviews'!E84</f>
        <v>1.65</v>
      </c>
      <c r="E85">
        <f>'TripAdvisor Reviews'!F84</f>
        <v>0.32</v>
      </c>
      <c r="F85">
        <f>'TripAdvisor Reviews'!G84</f>
        <v>0.86</v>
      </c>
      <c r="G85">
        <f>'TripAdvisor Reviews'!H84</f>
        <v>3.17</v>
      </c>
      <c r="H85">
        <f>'TripAdvisor Reviews'!I84</f>
        <v>2.62</v>
      </c>
      <c r="I85">
        <f>'TripAdvisor Reviews'!J84</f>
        <v>2.0499999999999998</v>
      </c>
      <c r="J85">
        <f>'TripAdvisor Reviews'!K84</f>
        <v>3.04</v>
      </c>
    </row>
    <row r="86" spans="1:10" x14ac:dyDescent="0.3">
      <c r="A86">
        <f>'TripAdvisor Reviews'!B85</f>
        <v>1.25</v>
      </c>
      <c r="B86">
        <f>'TripAdvisor Reviews'!C85</f>
        <v>0.92</v>
      </c>
      <c r="C86">
        <f>'TripAdvisor Reviews'!D85</f>
        <v>0.86</v>
      </c>
      <c r="D86">
        <f>'TripAdvisor Reviews'!E85</f>
        <v>0.57999999999999996</v>
      </c>
      <c r="E86">
        <f>'TripAdvisor Reviews'!F85</f>
        <v>0.66</v>
      </c>
      <c r="F86">
        <f>'TripAdvisor Reviews'!G85</f>
        <v>1.98</v>
      </c>
      <c r="G86">
        <f>'TripAdvisor Reviews'!H85</f>
        <v>3.18</v>
      </c>
      <c r="H86">
        <f>'TripAdvisor Reviews'!I85</f>
        <v>2.88</v>
      </c>
      <c r="I86">
        <f>'TripAdvisor Reviews'!J85</f>
        <v>1.1200000000000001</v>
      </c>
      <c r="J86">
        <f>'TripAdvisor Reviews'!K85</f>
        <v>2.66</v>
      </c>
    </row>
    <row r="87" spans="1:10" x14ac:dyDescent="0.3">
      <c r="A87">
        <f>'TripAdvisor Reviews'!B86</f>
        <v>1.92</v>
      </c>
      <c r="B87">
        <f>'TripAdvisor Reviews'!C86</f>
        <v>0.28000000000000003</v>
      </c>
      <c r="C87">
        <f>'TripAdvisor Reviews'!D86</f>
        <v>1.1200000000000001</v>
      </c>
      <c r="D87">
        <f>'TripAdvisor Reviews'!E86</f>
        <v>0.5</v>
      </c>
      <c r="E87">
        <f>'TripAdvisor Reviews'!F86</f>
        <v>0.88</v>
      </c>
      <c r="F87">
        <f>'TripAdvisor Reviews'!G86</f>
        <v>1.96</v>
      </c>
      <c r="G87">
        <f>'TripAdvisor Reviews'!H86</f>
        <v>3.18</v>
      </c>
      <c r="H87">
        <f>'TripAdvisor Reviews'!I86</f>
        <v>2.96</v>
      </c>
      <c r="I87">
        <f>'TripAdvisor Reviews'!J86</f>
        <v>1.86</v>
      </c>
      <c r="J87">
        <f>'TripAdvisor Reviews'!K86</f>
        <v>2.58</v>
      </c>
    </row>
    <row r="88" spans="1:10" x14ac:dyDescent="0.3">
      <c r="A88">
        <f>'TripAdvisor Reviews'!B87</f>
        <v>0.74</v>
      </c>
      <c r="B88">
        <f>'TripAdvisor Reviews'!C87</f>
        <v>1.84</v>
      </c>
      <c r="C88">
        <f>'TripAdvisor Reviews'!D87</f>
        <v>0.24</v>
      </c>
      <c r="D88">
        <f>'TripAdvisor Reviews'!E87</f>
        <v>0.34</v>
      </c>
      <c r="E88">
        <f>'TripAdvisor Reviews'!F87</f>
        <v>0.8</v>
      </c>
      <c r="F88">
        <f>'TripAdvisor Reviews'!G87</f>
        <v>1.66</v>
      </c>
      <c r="G88">
        <f>'TripAdvisor Reviews'!H87</f>
        <v>3.17</v>
      </c>
      <c r="H88">
        <f>'TripAdvisor Reviews'!I87</f>
        <v>2.87</v>
      </c>
      <c r="I88">
        <f>'TripAdvisor Reviews'!J87</f>
        <v>1.5</v>
      </c>
      <c r="J88">
        <f>'TripAdvisor Reviews'!K87</f>
        <v>3.34</v>
      </c>
    </row>
    <row r="89" spans="1:10" x14ac:dyDescent="0.3">
      <c r="A89">
        <f>'TripAdvisor Reviews'!B88</f>
        <v>0.7</v>
      </c>
      <c r="B89">
        <f>'TripAdvisor Reviews'!C88</f>
        <v>0.76</v>
      </c>
      <c r="C89">
        <f>'TripAdvisor Reviews'!D88</f>
        <v>0.72</v>
      </c>
      <c r="D89">
        <f>'TripAdvisor Reviews'!E88</f>
        <v>1.1000000000000001</v>
      </c>
      <c r="E89">
        <f>'TripAdvisor Reviews'!F88</f>
        <v>0.42</v>
      </c>
      <c r="F89">
        <f>'TripAdvisor Reviews'!G88</f>
        <v>1.54</v>
      </c>
      <c r="G89">
        <f>'TripAdvisor Reviews'!H88</f>
        <v>3.18</v>
      </c>
      <c r="H89">
        <f>'TripAdvisor Reviews'!I88</f>
        <v>2.69</v>
      </c>
      <c r="I89">
        <f>'TripAdvisor Reviews'!J88</f>
        <v>1.41</v>
      </c>
      <c r="J89">
        <f>'TripAdvisor Reviews'!K88</f>
        <v>2.56</v>
      </c>
    </row>
    <row r="90" spans="1:10" x14ac:dyDescent="0.3">
      <c r="A90">
        <f>'TripAdvisor Reviews'!B89</f>
        <v>0.64</v>
      </c>
      <c r="B90">
        <f>'TripAdvisor Reviews'!C89</f>
        <v>1.08</v>
      </c>
      <c r="C90">
        <f>'TripAdvisor Reviews'!D89</f>
        <v>0.19</v>
      </c>
      <c r="D90">
        <f>'TripAdvisor Reviews'!E89</f>
        <v>0.39</v>
      </c>
      <c r="E90">
        <f>'TripAdvisor Reviews'!F89</f>
        <v>0.5</v>
      </c>
      <c r="F90">
        <f>'TripAdvisor Reviews'!G89</f>
        <v>0.9</v>
      </c>
      <c r="G90">
        <f>'TripAdvisor Reviews'!H89</f>
        <v>3.17</v>
      </c>
      <c r="H90">
        <f>'TripAdvisor Reviews'!I89</f>
        <v>2.79</v>
      </c>
      <c r="I90">
        <f>'TripAdvisor Reviews'!J89</f>
        <v>1.18</v>
      </c>
      <c r="J90">
        <f>'TripAdvisor Reviews'!K89</f>
        <v>3.12</v>
      </c>
    </row>
    <row r="91" spans="1:10" x14ac:dyDescent="0.3">
      <c r="A91">
        <f>'TripAdvisor Reviews'!B90</f>
        <v>0.64</v>
      </c>
      <c r="B91">
        <f>'TripAdvisor Reviews'!C90</f>
        <v>2.36</v>
      </c>
      <c r="C91">
        <f>'TripAdvisor Reviews'!D90</f>
        <v>0.14000000000000001</v>
      </c>
      <c r="D91">
        <f>'TripAdvisor Reviews'!E90</f>
        <v>1.68</v>
      </c>
      <c r="E91">
        <f>'TripAdvisor Reviews'!F90</f>
        <v>1.02</v>
      </c>
      <c r="F91">
        <f>'TripAdvisor Reviews'!G90</f>
        <v>1.76</v>
      </c>
      <c r="G91">
        <f>'TripAdvisor Reviews'!H90</f>
        <v>3.18</v>
      </c>
      <c r="H91">
        <f>'TripAdvisor Reviews'!I90</f>
        <v>2.71</v>
      </c>
      <c r="I91">
        <f>'TripAdvisor Reviews'!J90</f>
        <v>1.22</v>
      </c>
      <c r="J91">
        <f>'TripAdvisor Reviews'!K90</f>
        <v>2.42</v>
      </c>
    </row>
    <row r="92" spans="1:10" x14ac:dyDescent="0.3">
      <c r="A92">
        <f>'TripAdvisor Reviews'!B91</f>
        <v>0.67</v>
      </c>
      <c r="B92">
        <f>'TripAdvisor Reviews'!C91</f>
        <v>2.08</v>
      </c>
      <c r="C92">
        <f>'TripAdvisor Reviews'!D91</f>
        <v>1.04</v>
      </c>
      <c r="D92">
        <f>'TripAdvisor Reviews'!E91</f>
        <v>0.54</v>
      </c>
      <c r="E92">
        <f>'TripAdvisor Reviews'!F91</f>
        <v>0.74</v>
      </c>
      <c r="F92">
        <f>'TripAdvisor Reviews'!G91</f>
        <v>1.64</v>
      </c>
      <c r="G92">
        <f>'TripAdvisor Reviews'!H91</f>
        <v>3.18</v>
      </c>
      <c r="H92">
        <f>'TripAdvisor Reviews'!I91</f>
        <v>2.86</v>
      </c>
      <c r="I92">
        <f>'TripAdvisor Reviews'!J91</f>
        <v>1.57</v>
      </c>
      <c r="J92">
        <f>'TripAdvisor Reviews'!K91</f>
        <v>2.64</v>
      </c>
    </row>
    <row r="93" spans="1:10" x14ac:dyDescent="0.3">
      <c r="A93">
        <f>'TripAdvisor Reviews'!B92</f>
        <v>1.38</v>
      </c>
      <c r="B93">
        <f>'TripAdvisor Reviews'!C92</f>
        <v>1.1200000000000001</v>
      </c>
      <c r="C93">
        <f>'TripAdvisor Reviews'!D92</f>
        <v>0.72</v>
      </c>
      <c r="D93">
        <f>'TripAdvisor Reviews'!E92</f>
        <v>0.53</v>
      </c>
      <c r="E93">
        <f>'TripAdvisor Reviews'!F92</f>
        <v>0.88</v>
      </c>
      <c r="F93">
        <f>'TripAdvisor Reviews'!G92</f>
        <v>1.36</v>
      </c>
      <c r="G93">
        <f>'TripAdvisor Reviews'!H92</f>
        <v>3.18</v>
      </c>
      <c r="H93">
        <f>'TripAdvisor Reviews'!I92</f>
        <v>2.81</v>
      </c>
      <c r="I93">
        <f>'TripAdvisor Reviews'!J92</f>
        <v>1.79</v>
      </c>
      <c r="J93">
        <f>'TripAdvisor Reviews'!K92</f>
        <v>3.26</v>
      </c>
    </row>
    <row r="94" spans="1:10" x14ac:dyDescent="0.3">
      <c r="A94">
        <f>'TripAdvisor Reviews'!B93</f>
        <v>0.56000000000000005</v>
      </c>
      <c r="B94">
        <f>'TripAdvisor Reviews'!C93</f>
        <v>1.1599999999999999</v>
      </c>
      <c r="C94">
        <f>'TripAdvisor Reviews'!D93</f>
        <v>0.13</v>
      </c>
      <c r="D94">
        <f>'TripAdvisor Reviews'!E93</f>
        <v>0.49</v>
      </c>
      <c r="E94">
        <f>'TripAdvisor Reviews'!F93</f>
        <v>0.54</v>
      </c>
      <c r="F94">
        <f>'TripAdvisor Reviews'!G93</f>
        <v>0.9</v>
      </c>
      <c r="G94">
        <f>'TripAdvisor Reviews'!H93</f>
        <v>3.17</v>
      </c>
      <c r="H94">
        <f>'TripAdvisor Reviews'!I93</f>
        <v>2.91</v>
      </c>
      <c r="I94">
        <f>'TripAdvisor Reviews'!J93</f>
        <v>1.54</v>
      </c>
      <c r="J94">
        <f>'TripAdvisor Reviews'!K93</f>
        <v>2.64</v>
      </c>
    </row>
    <row r="95" spans="1:10" x14ac:dyDescent="0.3">
      <c r="A95">
        <f>'TripAdvisor Reviews'!B94</f>
        <v>1.1000000000000001</v>
      </c>
      <c r="B95">
        <f>'TripAdvisor Reviews'!C94</f>
        <v>2.04</v>
      </c>
      <c r="C95">
        <f>'TripAdvisor Reviews'!D94</f>
        <v>2.4500000000000002</v>
      </c>
      <c r="D95">
        <f>'TripAdvisor Reviews'!E94</f>
        <v>0.54</v>
      </c>
      <c r="E95">
        <f>'TripAdvisor Reviews'!F94</f>
        <v>1.44</v>
      </c>
      <c r="F95">
        <f>'TripAdvisor Reviews'!G94</f>
        <v>2.2799999999999998</v>
      </c>
      <c r="G95">
        <f>'TripAdvisor Reviews'!H94</f>
        <v>3.19</v>
      </c>
      <c r="H95">
        <f>'TripAdvisor Reviews'!I94</f>
        <v>2.74</v>
      </c>
      <c r="I95">
        <f>'TripAdvisor Reviews'!J94</f>
        <v>1.63</v>
      </c>
      <c r="J95">
        <f>'TripAdvisor Reviews'!K94</f>
        <v>2.42</v>
      </c>
    </row>
    <row r="96" spans="1:10" x14ac:dyDescent="0.3">
      <c r="A96">
        <f>'TripAdvisor Reviews'!B95</f>
        <v>0.64</v>
      </c>
      <c r="B96">
        <f>'TripAdvisor Reviews'!C95</f>
        <v>1.2</v>
      </c>
      <c r="C96">
        <f>'TripAdvisor Reviews'!D95</f>
        <v>2.27</v>
      </c>
      <c r="D96">
        <f>'TripAdvisor Reviews'!E95</f>
        <v>0.64</v>
      </c>
      <c r="E96">
        <f>'TripAdvisor Reviews'!F95</f>
        <v>1.42</v>
      </c>
      <c r="F96">
        <f>'TripAdvisor Reviews'!G95</f>
        <v>2.83</v>
      </c>
      <c r="G96">
        <f>'TripAdvisor Reviews'!H95</f>
        <v>3.2</v>
      </c>
      <c r="H96">
        <f>'TripAdvisor Reviews'!I95</f>
        <v>2.79</v>
      </c>
      <c r="I96">
        <f>'TripAdvisor Reviews'!J95</f>
        <v>1.47</v>
      </c>
      <c r="J96">
        <f>'TripAdvisor Reviews'!K95</f>
        <v>2.38</v>
      </c>
    </row>
    <row r="97" spans="1:10" x14ac:dyDescent="0.3">
      <c r="A97">
        <f>'TripAdvisor Reviews'!B96</f>
        <v>0.99</v>
      </c>
      <c r="B97">
        <f>'TripAdvisor Reviews'!C96</f>
        <v>2</v>
      </c>
      <c r="C97">
        <f>'TripAdvisor Reviews'!D96</f>
        <v>2.13</v>
      </c>
      <c r="D97">
        <f>'TripAdvisor Reviews'!E96</f>
        <v>0.64</v>
      </c>
      <c r="E97">
        <f>'TripAdvisor Reviews'!F96</f>
        <v>1.82</v>
      </c>
      <c r="F97">
        <f>'TripAdvisor Reviews'!G96</f>
        <v>2.6</v>
      </c>
      <c r="G97">
        <f>'TripAdvisor Reviews'!H96</f>
        <v>3.19</v>
      </c>
      <c r="H97">
        <f>'TripAdvisor Reviews'!I96</f>
        <v>2.67</v>
      </c>
      <c r="I97">
        <f>'TripAdvisor Reviews'!J96</f>
        <v>1.5</v>
      </c>
      <c r="J97">
        <f>'TripAdvisor Reviews'!K96</f>
        <v>2.46</v>
      </c>
    </row>
    <row r="98" spans="1:10" x14ac:dyDescent="0.3">
      <c r="A98">
        <f>'TripAdvisor Reviews'!B97</f>
        <v>1.1200000000000001</v>
      </c>
      <c r="B98">
        <f>'TripAdvisor Reviews'!C97</f>
        <v>0.96</v>
      </c>
      <c r="C98">
        <f>'TripAdvisor Reviews'!D97</f>
        <v>0.3</v>
      </c>
      <c r="D98">
        <f>'TripAdvisor Reviews'!E97</f>
        <v>0.46</v>
      </c>
      <c r="E98">
        <f>'TripAdvisor Reviews'!F97</f>
        <v>0.56000000000000005</v>
      </c>
      <c r="F98">
        <f>'TripAdvisor Reviews'!G97</f>
        <v>1.92</v>
      </c>
      <c r="G98">
        <f>'TripAdvisor Reviews'!H97</f>
        <v>3.18</v>
      </c>
      <c r="H98">
        <f>'TripAdvisor Reviews'!I97</f>
        <v>2.98</v>
      </c>
      <c r="I98">
        <f>'TripAdvisor Reviews'!J97</f>
        <v>1.22</v>
      </c>
      <c r="J98">
        <f>'TripAdvisor Reviews'!K97</f>
        <v>2.94</v>
      </c>
    </row>
    <row r="99" spans="1:10" x14ac:dyDescent="0.3">
      <c r="A99">
        <f>'TripAdvisor Reviews'!B98</f>
        <v>0.9</v>
      </c>
      <c r="B99">
        <f>'TripAdvisor Reviews'!C98</f>
        <v>1.44</v>
      </c>
      <c r="C99">
        <f>'TripAdvisor Reviews'!D98</f>
        <v>2.34</v>
      </c>
      <c r="D99">
        <f>'TripAdvisor Reviews'!E98</f>
        <v>0.55000000000000004</v>
      </c>
      <c r="E99">
        <f>'TripAdvisor Reviews'!F98</f>
        <v>0.94</v>
      </c>
      <c r="F99">
        <f>'TripAdvisor Reviews'!G98</f>
        <v>2.14</v>
      </c>
      <c r="G99">
        <f>'TripAdvisor Reviews'!H98</f>
        <v>3.19</v>
      </c>
      <c r="H99">
        <f>'TripAdvisor Reviews'!I98</f>
        <v>2.79</v>
      </c>
      <c r="I99">
        <f>'TripAdvisor Reviews'!J98</f>
        <v>1.79</v>
      </c>
      <c r="J99">
        <f>'TripAdvisor Reviews'!K98</f>
        <v>2.82</v>
      </c>
    </row>
    <row r="100" spans="1:10" x14ac:dyDescent="0.3">
      <c r="A100">
        <f>'TripAdvisor Reviews'!B99</f>
        <v>0.9</v>
      </c>
      <c r="B100">
        <f>'TripAdvisor Reviews'!C99</f>
        <v>0.56000000000000005</v>
      </c>
      <c r="C100">
        <f>'TripAdvisor Reviews'!D99</f>
        <v>1.38</v>
      </c>
      <c r="D100">
        <f>'TripAdvisor Reviews'!E99</f>
        <v>0.37</v>
      </c>
      <c r="E100">
        <f>'TripAdvisor Reviews'!F99</f>
        <v>0.8</v>
      </c>
      <c r="F100">
        <f>'TripAdvisor Reviews'!G99</f>
        <v>1.9</v>
      </c>
      <c r="G100">
        <f>'TripAdvisor Reviews'!H99</f>
        <v>3.18</v>
      </c>
      <c r="H100">
        <f>'TripAdvisor Reviews'!I99</f>
        <v>2.91</v>
      </c>
      <c r="I100">
        <f>'TripAdvisor Reviews'!J99</f>
        <v>1.41</v>
      </c>
      <c r="J100">
        <f>'TripAdvisor Reviews'!K99</f>
        <v>2.54</v>
      </c>
    </row>
    <row r="101" spans="1:10" x14ac:dyDescent="0.3">
      <c r="A101">
        <f>'TripAdvisor Reviews'!B100</f>
        <v>1.02</v>
      </c>
      <c r="B101">
        <f>'TripAdvisor Reviews'!C100</f>
        <v>0.88</v>
      </c>
      <c r="C101">
        <f>'TripAdvisor Reviews'!D100</f>
        <v>2.67</v>
      </c>
      <c r="D101">
        <f>'TripAdvisor Reviews'!E100</f>
        <v>0.53</v>
      </c>
      <c r="E101">
        <f>'TripAdvisor Reviews'!F100</f>
        <v>1.02</v>
      </c>
      <c r="F101">
        <f>'TripAdvisor Reviews'!G100</f>
        <v>1.78</v>
      </c>
      <c r="G101">
        <f>'TripAdvisor Reviews'!H100</f>
        <v>3.19</v>
      </c>
      <c r="H101">
        <f>'TripAdvisor Reviews'!I100</f>
        <v>2.86</v>
      </c>
      <c r="I101">
        <f>'TripAdvisor Reviews'!J100</f>
        <v>2.14</v>
      </c>
      <c r="J101">
        <f>'TripAdvisor Reviews'!K100</f>
        <v>2.78</v>
      </c>
    </row>
    <row r="102" spans="1:10" x14ac:dyDescent="0.3">
      <c r="A102">
        <f>'TripAdvisor Reviews'!B101</f>
        <v>0.67</v>
      </c>
      <c r="B102">
        <f>'TripAdvisor Reviews'!C101</f>
        <v>1.6</v>
      </c>
      <c r="C102">
        <f>'TripAdvisor Reviews'!D101</f>
        <v>0.21</v>
      </c>
      <c r="D102">
        <f>'TripAdvisor Reviews'!E101</f>
        <v>0.47</v>
      </c>
      <c r="E102">
        <f>'TripAdvisor Reviews'!F101</f>
        <v>2.16</v>
      </c>
      <c r="F102">
        <f>'TripAdvisor Reviews'!G101</f>
        <v>1.96</v>
      </c>
      <c r="G102">
        <f>'TripAdvisor Reviews'!H101</f>
        <v>3.17</v>
      </c>
      <c r="H102">
        <f>'TripAdvisor Reviews'!I101</f>
        <v>2.86</v>
      </c>
      <c r="I102">
        <f>'TripAdvisor Reviews'!J101</f>
        <v>3.04</v>
      </c>
      <c r="J102">
        <f>'TripAdvisor Reviews'!K101</f>
        <v>3.1</v>
      </c>
    </row>
    <row r="103" spans="1:10" x14ac:dyDescent="0.3">
      <c r="A103">
        <f>'TripAdvisor Reviews'!B102</f>
        <v>0.9</v>
      </c>
      <c r="B103">
        <f>'TripAdvisor Reviews'!C102</f>
        <v>0.96</v>
      </c>
      <c r="C103">
        <f>'TripAdvisor Reviews'!D102</f>
        <v>0.38</v>
      </c>
      <c r="D103">
        <f>'TripAdvisor Reviews'!E102</f>
        <v>0.5</v>
      </c>
      <c r="E103">
        <f>'TripAdvisor Reviews'!F102</f>
        <v>0.78</v>
      </c>
      <c r="F103">
        <f>'TripAdvisor Reviews'!G102</f>
        <v>2.1</v>
      </c>
      <c r="G103">
        <f>'TripAdvisor Reviews'!H102</f>
        <v>3.18</v>
      </c>
      <c r="H103">
        <f>'TripAdvisor Reviews'!I102</f>
        <v>2.9</v>
      </c>
      <c r="I103">
        <f>'TripAdvisor Reviews'!J102</f>
        <v>1.79</v>
      </c>
      <c r="J103">
        <f>'TripAdvisor Reviews'!K102</f>
        <v>2.82</v>
      </c>
    </row>
    <row r="104" spans="1:10" x14ac:dyDescent="0.3">
      <c r="A104">
        <f>'TripAdvisor Reviews'!B103</f>
        <v>0.64</v>
      </c>
      <c r="B104">
        <f>'TripAdvisor Reviews'!C103</f>
        <v>1.1200000000000001</v>
      </c>
      <c r="C104">
        <f>'TripAdvisor Reviews'!D103</f>
        <v>0.4</v>
      </c>
      <c r="D104">
        <f>'TripAdvisor Reviews'!E103</f>
        <v>0.37</v>
      </c>
      <c r="E104">
        <f>'TripAdvisor Reviews'!F103</f>
        <v>0.64</v>
      </c>
      <c r="F104">
        <f>'TripAdvisor Reviews'!G103</f>
        <v>1.1200000000000001</v>
      </c>
      <c r="G104">
        <f>'TripAdvisor Reviews'!H103</f>
        <v>3.18</v>
      </c>
      <c r="H104">
        <f>'TripAdvisor Reviews'!I103</f>
        <v>2.94</v>
      </c>
      <c r="I104">
        <f>'TripAdvisor Reviews'!J103</f>
        <v>1.76</v>
      </c>
      <c r="J104">
        <f>'TripAdvisor Reviews'!K103</f>
        <v>3.06</v>
      </c>
    </row>
    <row r="105" spans="1:10" x14ac:dyDescent="0.3">
      <c r="A105">
        <f>'TripAdvisor Reviews'!B104</f>
        <v>0.99</v>
      </c>
      <c r="B105">
        <f>'TripAdvisor Reviews'!C104</f>
        <v>2.12</v>
      </c>
      <c r="C105">
        <f>'TripAdvisor Reviews'!D104</f>
        <v>1.41</v>
      </c>
      <c r="D105">
        <f>'TripAdvisor Reviews'!E104</f>
        <v>0.65</v>
      </c>
      <c r="E105">
        <f>'TripAdvisor Reviews'!F104</f>
        <v>0.96</v>
      </c>
      <c r="F105">
        <f>'TripAdvisor Reviews'!G104</f>
        <v>2.94</v>
      </c>
      <c r="G105">
        <f>'TripAdvisor Reviews'!H104</f>
        <v>3.19</v>
      </c>
      <c r="H105">
        <f>'TripAdvisor Reviews'!I104</f>
        <v>2.82</v>
      </c>
      <c r="I105">
        <f>'TripAdvisor Reviews'!J104</f>
        <v>1.41</v>
      </c>
      <c r="J105">
        <f>'TripAdvisor Reviews'!K104</f>
        <v>2.42</v>
      </c>
    </row>
    <row r="106" spans="1:10" x14ac:dyDescent="0.3">
      <c r="A106">
        <f>'TripAdvisor Reviews'!B105</f>
        <v>0.88</v>
      </c>
      <c r="B106">
        <f>'TripAdvisor Reviews'!C105</f>
        <v>1.2</v>
      </c>
      <c r="C106">
        <f>'TripAdvisor Reviews'!D105</f>
        <v>0.16</v>
      </c>
      <c r="D106">
        <f>'TripAdvisor Reviews'!E105</f>
        <v>0.45</v>
      </c>
      <c r="E106">
        <f>'TripAdvisor Reviews'!F105</f>
        <v>0.5</v>
      </c>
      <c r="F106">
        <f>'TripAdvisor Reviews'!G105</f>
        <v>1</v>
      </c>
      <c r="G106">
        <f>'TripAdvisor Reviews'!H105</f>
        <v>3.18</v>
      </c>
      <c r="H106">
        <f>'TripAdvisor Reviews'!I105</f>
        <v>2.67</v>
      </c>
      <c r="I106">
        <f>'TripAdvisor Reviews'!J105</f>
        <v>1.79</v>
      </c>
      <c r="J106">
        <f>'TripAdvisor Reviews'!K105</f>
        <v>2.86</v>
      </c>
    </row>
    <row r="107" spans="1:10" x14ac:dyDescent="0.3">
      <c r="A107">
        <f>'TripAdvisor Reviews'!B106</f>
        <v>1.47</v>
      </c>
      <c r="B107">
        <f>'TripAdvisor Reviews'!C106</f>
        <v>0.84</v>
      </c>
      <c r="C107">
        <f>'TripAdvisor Reviews'!D106</f>
        <v>0.64</v>
      </c>
      <c r="D107">
        <f>'TripAdvisor Reviews'!E106</f>
        <v>0.39</v>
      </c>
      <c r="E107">
        <f>'TripAdvisor Reviews'!F106</f>
        <v>0.32</v>
      </c>
      <c r="F107">
        <f>'TripAdvisor Reviews'!G106</f>
        <v>1.18</v>
      </c>
      <c r="G107">
        <f>'TripAdvisor Reviews'!H106</f>
        <v>3.17</v>
      </c>
      <c r="H107">
        <f>'TripAdvisor Reviews'!I106</f>
        <v>2.9</v>
      </c>
      <c r="I107">
        <f>'TripAdvisor Reviews'!J106</f>
        <v>1.73</v>
      </c>
      <c r="J107">
        <f>'TripAdvisor Reviews'!K106</f>
        <v>3.46</v>
      </c>
    </row>
    <row r="108" spans="1:10" x14ac:dyDescent="0.3">
      <c r="A108">
        <f>'TripAdvisor Reviews'!B107</f>
        <v>0.86</v>
      </c>
      <c r="B108">
        <f>'TripAdvisor Reviews'!C107</f>
        <v>0.88</v>
      </c>
      <c r="C108">
        <f>'TripAdvisor Reviews'!D107</f>
        <v>2.85</v>
      </c>
      <c r="D108">
        <f>'TripAdvisor Reviews'!E107</f>
        <v>0.39</v>
      </c>
      <c r="E108">
        <f>'TripAdvisor Reviews'!F107</f>
        <v>0.42</v>
      </c>
      <c r="F108">
        <f>'TripAdvisor Reviews'!G107</f>
        <v>1.54</v>
      </c>
      <c r="G108">
        <f>'TripAdvisor Reviews'!H107</f>
        <v>3.2</v>
      </c>
      <c r="H108">
        <f>'TripAdvisor Reviews'!I107</f>
        <v>2.73</v>
      </c>
      <c r="I108">
        <f>'TripAdvisor Reviews'!J107</f>
        <v>1.7</v>
      </c>
      <c r="J108">
        <f>'TripAdvisor Reviews'!K107</f>
        <v>2.46</v>
      </c>
    </row>
    <row r="109" spans="1:10" x14ac:dyDescent="0.3">
      <c r="A109">
        <f>'TripAdvisor Reviews'!B108</f>
        <v>1.07</v>
      </c>
      <c r="B109">
        <f>'TripAdvisor Reviews'!C108</f>
        <v>0.56000000000000005</v>
      </c>
      <c r="C109">
        <f>'TripAdvisor Reviews'!D108</f>
        <v>0.93</v>
      </c>
      <c r="D109">
        <f>'TripAdvisor Reviews'!E108</f>
        <v>0.53</v>
      </c>
      <c r="E109">
        <f>'TripAdvisor Reviews'!F108</f>
        <v>1.3</v>
      </c>
      <c r="F109">
        <f>'TripAdvisor Reviews'!G108</f>
        <v>2.62</v>
      </c>
      <c r="G109">
        <f>'TripAdvisor Reviews'!H108</f>
        <v>3.18</v>
      </c>
      <c r="H109">
        <f>'TripAdvisor Reviews'!I108</f>
        <v>2.94</v>
      </c>
      <c r="I109">
        <f>'TripAdvisor Reviews'!J108</f>
        <v>2.27</v>
      </c>
      <c r="J109">
        <f>'TripAdvisor Reviews'!K108</f>
        <v>2.74</v>
      </c>
    </row>
    <row r="110" spans="1:10" x14ac:dyDescent="0.3">
      <c r="A110">
        <f>'TripAdvisor Reviews'!B109</f>
        <v>0.99</v>
      </c>
      <c r="B110">
        <f>'TripAdvisor Reviews'!C109</f>
        <v>1.2</v>
      </c>
      <c r="C110">
        <f>'TripAdvisor Reviews'!D109</f>
        <v>0.38</v>
      </c>
      <c r="D110">
        <f>'TripAdvisor Reviews'!E109</f>
        <v>0.43</v>
      </c>
      <c r="E110">
        <f>'TripAdvisor Reviews'!F109</f>
        <v>0.8</v>
      </c>
      <c r="F110">
        <f>'TripAdvisor Reviews'!G109</f>
        <v>1.1000000000000001</v>
      </c>
      <c r="G110">
        <f>'TripAdvisor Reviews'!H109</f>
        <v>3.16</v>
      </c>
      <c r="H110">
        <f>'TripAdvisor Reviews'!I109</f>
        <v>2.74</v>
      </c>
      <c r="I110">
        <f>'TripAdvisor Reviews'!J109</f>
        <v>1.1499999999999999</v>
      </c>
      <c r="J110">
        <f>'TripAdvisor Reviews'!K109</f>
        <v>3.42</v>
      </c>
    </row>
    <row r="111" spans="1:10" x14ac:dyDescent="0.3">
      <c r="A111">
        <f>'TripAdvisor Reviews'!B110</f>
        <v>1.76</v>
      </c>
      <c r="B111">
        <f>'TripAdvisor Reviews'!C110</f>
        <v>0.04</v>
      </c>
      <c r="C111">
        <f>'TripAdvisor Reviews'!D110</f>
        <v>0.43</v>
      </c>
      <c r="D111">
        <f>'TripAdvisor Reviews'!E110</f>
        <v>0.39</v>
      </c>
      <c r="E111">
        <f>'TripAdvisor Reviews'!F110</f>
        <v>1.5</v>
      </c>
      <c r="F111">
        <f>'TripAdvisor Reviews'!G110</f>
        <v>1.62</v>
      </c>
      <c r="G111">
        <f>'TripAdvisor Reviews'!H110</f>
        <v>3.17</v>
      </c>
      <c r="H111">
        <f>'TripAdvisor Reviews'!I110</f>
        <v>2.8</v>
      </c>
      <c r="I111">
        <f>'TripAdvisor Reviews'!J110</f>
        <v>0.96</v>
      </c>
      <c r="J111">
        <f>'TripAdvisor Reviews'!K110</f>
        <v>3.18</v>
      </c>
    </row>
    <row r="112" spans="1:10" x14ac:dyDescent="0.3">
      <c r="A112">
        <f>'TripAdvisor Reviews'!B111</f>
        <v>0.8</v>
      </c>
      <c r="B112">
        <f>'TripAdvisor Reviews'!C111</f>
        <v>2.16</v>
      </c>
      <c r="C112">
        <f>'TripAdvisor Reviews'!D111</f>
        <v>1.1200000000000001</v>
      </c>
      <c r="D112">
        <f>'TripAdvisor Reviews'!E111</f>
        <v>0.53</v>
      </c>
      <c r="E112">
        <f>'TripAdvisor Reviews'!F111</f>
        <v>1.54</v>
      </c>
      <c r="F112">
        <f>'TripAdvisor Reviews'!G111</f>
        <v>2.34</v>
      </c>
      <c r="G112">
        <f>'TripAdvisor Reviews'!H111</f>
        <v>3.18</v>
      </c>
      <c r="H112">
        <f>'TripAdvisor Reviews'!I111</f>
        <v>2.83</v>
      </c>
      <c r="I112">
        <f>'TripAdvisor Reviews'!J111</f>
        <v>2.2400000000000002</v>
      </c>
      <c r="J112">
        <f>'TripAdvisor Reviews'!K111</f>
        <v>2.78</v>
      </c>
    </row>
    <row r="113" spans="1:10" x14ac:dyDescent="0.3">
      <c r="A113">
        <f>'TripAdvisor Reviews'!B112</f>
        <v>0.9</v>
      </c>
      <c r="B113">
        <f>'TripAdvisor Reviews'!C112</f>
        <v>1.8</v>
      </c>
      <c r="C113">
        <f>'TripAdvisor Reviews'!D112</f>
        <v>1.25</v>
      </c>
      <c r="D113">
        <f>'TripAdvisor Reviews'!E112</f>
        <v>0.67</v>
      </c>
      <c r="E113">
        <f>'TripAdvisor Reviews'!F112</f>
        <v>0.86</v>
      </c>
      <c r="F113">
        <f>'TripAdvisor Reviews'!G112</f>
        <v>1.86</v>
      </c>
      <c r="G113">
        <f>'TripAdvisor Reviews'!H112</f>
        <v>3.19</v>
      </c>
      <c r="H113">
        <f>'TripAdvisor Reviews'!I112</f>
        <v>2.96</v>
      </c>
      <c r="I113">
        <f>'TripAdvisor Reviews'!J112</f>
        <v>2.46</v>
      </c>
      <c r="J113">
        <f>'TripAdvisor Reviews'!K112</f>
        <v>2.98</v>
      </c>
    </row>
    <row r="114" spans="1:10" x14ac:dyDescent="0.3">
      <c r="A114">
        <f>'TripAdvisor Reviews'!B113</f>
        <v>0.9</v>
      </c>
      <c r="B114">
        <f>'TripAdvisor Reviews'!C113</f>
        <v>1.08</v>
      </c>
      <c r="C114">
        <f>'TripAdvisor Reviews'!D113</f>
        <v>1.65</v>
      </c>
      <c r="D114">
        <f>'TripAdvisor Reviews'!E113</f>
        <v>0.34</v>
      </c>
      <c r="E114">
        <f>'TripAdvisor Reviews'!F113</f>
        <v>0.7</v>
      </c>
      <c r="F114">
        <f>'TripAdvisor Reviews'!G113</f>
        <v>1.44</v>
      </c>
      <c r="G114">
        <f>'TripAdvisor Reviews'!H113</f>
        <v>3.18</v>
      </c>
      <c r="H114">
        <f>'TripAdvisor Reviews'!I113</f>
        <v>2.85</v>
      </c>
      <c r="I114">
        <f>'TripAdvisor Reviews'!J113</f>
        <v>1.1499999999999999</v>
      </c>
      <c r="J114">
        <f>'TripAdvisor Reviews'!K113</f>
        <v>2.86</v>
      </c>
    </row>
    <row r="115" spans="1:10" x14ac:dyDescent="0.3">
      <c r="A115">
        <f>'TripAdvisor Reviews'!B114</f>
        <v>0.9</v>
      </c>
      <c r="B115">
        <f>'TripAdvisor Reviews'!C114</f>
        <v>1.84</v>
      </c>
      <c r="C115">
        <f>'TripAdvisor Reviews'!D114</f>
        <v>0.51</v>
      </c>
      <c r="D115">
        <f>'TripAdvisor Reviews'!E114</f>
        <v>0.66</v>
      </c>
      <c r="E115">
        <f>'TripAdvisor Reviews'!F114</f>
        <v>1.04</v>
      </c>
      <c r="F115">
        <f>'TripAdvisor Reviews'!G114</f>
        <v>1.78</v>
      </c>
      <c r="G115">
        <f>'TripAdvisor Reviews'!H114</f>
        <v>3.18</v>
      </c>
      <c r="H115">
        <f>'TripAdvisor Reviews'!I114</f>
        <v>2.79</v>
      </c>
      <c r="I115">
        <f>'TripAdvisor Reviews'!J114</f>
        <v>1.86</v>
      </c>
      <c r="J115">
        <f>'TripAdvisor Reviews'!K114</f>
        <v>2.54</v>
      </c>
    </row>
    <row r="116" spans="1:10" x14ac:dyDescent="0.3">
      <c r="A116">
        <f>'TripAdvisor Reviews'!B115</f>
        <v>0.35</v>
      </c>
      <c r="B116">
        <f>'TripAdvisor Reviews'!C115</f>
        <v>1.36</v>
      </c>
      <c r="C116">
        <f>'TripAdvisor Reviews'!D115</f>
        <v>1.41</v>
      </c>
      <c r="D116">
        <f>'TripAdvisor Reviews'!E115</f>
        <v>0.49</v>
      </c>
      <c r="E116">
        <f>'TripAdvisor Reviews'!F115</f>
        <v>1.1000000000000001</v>
      </c>
      <c r="F116">
        <f>'TripAdvisor Reviews'!G115</f>
        <v>1.5</v>
      </c>
      <c r="G116">
        <f>'TripAdvisor Reviews'!H115</f>
        <v>3.18</v>
      </c>
      <c r="H116">
        <f>'TripAdvisor Reviews'!I115</f>
        <v>3.04</v>
      </c>
      <c r="I116">
        <f>'TripAdvisor Reviews'!J115</f>
        <v>1.28</v>
      </c>
      <c r="J116">
        <f>'TripAdvisor Reviews'!K115</f>
        <v>2.48</v>
      </c>
    </row>
    <row r="117" spans="1:10" x14ac:dyDescent="0.3">
      <c r="A117">
        <f>'TripAdvisor Reviews'!B116</f>
        <v>0.83</v>
      </c>
      <c r="B117">
        <f>'TripAdvisor Reviews'!C116</f>
        <v>1.04</v>
      </c>
      <c r="C117">
        <f>'TripAdvisor Reviews'!D116</f>
        <v>2.94</v>
      </c>
      <c r="D117">
        <f>'TripAdvisor Reviews'!E116</f>
        <v>0.96</v>
      </c>
      <c r="E117">
        <f>'TripAdvisor Reviews'!F116</f>
        <v>0.88</v>
      </c>
      <c r="F117">
        <f>'TripAdvisor Reviews'!G116</f>
        <v>1.86</v>
      </c>
      <c r="G117">
        <f>'TripAdvisor Reviews'!H116</f>
        <v>3.2</v>
      </c>
      <c r="H117">
        <f>'TripAdvisor Reviews'!I116</f>
        <v>2.82</v>
      </c>
      <c r="I117">
        <f>'TripAdvisor Reviews'!J116</f>
        <v>1.25</v>
      </c>
      <c r="J117">
        <f>'TripAdvisor Reviews'!K116</f>
        <v>2.34</v>
      </c>
    </row>
    <row r="118" spans="1:10" x14ac:dyDescent="0.3">
      <c r="A118">
        <f>'TripAdvisor Reviews'!B117</f>
        <v>1.1499999999999999</v>
      </c>
      <c r="B118">
        <f>'TripAdvisor Reviews'!C117</f>
        <v>1.28</v>
      </c>
      <c r="C118">
        <f>'TripAdvisor Reviews'!D117</f>
        <v>0.18</v>
      </c>
      <c r="D118">
        <f>'TripAdvisor Reviews'!E117</f>
        <v>0.61</v>
      </c>
      <c r="E118">
        <f>'TripAdvisor Reviews'!F117</f>
        <v>0.7</v>
      </c>
      <c r="F118">
        <f>'TripAdvisor Reviews'!G117</f>
        <v>2.2999999999999998</v>
      </c>
      <c r="G118">
        <f>'TripAdvisor Reviews'!H117</f>
        <v>3.18</v>
      </c>
      <c r="H118">
        <f>'TripAdvisor Reviews'!I117</f>
        <v>3.01</v>
      </c>
      <c r="I118">
        <f>'TripAdvisor Reviews'!J117</f>
        <v>1.73</v>
      </c>
      <c r="J118">
        <f>'TripAdvisor Reviews'!K117</f>
        <v>2.34</v>
      </c>
    </row>
    <row r="119" spans="1:10" x14ac:dyDescent="0.3">
      <c r="A119">
        <f>'TripAdvisor Reviews'!B118</f>
        <v>0.64</v>
      </c>
      <c r="B119">
        <f>'TripAdvisor Reviews'!C118</f>
        <v>1.72</v>
      </c>
      <c r="C119">
        <f>'TripAdvisor Reviews'!D118</f>
        <v>1.25</v>
      </c>
      <c r="D119">
        <f>'TripAdvisor Reviews'!E118</f>
        <v>0.51</v>
      </c>
      <c r="E119">
        <f>'TripAdvisor Reviews'!F118</f>
        <v>0.72</v>
      </c>
      <c r="F119">
        <f>'TripAdvisor Reviews'!G118</f>
        <v>2.04</v>
      </c>
      <c r="G119">
        <f>'TripAdvisor Reviews'!H118</f>
        <v>3.19</v>
      </c>
      <c r="H119">
        <f>'TripAdvisor Reviews'!I118</f>
        <v>2.83</v>
      </c>
      <c r="I119">
        <f>'TripAdvisor Reviews'!J118</f>
        <v>1.76</v>
      </c>
      <c r="J119">
        <f>'TripAdvisor Reviews'!K118</f>
        <v>2.4</v>
      </c>
    </row>
    <row r="120" spans="1:10" x14ac:dyDescent="0.3">
      <c r="A120">
        <f>'TripAdvisor Reviews'!B119</f>
        <v>0.61</v>
      </c>
      <c r="B120">
        <f>'TripAdvisor Reviews'!C119</f>
        <v>1.32</v>
      </c>
      <c r="C120">
        <f>'TripAdvisor Reviews'!D119</f>
        <v>0.78</v>
      </c>
      <c r="D120">
        <f>'TripAdvisor Reviews'!E119</f>
        <v>0.54</v>
      </c>
      <c r="E120">
        <f>'TripAdvisor Reviews'!F119</f>
        <v>1.1200000000000001</v>
      </c>
      <c r="F120">
        <f>'TripAdvisor Reviews'!G119</f>
        <v>1.74</v>
      </c>
      <c r="G120">
        <f>'TripAdvisor Reviews'!H119</f>
        <v>3.18</v>
      </c>
      <c r="H120">
        <f>'TripAdvisor Reviews'!I119</f>
        <v>2.78</v>
      </c>
      <c r="I120">
        <f>'TripAdvisor Reviews'!J119</f>
        <v>1.79</v>
      </c>
      <c r="J120">
        <f>'TripAdvisor Reviews'!K119</f>
        <v>2.94</v>
      </c>
    </row>
    <row r="121" spans="1:10" x14ac:dyDescent="0.3">
      <c r="A121">
        <f>'TripAdvisor Reviews'!B120</f>
        <v>0.54</v>
      </c>
      <c r="B121">
        <f>'TripAdvisor Reviews'!C120</f>
        <v>1.2</v>
      </c>
      <c r="C121">
        <f>'TripAdvisor Reviews'!D120</f>
        <v>1.17</v>
      </c>
      <c r="D121">
        <f>'TripAdvisor Reviews'!E120</f>
        <v>0.45</v>
      </c>
      <c r="E121">
        <f>'TripAdvisor Reviews'!F120</f>
        <v>1.04</v>
      </c>
      <c r="F121">
        <f>'TripAdvisor Reviews'!G120</f>
        <v>1.38</v>
      </c>
      <c r="G121">
        <f>'TripAdvisor Reviews'!H120</f>
        <v>3.18</v>
      </c>
      <c r="H121">
        <f>'TripAdvisor Reviews'!I120</f>
        <v>2.58</v>
      </c>
      <c r="I121">
        <f>'TripAdvisor Reviews'!J120</f>
        <v>1.82</v>
      </c>
      <c r="J121">
        <f>'TripAdvisor Reviews'!K120</f>
        <v>2.94</v>
      </c>
    </row>
    <row r="122" spans="1:10" x14ac:dyDescent="0.3">
      <c r="A122">
        <f>'TripAdvisor Reviews'!B121</f>
        <v>1.06</v>
      </c>
      <c r="B122">
        <f>'TripAdvisor Reviews'!C121</f>
        <v>1.6</v>
      </c>
      <c r="C122">
        <f>'TripAdvisor Reviews'!D121</f>
        <v>1.1000000000000001</v>
      </c>
      <c r="D122">
        <f>'TripAdvisor Reviews'!E121</f>
        <v>0.43</v>
      </c>
      <c r="E122">
        <f>'TripAdvisor Reviews'!F121</f>
        <v>0.86</v>
      </c>
      <c r="F122">
        <f>'TripAdvisor Reviews'!G121</f>
        <v>1.84</v>
      </c>
      <c r="G122">
        <f>'TripAdvisor Reviews'!H121</f>
        <v>3.18</v>
      </c>
      <c r="H122">
        <f>'TripAdvisor Reviews'!I121</f>
        <v>2.7</v>
      </c>
      <c r="I122">
        <f>'TripAdvisor Reviews'!J121</f>
        <v>0.96</v>
      </c>
      <c r="J122">
        <f>'TripAdvisor Reviews'!K121</f>
        <v>3.18</v>
      </c>
    </row>
    <row r="123" spans="1:10" x14ac:dyDescent="0.3">
      <c r="A123">
        <f>'TripAdvisor Reviews'!B122</f>
        <v>0.86</v>
      </c>
      <c r="B123">
        <f>'TripAdvisor Reviews'!C122</f>
        <v>1.96</v>
      </c>
      <c r="C123">
        <f>'TripAdvisor Reviews'!D122</f>
        <v>1.25</v>
      </c>
      <c r="D123">
        <f>'TripAdvisor Reviews'!E122</f>
        <v>0.56000000000000005</v>
      </c>
      <c r="E123">
        <f>'TripAdvisor Reviews'!F122</f>
        <v>1.66</v>
      </c>
      <c r="F123">
        <f>'TripAdvisor Reviews'!G122</f>
        <v>2.9</v>
      </c>
      <c r="G123">
        <f>'TripAdvisor Reviews'!H122</f>
        <v>3.18</v>
      </c>
      <c r="H123">
        <f>'TripAdvisor Reviews'!I122</f>
        <v>2.82</v>
      </c>
      <c r="I123">
        <f>'TripAdvisor Reviews'!J122</f>
        <v>1.44</v>
      </c>
      <c r="J123">
        <f>'TripAdvisor Reviews'!K122</f>
        <v>2.5</v>
      </c>
    </row>
    <row r="124" spans="1:10" x14ac:dyDescent="0.3">
      <c r="A124">
        <f>'TripAdvisor Reviews'!B123</f>
        <v>0.77</v>
      </c>
      <c r="B124">
        <f>'TripAdvisor Reviews'!C123</f>
        <v>1.04</v>
      </c>
      <c r="C124">
        <f>'TripAdvisor Reviews'!D123</f>
        <v>0.26</v>
      </c>
      <c r="D124">
        <f>'TripAdvisor Reviews'!E123</f>
        <v>0.66</v>
      </c>
      <c r="E124">
        <f>'TripAdvisor Reviews'!F123</f>
        <v>1.42</v>
      </c>
      <c r="F124">
        <f>'TripAdvisor Reviews'!G123</f>
        <v>2</v>
      </c>
      <c r="G124">
        <f>'TripAdvisor Reviews'!H123</f>
        <v>3.18</v>
      </c>
      <c r="H124">
        <f>'TripAdvisor Reviews'!I123</f>
        <v>2.82</v>
      </c>
      <c r="I124">
        <f>'TripAdvisor Reviews'!J123</f>
        <v>1.6</v>
      </c>
      <c r="J124">
        <f>'TripAdvisor Reviews'!K123</f>
        <v>2.64</v>
      </c>
    </row>
    <row r="125" spans="1:10" x14ac:dyDescent="0.3">
      <c r="A125">
        <f>'TripAdvisor Reviews'!B124</f>
        <v>0.93</v>
      </c>
      <c r="B125">
        <f>'TripAdvisor Reviews'!C124</f>
        <v>2.68</v>
      </c>
      <c r="C125">
        <f>'TripAdvisor Reviews'!D124</f>
        <v>1.3</v>
      </c>
      <c r="D125">
        <f>'TripAdvisor Reviews'!E124</f>
        <v>0.42</v>
      </c>
      <c r="E125">
        <f>'TripAdvisor Reviews'!F124</f>
        <v>1.42</v>
      </c>
      <c r="F125">
        <f>'TripAdvisor Reviews'!G124</f>
        <v>2.2200000000000002</v>
      </c>
      <c r="G125">
        <f>'TripAdvisor Reviews'!H124</f>
        <v>3.19</v>
      </c>
      <c r="H125">
        <f>'TripAdvisor Reviews'!I124</f>
        <v>2.58</v>
      </c>
      <c r="I125">
        <f>'TripAdvisor Reviews'!J124</f>
        <v>1.31</v>
      </c>
      <c r="J125">
        <f>'TripAdvisor Reviews'!K124</f>
        <v>2.38</v>
      </c>
    </row>
    <row r="126" spans="1:10" x14ac:dyDescent="0.3">
      <c r="A126">
        <f>'TripAdvisor Reviews'!B125</f>
        <v>1.98</v>
      </c>
      <c r="B126">
        <f>'TripAdvisor Reviews'!C125</f>
        <v>0.48</v>
      </c>
      <c r="C126">
        <f>'TripAdvisor Reviews'!D125</f>
        <v>0.75</v>
      </c>
      <c r="D126">
        <f>'TripAdvisor Reviews'!E125</f>
        <v>0.69</v>
      </c>
      <c r="E126">
        <f>'TripAdvisor Reviews'!F125</f>
        <v>0.88</v>
      </c>
      <c r="F126">
        <f>'TripAdvisor Reviews'!G125</f>
        <v>2.62</v>
      </c>
      <c r="G126">
        <f>'TripAdvisor Reviews'!H125</f>
        <v>3.18</v>
      </c>
      <c r="H126">
        <f>'TripAdvisor Reviews'!I125</f>
        <v>2.86</v>
      </c>
      <c r="I126">
        <f>'TripAdvisor Reviews'!J125</f>
        <v>1.54</v>
      </c>
      <c r="J126">
        <f>'TripAdvisor Reviews'!K125</f>
        <v>2.38</v>
      </c>
    </row>
    <row r="127" spans="1:10" x14ac:dyDescent="0.3">
      <c r="A127">
        <f>'TripAdvisor Reviews'!B126</f>
        <v>0.74</v>
      </c>
      <c r="B127">
        <f>'TripAdvisor Reviews'!C126</f>
        <v>1.52</v>
      </c>
      <c r="C127">
        <f>'TripAdvisor Reviews'!D126</f>
        <v>1.38</v>
      </c>
      <c r="D127">
        <f>'TripAdvisor Reviews'!E126</f>
        <v>0.59</v>
      </c>
      <c r="E127">
        <f>'TripAdvisor Reviews'!F126</f>
        <v>1.1000000000000001</v>
      </c>
      <c r="F127">
        <f>'TripAdvisor Reviews'!G126</f>
        <v>2</v>
      </c>
      <c r="G127">
        <f>'TripAdvisor Reviews'!H126</f>
        <v>3.18</v>
      </c>
      <c r="H127">
        <f>'TripAdvisor Reviews'!I126</f>
        <v>2.72</v>
      </c>
      <c r="I127">
        <f>'TripAdvisor Reviews'!J126</f>
        <v>1.47</v>
      </c>
      <c r="J127">
        <f>'TripAdvisor Reviews'!K126</f>
        <v>2.74</v>
      </c>
    </row>
    <row r="128" spans="1:10" x14ac:dyDescent="0.3">
      <c r="A128">
        <f>'TripAdvisor Reviews'!B127</f>
        <v>0.64</v>
      </c>
      <c r="B128">
        <f>'TripAdvisor Reviews'!C127</f>
        <v>1.36</v>
      </c>
      <c r="C128">
        <f>'TripAdvisor Reviews'!D127</f>
        <v>0.19</v>
      </c>
      <c r="D128">
        <f>'TripAdvisor Reviews'!E127</f>
        <v>0.46</v>
      </c>
      <c r="E128">
        <f>'TripAdvisor Reviews'!F127</f>
        <v>0.78</v>
      </c>
      <c r="F128">
        <f>'TripAdvisor Reviews'!G127</f>
        <v>1.58</v>
      </c>
      <c r="G128">
        <f>'TripAdvisor Reviews'!H127</f>
        <v>3.18</v>
      </c>
      <c r="H128">
        <f>'TripAdvisor Reviews'!I127</f>
        <v>2.79</v>
      </c>
      <c r="I128">
        <f>'TripAdvisor Reviews'!J127</f>
        <v>1.31</v>
      </c>
      <c r="J128">
        <f>'TripAdvisor Reviews'!K127</f>
        <v>2.82</v>
      </c>
    </row>
    <row r="129" spans="1:10" x14ac:dyDescent="0.3">
      <c r="A129">
        <f>'TripAdvisor Reviews'!B128</f>
        <v>0.51</v>
      </c>
      <c r="B129">
        <f>'TripAdvisor Reviews'!C128</f>
        <v>1.44</v>
      </c>
      <c r="C129">
        <f>'TripAdvisor Reviews'!D128</f>
        <v>0.42</v>
      </c>
      <c r="D129">
        <f>'TripAdvisor Reviews'!E128</f>
        <v>0.33</v>
      </c>
      <c r="E129">
        <f>'TripAdvisor Reviews'!F128</f>
        <v>0.74</v>
      </c>
      <c r="F129">
        <f>'TripAdvisor Reviews'!G128</f>
        <v>1.3</v>
      </c>
      <c r="G129">
        <f>'TripAdvisor Reviews'!H128</f>
        <v>3.18</v>
      </c>
      <c r="H129">
        <f>'TripAdvisor Reviews'!I128</f>
        <v>2.77</v>
      </c>
      <c r="I129">
        <f>'TripAdvisor Reviews'!J128</f>
        <v>1.18</v>
      </c>
      <c r="J129">
        <f>'TripAdvisor Reviews'!K128</f>
        <v>2.98</v>
      </c>
    </row>
    <row r="130" spans="1:10" x14ac:dyDescent="0.3">
      <c r="A130">
        <f>'TripAdvisor Reviews'!B129</f>
        <v>1.06</v>
      </c>
      <c r="B130">
        <f>'TripAdvisor Reviews'!C129</f>
        <v>1.68</v>
      </c>
      <c r="C130">
        <f>'TripAdvisor Reviews'!D129</f>
        <v>1.02</v>
      </c>
      <c r="D130">
        <f>'TripAdvisor Reviews'!E129</f>
        <v>0.66</v>
      </c>
      <c r="E130">
        <f>'TripAdvisor Reviews'!F129</f>
        <v>0.72</v>
      </c>
      <c r="F130">
        <f>'TripAdvisor Reviews'!G129</f>
        <v>2.02</v>
      </c>
      <c r="G130">
        <f>'TripAdvisor Reviews'!H129</f>
        <v>3.18</v>
      </c>
      <c r="H130">
        <f>'TripAdvisor Reviews'!I129</f>
        <v>2.81</v>
      </c>
      <c r="I130">
        <f>'TripAdvisor Reviews'!J129</f>
        <v>1.41</v>
      </c>
      <c r="J130">
        <f>'TripAdvisor Reviews'!K129</f>
        <v>2.56</v>
      </c>
    </row>
    <row r="131" spans="1:10" x14ac:dyDescent="0.3">
      <c r="A131">
        <f>'TripAdvisor Reviews'!B130</f>
        <v>1.0900000000000001</v>
      </c>
      <c r="B131">
        <f>'TripAdvisor Reviews'!C130</f>
        <v>1.48</v>
      </c>
      <c r="C131">
        <f>'TripAdvisor Reviews'!D130</f>
        <v>0.99</v>
      </c>
      <c r="D131">
        <f>'TripAdvisor Reviews'!E130</f>
        <v>0.35</v>
      </c>
      <c r="E131">
        <f>'TripAdvisor Reviews'!F130</f>
        <v>1.1200000000000001</v>
      </c>
      <c r="F131">
        <f>'TripAdvisor Reviews'!G130</f>
        <v>1.78</v>
      </c>
      <c r="G131">
        <f>'TripAdvisor Reviews'!H130</f>
        <v>3.17</v>
      </c>
      <c r="H131">
        <f>'TripAdvisor Reviews'!I130</f>
        <v>2.89</v>
      </c>
      <c r="I131">
        <f>'TripAdvisor Reviews'!J130</f>
        <v>1.31</v>
      </c>
      <c r="J131">
        <f>'TripAdvisor Reviews'!K130</f>
        <v>3.34</v>
      </c>
    </row>
    <row r="132" spans="1:10" x14ac:dyDescent="0.3">
      <c r="A132">
        <f>'TripAdvisor Reviews'!B131</f>
        <v>0.54</v>
      </c>
      <c r="B132">
        <f>'TripAdvisor Reviews'!C131</f>
        <v>1.2</v>
      </c>
      <c r="C132">
        <f>'TripAdvisor Reviews'!D131</f>
        <v>0.45</v>
      </c>
      <c r="D132">
        <f>'TripAdvisor Reviews'!E131</f>
        <v>0.39</v>
      </c>
      <c r="E132">
        <f>'TripAdvisor Reviews'!F131</f>
        <v>0.88</v>
      </c>
      <c r="F132">
        <f>'TripAdvisor Reviews'!G131</f>
        <v>1.66</v>
      </c>
      <c r="G132">
        <f>'TripAdvisor Reviews'!H131</f>
        <v>3.18</v>
      </c>
      <c r="H132">
        <f>'TripAdvisor Reviews'!I131</f>
        <v>2.7</v>
      </c>
      <c r="I132">
        <f>'TripAdvisor Reviews'!J131</f>
        <v>1.57</v>
      </c>
      <c r="J132">
        <f>'TripAdvisor Reviews'!K131</f>
        <v>2.78</v>
      </c>
    </row>
    <row r="133" spans="1:10" x14ac:dyDescent="0.3">
      <c r="A133">
        <f>'TripAdvisor Reviews'!B132</f>
        <v>0.9</v>
      </c>
      <c r="B133">
        <f>'TripAdvisor Reviews'!C132</f>
        <v>0.88</v>
      </c>
      <c r="C133">
        <f>'TripAdvisor Reviews'!D132</f>
        <v>1.52</v>
      </c>
      <c r="D133">
        <f>'TripAdvisor Reviews'!E132</f>
        <v>0.46</v>
      </c>
      <c r="E133">
        <f>'TripAdvisor Reviews'!F132</f>
        <v>0.8</v>
      </c>
      <c r="F133">
        <f>'TripAdvisor Reviews'!G132</f>
        <v>1.48</v>
      </c>
      <c r="G133">
        <f>'TripAdvisor Reviews'!H132</f>
        <v>3.18</v>
      </c>
      <c r="H133">
        <f>'TripAdvisor Reviews'!I132</f>
        <v>2.71</v>
      </c>
      <c r="I133">
        <f>'TripAdvisor Reviews'!J132</f>
        <v>0.99</v>
      </c>
      <c r="J133">
        <f>'TripAdvisor Reviews'!K132</f>
        <v>2.88</v>
      </c>
    </row>
    <row r="134" spans="1:10" x14ac:dyDescent="0.3">
      <c r="A134">
        <f>'TripAdvisor Reviews'!B133</f>
        <v>0.83</v>
      </c>
      <c r="B134">
        <f>'TripAdvisor Reviews'!C133</f>
        <v>1.68</v>
      </c>
      <c r="C134">
        <f>'TripAdvisor Reviews'!D133</f>
        <v>1.1399999999999999</v>
      </c>
      <c r="D134">
        <f>'TripAdvisor Reviews'!E133</f>
        <v>0.51</v>
      </c>
      <c r="E134">
        <f>'TripAdvisor Reviews'!F133</f>
        <v>1.66</v>
      </c>
      <c r="F134">
        <f>'TripAdvisor Reviews'!G133</f>
        <v>2.78</v>
      </c>
      <c r="G134">
        <f>'TripAdvisor Reviews'!H133</f>
        <v>3.18</v>
      </c>
      <c r="H134">
        <f>'TripAdvisor Reviews'!I133</f>
        <v>2.85</v>
      </c>
      <c r="I134">
        <f>'TripAdvisor Reviews'!J133</f>
        <v>1.7</v>
      </c>
      <c r="J134">
        <f>'TripAdvisor Reviews'!K133</f>
        <v>2.54</v>
      </c>
    </row>
    <row r="135" spans="1:10" x14ac:dyDescent="0.3">
      <c r="A135">
        <f>'TripAdvisor Reviews'!B134</f>
        <v>0.93</v>
      </c>
      <c r="B135">
        <f>'TripAdvisor Reviews'!C134</f>
        <v>1.64</v>
      </c>
      <c r="C135">
        <f>'TripAdvisor Reviews'!D134</f>
        <v>1.73</v>
      </c>
      <c r="D135">
        <f>'TripAdvisor Reviews'!E134</f>
        <v>0.55000000000000004</v>
      </c>
      <c r="E135">
        <f>'TripAdvisor Reviews'!F134</f>
        <v>1.46</v>
      </c>
      <c r="F135">
        <f>'TripAdvisor Reviews'!G134</f>
        <v>1.98</v>
      </c>
      <c r="G135">
        <f>'TripAdvisor Reviews'!H134</f>
        <v>3.18</v>
      </c>
      <c r="H135">
        <f>'TripAdvisor Reviews'!I134</f>
        <v>2.74</v>
      </c>
      <c r="I135">
        <f>'TripAdvisor Reviews'!J134</f>
        <v>1.89</v>
      </c>
      <c r="J135">
        <f>'TripAdvisor Reviews'!K134</f>
        <v>2.94</v>
      </c>
    </row>
    <row r="136" spans="1:10" x14ac:dyDescent="0.3">
      <c r="A136">
        <f>'TripAdvisor Reviews'!B135</f>
        <v>0.38</v>
      </c>
      <c r="B136">
        <f>'TripAdvisor Reviews'!C135</f>
        <v>1.28</v>
      </c>
      <c r="C136">
        <f>'TripAdvisor Reviews'!D135</f>
        <v>1.54</v>
      </c>
      <c r="D136">
        <f>'TripAdvisor Reviews'!E135</f>
        <v>0.62</v>
      </c>
      <c r="E136">
        <f>'TripAdvisor Reviews'!F135</f>
        <v>1.7</v>
      </c>
      <c r="F136">
        <f>'TripAdvisor Reviews'!G135</f>
        <v>2.16</v>
      </c>
      <c r="G136">
        <f>'TripAdvisor Reviews'!H135</f>
        <v>3.18</v>
      </c>
      <c r="H136">
        <f>'TripAdvisor Reviews'!I135</f>
        <v>3.02</v>
      </c>
      <c r="I136">
        <f>'TripAdvisor Reviews'!J135</f>
        <v>1.31</v>
      </c>
      <c r="J136">
        <f>'TripAdvisor Reviews'!K135</f>
        <v>2.5</v>
      </c>
    </row>
    <row r="137" spans="1:10" x14ac:dyDescent="0.3">
      <c r="A137">
        <f>'TripAdvisor Reviews'!B136</f>
        <v>0.51</v>
      </c>
      <c r="B137">
        <f>'TripAdvisor Reviews'!C136</f>
        <v>1.64</v>
      </c>
      <c r="C137">
        <f>'TripAdvisor Reviews'!D136</f>
        <v>0.27</v>
      </c>
      <c r="D137">
        <f>'TripAdvisor Reviews'!E136</f>
        <v>0.3</v>
      </c>
      <c r="E137">
        <f>'TripAdvisor Reviews'!F136</f>
        <v>0.78</v>
      </c>
      <c r="F137">
        <f>'TripAdvisor Reviews'!G136</f>
        <v>1.86</v>
      </c>
      <c r="G137">
        <f>'TripAdvisor Reviews'!H136</f>
        <v>3.17</v>
      </c>
      <c r="H137">
        <f>'TripAdvisor Reviews'!I136</f>
        <v>2.69</v>
      </c>
      <c r="I137">
        <f>'TripAdvisor Reviews'!J136</f>
        <v>2.5</v>
      </c>
      <c r="J137">
        <f>'TripAdvisor Reviews'!K136</f>
        <v>3.34</v>
      </c>
    </row>
    <row r="138" spans="1:10" x14ac:dyDescent="0.3">
      <c r="A138">
        <f>'TripAdvisor Reviews'!B137</f>
        <v>0.8</v>
      </c>
      <c r="B138">
        <f>'TripAdvisor Reviews'!C137</f>
        <v>0.96</v>
      </c>
      <c r="C138">
        <f>'TripAdvisor Reviews'!D137</f>
        <v>0.73</v>
      </c>
      <c r="D138">
        <f>'TripAdvisor Reviews'!E137</f>
        <v>0.61</v>
      </c>
      <c r="E138">
        <f>'TripAdvisor Reviews'!F137</f>
        <v>1.1000000000000001</v>
      </c>
      <c r="F138">
        <f>'TripAdvisor Reviews'!G137</f>
        <v>2.82</v>
      </c>
      <c r="G138">
        <f>'TripAdvisor Reviews'!H137</f>
        <v>3.18</v>
      </c>
      <c r="H138">
        <f>'TripAdvisor Reviews'!I137</f>
        <v>2.99</v>
      </c>
      <c r="I138">
        <f>'TripAdvisor Reviews'!J137</f>
        <v>2.14</v>
      </c>
      <c r="J138">
        <f>'TripAdvisor Reviews'!K137</f>
        <v>2.54</v>
      </c>
    </row>
    <row r="139" spans="1:10" x14ac:dyDescent="0.3">
      <c r="A139">
        <f>'TripAdvisor Reviews'!B138</f>
        <v>1.1499999999999999</v>
      </c>
      <c r="B139">
        <f>'TripAdvisor Reviews'!C138</f>
        <v>1.72</v>
      </c>
      <c r="C139">
        <f>'TripAdvisor Reviews'!D138</f>
        <v>1.62</v>
      </c>
      <c r="D139">
        <f>'TripAdvisor Reviews'!E138</f>
        <v>0.61</v>
      </c>
      <c r="E139">
        <f>'TripAdvisor Reviews'!F138</f>
        <v>0.78</v>
      </c>
      <c r="F139">
        <f>'TripAdvisor Reviews'!G138</f>
        <v>1.94</v>
      </c>
      <c r="G139">
        <f>'TripAdvisor Reviews'!H138</f>
        <v>3.19</v>
      </c>
      <c r="H139">
        <f>'TripAdvisor Reviews'!I138</f>
        <v>3.02</v>
      </c>
      <c r="I139">
        <f>'TripAdvisor Reviews'!J138</f>
        <v>1.47</v>
      </c>
      <c r="J139">
        <f>'TripAdvisor Reviews'!K138</f>
        <v>2.54</v>
      </c>
    </row>
    <row r="140" spans="1:10" x14ac:dyDescent="0.3">
      <c r="A140">
        <f>'TripAdvisor Reviews'!B139</f>
        <v>0.51</v>
      </c>
      <c r="B140">
        <f>'TripAdvisor Reviews'!C139</f>
        <v>1.1599999999999999</v>
      </c>
      <c r="C140">
        <f>'TripAdvisor Reviews'!D139</f>
        <v>1.66</v>
      </c>
      <c r="D140">
        <f>'TripAdvisor Reviews'!E139</f>
        <v>0.53</v>
      </c>
      <c r="E140">
        <f>'TripAdvisor Reviews'!F139</f>
        <v>1.58</v>
      </c>
      <c r="F140">
        <f>'TripAdvisor Reviews'!G139</f>
        <v>1.9</v>
      </c>
      <c r="G140">
        <f>'TripAdvisor Reviews'!H139</f>
        <v>3.18</v>
      </c>
      <c r="H140">
        <f>'TripAdvisor Reviews'!I139</f>
        <v>2.85</v>
      </c>
      <c r="I140">
        <f>'TripAdvisor Reviews'!J139</f>
        <v>1.28</v>
      </c>
      <c r="J140">
        <f>'TripAdvisor Reviews'!K139</f>
        <v>2.88</v>
      </c>
    </row>
    <row r="141" spans="1:10" x14ac:dyDescent="0.3">
      <c r="A141">
        <f>'TripAdvisor Reviews'!B140</f>
        <v>0.96</v>
      </c>
      <c r="B141">
        <f>'TripAdvisor Reviews'!C140</f>
        <v>1.4</v>
      </c>
      <c r="C141">
        <f>'TripAdvisor Reviews'!D140</f>
        <v>0.74</v>
      </c>
      <c r="D141">
        <f>'TripAdvisor Reviews'!E140</f>
        <v>0.37</v>
      </c>
      <c r="E141">
        <f>'TripAdvisor Reviews'!F140</f>
        <v>0.86</v>
      </c>
      <c r="F141">
        <f>'TripAdvisor Reviews'!G140</f>
        <v>1.98</v>
      </c>
      <c r="G141">
        <f>'TripAdvisor Reviews'!H140</f>
        <v>3.18</v>
      </c>
      <c r="H141">
        <f>'TripAdvisor Reviews'!I140</f>
        <v>2.8</v>
      </c>
      <c r="I141">
        <f>'TripAdvisor Reviews'!J140</f>
        <v>1.44</v>
      </c>
      <c r="J141">
        <f>'TripAdvisor Reviews'!K140</f>
        <v>3.06</v>
      </c>
    </row>
    <row r="142" spans="1:10" x14ac:dyDescent="0.3">
      <c r="A142">
        <f>'TripAdvisor Reviews'!B141</f>
        <v>1.0900000000000001</v>
      </c>
      <c r="B142">
        <f>'TripAdvisor Reviews'!C141</f>
        <v>1.32</v>
      </c>
      <c r="C142">
        <f>'TripAdvisor Reviews'!D141</f>
        <v>0.74</v>
      </c>
      <c r="D142">
        <f>'TripAdvisor Reviews'!E141</f>
        <v>0.39</v>
      </c>
      <c r="E142">
        <f>'TripAdvisor Reviews'!F141</f>
        <v>0.5</v>
      </c>
      <c r="F142">
        <f>'TripAdvisor Reviews'!G141</f>
        <v>1.06</v>
      </c>
      <c r="G142">
        <f>'TripAdvisor Reviews'!H141</f>
        <v>3.18</v>
      </c>
      <c r="H142">
        <f>'TripAdvisor Reviews'!I141</f>
        <v>3.01</v>
      </c>
      <c r="I142">
        <f>'TripAdvisor Reviews'!J141</f>
        <v>1.86</v>
      </c>
      <c r="J142">
        <f>'TripAdvisor Reviews'!K141</f>
        <v>3.2</v>
      </c>
    </row>
    <row r="143" spans="1:10" x14ac:dyDescent="0.3">
      <c r="A143">
        <f>'TripAdvisor Reviews'!B142</f>
        <v>0.74</v>
      </c>
      <c r="B143">
        <f>'TripAdvisor Reviews'!C142</f>
        <v>1.28</v>
      </c>
      <c r="C143">
        <f>'TripAdvisor Reviews'!D142</f>
        <v>0.26</v>
      </c>
      <c r="D143">
        <f>'TripAdvisor Reviews'!E142</f>
        <v>0.3</v>
      </c>
      <c r="E143">
        <f>'TripAdvisor Reviews'!F142</f>
        <v>1.1399999999999999</v>
      </c>
      <c r="F143">
        <f>'TripAdvisor Reviews'!G142</f>
        <v>1.96</v>
      </c>
      <c r="G143">
        <f>'TripAdvisor Reviews'!H142</f>
        <v>3.17</v>
      </c>
      <c r="H143">
        <f>'TripAdvisor Reviews'!I142</f>
        <v>2.93</v>
      </c>
      <c r="I143">
        <f>'TripAdvisor Reviews'!J142</f>
        <v>1.73</v>
      </c>
      <c r="J143">
        <f>'TripAdvisor Reviews'!K142</f>
        <v>3.34</v>
      </c>
    </row>
    <row r="144" spans="1:10" x14ac:dyDescent="0.3">
      <c r="A144">
        <f>'TripAdvisor Reviews'!B143</f>
        <v>0.8</v>
      </c>
      <c r="B144">
        <f>'TripAdvisor Reviews'!C143</f>
        <v>1.1200000000000001</v>
      </c>
      <c r="C144">
        <f>'TripAdvisor Reviews'!D143</f>
        <v>0.19</v>
      </c>
      <c r="D144">
        <f>'TripAdvisor Reviews'!E143</f>
        <v>0.46</v>
      </c>
      <c r="E144">
        <f>'TripAdvisor Reviews'!F143</f>
        <v>0.82</v>
      </c>
      <c r="F144">
        <f>'TripAdvisor Reviews'!G143</f>
        <v>1.48</v>
      </c>
      <c r="G144">
        <f>'TripAdvisor Reviews'!H143</f>
        <v>3.18</v>
      </c>
      <c r="H144">
        <f>'TripAdvisor Reviews'!I143</f>
        <v>2.82</v>
      </c>
      <c r="I144">
        <f>'TripAdvisor Reviews'!J143</f>
        <v>1.7</v>
      </c>
      <c r="J144">
        <f>'TripAdvisor Reviews'!K143</f>
        <v>2.96</v>
      </c>
    </row>
    <row r="145" spans="1:10" x14ac:dyDescent="0.3">
      <c r="A145">
        <f>'TripAdvisor Reviews'!B144</f>
        <v>0.86</v>
      </c>
      <c r="B145">
        <f>'TripAdvisor Reviews'!C144</f>
        <v>1.96</v>
      </c>
      <c r="C145">
        <f>'TripAdvisor Reviews'!D144</f>
        <v>0.61</v>
      </c>
      <c r="D145">
        <f>'TripAdvisor Reviews'!E144</f>
        <v>0.42</v>
      </c>
      <c r="E145">
        <f>'TripAdvisor Reviews'!F144</f>
        <v>1.22</v>
      </c>
      <c r="F145">
        <f>'TripAdvisor Reviews'!G144</f>
        <v>1.86</v>
      </c>
      <c r="G145">
        <f>'TripAdvisor Reviews'!H144</f>
        <v>3.17</v>
      </c>
      <c r="H145">
        <f>'TripAdvisor Reviews'!I144</f>
        <v>2.7</v>
      </c>
      <c r="I145">
        <f>'TripAdvisor Reviews'!J144</f>
        <v>1.22</v>
      </c>
      <c r="J145">
        <f>'TripAdvisor Reviews'!K144</f>
        <v>3.1</v>
      </c>
    </row>
    <row r="146" spans="1:10" x14ac:dyDescent="0.3">
      <c r="A146">
        <f>'TripAdvisor Reviews'!B145</f>
        <v>0.61</v>
      </c>
      <c r="B146">
        <f>'TripAdvisor Reviews'!C145</f>
        <v>1.04</v>
      </c>
      <c r="C146">
        <f>'TripAdvisor Reviews'!D145</f>
        <v>0.34</v>
      </c>
      <c r="D146">
        <f>'TripAdvisor Reviews'!E145</f>
        <v>0.45</v>
      </c>
      <c r="E146">
        <f>'TripAdvisor Reviews'!F145</f>
        <v>0.22</v>
      </c>
      <c r="F146">
        <f>'TripAdvisor Reviews'!G145</f>
        <v>1.9</v>
      </c>
      <c r="G146">
        <f>'TripAdvisor Reviews'!H145</f>
        <v>3.18</v>
      </c>
      <c r="H146">
        <f>'TripAdvisor Reviews'!I145</f>
        <v>2.71</v>
      </c>
      <c r="I146">
        <f>'TripAdvisor Reviews'!J145</f>
        <v>2.37</v>
      </c>
      <c r="J146">
        <f>'TripAdvisor Reviews'!K145</f>
        <v>2.62</v>
      </c>
    </row>
    <row r="147" spans="1:10" x14ac:dyDescent="0.3">
      <c r="A147">
        <f>'TripAdvisor Reviews'!B146</f>
        <v>0.9</v>
      </c>
      <c r="B147">
        <f>'TripAdvisor Reviews'!C146</f>
        <v>1.4</v>
      </c>
      <c r="C147">
        <f>'TripAdvisor Reviews'!D146</f>
        <v>0.19</v>
      </c>
      <c r="D147">
        <f>'TripAdvisor Reviews'!E146</f>
        <v>0.59</v>
      </c>
      <c r="E147">
        <f>'TripAdvisor Reviews'!F146</f>
        <v>1.04</v>
      </c>
      <c r="F147">
        <f>'TripAdvisor Reviews'!G146</f>
        <v>1.88</v>
      </c>
      <c r="G147">
        <f>'TripAdvisor Reviews'!H146</f>
        <v>3.17</v>
      </c>
      <c r="H147">
        <f>'TripAdvisor Reviews'!I146</f>
        <v>3.06</v>
      </c>
      <c r="I147">
        <f>'TripAdvisor Reviews'!J146</f>
        <v>2.21</v>
      </c>
      <c r="J147">
        <f>'TripAdvisor Reviews'!K146</f>
        <v>3.02</v>
      </c>
    </row>
    <row r="148" spans="1:10" x14ac:dyDescent="0.3">
      <c r="A148">
        <f>'TripAdvisor Reviews'!B147</f>
        <v>0.96</v>
      </c>
      <c r="B148">
        <f>'TripAdvisor Reviews'!C147</f>
        <v>2.96</v>
      </c>
      <c r="C148">
        <f>'TripAdvisor Reviews'!D147</f>
        <v>0.28999999999999998</v>
      </c>
      <c r="D148">
        <f>'TripAdvisor Reviews'!E147</f>
        <v>0.38</v>
      </c>
      <c r="E148">
        <f>'TripAdvisor Reviews'!F147</f>
        <v>0.88</v>
      </c>
      <c r="F148">
        <f>'TripAdvisor Reviews'!G147</f>
        <v>2.08</v>
      </c>
      <c r="G148">
        <f>'TripAdvisor Reviews'!H147</f>
        <v>3.17</v>
      </c>
      <c r="H148">
        <f>'TripAdvisor Reviews'!I147</f>
        <v>2.93</v>
      </c>
      <c r="I148">
        <f>'TripAdvisor Reviews'!J147</f>
        <v>1.66</v>
      </c>
      <c r="J148">
        <f>'TripAdvisor Reviews'!K147</f>
        <v>3.42</v>
      </c>
    </row>
    <row r="149" spans="1:10" x14ac:dyDescent="0.3">
      <c r="A149">
        <f>'TripAdvisor Reviews'!B148</f>
        <v>1.0900000000000001</v>
      </c>
      <c r="B149">
        <f>'TripAdvisor Reviews'!C148</f>
        <v>0.6</v>
      </c>
      <c r="C149">
        <f>'TripAdvisor Reviews'!D148</f>
        <v>0.19</v>
      </c>
      <c r="D149">
        <f>'TripAdvisor Reviews'!E148</f>
        <v>0.61</v>
      </c>
      <c r="E149">
        <f>'TripAdvisor Reviews'!F148</f>
        <v>1.62</v>
      </c>
      <c r="F149">
        <f>'TripAdvisor Reviews'!G148</f>
        <v>2.44</v>
      </c>
      <c r="G149">
        <f>'TripAdvisor Reviews'!H148</f>
        <v>3.18</v>
      </c>
      <c r="H149">
        <f>'TripAdvisor Reviews'!I148</f>
        <v>2.74</v>
      </c>
      <c r="I149">
        <f>'TripAdvisor Reviews'!J148</f>
        <v>1.38</v>
      </c>
      <c r="J149">
        <f>'TripAdvisor Reviews'!K148</f>
        <v>2.46</v>
      </c>
    </row>
    <row r="150" spans="1:10" x14ac:dyDescent="0.3">
      <c r="A150">
        <f>'TripAdvisor Reviews'!B149</f>
        <v>0.8</v>
      </c>
      <c r="B150">
        <f>'TripAdvisor Reviews'!C149</f>
        <v>1.24</v>
      </c>
      <c r="C150">
        <f>'TripAdvisor Reviews'!D149</f>
        <v>1.98</v>
      </c>
      <c r="D150">
        <f>'TripAdvisor Reviews'!E149</f>
        <v>0.67</v>
      </c>
      <c r="E150">
        <f>'TripAdvisor Reviews'!F149</f>
        <v>1.38</v>
      </c>
      <c r="F150">
        <f>'TripAdvisor Reviews'!G149</f>
        <v>2.42</v>
      </c>
      <c r="G150">
        <f>'TripAdvisor Reviews'!H149</f>
        <v>3.19</v>
      </c>
      <c r="H150">
        <f>'TripAdvisor Reviews'!I149</f>
        <v>3.12</v>
      </c>
      <c r="I150">
        <f>'TripAdvisor Reviews'!J149</f>
        <v>1.5</v>
      </c>
      <c r="J150">
        <f>'TripAdvisor Reviews'!K149</f>
        <v>2.62</v>
      </c>
    </row>
    <row r="151" spans="1:10" x14ac:dyDescent="0.3">
      <c r="A151">
        <f>'TripAdvisor Reviews'!B150</f>
        <v>0.86</v>
      </c>
      <c r="B151">
        <f>'TripAdvisor Reviews'!C150</f>
        <v>1.28</v>
      </c>
      <c r="C151">
        <f>'TripAdvisor Reviews'!D150</f>
        <v>1.01</v>
      </c>
      <c r="D151">
        <f>'TripAdvisor Reviews'!E150</f>
        <v>0.55000000000000004</v>
      </c>
      <c r="E151">
        <f>'TripAdvisor Reviews'!F150</f>
        <v>1.26</v>
      </c>
      <c r="F151">
        <f>'TripAdvisor Reviews'!G150</f>
        <v>2.12</v>
      </c>
      <c r="G151">
        <f>'TripAdvisor Reviews'!H150</f>
        <v>3.18</v>
      </c>
      <c r="H151">
        <f>'TripAdvisor Reviews'!I150</f>
        <v>2.86</v>
      </c>
      <c r="I151">
        <f>'TripAdvisor Reviews'!J150</f>
        <v>1.92</v>
      </c>
      <c r="J151">
        <f>'TripAdvisor Reviews'!K150</f>
        <v>2.94</v>
      </c>
    </row>
    <row r="152" spans="1:10" x14ac:dyDescent="0.3">
      <c r="A152">
        <f>'TripAdvisor Reviews'!B151</f>
        <v>0.77</v>
      </c>
      <c r="B152">
        <f>'TripAdvisor Reviews'!C151</f>
        <v>1.52</v>
      </c>
      <c r="C152">
        <f>'TripAdvisor Reviews'!D151</f>
        <v>1.33</v>
      </c>
      <c r="D152">
        <f>'TripAdvisor Reviews'!E151</f>
        <v>0.51</v>
      </c>
      <c r="E152">
        <f>'TripAdvisor Reviews'!F151</f>
        <v>1.34</v>
      </c>
      <c r="F152">
        <f>'TripAdvisor Reviews'!G151</f>
        <v>2.46</v>
      </c>
      <c r="G152">
        <f>'TripAdvisor Reviews'!H151</f>
        <v>3.18</v>
      </c>
      <c r="H152">
        <f>'TripAdvisor Reviews'!I151</f>
        <v>2.8</v>
      </c>
      <c r="I152">
        <f>'TripAdvisor Reviews'!J151</f>
        <v>1.6</v>
      </c>
      <c r="J152">
        <f>'TripAdvisor Reviews'!K151</f>
        <v>2.54</v>
      </c>
    </row>
    <row r="153" spans="1:10" x14ac:dyDescent="0.3">
      <c r="A153">
        <f>'TripAdvisor Reviews'!B152</f>
        <v>1.18</v>
      </c>
      <c r="B153">
        <f>'TripAdvisor Reviews'!C152</f>
        <v>1.1200000000000001</v>
      </c>
      <c r="C153">
        <f>'TripAdvisor Reviews'!D152</f>
        <v>1.01</v>
      </c>
      <c r="D153">
        <f>'TripAdvisor Reviews'!E152</f>
        <v>0.39</v>
      </c>
      <c r="E153">
        <f>'TripAdvisor Reviews'!F152</f>
        <v>1.2</v>
      </c>
      <c r="F153">
        <f>'TripAdvisor Reviews'!G152</f>
        <v>2.02</v>
      </c>
      <c r="G153">
        <f>'TripAdvisor Reviews'!H152</f>
        <v>3.18</v>
      </c>
      <c r="H153">
        <f>'TripAdvisor Reviews'!I152</f>
        <v>2.93</v>
      </c>
      <c r="I153">
        <f>'TripAdvisor Reviews'!J152</f>
        <v>1.47</v>
      </c>
      <c r="J153">
        <f>'TripAdvisor Reviews'!K152</f>
        <v>3.1</v>
      </c>
    </row>
    <row r="154" spans="1:10" x14ac:dyDescent="0.3">
      <c r="A154">
        <f>'TripAdvisor Reviews'!B153</f>
        <v>0.74</v>
      </c>
      <c r="B154">
        <f>'TripAdvisor Reviews'!C153</f>
        <v>1.64</v>
      </c>
      <c r="C154">
        <f>'TripAdvisor Reviews'!D153</f>
        <v>0.18</v>
      </c>
      <c r="D154">
        <f>'TripAdvisor Reviews'!E153</f>
        <v>0.55000000000000004</v>
      </c>
      <c r="E154">
        <f>'TripAdvisor Reviews'!F153</f>
        <v>0.94</v>
      </c>
      <c r="F154">
        <f>'TripAdvisor Reviews'!G153</f>
        <v>2</v>
      </c>
      <c r="G154">
        <f>'TripAdvisor Reviews'!H153</f>
        <v>3.18</v>
      </c>
      <c r="H154">
        <f>'TripAdvisor Reviews'!I153</f>
        <v>2.74</v>
      </c>
      <c r="I154">
        <f>'TripAdvisor Reviews'!J153</f>
        <v>1.5</v>
      </c>
      <c r="J154">
        <f>'TripAdvisor Reviews'!K153</f>
        <v>2.98</v>
      </c>
    </row>
    <row r="155" spans="1:10" x14ac:dyDescent="0.3">
      <c r="A155">
        <f>'TripAdvisor Reviews'!B154</f>
        <v>0.64</v>
      </c>
      <c r="B155">
        <f>'TripAdvisor Reviews'!C154</f>
        <v>1.6</v>
      </c>
      <c r="C155">
        <f>'TripAdvisor Reviews'!D154</f>
        <v>0.21</v>
      </c>
      <c r="D155">
        <f>'TripAdvisor Reviews'!E154</f>
        <v>0.54</v>
      </c>
      <c r="E155">
        <f>'TripAdvisor Reviews'!F154</f>
        <v>0.62</v>
      </c>
      <c r="F155">
        <f>'TripAdvisor Reviews'!G154</f>
        <v>1.22</v>
      </c>
      <c r="G155">
        <f>'TripAdvisor Reviews'!H154</f>
        <v>3.18</v>
      </c>
      <c r="H155">
        <f>'TripAdvisor Reviews'!I154</f>
        <v>2.85</v>
      </c>
      <c r="I155">
        <f>'TripAdvisor Reviews'!J154</f>
        <v>1.44</v>
      </c>
      <c r="J155">
        <f>'TripAdvisor Reviews'!K154</f>
        <v>2.66</v>
      </c>
    </row>
    <row r="156" spans="1:10" x14ac:dyDescent="0.3">
      <c r="A156">
        <f>'TripAdvisor Reviews'!B155</f>
        <v>0.64</v>
      </c>
      <c r="B156">
        <f>'TripAdvisor Reviews'!C155</f>
        <v>1.56</v>
      </c>
      <c r="C156">
        <f>'TripAdvisor Reviews'!D155</f>
        <v>0.22</v>
      </c>
      <c r="D156">
        <f>'TripAdvisor Reviews'!E155</f>
        <v>0.56999999999999995</v>
      </c>
      <c r="E156">
        <f>'TripAdvisor Reviews'!F155</f>
        <v>0.5</v>
      </c>
      <c r="F156">
        <f>'TripAdvisor Reviews'!G155</f>
        <v>2.02</v>
      </c>
      <c r="G156">
        <f>'TripAdvisor Reviews'!H155</f>
        <v>3.18</v>
      </c>
      <c r="H156">
        <f>'TripAdvisor Reviews'!I155</f>
        <v>2.66</v>
      </c>
      <c r="I156">
        <f>'TripAdvisor Reviews'!J155</f>
        <v>1.34</v>
      </c>
      <c r="J156">
        <f>'TripAdvisor Reviews'!K155</f>
        <v>2.78</v>
      </c>
    </row>
    <row r="157" spans="1:10" x14ac:dyDescent="0.3">
      <c r="A157">
        <f>'TripAdvisor Reviews'!B156</f>
        <v>1.0900000000000001</v>
      </c>
      <c r="B157">
        <f>'TripAdvisor Reviews'!C156</f>
        <v>1.44</v>
      </c>
      <c r="C157">
        <f>'TripAdvisor Reviews'!D156</f>
        <v>0.22</v>
      </c>
      <c r="D157">
        <f>'TripAdvisor Reviews'!E156</f>
        <v>0.37</v>
      </c>
      <c r="E157">
        <f>'TripAdvisor Reviews'!F156</f>
        <v>0.34</v>
      </c>
      <c r="F157">
        <f>'TripAdvisor Reviews'!G156</f>
        <v>1.94</v>
      </c>
      <c r="G157">
        <f>'TripAdvisor Reviews'!H156</f>
        <v>3.18</v>
      </c>
      <c r="H157">
        <f>'TripAdvisor Reviews'!I156</f>
        <v>2.73</v>
      </c>
      <c r="I157">
        <f>'TripAdvisor Reviews'!J156</f>
        <v>1.66</v>
      </c>
      <c r="J157">
        <f>'TripAdvisor Reviews'!K156</f>
        <v>2.62</v>
      </c>
    </row>
    <row r="158" spans="1:10" x14ac:dyDescent="0.3">
      <c r="A158">
        <f>'TripAdvisor Reviews'!B157</f>
        <v>1.02</v>
      </c>
      <c r="B158">
        <f>'TripAdvisor Reviews'!C157</f>
        <v>1.1599999999999999</v>
      </c>
      <c r="C158">
        <f>'TripAdvisor Reviews'!D157</f>
        <v>1.22</v>
      </c>
      <c r="D158">
        <f>'TripAdvisor Reviews'!E157</f>
        <v>0.28999999999999998</v>
      </c>
      <c r="E158">
        <f>'TripAdvisor Reviews'!F157</f>
        <v>0.94</v>
      </c>
      <c r="F158">
        <f>'TripAdvisor Reviews'!G157</f>
        <v>1.66</v>
      </c>
      <c r="G158">
        <f>'TripAdvisor Reviews'!H157</f>
        <v>3.18</v>
      </c>
      <c r="H158">
        <f>'TripAdvisor Reviews'!I157</f>
        <v>2.8</v>
      </c>
      <c r="I158">
        <f>'TripAdvisor Reviews'!J157</f>
        <v>2.08</v>
      </c>
      <c r="J158">
        <f>'TripAdvisor Reviews'!K157</f>
        <v>3.42</v>
      </c>
    </row>
    <row r="159" spans="1:10" x14ac:dyDescent="0.3">
      <c r="A159">
        <f>'TripAdvisor Reviews'!B158</f>
        <v>0.9</v>
      </c>
      <c r="B159">
        <f>'TripAdvisor Reviews'!C158</f>
        <v>1.64</v>
      </c>
      <c r="C159">
        <f>'TripAdvisor Reviews'!D158</f>
        <v>0.32</v>
      </c>
      <c r="D159">
        <f>'TripAdvisor Reviews'!E158</f>
        <v>0.5</v>
      </c>
      <c r="E159">
        <f>'TripAdvisor Reviews'!F158</f>
        <v>1.34</v>
      </c>
      <c r="F159">
        <f>'TripAdvisor Reviews'!G158</f>
        <v>2.02</v>
      </c>
      <c r="G159">
        <f>'TripAdvisor Reviews'!H158</f>
        <v>3.18</v>
      </c>
      <c r="H159">
        <f>'TripAdvisor Reviews'!I158</f>
        <v>3.06</v>
      </c>
      <c r="I159">
        <f>'TripAdvisor Reviews'!J158</f>
        <v>1.57</v>
      </c>
      <c r="J159">
        <f>'TripAdvisor Reviews'!K158</f>
        <v>2.86</v>
      </c>
    </row>
    <row r="160" spans="1:10" x14ac:dyDescent="0.3">
      <c r="A160">
        <f>'TripAdvisor Reviews'!B159</f>
        <v>2.0499999999999998</v>
      </c>
      <c r="B160">
        <f>'TripAdvisor Reviews'!C159</f>
        <v>1.1200000000000001</v>
      </c>
      <c r="C160">
        <f>'TripAdvisor Reviews'!D159</f>
        <v>0.7</v>
      </c>
      <c r="D160">
        <f>'TripAdvisor Reviews'!E159</f>
        <v>0.37</v>
      </c>
      <c r="E160">
        <f>'TripAdvisor Reviews'!F159</f>
        <v>0.5</v>
      </c>
      <c r="F160">
        <f>'TripAdvisor Reviews'!G159</f>
        <v>1.04</v>
      </c>
      <c r="G160">
        <f>'TripAdvisor Reviews'!H159</f>
        <v>3.17</v>
      </c>
      <c r="H160">
        <f>'TripAdvisor Reviews'!I159</f>
        <v>2.77</v>
      </c>
      <c r="I160">
        <f>'TripAdvisor Reviews'!J159</f>
        <v>1.98</v>
      </c>
      <c r="J160">
        <f>'TripAdvisor Reviews'!K159</f>
        <v>3.44</v>
      </c>
    </row>
    <row r="161" spans="1:10" x14ac:dyDescent="0.3">
      <c r="A161">
        <f>'TripAdvisor Reviews'!B160</f>
        <v>1.18</v>
      </c>
      <c r="B161">
        <f>'TripAdvisor Reviews'!C160</f>
        <v>2.04</v>
      </c>
      <c r="C161">
        <f>'TripAdvisor Reviews'!D160</f>
        <v>1.89</v>
      </c>
      <c r="D161">
        <f>'TripAdvisor Reviews'!E160</f>
        <v>0.5</v>
      </c>
      <c r="E161">
        <f>'TripAdvisor Reviews'!F160</f>
        <v>1.66</v>
      </c>
      <c r="F161">
        <f>'TripAdvisor Reviews'!G160</f>
        <v>2.1800000000000002</v>
      </c>
      <c r="G161">
        <f>'TripAdvisor Reviews'!H160</f>
        <v>3.19</v>
      </c>
      <c r="H161">
        <f>'TripAdvisor Reviews'!I160</f>
        <v>2.83</v>
      </c>
      <c r="I161">
        <f>'TripAdvisor Reviews'!J160</f>
        <v>1.41</v>
      </c>
      <c r="J161">
        <f>'TripAdvisor Reviews'!K160</f>
        <v>2.34</v>
      </c>
    </row>
    <row r="162" spans="1:10" x14ac:dyDescent="0.3">
      <c r="A162">
        <f>'TripAdvisor Reviews'!B161</f>
        <v>1.06</v>
      </c>
      <c r="B162">
        <f>'TripAdvisor Reviews'!C161</f>
        <v>1.76</v>
      </c>
      <c r="C162">
        <f>'TripAdvisor Reviews'!D161</f>
        <v>1.02</v>
      </c>
      <c r="D162">
        <f>'TripAdvisor Reviews'!E161</f>
        <v>0.27</v>
      </c>
      <c r="E162">
        <f>'TripAdvisor Reviews'!F161</f>
        <v>0.24</v>
      </c>
      <c r="F162">
        <f>'TripAdvisor Reviews'!G161</f>
        <v>1.1599999999999999</v>
      </c>
      <c r="G162">
        <f>'TripAdvisor Reviews'!H161</f>
        <v>3.18</v>
      </c>
      <c r="H162">
        <f>'TripAdvisor Reviews'!I161</f>
        <v>2.63</v>
      </c>
      <c r="I162">
        <f>'TripAdvisor Reviews'!J161</f>
        <v>1.28</v>
      </c>
      <c r="J162">
        <f>'TripAdvisor Reviews'!K161</f>
        <v>3.36</v>
      </c>
    </row>
    <row r="163" spans="1:10" x14ac:dyDescent="0.3">
      <c r="A163">
        <f>'TripAdvisor Reviews'!B162</f>
        <v>0.57999999999999996</v>
      </c>
      <c r="B163">
        <f>'TripAdvisor Reviews'!C162</f>
        <v>1.1200000000000001</v>
      </c>
      <c r="C163">
        <f>'TripAdvisor Reviews'!D162</f>
        <v>1.57</v>
      </c>
      <c r="D163">
        <f>'TripAdvisor Reviews'!E162</f>
        <v>0.45</v>
      </c>
      <c r="E163">
        <f>'TripAdvisor Reviews'!F162</f>
        <v>0.78</v>
      </c>
      <c r="F163">
        <f>'TripAdvisor Reviews'!G162</f>
        <v>1.5</v>
      </c>
      <c r="G163">
        <f>'TripAdvisor Reviews'!H162</f>
        <v>3.18</v>
      </c>
      <c r="H163">
        <f>'TripAdvisor Reviews'!I162</f>
        <v>2.77</v>
      </c>
      <c r="I163">
        <f>'TripAdvisor Reviews'!J162</f>
        <v>1.44</v>
      </c>
      <c r="J163">
        <f>'TripAdvisor Reviews'!K162</f>
        <v>2.9</v>
      </c>
    </row>
    <row r="164" spans="1:10" x14ac:dyDescent="0.3">
      <c r="A164">
        <f>'TripAdvisor Reviews'!B163</f>
        <v>1.1499999999999999</v>
      </c>
      <c r="B164">
        <f>'TripAdvisor Reviews'!C163</f>
        <v>1.08</v>
      </c>
      <c r="C164">
        <f>'TripAdvisor Reviews'!D163</f>
        <v>0.51</v>
      </c>
      <c r="D164">
        <f>'TripAdvisor Reviews'!E163</f>
        <v>0.37</v>
      </c>
      <c r="E164">
        <f>'TripAdvisor Reviews'!F163</f>
        <v>0.34</v>
      </c>
      <c r="F164">
        <f>'TripAdvisor Reviews'!G163</f>
        <v>0.98</v>
      </c>
      <c r="G164">
        <f>'TripAdvisor Reviews'!H163</f>
        <v>3.17</v>
      </c>
      <c r="H164">
        <f>'TripAdvisor Reviews'!I163</f>
        <v>2.58</v>
      </c>
      <c r="I164">
        <f>'TripAdvisor Reviews'!J163</f>
        <v>2.21</v>
      </c>
      <c r="J164">
        <f>'TripAdvisor Reviews'!K163</f>
        <v>3.36</v>
      </c>
    </row>
    <row r="165" spans="1:10" x14ac:dyDescent="0.3">
      <c r="A165">
        <f>'TripAdvisor Reviews'!B164</f>
        <v>0.9</v>
      </c>
      <c r="B165">
        <f>'TripAdvisor Reviews'!C164</f>
        <v>1.84</v>
      </c>
      <c r="C165">
        <f>'TripAdvisor Reviews'!D164</f>
        <v>0.51</v>
      </c>
      <c r="D165">
        <f>'TripAdvisor Reviews'!E164</f>
        <v>0.66</v>
      </c>
      <c r="E165">
        <f>'TripAdvisor Reviews'!F164</f>
        <v>1.04</v>
      </c>
      <c r="F165">
        <f>'TripAdvisor Reviews'!G164</f>
        <v>1.78</v>
      </c>
      <c r="G165">
        <f>'TripAdvisor Reviews'!H164</f>
        <v>3.18</v>
      </c>
      <c r="H165">
        <f>'TripAdvisor Reviews'!I164</f>
        <v>2.79</v>
      </c>
      <c r="I165">
        <f>'TripAdvisor Reviews'!J164</f>
        <v>1.86</v>
      </c>
      <c r="J165">
        <f>'TripAdvisor Reviews'!K164</f>
        <v>2.54</v>
      </c>
    </row>
    <row r="166" spans="1:10" x14ac:dyDescent="0.3">
      <c r="A166">
        <f>'TripAdvisor Reviews'!B165</f>
        <v>0.7</v>
      </c>
      <c r="B166">
        <f>'TripAdvisor Reviews'!C165</f>
        <v>1.28</v>
      </c>
      <c r="C166">
        <f>'TripAdvisor Reviews'!D165</f>
        <v>0.93</v>
      </c>
      <c r="D166">
        <f>'TripAdvisor Reviews'!E165</f>
        <v>0.47</v>
      </c>
      <c r="E166">
        <f>'TripAdvisor Reviews'!F165</f>
        <v>0.54</v>
      </c>
      <c r="F166">
        <f>'TripAdvisor Reviews'!G165</f>
        <v>1.58</v>
      </c>
      <c r="G166">
        <f>'TripAdvisor Reviews'!H165</f>
        <v>3.18</v>
      </c>
      <c r="H166">
        <f>'TripAdvisor Reviews'!I165</f>
        <v>2.82</v>
      </c>
      <c r="I166">
        <f>'TripAdvisor Reviews'!J165</f>
        <v>1.76</v>
      </c>
      <c r="J166">
        <f>'TripAdvisor Reviews'!K165</f>
        <v>2.98</v>
      </c>
    </row>
    <row r="167" spans="1:10" x14ac:dyDescent="0.3">
      <c r="A167">
        <f>'TripAdvisor Reviews'!B166</f>
        <v>0.8</v>
      </c>
      <c r="B167">
        <f>'TripAdvisor Reviews'!C166</f>
        <v>1.1599999999999999</v>
      </c>
      <c r="C167">
        <f>'TripAdvisor Reviews'!D166</f>
        <v>1.0900000000000001</v>
      </c>
      <c r="D167">
        <f>'TripAdvisor Reviews'!E166</f>
        <v>0.23</v>
      </c>
      <c r="E167">
        <f>'TripAdvisor Reviews'!F166</f>
        <v>0.82</v>
      </c>
      <c r="F167">
        <f>'TripAdvisor Reviews'!G166</f>
        <v>1.5</v>
      </c>
      <c r="G167">
        <f>'TripAdvisor Reviews'!H166</f>
        <v>3.18</v>
      </c>
      <c r="H167">
        <f>'TripAdvisor Reviews'!I166</f>
        <v>2.78</v>
      </c>
      <c r="I167">
        <f>'TripAdvisor Reviews'!J166</f>
        <v>0.93</v>
      </c>
      <c r="J167">
        <f>'TripAdvisor Reviews'!K166</f>
        <v>2.88</v>
      </c>
    </row>
    <row r="168" spans="1:10" x14ac:dyDescent="0.3">
      <c r="A168">
        <f>'TripAdvisor Reviews'!B167</f>
        <v>0.9</v>
      </c>
      <c r="B168">
        <f>'TripAdvisor Reviews'!C167</f>
        <v>1.64</v>
      </c>
      <c r="C168">
        <f>'TripAdvisor Reviews'!D167</f>
        <v>0.21</v>
      </c>
      <c r="D168">
        <f>'TripAdvisor Reviews'!E167</f>
        <v>0.5</v>
      </c>
      <c r="E168">
        <f>'TripAdvisor Reviews'!F167</f>
        <v>0.3</v>
      </c>
      <c r="F168">
        <f>'TripAdvisor Reviews'!G167</f>
        <v>1.68</v>
      </c>
      <c r="G168">
        <f>'TripAdvisor Reviews'!H167</f>
        <v>3.18</v>
      </c>
      <c r="H168">
        <f>'TripAdvisor Reviews'!I167</f>
        <v>2.91</v>
      </c>
      <c r="I168">
        <f>'TripAdvisor Reviews'!J167</f>
        <v>1.44</v>
      </c>
      <c r="J168">
        <f>'TripAdvisor Reviews'!K167</f>
        <v>2.74</v>
      </c>
    </row>
    <row r="169" spans="1:10" x14ac:dyDescent="0.3">
      <c r="A169">
        <f>'TripAdvisor Reviews'!B168</f>
        <v>0.7</v>
      </c>
      <c r="B169">
        <f>'TripAdvisor Reviews'!C168</f>
        <v>0.8</v>
      </c>
      <c r="C169">
        <f>'TripAdvisor Reviews'!D168</f>
        <v>2.56</v>
      </c>
      <c r="D169">
        <f>'TripAdvisor Reviews'!E168</f>
        <v>0.5</v>
      </c>
      <c r="E169">
        <f>'TripAdvisor Reviews'!F168</f>
        <v>1.1000000000000001</v>
      </c>
      <c r="F169">
        <f>'TripAdvisor Reviews'!G168</f>
        <v>1.5</v>
      </c>
      <c r="G169">
        <f>'TripAdvisor Reviews'!H168</f>
        <v>3.19</v>
      </c>
      <c r="H169">
        <f>'TripAdvisor Reviews'!I168</f>
        <v>2.86</v>
      </c>
      <c r="I169">
        <f>'TripAdvisor Reviews'!J168</f>
        <v>1.47</v>
      </c>
      <c r="J169">
        <f>'TripAdvisor Reviews'!K168</f>
        <v>2.38</v>
      </c>
    </row>
    <row r="170" spans="1:10" x14ac:dyDescent="0.3">
      <c r="A170">
        <f>'TripAdvisor Reviews'!B169</f>
        <v>0.61</v>
      </c>
      <c r="B170">
        <f>'TripAdvisor Reviews'!C169</f>
        <v>1.04</v>
      </c>
      <c r="C170">
        <f>'TripAdvisor Reviews'!D169</f>
        <v>0.83</v>
      </c>
      <c r="D170">
        <f>'TripAdvisor Reviews'!E169</f>
        <v>0.46</v>
      </c>
      <c r="E170">
        <f>'TripAdvisor Reviews'!F169</f>
        <v>0.82</v>
      </c>
      <c r="F170">
        <f>'TripAdvisor Reviews'!G169</f>
        <v>1.86</v>
      </c>
      <c r="G170">
        <f>'TripAdvisor Reviews'!H169</f>
        <v>3.18</v>
      </c>
      <c r="H170">
        <f>'TripAdvisor Reviews'!I169</f>
        <v>2.9</v>
      </c>
      <c r="I170">
        <f>'TripAdvisor Reviews'!J169</f>
        <v>2.1800000000000002</v>
      </c>
      <c r="J170">
        <f>'TripAdvisor Reviews'!K169</f>
        <v>2.54</v>
      </c>
    </row>
    <row r="171" spans="1:10" x14ac:dyDescent="0.3">
      <c r="A171">
        <f>'TripAdvisor Reviews'!B170</f>
        <v>0.67</v>
      </c>
      <c r="B171">
        <f>'TripAdvisor Reviews'!C170</f>
        <v>2.04</v>
      </c>
      <c r="C171">
        <f>'TripAdvisor Reviews'!D170</f>
        <v>2.82</v>
      </c>
      <c r="D171">
        <f>'TripAdvisor Reviews'!E170</f>
        <v>0.51</v>
      </c>
      <c r="E171">
        <f>'TripAdvisor Reviews'!F170</f>
        <v>0.9</v>
      </c>
      <c r="F171">
        <f>'TripAdvisor Reviews'!G170</f>
        <v>1.66</v>
      </c>
      <c r="G171">
        <f>'TripAdvisor Reviews'!H170</f>
        <v>3.2</v>
      </c>
      <c r="H171">
        <f>'TripAdvisor Reviews'!I170</f>
        <v>2.85</v>
      </c>
      <c r="I171">
        <f>'TripAdvisor Reviews'!J170</f>
        <v>1.5</v>
      </c>
      <c r="J171">
        <f>'TripAdvisor Reviews'!K170</f>
        <v>2.34</v>
      </c>
    </row>
    <row r="172" spans="1:10" x14ac:dyDescent="0.3">
      <c r="A172">
        <f>'TripAdvisor Reviews'!B171</f>
        <v>0.7</v>
      </c>
      <c r="B172">
        <f>'TripAdvisor Reviews'!C171</f>
        <v>1.28</v>
      </c>
      <c r="C172">
        <f>'TripAdvisor Reviews'!D171</f>
        <v>1.49</v>
      </c>
      <c r="D172">
        <f>'TripAdvisor Reviews'!E171</f>
        <v>0.46</v>
      </c>
      <c r="E172">
        <f>'TripAdvisor Reviews'!F171</f>
        <v>0.57999999999999996</v>
      </c>
      <c r="F172">
        <f>'TripAdvisor Reviews'!G171</f>
        <v>1.46</v>
      </c>
      <c r="G172">
        <f>'TripAdvisor Reviews'!H171</f>
        <v>3.18</v>
      </c>
      <c r="H172">
        <f>'TripAdvisor Reviews'!I171</f>
        <v>2.97</v>
      </c>
      <c r="I172">
        <f>'TripAdvisor Reviews'!J171</f>
        <v>1.73</v>
      </c>
      <c r="J172">
        <f>'TripAdvisor Reviews'!K171</f>
        <v>2.86</v>
      </c>
    </row>
    <row r="173" spans="1:10" x14ac:dyDescent="0.3">
      <c r="A173">
        <f>'TripAdvisor Reviews'!B172</f>
        <v>0.93</v>
      </c>
      <c r="B173">
        <f>'TripAdvisor Reviews'!C172</f>
        <v>1.1599999999999999</v>
      </c>
      <c r="C173">
        <f>'TripAdvisor Reviews'!D172</f>
        <v>0.26</v>
      </c>
      <c r="D173">
        <f>'TripAdvisor Reviews'!E172</f>
        <v>0.51</v>
      </c>
      <c r="E173">
        <f>'TripAdvisor Reviews'!F172</f>
        <v>1.42</v>
      </c>
      <c r="F173">
        <f>'TripAdvisor Reviews'!G172</f>
        <v>2.4</v>
      </c>
      <c r="G173">
        <f>'TripAdvisor Reviews'!H172</f>
        <v>3.18</v>
      </c>
      <c r="H173">
        <f>'TripAdvisor Reviews'!I172</f>
        <v>2.97</v>
      </c>
      <c r="I173">
        <f>'TripAdvisor Reviews'!J172</f>
        <v>2.1800000000000002</v>
      </c>
      <c r="J173">
        <f>'TripAdvisor Reviews'!K172</f>
        <v>2.8</v>
      </c>
    </row>
    <row r="174" spans="1:10" x14ac:dyDescent="0.3">
      <c r="A174">
        <f>'TripAdvisor Reviews'!B173</f>
        <v>1.9</v>
      </c>
      <c r="B174">
        <f>'TripAdvisor Reviews'!C173</f>
        <v>0.4</v>
      </c>
      <c r="C174">
        <f>'TripAdvisor Reviews'!D173</f>
        <v>0.45</v>
      </c>
      <c r="D174">
        <f>'TripAdvisor Reviews'!E173</f>
        <v>0.48</v>
      </c>
      <c r="E174">
        <f>'TripAdvisor Reviews'!F173</f>
        <v>0.7</v>
      </c>
      <c r="F174">
        <f>'TripAdvisor Reviews'!G173</f>
        <v>1.06</v>
      </c>
      <c r="G174">
        <f>'TripAdvisor Reviews'!H173</f>
        <v>3.18</v>
      </c>
      <c r="H174">
        <f>'TripAdvisor Reviews'!I173</f>
        <v>2.98</v>
      </c>
      <c r="I174">
        <f>'TripAdvisor Reviews'!J173</f>
        <v>1.22</v>
      </c>
      <c r="J174">
        <f>'TripAdvisor Reviews'!K173</f>
        <v>2.48</v>
      </c>
    </row>
    <row r="175" spans="1:10" x14ac:dyDescent="0.3">
      <c r="A175">
        <f>'TripAdvisor Reviews'!B174</f>
        <v>0.74</v>
      </c>
      <c r="B175">
        <f>'TripAdvisor Reviews'!C174</f>
        <v>1.96</v>
      </c>
      <c r="C175">
        <f>'TripAdvisor Reviews'!D174</f>
        <v>0.14000000000000001</v>
      </c>
      <c r="D175">
        <f>'TripAdvisor Reviews'!E174</f>
        <v>0.65</v>
      </c>
      <c r="E175">
        <f>'TripAdvisor Reviews'!F174</f>
        <v>0.4</v>
      </c>
      <c r="F175">
        <f>'TripAdvisor Reviews'!G174</f>
        <v>0.98</v>
      </c>
      <c r="G175">
        <f>'TripAdvisor Reviews'!H174</f>
        <v>3.18</v>
      </c>
      <c r="H175">
        <f>'TripAdvisor Reviews'!I174</f>
        <v>2.73</v>
      </c>
      <c r="I175">
        <f>'TripAdvisor Reviews'!J174</f>
        <v>1.22</v>
      </c>
      <c r="J175">
        <f>'TripAdvisor Reviews'!K174</f>
        <v>2.78</v>
      </c>
    </row>
    <row r="176" spans="1:10" x14ac:dyDescent="0.3">
      <c r="A176">
        <f>'TripAdvisor Reviews'!B175</f>
        <v>1.06</v>
      </c>
      <c r="B176">
        <f>'TripAdvisor Reviews'!C175</f>
        <v>1.28</v>
      </c>
      <c r="C176">
        <f>'TripAdvisor Reviews'!D175</f>
        <v>0.22</v>
      </c>
      <c r="D176">
        <f>'TripAdvisor Reviews'!E175</f>
        <v>0.49</v>
      </c>
      <c r="E176">
        <f>'TripAdvisor Reviews'!F175</f>
        <v>0.74</v>
      </c>
      <c r="F176">
        <f>'TripAdvisor Reviews'!G175</f>
        <v>1.24</v>
      </c>
      <c r="G176">
        <f>'TripAdvisor Reviews'!H175</f>
        <v>3.17</v>
      </c>
      <c r="H176">
        <f>'TripAdvisor Reviews'!I175</f>
        <v>2.94</v>
      </c>
      <c r="I176">
        <f>'TripAdvisor Reviews'!J175</f>
        <v>1.6</v>
      </c>
      <c r="J176">
        <f>'TripAdvisor Reviews'!K175</f>
        <v>3.28</v>
      </c>
    </row>
    <row r="177" spans="1:10" x14ac:dyDescent="0.3">
      <c r="A177">
        <f>'TripAdvisor Reviews'!B176</f>
        <v>0.96</v>
      </c>
      <c r="B177">
        <f>'TripAdvisor Reviews'!C176</f>
        <v>1.08</v>
      </c>
      <c r="C177">
        <f>'TripAdvisor Reviews'!D176</f>
        <v>0.8</v>
      </c>
      <c r="D177">
        <f>'TripAdvisor Reviews'!E176</f>
        <v>0.66</v>
      </c>
      <c r="E177">
        <f>'TripAdvisor Reviews'!F176</f>
        <v>0.72</v>
      </c>
      <c r="F177">
        <f>'TripAdvisor Reviews'!G176</f>
        <v>2.02</v>
      </c>
      <c r="G177">
        <f>'TripAdvisor Reviews'!H176</f>
        <v>3.18</v>
      </c>
      <c r="H177">
        <f>'TripAdvisor Reviews'!I176</f>
        <v>2.86</v>
      </c>
      <c r="I177">
        <f>'TripAdvisor Reviews'!J176</f>
        <v>1.57</v>
      </c>
      <c r="J177">
        <f>'TripAdvisor Reviews'!K176</f>
        <v>3.26</v>
      </c>
    </row>
    <row r="178" spans="1:10" x14ac:dyDescent="0.3">
      <c r="A178">
        <f>'TripAdvisor Reviews'!B177</f>
        <v>0.42</v>
      </c>
      <c r="B178">
        <f>'TripAdvisor Reviews'!C177</f>
        <v>1.88</v>
      </c>
      <c r="C178">
        <f>'TripAdvisor Reviews'!D177</f>
        <v>0.26</v>
      </c>
      <c r="D178">
        <f>'TripAdvisor Reviews'!E177</f>
        <v>1.05</v>
      </c>
      <c r="E178">
        <f>'TripAdvisor Reviews'!F177</f>
        <v>1.06</v>
      </c>
      <c r="F178">
        <f>'TripAdvisor Reviews'!G177</f>
        <v>2.1</v>
      </c>
      <c r="G178">
        <f>'TripAdvisor Reviews'!H177</f>
        <v>3.18</v>
      </c>
      <c r="H178">
        <f>'TripAdvisor Reviews'!I177</f>
        <v>2.86</v>
      </c>
      <c r="I178">
        <f>'TripAdvisor Reviews'!J177</f>
        <v>1.1499999999999999</v>
      </c>
      <c r="J178">
        <f>'TripAdvisor Reviews'!K177</f>
        <v>2.62</v>
      </c>
    </row>
    <row r="179" spans="1:10" x14ac:dyDescent="0.3">
      <c r="A179">
        <f>'TripAdvisor Reviews'!B178</f>
        <v>1.02</v>
      </c>
      <c r="B179">
        <f>'TripAdvisor Reviews'!C178</f>
        <v>1.1599999999999999</v>
      </c>
      <c r="C179">
        <f>'TripAdvisor Reviews'!D178</f>
        <v>0.78</v>
      </c>
      <c r="D179">
        <f>'TripAdvisor Reviews'!E178</f>
        <v>0.41</v>
      </c>
      <c r="E179">
        <f>'TripAdvisor Reviews'!F178</f>
        <v>1.1000000000000001</v>
      </c>
      <c r="F179">
        <f>'TripAdvisor Reviews'!G178</f>
        <v>2</v>
      </c>
      <c r="G179">
        <f>'TripAdvisor Reviews'!H178</f>
        <v>3.18</v>
      </c>
      <c r="H179">
        <f>'TripAdvisor Reviews'!I178</f>
        <v>3.01</v>
      </c>
      <c r="I179">
        <f>'TripAdvisor Reviews'!J178</f>
        <v>1.38</v>
      </c>
      <c r="J179">
        <f>'TripAdvisor Reviews'!K178</f>
        <v>3.26</v>
      </c>
    </row>
    <row r="180" spans="1:10" x14ac:dyDescent="0.3">
      <c r="A180">
        <f>'TripAdvisor Reviews'!B179</f>
        <v>0.99</v>
      </c>
      <c r="B180">
        <f>'TripAdvisor Reviews'!C179</f>
        <v>1.08</v>
      </c>
      <c r="C180">
        <f>'TripAdvisor Reviews'!D179</f>
        <v>0.93</v>
      </c>
      <c r="D180">
        <f>'TripAdvisor Reviews'!E179</f>
        <v>0.41</v>
      </c>
      <c r="E180">
        <f>'TripAdvisor Reviews'!F179</f>
        <v>0.62</v>
      </c>
      <c r="F180">
        <f>'TripAdvisor Reviews'!G179</f>
        <v>1.46</v>
      </c>
      <c r="G180">
        <f>'TripAdvisor Reviews'!H179</f>
        <v>3.18</v>
      </c>
      <c r="H180">
        <f>'TripAdvisor Reviews'!I179</f>
        <v>2.97</v>
      </c>
      <c r="I180">
        <f>'TripAdvisor Reviews'!J179</f>
        <v>1.73</v>
      </c>
      <c r="J180">
        <f>'TripAdvisor Reviews'!K179</f>
        <v>2.94</v>
      </c>
    </row>
    <row r="181" spans="1:10" x14ac:dyDescent="0.3">
      <c r="A181">
        <f>'TripAdvisor Reviews'!B180</f>
        <v>0.7</v>
      </c>
      <c r="B181">
        <f>'TripAdvisor Reviews'!C180</f>
        <v>0.96</v>
      </c>
      <c r="C181">
        <f>'TripAdvisor Reviews'!D180</f>
        <v>0.22</v>
      </c>
      <c r="D181">
        <f>'TripAdvisor Reviews'!E180</f>
        <v>0.47</v>
      </c>
      <c r="E181">
        <f>'TripAdvisor Reviews'!F180</f>
        <v>0.46</v>
      </c>
      <c r="F181">
        <f>'TripAdvisor Reviews'!G180</f>
        <v>2.12</v>
      </c>
      <c r="G181">
        <f>'TripAdvisor Reviews'!H180</f>
        <v>3.18</v>
      </c>
      <c r="H181">
        <f>'TripAdvisor Reviews'!I180</f>
        <v>2.89</v>
      </c>
      <c r="I181">
        <f>'TripAdvisor Reviews'!J180</f>
        <v>1.7</v>
      </c>
      <c r="J181">
        <f>'TripAdvisor Reviews'!K180</f>
        <v>2.98</v>
      </c>
    </row>
    <row r="182" spans="1:10" x14ac:dyDescent="0.3">
      <c r="A182">
        <f>'TripAdvisor Reviews'!B181</f>
        <v>0.77</v>
      </c>
      <c r="B182">
        <f>'TripAdvisor Reviews'!C181</f>
        <v>1.24</v>
      </c>
      <c r="C182">
        <f>'TripAdvisor Reviews'!D181</f>
        <v>0.21</v>
      </c>
      <c r="D182">
        <f>'TripAdvisor Reviews'!E181</f>
        <v>0.54</v>
      </c>
      <c r="E182">
        <f>'TripAdvisor Reviews'!F181</f>
        <v>0.88</v>
      </c>
      <c r="F182">
        <f>'TripAdvisor Reviews'!G181</f>
        <v>1.42</v>
      </c>
      <c r="G182">
        <f>'TripAdvisor Reviews'!H181</f>
        <v>3.18</v>
      </c>
      <c r="H182">
        <f>'TripAdvisor Reviews'!I181</f>
        <v>2.86</v>
      </c>
      <c r="I182">
        <f>'TripAdvisor Reviews'!J181</f>
        <v>1.76</v>
      </c>
      <c r="J182">
        <f>'TripAdvisor Reviews'!K181</f>
        <v>2.88</v>
      </c>
    </row>
    <row r="183" spans="1:10" x14ac:dyDescent="0.3">
      <c r="A183">
        <f>'TripAdvisor Reviews'!B182</f>
        <v>0.57999999999999996</v>
      </c>
      <c r="B183">
        <f>'TripAdvisor Reviews'!C182</f>
        <v>1.44</v>
      </c>
      <c r="C183">
        <f>'TripAdvisor Reviews'!D182</f>
        <v>0.19</v>
      </c>
      <c r="D183">
        <f>'TripAdvisor Reviews'!E182</f>
        <v>0.53</v>
      </c>
      <c r="E183">
        <f>'TripAdvisor Reviews'!F182</f>
        <v>0.24</v>
      </c>
      <c r="F183">
        <f>'TripAdvisor Reviews'!G182</f>
        <v>0.94</v>
      </c>
      <c r="G183">
        <f>'TripAdvisor Reviews'!H182</f>
        <v>3.18</v>
      </c>
      <c r="H183">
        <f>'TripAdvisor Reviews'!I182</f>
        <v>3.29</v>
      </c>
      <c r="I183">
        <f>'TripAdvisor Reviews'!J182</f>
        <v>2.1800000000000002</v>
      </c>
      <c r="J183">
        <f>'TripAdvisor Reviews'!K182</f>
        <v>2.9</v>
      </c>
    </row>
    <row r="184" spans="1:10" x14ac:dyDescent="0.3">
      <c r="A184">
        <f>'TripAdvisor Reviews'!B183</f>
        <v>0.8</v>
      </c>
      <c r="B184">
        <f>'TripAdvisor Reviews'!C183</f>
        <v>1.2</v>
      </c>
      <c r="C184">
        <f>'TripAdvisor Reviews'!D183</f>
        <v>1.25</v>
      </c>
      <c r="D184">
        <f>'TripAdvisor Reviews'!E183</f>
        <v>0.43</v>
      </c>
      <c r="E184">
        <f>'TripAdvisor Reviews'!F183</f>
        <v>1.78</v>
      </c>
      <c r="F184">
        <f>'TripAdvisor Reviews'!G183</f>
        <v>2.62</v>
      </c>
      <c r="G184">
        <f>'TripAdvisor Reviews'!H183</f>
        <v>3.18</v>
      </c>
      <c r="H184">
        <f>'TripAdvisor Reviews'!I183</f>
        <v>2.75</v>
      </c>
      <c r="I184">
        <f>'TripAdvisor Reviews'!J183</f>
        <v>1.6</v>
      </c>
      <c r="J184">
        <f>'TripAdvisor Reviews'!K183</f>
        <v>2.7</v>
      </c>
    </row>
    <row r="185" spans="1:10" x14ac:dyDescent="0.3">
      <c r="A185">
        <f>'TripAdvisor Reviews'!B184</f>
        <v>1.28</v>
      </c>
      <c r="B185">
        <f>'TripAdvisor Reviews'!C184</f>
        <v>1.48</v>
      </c>
      <c r="C185">
        <f>'TripAdvisor Reviews'!D184</f>
        <v>1.42</v>
      </c>
      <c r="D185">
        <f>'TripAdvisor Reviews'!E184</f>
        <v>0.61</v>
      </c>
      <c r="E185">
        <f>'TripAdvisor Reviews'!F184</f>
        <v>0.96</v>
      </c>
      <c r="F185">
        <f>'TripAdvisor Reviews'!G184</f>
        <v>1.98</v>
      </c>
      <c r="G185">
        <f>'TripAdvisor Reviews'!H184</f>
        <v>3.18</v>
      </c>
      <c r="H185">
        <f>'TripAdvisor Reviews'!I184</f>
        <v>2.81</v>
      </c>
      <c r="I185">
        <f>'TripAdvisor Reviews'!J184</f>
        <v>1.6</v>
      </c>
      <c r="J185">
        <f>'TripAdvisor Reviews'!K184</f>
        <v>2.48</v>
      </c>
    </row>
    <row r="186" spans="1:10" x14ac:dyDescent="0.3">
      <c r="A186">
        <f>'TripAdvisor Reviews'!B185</f>
        <v>1.38</v>
      </c>
      <c r="B186">
        <f>'TripAdvisor Reviews'!C185</f>
        <v>1.1200000000000001</v>
      </c>
      <c r="C186">
        <f>'TripAdvisor Reviews'!D185</f>
        <v>1.8</v>
      </c>
      <c r="D186">
        <f>'TripAdvisor Reviews'!E185</f>
        <v>0.37</v>
      </c>
      <c r="E186">
        <f>'TripAdvisor Reviews'!F185</f>
        <v>0.82</v>
      </c>
      <c r="F186">
        <f>'TripAdvisor Reviews'!G185</f>
        <v>1.1599999999999999</v>
      </c>
      <c r="G186">
        <f>'TripAdvisor Reviews'!H185</f>
        <v>3.18</v>
      </c>
      <c r="H186">
        <f>'TripAdvisor Reviews'!I185</f>
        <v>2.69</v>
      </c>
      <c r="I186">
        <f>'TripAdvisor Reviews'!J185</f>
        <v>1.22</v>
      </c>
      <c r="J186">
        <f>'TripAdvisor Reviews'!K185</f>
        <v>3.3</v>
      </c>
    </row>
    <row r="187" spans="1:10" x14ac:dyDescent="0.3">
      <c r="A187">
        <f>'TripAdvisor Reviews'!B186</f>
        <v>1.06</v>
      </c>
      <c r="B187">
        <f>'TripAdvisor Reviews'!C186</f>
        <v>1.04</v>
      </c>
      <c r="C187">
        <f>'TripAdvisor Reviews'!D186</f>
        <v>2.5</v>
      </c>
      <c r="D187">
        <f>'TripAdvisor Reviews'!E186</f>
        <v>0.56000000000000005</v>
      </c>
      <c r="E187">
        <f>'TripAdvisor Reviews'!F186</f>
        <v>1.78</v>
      </c>
      <c r="F187">
        <f>'TripAdvisor Reviews'!G186</f>
        <v>2.8</v>
      </c>
      <c r="G187">
        <f>'TripAdvisor Reviews'!H186</f>
        <v>3.2</v>
      </c>
      <c r="H187">
        <f>'TripAdvisor Reviews'!I186</f>
        <v>2.72</v>
      </c>
      <c r="I187">
        <f>'TripAdvisor Reviews'!J186</f>
        <v>2.1800000000000002</v>
      </c>
      <c r="J187">
        <f>'TripAdvisor Reviews'!K186</f>
        <v>2.54</v>
      </c>
    </row>
    <row r="188" spans="1:10" x14ac:dyDescent="0.3">
      <c r="A188">
        <f>'TripAdvisor Reviews'!B187</f>
        <v>0.96</v>
      </c>
      <c r="B188">
        <f>'TripAdvisor Reviews'!C187</f>
        <v>1.2</v>
      </c>
      <c r="C188">
        <f>'TripAdvisor Reviews'!D187</f>
        <v>0.36</v>
      </c>
      <c r="D188">
        <f>'TripAdvisor Reviews'!E187</f>
        <v>0.43</v>
      </c>
      <c r="E188">
        <f>'TripAdvisor Reviews'!F187</f>
        <v>0.22</v>
      </c>
      <c r="F188">
        <f>'TripAdvisor Reviews'!G187</f>
        <v>2.8</v>
      </c>
      <c r="G188">
        <f>'TripAdvisor Reviews'!H187</f>
        <v>3.18</v>
      </c>
      <c r="H188">
        <f>'TripAdvisor Reviews'!I187</f>
        <v>2.85</v>
      </c>
      <c r="I188">
        <f>'TripAdvisor Reviews'!J187</f>
        <v>1.98</v>
      </c>
      <c r="J188">
        <f>'TripAdvisor Reviews'!K187</f>
        <v>2.64</v>
      </c>
    </row>
    <row r="189" spans="1:10" x14ac:dyDescent="0.3">
      <c r="A189">
        <f>'TripAdvisor Reviews'!B188</f>
        <v>0.57999999999999996</v>
      </c>
      <c r="B189">
        <f>'TripAdvisor Reviews'!C188</f>
        <v>1.1200000000000001</v>
      </c>
      <c r="C189">
        <f>'TripAdvisor Reviews'!D188</f>
        <v>0.27</v>
      </c>
      <c r="D189">
        <f>'TripAdvisor Reviews'!E188</f>
        <v>0.47</v>
      </c>
      <c r="E189">
        <f>'TripAdvisor Reviews'!F188</f>
        <v>1.42</v>
      </c>
      <c r="F189">
        <f>'TripAdvisor Reviews'!G188</f>
        <v>2.14</v>
      </c>
      <c r="G189">
        <f>'TripAdvisor Reviews'!H188</f>
        <v>3.18</v>
      </c>
      <c r="H189">
        <f>'TripAdvisor Reviews'!I188</f>
        <v>2.78</v>
      </c>
      <c r="I189">
        <f>'TripAdvisor Reviews'!J188</f>
        <v>1.44</v>
      </c>
      <c r="J189">
        <f>'TripAdvisor Reviews'!K188</f>
        <v>2.72</v>
      </c>
    </row>
    <row r="190" spans="1:10" x14ac:dyDescent="0.3">
      <c r="A190">
        <f>'TripAdvisor Reviews'!B189</f>
        <v>1.41</v>
      </c>
      <c r="B190">
        <f>'TripAdvisor Reviews'!C189</f>
        <v>1.32</v>
      </c>
      <c r="C190">
        <f>'TripAdvisor Reviews'!D189</f>
        <v>0.19</v>
      </c>
      <c r="D190">
        <f>'TripAdvisor Reviews'!E189</f>
        <v>0.56000000000000005</v>
      </c>
      <c r="E190">
        <f>'TripAdvisor Reviews'!F189</f>
        <v>0.32</v>
      </c>
      <c r="F190">
        <f>'TripAdvisor Reviews'!G189</f>
        <v>1.56</v>
      </c>
      <c r="G190">
        <f>'TripAdvisor Reviews'!H189</f>
        <v>3.18</v>
      </c>
      <c r="H190">
        <f>'TripAdvisor Reviews'!I189</f>
        <v>3.07</v>
      </c>
      <c r="I190">
        <f>'TripAdvisor Reviews'!J189</f>
        <v>1.41</v>
      </c>
      <c r="J190">
        <f>'TripAdvisor Reviews'!K189</f>
        <v>3.06</v>
      </c>
    </row>
    <row r="191" spans="1:10" x14ac:dyDescent="0.3">
      <c r="A191">
        <f>'TripAdvisor Reviews'!B190</f>
        <v>1.02</v>
      </c>
      <c r="B191">
        <f>'TripAdvisor Reviews'!C190</f>
        <v>1.04</v>
      </c>
      <c r="C191">
        <f>'TripAdvisor Reviews'!D190</f>
        <v>1.33</v>
      </c>
      <c r="D191">
        <f>'TripAdvisor Reviews'!E190</f>
        <v>0.61</v>
      </c>
      <c r="E191">
        <f>'TripAdvisor Reviews'!F190</f>
        <v>0.86</v>
      </c>
      <c r="F191">
        <f>'TripAdvisor Reviews'!G190</f>
        <v>2.4</v>
      </c>
      <c r="G191">
        <f>'TripAdvisor Reviews'!H190</f>
        <v>3.19</v>
      </c>
      <c r="H191">
        <f>'TripAdvisor Reviews'!I190</f>
        <v>2.89</v>
      </c>
      <c r="I191">
        <f>'TripAdvisor Reviews'!J190</f>
        <v>1.63</v>
      </c>
      <c r="J191">
        <f>'TripAdvisor Reviews'!K190</f>
        <v>2.46</v>
      </c>
    </row>
    <row r="192" spans="1:10" x14ac:dyDescent="0.3">
      <c r="A192">
        <f>'TripAdvisor Reviews'!B191</f>
        <v>0.93</v>
      </c>
      <c r="B192">
        <f>'TripAdvisor Reviews'!C191</f>
        <v>0.6</v>
      </c>
      <c r="C192">
        <f>'TripAdvisor Reviews'!D191</f>
        <v>0.18</v>
      </c>
      <c r="D192">
        <f>'TripAdvisor Reviews'!E191</f>
        <v>0.33</v>
      </c>
      <c r="E192">
        <f>'TripAdvisor Reviews'!F191</f>
        <v>0.32</v>
      </c>
      <c r="F192">
        <f>'TripAdvisor Reviews'!G191</f>
        <v>1.1000000000000001</v>
      </c>
      <c r="G192">
        <f>'TripAdvisor Reviews'!H191</f>
        <v>3.17</v>
      </c>
      <c r="H192">
        <f>'TripAdvisor Reviews'!I191</f>
        <v>2.94</v>
      </c>
      <c r="I192">
        <f>'TripAdvisor Reviews'!J191</f>
        <v>1.28</v>
      </c>
      <c r="J192">
        <f>'TripAdvisor Reviews'!K191</f>
        <v>3.04</v>
      </c>
    </row>
    <row r="193" spans="1:10" x14ac:dyDescent="0.3">
      <c r="A193">
        <f>'TripAdvisor Reviews'!B192</f>
        <v>0.51</v>
      </c>
      <c r="B193">
        <f>'TripAdvisor Reviews'!C192</f>
        <v>1.08</v>
      </c>
      <c r="C193">
        <f>'TripAdvisor Reviews'!D192</f>
        <v>2.48</v>
      </c>
      <c r="D193">
        <f>'TripAdvisor Reviews'!E192</f>
        <v>0.56999999999999995</v>
      </c>
      <c r="E193">
        <f>'TripAdvisor Reviews'!F192</f>
        <v>0.66</v>
      </c>
      <c r="F193">
        <f>'TripAdvisor Reviews'!G192</f>
        <v>1.8</v>
      </c>
      <c r="G193">
        <f>'TripAdvisor Reviews'!H192</f>
        <v>3.19</v>
      </c>
      <c r="H193">
        <f>'TripAdvisor Reviews'!I192</f>
        <v>2.58</v>
      </c>
      <c r="I193">
        <f>'TripAdvisor Reviews'!J192</f>
        <v>1.38</v>
      </c>
      <c r="J193">
        <f>'TripAdvisor Reviews'!K192</f>
        <v>2.3199999999999998</v>
      </c>
    </row>
    <row r="194" spans="1:10" x14ac:dyDescent="0.3">
      <c r="A194">
        <f>'TripAdvisor Reviews'!B193</f>
        <v>0.83</v>
      </c>
      <c r="B194">
        <f>'TripAdvisor Reviews'!C193</f>
        <v>1.32</v>
      </c>
      <c r="C194">
        <f>'TripAdvisor Reviews'!D193</f>
        <v>1.89</v>
      </c>
      <c r="D194">
        <f>'TripAdvisor Reviews'!E193</f>
        <v>0.65</v>
      </c>
      <c r="E194">
        <f>'TripAdvisor Reviews'!F193</f>
        <v>1.28</v>
      </c>
      <c r="F194">
        <f>'TripAdvisor Reviews'!G193</f>
        <v>1.7</v>
      </c>
      <c r="G194">
        <f>'TripAdvisor Reviews'!H193</f>
        <v>3.19</v>
      </c>
      <c r="H194">
        <f>'TripAdvisor Reviews'!I193</f>
        <v>2.75</v>
      </c>
      <c r="I194">
        <f>'TripAdvisor Reviews'!J193</f>
        <v>1.76</v>
      </c>
      <c r="J194">
        <f>'TripAdvisor Reviews'!K193</f>
        <v>2.66</v>
      </c>
    </row>
    <row r="195" spans="1:10" x14ac:dyDescent="0.3">
      <c r="A195">
        <f>'TripAdvisor Reviews'!B194</f>
        <v>1.7</v>
      </c>
      <c r="B195">
        <f>'TripAdvisor Reviews'!C194</f>
        <v>0.64</v>
      </c>
      <c r="C195">
        <f>'TripAdvisor Reviews'!D194</f>
        <v>0.43</v>
      </c>
      <c r="D195">
        <f>'TripAdvisor Reviews'!E194</f>
        <v>0.41</v>
      </c>
      <c r="E195">
        <f>'TripAdvisor Reviews'!F194</f>
        <v>0.9</v>
      </c>
      <c r="F195">
        <f>'TripAdvisor Reviews'!G194</f>
        <v>1.7</v>
      </c>
      <c r="G195">
        <f>'TripAdvisor Reviews'!H194</f>
        <v>3.16</v>
      </c>
      <c r="H195">
        <f>'TripAdvisor Reviews'!I194</f>
        <v>2.85</v>
      </c>
      <c r="I195">
        <f>'TripAdvisor Reviews'!J194</f>
        <v>1.7</v>
      </c>
      <c r="J195">
        <f>'TripAdvisor Reviews'!K194</f>
        <v>3.52</v>
      </c>
    </row>
    <row r="196" spans="1:10" x14ac:dyDescent="0.3">
      <c r="A196">
        <f>'TripAdvisor Reviews'!B195</f>
        <v>0.9</v>
      </c>
      <c r="B196">
        <f>'TripAdvisor Reviews'!C195</f>
        <v>1.56</v>
      </c>
      <c r="C196">
        <f>'TripAdvisor Reviews'!D195</f>
        <v>0.22</v>
      </c>
      <c r="D196">
        <f>'TripAdvisor Reviews'!E195</f>
        <v>0.35</v>
      </c>
      <c r="E196">
        <f>'TripAdvisor Reviews'!F195</f>
        <v>1.26</v>
      </c>
      <c r="F196">
        <f>'TripAdvisor Reviews'!G195</f>
        <v>1.96</v>
      </c>
      <c r="G196">
        <f>'TripAdvisor Reviews'!H195</f>
        <v>3.16</v>
      </c>
      <c r="H196">
        <f>'TripAdvisor Reviews'!I195</f>
        <v>2.74</v>
      </c>
      <c r="I196">
        <f>'TripAdvisor Reviews'!J195</f>
        <v>2.0499999999999998</v>
      </c>
      <c r="J196">
        <f>'TripAdvisor Reviews'!K195</f>
        <v>3.44</v>
      </c>
    </row>
    <row r="197" spans="1:10" x14ac:dyDescent="0.3">
      <c r="A197">
        <f>'TripAdvisor Reviews'!B196</f>
        <v>0.34</v>
      </c>
      <c r="B197">
        <f>'TripAdvisor Reviews'!C196</f>
        <v>1.1599999999999999</v>
      </c>
      <c r="C197">
        <f>'TripAdvisor Reviews'!D196</f>
        <v>0.18</v>
      </c>
      <c r="D197">
        <f>'TripAdvisor Reviews'!E196</f>
        <v>0.4</v>
      </c>
      <c r="E197">
        <f>'TripAdvisor Reviews'!F196</f>
        <v>1.18</v>
      </c>
      <c r="F197">
        <f>'TripAdvisor Reviews'!G196</f>
        <v>1.86</v>
      </c>
      <c r="G197">
        <f>'TripAdvisor Reviews'!H196</f>
        <v>3.18</v>
      </c>
      <c r="H197">
        <f>'TripAdvisor Reviews'!I196</f>
        <v>2.82</v>
      </c>
      <c r="I197">
        <f>'TripAdvisor Reviews'!J196</f>
        <v>1.76</v>
      </c>
      <c r="J197">
        <f>'TripAdvisor Reviews'!K196</f>
        <v>2.86</v>
      </c>
    </row>
    <row r="198" spans="1:10" x14ac:dyDescent="0.3">
      <c r="A198">
        <f>'TripAdvisor Reviews'!B197</f>
        <v>0.8</v>
      </c>
      <c r="B198">
        <f>'TripAdvisor Reviews'!C197</f>
        <v>1</v>
      </c>
      <c r="C198">
        <f>'TripAdvisor Reviews'!D197</f>
        <v>0.22</v>
      </c>
      <c r="D198">
        <f>'TripAdvisor Reviews'!E197</f>
        <v>0.34</v>
      </c>
      <c r="E198">
        <f>'TripAdvisor Reviews'!F197</f>
        <v>0.94</v>
      </c>
      <c r="F198">
        <f>'TripAdvisor Reviews'!G197</f>
        <v>1.4</v>
      </c>
      <c r="G198">
        <f>'TripAdvisor Reviews'!H197</f>
        <v>3.17</v>
      </c>
      <c r="H198">
        <f>'TripAdvisor Reviews'!I197</f>
        <v>2.94</v>
      </c>
      <c r="I198">
        <f>'TripAdvisor Reviews'!J197</f>
        <v>1.41</v>
      </c>
      <c r="J198">
        <f>'TripAdvisor Reviews'!K197</f>
        <v>2.96</v>
      </c>
    </row>
    <row r="199" spans="1:10" x14ac:dyDescent="0.3">
      <c r="A199">
        <f>'TripAdvisor Reviews'!B198</f>
        <v>0.7</v>
      </c>
      <c r="B199">
        <f>'TripAdvisor Reviews'!C198</f>
        <v>1.04</v>
      </c>
      <c r="C199">
        <f>'TripAdvisor Reviews'!D198</f>
        <v>1.41</v>
      </c>
      <c r="D199">
        <f>'TripAdvisor Reviews'!E198</f>
        <v>0.31</v>
      </c>
      <c r="E199">
        <f>'TripAdvisor Reviews'!F198</f>
        <v>0.62</v>
      </c>
      <c r="F199">
        <f>'TripAdvisor Reviews'!G198</f>
        <v>1.5</v>
      </c>
      <c r="G199">
        <f>'TripAdvisor Reviews'!H198</f>
        <v>3.18</v>
      </c>
      <c r="H199">
        <f>'TripAdvisor Reviews'!I198</f>
        <v>2.65</v>
      </c>
      <c r="I199">
        <f>'TripAdvisor Reviews'!J198</f>
        <v>1.31</v>
      </c>
      <c r="J199">
        <f>'TripAdvisor Reviews'!K198</f>
        <v>3.04</v>
      </c>
    </row>
    <row r="200" spans="1:10" x14ac:dyDescent="0.3">
      <c r="A200">
        <f>'TripAdvisor Reviews'!B199</f>
        <v>1.28</v>
      </c>
      <c r="B200">
        <f>'TripAdvisor Reviews'!C199</f>
        <v>0.68</v>
      </c>
      <c r="C200">
        <f>'TripAdvisor Reviews'!D199</f>
        <v>2.06</v>
      </c>
      <c r="D200">
        <f>'TripAdvisor Reviews'!E199</f>
        <v>0.38</v>
      </c>
      <c r="E200">
        <f>'TripAdvisor Reviews'!F199</f>
        <v>1.58</v>
      </c>
      <c r="F200">
        <f>'TripAdvisor Reviews'!G199</f>
        <v>2.48</v>
      </c>
      <c r="G200">
        <f>'TripAdvisor Reviews'!H199</f>
        <v>3.19</v>
      </c>
      <c r="H200">
        <f>'TripAdvisor Reviews'!I199</f>
        <v>2.74</v>
      </c>
      <c r="I200">
        <f>'TripAdvisor Reviews'!J199</f>
        <v>1.57</v>
      </c>
      <c r="J200">
        <f>'TripAdvisor Reviews'!K199</f>
        <v>2.5</v>
      </c>
    </row>
    <row r="201" spans="1:10" x14ac:dyDescent="0.3">
      <c r="A201">
        <f>'TripAdvisor Reviews'!B200</f>
        <v>0.64</v>
      </c>
      <c r="B201">
        <f>'TripAdvisor Reviews'!C200</f>
        <v>1.48</v>
      </c>
      <c r="C201">
        <f>'TripAdvisor Reviews'!D200</f>
        <v>0.99</v>
      </c>
      <c r="D201">
        <f>'TripAdvisor Reviews'!E200</f>
        <v>0.31</v>
      </c>
      <c r="E201">
        <f>'TripAdvisor Reviews'!F200</f>
        <v>0.64</v>
      </c>
      <c r="F201">
        <f>'TripAdvisor Reviews'!G200</f>
        <v>1.3</v>
      </c>
      <c r="G201">
        <f>'TripAdvisor Reviews'!H200</f>
        <v>3.18</v>
      </c>
      <c r="H201">
        <f>'TripAdvisor Reviews'!I200</f>
        <v>3.01</v>
      </c>
      <c r="I201">
        <f>'TripAdvisor Reviews'!J200</f>
        <v>1.57</v>
      </c>
      <c r="J201">
        <f>'TripAdvisor Reviews'!K200</f>
        <v>3.26</v>
      </c>
    </row>
    <row r="202" spans="1:10" x14ac:dyDescent="0.3">
      <c r="A202">
        <f>'TripAdvisor Reviews'!B201</f>
        <v>1.25</v>
      </c>
      <c r="B202">
        <f>'TripAdvisor Reviews'!C201</f>
        <v>2.16</v>
      </c>
      <c r="C202">
        <f>'TripAdvisor Reviews'!D201</f>
        <v>0.22</v>
      </c>
      <c r="D202">
        <f>'TripAdvisor Reviews'!E201</f>
        <v>1.79</v>
      </c>
      <c r="E202">
        <f>'TripAdvisor Reviews'!F201</f>
        <v>0.9</v>
      </c>
      <c r="F202">
        <f>'TripAdvisor Reviews'!G201</f>
        <v>1.76</v>
      </c>
      <c r="G202">
        <f>'TripAdvisor Reviews'!H201</f>
        <v>3.18</v>
      </c>
      <c r="H202">
        <f>'TripAdvisor Reviews'!I201</f>
        <v>2.77</v>
      </c>
      <c r="I202">
        <f>'TripAdvisor Reviews'!J201</f>
        <v>1.7</v>
      </c>
      <c r="J202">
        <f>'TripAdvisor Reviews'!K201</f>
        <v>2.4</v>
      </c>
    </row>
    <row r="203" spans="1:10" x14ac:dyDescent="0.3">
      <c r="A203">
        <f>'TripAdvisor Reviews'!B202</f>
        <v>1.06</v>
      </c>
      <c r="B203">
        <f>'TripAdvisor Reviews'!C202</f>
        <v>1.28</v>
      </c>
      <c r="C203">
        <f>'TripAdvisor Reviews'!D202</f>
        <v>2.5</v>
      </c>
      <c r="D203">
        <f>'TripAdvisor Reviews'!E202</f>
        <v>0.62</v>
      </c>
      <c r="E203">
        <f>'TripAdvisor Reviews'!F202</f>
        <v>1.66</v>
      </c>
      <c r="F203">
        <f>'TripAdvisor Reviews'!G202</f>
        <v>3.02</v>
      </c>
      <c r="G203">
        <f>'TripAdvisor Reviews'!H202</f>
        <v>3.19</v>
      </c>
      <c r="H203">
        <f>'TripAdvisor Reviews'!I202</f>
        <v>2.89</v>
      </c>
      <c r="I203">
        <f>'TripAdvisor Reviews'!J202</f>
        <v>1.79</v>
      </c>
      <c r="J203">
        <f>'TripAdvisor Reviews'!K202</f>
        <v>2.78</v>
      </c>
    </row>
    <row r="204" spans="1:10" x14ac:dyDescent="0.3">
      <c r="A204">
        <f>'TripAdvisor Reviews'!B203</f>
        <v>1.1200000000000001</v>
      </c>
      <c r="B204">
        <f>'TripAdvisor Reviews'!C203</f>
        <v>1.56</v>
      </c>
      <c r="C204">
        <f>'TripAdvisor Reviews'!D203</f>
        <v>0.38</v>
      </c>
      <c r="D204">
        <f>'TripAdvisor Reviews'!E203</f>
        <v>0.55000000000000004</v>
      </c>
      <c r="E204">
        <f>'TripAdvisor Reviews'!F203</f>
        <v>0.66</v>
      </c>
      <c r="F204">
        <f>'TripAdvisor Reviews'!G203</f>
        <v>2.1</v>
      </c>
      <c r="G204">
        <f>'TripAdvisor Reviews'!H203</f>
        <v>3.18</v>
      </c>
      <c r="H204">
        <f>'TripAdvisor Reviews'!I203</f>
        <v>2.85</v>
      </c>
      <c r="I204">
        <f>'TripAdvisor Reviews'!J203</f>
        <v>1.73</v>
      </c>
      <c r="J204">
        <f>'TripAdvisor Reviews'!K203</f>
        <v>2.96</v>
      </c>
    </row>
    <row r="205" spans="1:10" x14ac:dyDescent="0.3">
      <c r="A205">
        <f>'TripAdvisor Reviews'!B204</f>
        <v>0.7</v>
      </c>
      <c r="B205">
        <f>'TripAdvisor Reviews'!C204</f>
        <v>0.92</v>
      </c>
      <c r="C205">
        <f>'TripAdvisor Reviews'!D204</f>
        <v>2.77</v>
      </c>
      <c r="D205">
        <f>'TripAdvisor Reviews'!E204</f>
        <v>0.54</v>
      </c>
      <c r="E205">
        <f>'TripAdvisor Reviews'!F204</f>
        <v>0.98</v>
      </c>
      <c r="F205">
        <f>'TripAdvisor Reviews'!G204</f>
        <v>1.58</v>
      </c>
      <c r="G205">
        <f>'TripAdvisor Reviews'!H204</f>
        <v>3.2</v>
      </c>
      <c r="H205">
        <f>'TripAdvisor Reviews'!I204</f>
        <v>2.74</v>
      </c>
      <c r="I205">
        <f>'TripAdvisor Reviews'!J204</f>
        <v>1.47</v>
      </c>
      <c r="J205">
        <f>'TripAdvisor Reviews'!K204</f>
        <v>2.34</v>
      </c>
    </row>
    <row r="206" spans="1:10" x14ac:dyDescent="0.3">
      <c r="A206">
        <f>'TripAdvisor Reviews'!B205</f>
        <v>1.06</v>
      </c>
      <c r="B206">
        <f>'TripAdvisor Reviews'!C205</f>
        <v>1.1200000000000001</v>
      </c>
      <c r="C206">
        <f>'TripAdvisor Reviews'!D205</f>
        <v>0.22</v>
      </c>
      <c r="D206">
        <f>'TripAdvisor Reviews'!E205</f>
        <v>0.39</v>
      </c>
      <c r="E206">
        <f>'TripAdvisor Reviews'!F205</f>
        <v>0.7</v>
      </c>
      <c r="F206">
        <f>'TripAdvisor Reviews'!G205</f>
        <v>1.46</v>
      </c>
      <c r="G206">
        <f>'TripAdvisor Reviews'!H205</f>
        <v>3.18</v>
      </c>
      <c r="H206">
        <f>'TripAdvisor Reviews'!I205</f>
        <v>2.91</v>
      </c>
      <c r="I206">
        <f>'TripAdvisor Reviews'!J205</f>
        <v>1.82</v>
      </c>
      <c r="J206">
        <f>'TripAdvisor Reviews'!K205</f>
        <v>2.82</v>
      </c>
    </row>
    <row r="207" spans="1:10" x14ac:dyDescent="0.3">
      <c r="A207">
        <f>'TripAdvisor Reviews'!B206</f>
        <v>0.83</v>
      </c>
      <c r="B207">
        <f>'TripAdvisor Reviews'!C206</f>
        <v>0.88</v>
      </c>
      <c r="C207">
        <f>'TripAdvisor Reviews'!D206</f>
        <v>0.82</v>
      </c>
      <c r="D207">
        <f>'TripAdvisor Reviews'!E206</f>
        <v>0.42</v>
      </c>
      <c r="E207">
        <f>'TripAdvisor Reviews'!F206</f>
        <v>0.62</v>
      </c>
      <c r="F207">
        <f>'TripAdvisor Reviews'!G206</f>
        <v>1.74</v>
      </c>
      <c r="G207">
        <f>'TripAdvisor Reviews'!H206</f>
        <v>3.18</v>
      </c>
      <c r="H207">
        <f>'TripAdvisor Reviews'!I206</f>
        <v>2.93</v>
      </c>
      <c r="I207">
        <f>'TripAdvisor Reviews'!J206</f>
        <v>1.02</v>
      </c>
      <c r="J207">
        <f>'TripAdvisor Reviews'!K206</f>
        <v>2.7</v>
      </c>
    </row>
    <row r="208" spans="1:10" x14ac:dyDescent="0.3">
      <c r="A208">
        <f>'TripAdvisor Reviews'!B207</f>
        <v>0.99</v>
      </c>
      <c r="B208">
        <f>'TripAdvisor Reviews'!C207</f>
        <v>2.08</v>
      </c>
      <c r="C208">
        <f>'TripAdvisor Reviews'!D207</f>
        <v>0.27</v>
      </c>
      <c r="D208">
        <f>'TripAdvisor Reviews'!E207</f>
        <v>0.33</v>
      </c>
      <c r="E208">
        <f>'TripAdvisor Reviews'!F207</f>
        <v>0.14000000000000001</v>
      </c>
      <c r="F208">
        <f>'TripAdvisor Reviews'!G207</f>
        <v>0.82</v>
      </c>
      <c r="G208">
        <f>'TripAdvisor Reviews'!H207</f>
        <v>3.18</v>
      </c>
      <c r="H208">
        <f>'TripAdvisor Reviews'!I207</f>
        <v>2.73</v>
      </c>
      <c r="I208">
        <f>'TripAdvisor Reviews'!J207</f>
        <v>1.38</v>
      </c>
      <c r="J208">
        <f>'TripAdvisor Reviews'!K207</f>
        <v>2.78</v>
      </c>
    </row>
    <row r="209" spans="1:10" x14ac:dyDescent="0.3">
      <c r="A209">
        <f>'TripAdvisor Reviews'!B208</f>
        <v>0.99</v>
      </c>
      <c r="B209">
        <f>'TripAdvisor Reviews'!C208</f>
        <v>1.28</v>
      </c>
      <c r="C209">
        <f>'TripAdvisor Reviews'!D208</f>
        <v>0.19</v>
      </c>
      <c r="D209">
        <f>'TripAdvisor Reviews'!E208</f>
        <v>0.27</v>
      </c>
      <c r="E209">
        <f>'TripAdvisor Reviews'!F208</f>
        <v>0.54</v>
      </c>
      <c r="F209">
        <f>'TripAdvisor Reviews'!G208</f>
        <v>2.2200000000000002</v>
      </c>
      <c r="G209">
        <f>'TripAdvisor Reviews'!H208</f>
        <v>3.18</v>
      </c>
      <c r="H209">
        <f>'TripAdvisor Reviews'!I208</f>
        <v>2.71</v>
      </c>
      <c r="I209">
        <f>'TripAdvisor Reviews'!J208</f>
        <v>1.73</v>
      </c>
      <c r="J209">
        <f>'TripAdvisor Reviews'!K208</f>
        <v>2.62</v>
      </c>
    </row>
    <row r="210" spans="1:10" x14ac:dyDescent="0.3">
      <c r="A210">
        <f>'TripAdvisor Reviews'!B209</f>
        <v>0.8</v>
      </c>
      <c r="B210">
        <f>'TripAdvisor Reviews'!C209</f>
        <v>0.84</v>
      </c>
      <c r="C210">
        <f>'TripAdvisor Reviews'!D209</f>
        <v>0.24</v>
      </c>
      <c r="D210">
        <f>'TripAdvisor Reviews'!E209</f>
        <v>0.5</v>
      </c>
      <c r="E210">
        <f>'TripAdvisor Reviews'!F209</f>
        <v>0.56000000000000005</v>
      </c>
      <c r="F210">
        <f>'TripAdvisor Reviews'!G209</f>
        <v>1.44</v>
      </c>
      <c r="G210">
        <f>'TripAdvisor Reviews'!H209</f>
        <v>3.18</v>
      </c>
      <c r="H210">
        <f>'TripAdvisor Reviews'!I209</f>
        <v>2.94</v>
      </c>
      <c r="I210">
        <f>'TripAdvisor Reviews'!J209</f>
        <v>1.89</v>
      </c>
      <c r="J210">
        <f>'TripAdvisor Reviews'!K209</f>
        <v>2.94</v>
      </c>
    </row>
    <row r="211" spans="1:10" x14ac:dyDescent="0.3">
      <c r="A211">
        <f>'TripAdvisor Reviews'!B210</f>
        <v>0.77</v>
      </c>
      <c r="B211">
        <f>'TripAdvisor Reviews'!C210</f>
        <v>0.88</v>
      </c>
      <c r="C211">
        <f>'TripAdvisor Reviews'!D210</f>
        <v>1.71</v>
      </c>
      <c r="D211">
        <f>'TripAdvisor Reviews'!E210</f>
        <v>0.48</v>
      </c>
      <c r="E211">
        <f>'TripAdvisor Reviews'!F210</f>
        <v>0.7</v>
      </c>
      <c r="F211">
        <f>'TripAdvisor Reviews'!G210</f>
        <v>1.08</v>
      </c>
      <c r="G211">
        <f>'TripAdvisor Reviews'!H210</f>
        <v>3.18</v>
      </c>
      <c r="H211">
        <f>'TripAdvisor Reviews'!I210</f>
        <v>2.54</v>
      </c>
      <c r="I211">
        <f>'TripAdvisor Reviews'!J210</f>
        <v>1.1499999999999999</v>
      </c>
      <c r="J211">
        <f>'TripAdvisor Reviews'!K210</f>
        <v>2.58</v>
      </c>
    </row>
    <row r="212" spans="1:10" x14ac:dyDescent="0.3">
      <c r="A212">
        <f>'TripAdvisor Reviews'!B211</f>
        <v>1.06</v>
      </c>
      <c r="B212">
        <f>'TripAdvisor Reviews'!C211</f>
        <v>1.1200000000000001</v>
      </c>
      <c r="C212">
        <f>'TripAdvisor Reviews'!D211</f>
        <v>0.98</v>
      </c>
      <c r="D212">
        <f>'TripAdvisor Reviews'!E211</f>
        <v>0.21</v>
      </c>
      <c r="E212">
        <f>'TripAdvisor Reviews'!F211</f>
        <v>1.1000000000000001</v>
      </c>
      <c r="F212">
        <f>'TripAdvisor Reviews'!G211</f>
        <v>1.38</v>
      </c>
      <c r="G212">
        <f>'TripAdvisor Reviews'!H211</f>
        <v>3.17</v>
      </c>
      <c r="H212">
        <f>'TripAdvisor Reviews'!I211</f>
        <v>2.88</v>
      </c>
      <c r="I212">
        <f>'TripAdvisor Reviews'!J211</f>
        <v>1.02</v>
      </c>
      <c r="J212">
        <f>'TripAdvisor Reviews'!K211</f>
        <v>3.26</v>
      </c>
    </row>
    <row r="213" spans="1:10" x14ac:dyDescent="0.3">
      <c r="A213">
        <f>'TripAdvisor Reviews'!B212</f>
        <v>0.54</v>
      </c>
      <c r="B213">
        <f>'TripAdvisor Reviews'!C212</f>
        <v>1.44</v>
      </c>
      <c r="C213">
        <f>'TripAdvisor Reviews'!D212</f>
        <v>1.31</v>
      </c>
      <c r="D213">
        <f>'TripAdvisor Reviews'!E212</f>
        <v>0.32</v>
      </c>
      <c r="E213">
        <f>'TripAdvisor Reviews'!F212</f>
        <v>1.18</v>
      </c>
      <c r="F213">
        <f>'TripAdvisor Reviews'!G212</f>
        <v>1.48</v>
      </c>
      <c r="G213">
        <f>'TripAdvisor Reviews'!H212</f>
        <v>3.18</v>
      </c>
      <c r="H213">
        <f>'TripAdvisor Reviews'!I212</f>
        <v>2.79</v>
      </c>
      <c r="I213">
        <f>'TripAdvisor Reviews'!J212</f>
        <v>1.31</v>
      </c>
      <c r="J213">
        <f>'TripAdvisor Reviews'!K212</f>
        <v>3.3</v>
      </c>
    </row>
    <row r="214" spans="1:10" x14ac:dyDescent="0.3">
      <c r="A214">
        <f>'TripAdvisor Reviews'!B213</f>
        <v>0.93</v>
      </c>
      <c r="B214">
        <f>'TripAdvisor Reviews'!C213</f>
        <v>1.36</v>
      </c>
      <c r="C214">
        <f>'TripAdvisor Reviews'!D213</f>
        <v>1.94</v>
      </c>
      <c r="D214">
        <f>'TripAdvisor Reviews'!E213</f>
        <v>0.34</v>
      </c>
      <c r="E214">
        <f>'TripAdvisor Reviews'!F213</f>
        <v>0.9</v>
      </c>
      <c r="F214">
        <f>'TripAdvisor Reviews'!G213</f>
        <v>2.36</v>
      </c>
      <c r="G214">
        <f>'TripAdvisor Reviews'!H213</f>
        <v>3.19</v>
      </c>
      <c r="H214">
        <f>'TripAdvisor Reviews'!I213</f>
        <v>2.78</v>
      </c>
      <c r="I214">
        <f>'TripAdvisor Reviews'!J213</f>
        <v>1.5</v>
      </c>
      <c r="J214">
        <f>'TripAdvisor Reviews'!K213</f>
        <v>2.82</v>
      </c>
    </row>
    <row r="215" spans="1:10" x14ac:dyDescent="0.3">
      <c r="A215">
        <f>'TripAdvisor Reviews'!B214</f>
        <v>0.83</v>
      </c>
      <c r="B215">
        <f>'TripAdvisor Reviews'!C214</f>
        <v>2.04</v>
      </c>
      <c r="C215">
        <f>'TripAdvisor Reviews'!D214</f>
        <v>0.42</v>
      </c>
      <c r="D215">
        <f>'TripAdvisor Reviews'!E214</f>
        <v>0.51</v>
      </c>
      <c r="E215">
        <f>'TripAdvisor Reviews'!F214</f>
        <v>0.7</v>
      </c>
      <c r="F215">
        <f>'TripAdvisor Reviews'!G214</f>
        <v>2.12</v>
      </c>
      <c r="G215">
        <f>'TripAdvisor Reviews'!H214</f>
        <v>3.18</v>
      </c>
      <c r="H215">
        <f>'TripAdvisor Reviews'!I214</f>
        <v>2.66</v>
      </c>
      <c r="I215">
        <f>'TripAdvisor Reviews'!J214</f>
        <v>1.6</v>
      </c>
      <c r="J215">
        <f>'TripAdvisor Reviews'!K214</f>
        <v>2.98</v>
      </c>
    </row>
    <row r="216" spans="1:10" x14ac:dyDescent="0.3">
      <c r="A216">
        <f>'TripAdvisor Reviews'!B215</f>
        <v>0.51</v>
      </c>
      <c r="B216">
        <f>'TripAdvisor Reviews'!C215</f>
        <v>1.32</v>
      </c>
      <c r="C216">
        <f>'TripAdvisor Reviews'!D215</f>
        <v>0.24</v>
      </c>
      <c r="D216">
        <f>'TripAdvisor Reviews'!E215</f>
        <v>0.38</v>
      </c>
      <c r="E216">
        <f>'TripAdvisor Reviews'!F215</f>
        <v>0.42</v>
      </c>
      <c r="F216">
        <f>'TripAdvisor Reviews'!G215</f>
        <v>1.3</v>
      </c>
      <c r="G216">
        <f>'TripAdvisor Reviews'!H215</f>
        <v>3.18</v>
      </c>
      <c r="H216">
        <f>'TripAdvisor Reviews'!I215</f>
        <v>2.79</v>
      </c>
      <c r="I216">
        <f>'TripAdvisor Reviews'!J215</f>
        <v>1.34</v>
      </c>
      <c r="J216">
        <f>'TripAdvisor Reviews'!K215</f>
        <v>2.58</v>
      </c>
    </row>
    <row r="217" spans="1:10" x14ac:dyDescent="0.3">
      <c r="A217">
        <f>'TripAdvisor Reviews'!B216</f>
        <v>0.61</v>
      </c>
      <c r="B217">
        <f>'TripAdvisor Reviews'!C216</f>
        <v>1.56</v>
      </c>
      <c r="C217">
        <f>'TripAdvisor Reviews'!D216</f>
        <v>0.16</v>
      </c>
      <c r="D217">
        <f>'TripAdvisor Reviews'!E216</f>
        <v>0.37</v>
      </c>
      <c r="E217">
        <f>'TripAdvisor Reviews'!F216</f>
        <v>0.38</v>
      </c>
      <c r="F217">
        <f>'TripAdvisor Reviews'!G216</f>
        <v>0.94</v>
      </c>
      <c r="G217">
        <f>'TripAdvisor Reviews'!H216</f>
        <v>3.17</v>
      </c>
      <c r="H217">
        <f>'TripAdvisor Reviews'!I216</f>
        <v>2.94</v>
      </c>
      <c r="I217">
        <f>'TripAdvisor Reviews'!J216</f>
        <v>1.22</v>
      </c>
      <c r="J217">
        <f>'TripAdvisor Reviews'!K216</f>
        <v>3.46</v>
      </c>
    </row>
    <row r="218" spans="1:10" x14ac:dyDescent="0.3">
      <c r="A218">
        <f>'TripAdvisor Reviews'!B217</f>
        <v>0.7</v>
      </c>
      <c r="B218">
        <f>'TripAdvisor Reviews'!C217</f>
        <v>1.28</v>
      </c>
      <c r="C218">
        <f>'TripAdvisor Reviews'!D217</f>
        <v>1.66</v>
      </c>
      <c r="D218">
        <f>'TripAdvisor Reviews'!E217</f>
        <v>0.49</v>
      </c>
      <c r="E218">
        <f>'TripAdvisor Reviews'!F217</f>
        <v>1.68</v>
      </c>
      <c r="F218">
        <f>'TripAdvisor Reviews'!G217</f>
        <v>2.68</v>
      </c>
      <c r="G218">
        <f>'TripAdvisor Reviews'!H217</f>
        <v>3.19</v>
      </c>
      <c r="H218">
        <f>'TripAdvisor Reviews'!I217</f>
        <v>2.77</v>
      </c>
      <c r="I218">
        <f>'TripAdvisor Reviews'!J217</f>
        <v>1.7</v>
      </c>
      <c r="J218">
        <f>'TripAdvisor Reviews'!K217</f>
        <v>2.54</v>
      </c>
    </row>
    <row r="219" spans="1:10" x14ac:dyDescent="0.3">
      <c r="A219">
        <f>'TripAdvisor Reviews'!B218</f>
        <v>0.61</v>
      </c>
      <c r="B219">
        <f>'TripAdvisor Reviews'!C218</f>
        <v>1.52</v>
      </c>
      <c r="C219">
        <f>'TripAdvisor Reviews'!D218</f>
        <v>0.18</v>
      </c>
      <c r="D219">
        <f>'TripAdvisor Reviews'!E218</f>
        <v>0.26</v>
      </c>
      <c r="E219">
        <f>'TripAdvisor Reviews'!F218</f>
        <v>0.8</v>
      </c>
      <c r="F219">
        <f>'TripAdvisor Reviews'!G218</f>
        <v>1.4</v>
      </c>
      <c r="G219">
        <f>'TripAdvisor Reviews'!H218</f>
        <v>3.17</v>
      </c>
      <c r="H219">
        <f>'TripAdvisor Reviews'!I218</f>
        <v>2.77</v>
      </c>
      <c r="I219">
        <f>'TripAdvisor Reviews'!J218</f>
        <v>1.22</v>
      </c>
      <c r="J219">
        <f>'TripAdvisor Reviews'!K218</f>
        <v>3.04</v>
      </c>
    </row>
    <row r="220" spans="1:10" x14ac:dyDescent="0.3">
      <c r="A220">
        <f>'TripAdvisor Reviews'!B219</f>
        <v>0.9</v>
      </c>
      <c r="B220">
        <f>'TripAdvisor Reviews'!C219</f>
        <v>1.2</v>
      </c>
      <c r="C220">
        <f>'TripAdvisor Reviews'!D219</f>
        <v>0.5</v>
      </c>
      <c r="D220">
        <f>'TripAdvisor Reviews'!E219</f>
        <v>0.45</v>
      </c>
      <c r="E220">
        <f>'TripAdvisor Reviews'!F219</f>
        <v>0.64</v>
      </c>
      <c r="F220">
        <f>'TripAdvisor Reviews'!G219</f>
        <v>1.54</v>
      </c>
      <c r="G220">
        <f>'TripAdvisor Reviews'!H219</f>
        <v>3.18</v>
      </c>
      <c r="H220">
        <f>'TripAdvisor Reviews'!I219</f>
        <v>2.71</v>
      </c>
      <c r="I220">
        <f>'TripAdvisor Reviews'!J219</f>
        <v>1.38</v>
      </c>
      <c r="J220">
        <f>'TripAdvisor Reviews'!K219</f>
        <v>2.2999999999999998</v>
      </c>
    </row>
    <row r="221" spans="1:10" x14ac:dyDescent="0.3">
      <c r="A221">
        <f>'TripAdvisor Reviews'!B220</f>
        <v>1.02</v>
      </c>
      <c r="B221">
        <f>'TripAdvisor Reviews'!C220</f>
        <v>0.72</v>
      </c>
      <c r="C221">
        <f>'TripAdvisor Reviews'!D220</f>
        <v>1.2</v>
      </c>
      <c r="D221">
        <f>'TripAdvisor Reviews'!E220</f>
        <v>0.47</v>
      </c>
      <c r="E221">
        <f>'TripAdvisor Reviews'!F220</f>
        <v>1.9</v>
      </c>
      <c r="F221">
        <f>'TripAdvisor Reviews'!G220</f>
        <v>2.98</v>
      </c>
      <c r="G221">
        <f>'TripAdvisor Reviews'!H220</f>
        <v>3.18</v>
      </c>
      <c r="H221">
        <f>'TripAdvisor Reviews'!I220</f>
        <v>2.79</v>
      </c>
      <c r="I221">
        <f>'TripAdvisor Reviews'!J220</f>
        <v>1.31</v>
      </c>
      <c r="J221">
        <f>'TripAdvisor Reviews'!K220</f>
        <v>2.38</v>
      </c>
    </row>
    <row r="222" spans="1:10" x14ac:dyDescent="0.3">
      <c r="A222">
        <f>'TripAdvisor Reviews'!B221</f>
        <v>0.9</v>
      </c>
      <c r="B222">
        <f>'TripAdvisor Reviews'!C221</f>
        <v>0.88</v>
      </c>
      <c r="C222">
        <f>'TripAdvisor Reviews'!D221</f>
        <v>2.0499999999999998</v>
      </c>
      <c r="D222">
        <f>'TripAdvisor Reviews'!E221</f>
        <v>0.45</v>
      </c>
      <c r="E222">
        <f>'TripAdvisor Reviews'!F221</f>
        <v>1.36</v>
      </c>
      <c r="F222">
        <f>'TripAdvisor Reviews'!G221</f>
        <v>2</v>
      </c>
      <c r="G222">
        <f>'TripAdvisor Reviews'!H221</f>
        <v>3.18</v>
      </c>
      <c r="H222">
        <f>'TripAdvisor Reviews'!I221</f>
        <v>2.87</v>
      </c>
      <c r="I222">
        <f>'TripAdvisor Reviews'!J221</f>
        <v>1.38</v>
      </c>
      <c r="J222">
        <f>'TripAdvisor Reviews'!K221</f>
        <v>2.86</v>
      </c>
    </row>
    <row r="223" spans="1:10" x14ac:dyDescent="0.3">
      <c r="A223">
        <f>'TripAdvisor Reviews'!B222</f>
        <v>0.77</v>
      </c>
      <c r="B223">
        <f>'TripAdvisor Reviews'!C222</f>
        <v>1.08</v>
      </c>
      <c r="C223">
        <f>'TripAdvisor Reviews'!D222</f>
        <v>0.28999999999999998</v>
      </c>
      <c r="D223">
        <f>'TripAdvisor Reviews'!E222</f>
        <v>0.57999999999999996</v>
      </c>
      <c r="E223">
        <f>'TripAdvisor Reviews'!F222</f>
        <v>1.38</v>
      </c>
      <c r="F223">
        <f>'TripAdvisor Reviews'!G222</f>
        <v>2.54</v>
      </c>
      <c r="G223">
        <f>'TripAdvisor Reviews'!H222</f>
        <v>3.18</v>
      </c>
      <c r="H223">
        <f>'TripAdvisor Reviews'!I222</f>
        <v>2.87</v>
      </c>
      <c r="I223">
        <f>'TripAdvisor Reviews'!J222</f>
        <v>1.6</v>
      </c>
      <c r="J223">
        <f>'TripAdvisor Reviews'!K222</f>
        <v>2.88</v>
      </c>
    </row>
    <row r="224" spans="1:10" x14ac:dyDescent="0.3">
      <c r="A224">
        <f>'TripAdvisor Reviews'!B223</f>
        <v>1.25</v>
      </c>
      <c r="B224">
        <f>'TripAdvisor Reviews'!C223</f>
        <v>1.1200000000000001</v>
      </c>
      <c r="C224">
        <f>'TripAdvisor Reviews'!D223</f>
        <v>1.47</v>
      </c>
      <c r="D224">
        <f>'TripAdvisor Reviews'!E223</f>
        <v>0.41</v>
      </c>
      <c r="E224">
        <f>'TripAdvisor Reviews'!F223</f>
        <v>0.26</v>
      </c>
      <c r="F224">
        <f>'TripAdvisor Reviews'!G223</f>
        <v>1.22</v>
      </c>
      <c r="G224">
        <f>'TripAdvisor Reviews'!H223</f>
        <v>3.18</v>
      </c>
      <c r="H224">
        <f>'TripAdvisor Reviews'!I223</f>
        <v>2.73</v>
      </c>
      <c r="I224">
        <f>'TripAdvisor Reviews'!J223</f>
        <v>1.1200000000000001</v>
      </c>
      <c r="J224">
        <f>'TripAdvisor Reviews'!K223</f>
        <v>3.22</v>
      </c>
    </row>
    <row r="225" spans="1:10" x14ac:dyDescent="0.3">
      <c r="A225">
        <f>'TripAdvisor Reviews'!B224</f>
        <v>1.1499999999999999</v>
      </c>
      <c r="B225">
        <f>'TripAdvisor Reviews'!C224</f>
        <v>2.3199999999999998</v>
      </c>
      <c r="C225">
        <f>'TripAdvisor Reviews'!D224</f>
        <v>2.4</v>
      </c>
      <c r="D225">
        <f>'TripAdvisor Reviews'!E224</f>
        <v>0.5</v>
      </c>
      <c r="E225">
        <f>'TripAdvisor Reviews'!F224</f>
        <v>1.1200000000000001</v>
      </c>
      <c r="F225">
        <f>'TripAdvisor Reviews'!G224</f>
        <v>1.54</v>
      </c>
      <c r="G225">
        <f>'TripAdvisor Reviews'!H224</f>
        <v>3.19</v>
      </c>
      <c r="H225">
        <f>'TripAdvisor Reviews'!I224</f>
        <v>2.8</v>
      </c>
      <c r="I225">
        <f>'TripAdvisor Reviews'!J224</f>
        <v>1.63</v>
      </c>
      <c r="J225">
        <f>'TripAdvisor Reviews'!K224</f>
        <v>2.4</v>
      </c>
    </row>
    <row r="226" spans="1:10" x14ac:dyDescent="0.3">
      <c r="A226">
        <f>'TripAdvisor Reviews'!B225</f>
        <v>0.93</v>
      </c>
      <c r="B226">
        <f>'TripAdvisor Reviews'!C225</f>
        <v>1.32</v>
      </c>
      <c r="C226">
        <f>'TripAdvisor Reviews'!D225</f>
        <v>0.14000000000000001</v>
      </c>
      <c r="D226">
        <f>'TripAdvisor Reviews'!E225</f>
        <v>0.47</v>
      </c>
      <c r="E226">
        <f>'TripAdvisor Reviews'!F225</f>
        <v>0.54</v>
      </c>
      <c r="F226">
        <f>'TripAdvisor Reviews'!G225</f>
        <v>1.56</v>
      </c>
      <c r="G226">
        <f>'TripAdvisor Reviews'!H225</f>
        <v>3.17</v>
      </c>
      <c r="H226">
        <f>'TripAdvisor Reviews'!I225</f>
        <v>2.86</v>
      </c>
      <c r="I226">
        <f>'TripAdvisor Reviews'!J225</f>
        <v>1.6</v>
      </c>
      <c r="J226">
        <f>'TripAdvisor Reviews'!K225</f>
        <v>3.04</v>
      </c>
    </row>
    <row r="227" spans="1:10" x14ac:dyDescent="0.3">
      <c r="A227">
        <f>'TripAdvisor Reviews'!B226</f>
        <v>0.61</v>
      </c>
      <c r="B227">
        <f>'TripAdvisor Reviews'!C226</f>
        <v>1.2</v>
      </c>
      <c r="C227">
        <f>'TripAdvisor Reviews'!D226</f>
        <v>2.0499999999999998</v>
      </c>
      <c r="D227">
        <f>'TripAdvisor Reviews'!E226</f>
        <v>0.61</v>
      </c>
      <c r="E227">
        <f>'TripAdvisor Reviews'!F226</f>
        <v>1.3</v>
      </c>
      <c r="F227">
        <f>'TripAdvisor Reviews'!G226</f>
        <v>3.06</v>
      </c>
      <c r="G227">
        <f>'TripAdvisor Reviews'!H226</f>
        <v>3.19</v>
      </c>
      <c r="H227">
        <f>'TripAdvisor Reviews'!I226</f>
        <v>2.79</v>
      </c>
      <c r="I227">
        <f>'TripAdvisor Reviews'!J226</f>
        <v>1.57</v>
      </c>
      <c r="J227">
        <f>'TripAdvisor Reviews'!K226</f>
        <v>2.42</v>
      </c>
    </row>
    <row r="228" spans="1:10" x14ac:dyDescent="0.3">
      <c r="A228">
        <f>'TripAdvisor Reviews'!B227</f>
        <v>1.02</v>
      </c>
      <c r="B228">
        <f>'TripAdvisor Reviews'!C227</f>
        <v>1.96</v>
      </c>
      <c r="C228">
        <f>'TripAdvisor Reviews'!D227</f>
        <v>0.27</v>
      </c>
      <c r="D228">
        <f>'TripAdvisor Reviews'!E227</f>
        <v>0.35</v>
      </c>
      <c r="E228">
        <f>'TripAdvisor Reviews'!F227</f>
        <v>1.18</v>
      </c>
      <c r="F228">
        <f>'TripAdvisor Reviews'!G227</f>
        <v>1.46</v>
      </c>
      <c r="G228">
        <f>'TripAdvisor Reviews'!H227</f>
        <v>3.17</v>
      </c>
      <c r="H228">
        <f>'TripAdvisor Reviews'!I227</f>
        <v>2.73</v>
      </c>
      <c r="I228">
        <f>'TripAdvisor Reviews'!J227</f>
        <v>1.47</v>
      </c>
      <c r="J228">
        <f>'TripAdvisor Reviews'!K227</f>
        <v>3.34</v>
      </c>
    </row>
    <row r="229" spans="1:10" x14ac:dyDescent="0.3">
      <c r="A229">
        <f>'TripAdvisor Reviews'!B228</f>
        <v>0.9</v>
      </c>
      <c r="B229">
        <f>'TripAdvisor Reviews'!C228</f>
        <v>2.2400000000000002</v>
      </c>
      <c r="C229">
        <f>'TripAdvisor Reviews'!D228</f>
        <v>0.27</v>
      </c>
      <c r="D229">
        <f>'TripAdvisor Reviews'!E228</f>
        <v>1.78</v>
      </c>
      <c r="E229">
        <f>'TripAdvisor Reviews'!F228</f>
        <v>1.3</v>
      </c>
      <c r="F229">
        <f>'TripAdvisor Reviews'!G228</f>
        <v>1.42</v>
      </c>
      <c r="G229">
        <f>'TripAdvisor Reviews'!H228</f>
        <v>3.18</v>
      </c>
      <c r="H229">
        <f>'TripAdvisor Reviews'!I228</f>
        <v>2.75</v>
      </c>
      <c r="I229">
        <f>'TripAdvisor Reviews'!J228</f>
        <v>1.18</v>
      </c>
      <c r="J229">
        <f>'TripAdvisor Reviews'!K228</f>
        <v>2.46</v>
      </c>
    </row>
    <row r="230" spans="1:10" x14ac:dyDescent="0.3">
      <c r="A230">
        <f>'TripAdvisor Reviews'!B229</f>
        <v>0.67</v>
      </c>
      <c r="B230">
        <f>'TripAdvisor Reviews'!C229</f>
        <v>1.2</v>
      </c>
      <c r="C230">
        <f>'TripAdvisor Reviews'!D229</f>
        <v>1.39</v>
      </c>
      <c r="D230">
        <f>'TripAdvisor Reviews'!E229</f>
        <v>0.41</v>
      </c>
      <c r="E230">
        <f>'TripAdvisor Reviews'!F229</f>
        <v>1.26</v>
      </c>
      <c r="F230">
        <f>'TripAdvisor Reviews'!G229</f>
        <v>1.7</v>
      </c>
      <c r="G230">
        <f>'TripAdvisor Reviews'!H229</f>
        <v>3.18</v>
      </c>
      <c r="H230">
        <f>'TripAdvisor Reviews'!I229</f>
        <v>2.82</v>
      </c>
      <c r="I230">
        <f>'TripAdvisor Reviews'!J229</f>
        <v>1.25</v>
      </c>
      <c r="J230">
        <f>'TripAdvisor Reviews'!K229</f>
        <v>2.82</v>
      </c>
    </row>
    <row r="231" spans="1:10" x14ac:dyDescent="0.3">
      <c r="A231">
        <f>'TripAdvisor Reviews'!B230</f>
        <v>0.54</v>
      </c>
      <c r="B231">
        <f>'TripAdvisor Reviews'!C230</f>
        <v>2.96</v>
      </c>
      <c r="C231">
        <f>'TripAdvisor Reviews'!D230</f>
        <v>0.57999999999999996</v>
      </c>
      <c r="D231">
        <f>'TripAdvisor Reviews'!E230</f>
        <v>0.56999999999999995</v>
      </c>
      <c r="E231">
        <f>'TripAdvisor Reviews'!F230</f>
        <v>0.78</v>
      </c>
      <c r="F231">
        <f>'TripAdvisor Reviews'!G230</f>
        <v>1.7</v>
      </c>
      <c r="G231">
        <f>'TripAdvisor Reviews'!H230</f>
        <v>3.18</v>
      </c>
      <c r="H231">
        <f>'TripAdvisor Reviews'!I230</f>
        <v>2.91</v>
      </c>
      <c r="I231">
        <f>'TripAdvisor Reviews'!J230</f>
        <v>1.28</v>
      </c>
      <c r="J231">
        <f>'TripAdvisor Reviews'!K230</f>
        <v>3.3</v>
      </c>
    </row>
    <row r="232" spans="1:10" x14ac:dyDescent="0.3">
      <c r="A232">
        <f>'TripAdvisor Reviews'!B231</f>
        <v>0.61</v>
      </c>
      <c r="B232">
        <f>'TripAdvisor Reviews'!C231</f>
        <v>1.04</v>
      </c>
      <c r="C232">
        <f>'TripAdvisor Reviews'!D231</f>
        <v>1.98</v>
      </c>
      <c r="D232">
        <f>'TripAdvisor Reviews'!E231</f>
        <v>0.55000000000000004</v>
      </c>
      <c r="E232">
        <f>'TripAdvisor Reviews'!F231</f>
        <v>1.34</v>
      </c>
      <c r="F232">
        <f>'TripAdvisor Reviews'!G231</f>
        <v>1.96</v>
      </c>
      <c r="G232">
        <f>'TripAdvisor Reviews'!H231</f>
        <v>3.19</v>
      </c>
      <c r="H232">
        <f>'TripAdvisor Reviews'!I231</f>
        <v>2.94</v>
      </c>
      <c r="I232">
        <f>'TripAdvisor Reviews'!J231</f>
        <v>1.1499999999999999</v>
      </c>
      <c r="J232">
        <f>'TripAdvisor Reviews'!K231</f>
        <v>2.38</v>
      </c>
    </row>
    <row r="233" spans="1:10" x14ac:dyDescent="0.3">
      <c r="A233">
        <f>'TripAdvisor Reviews'!B232</f>
        <v>0.61</v>
      </c>
      <c r="B233">
        <f>'TripAdvisor Reviews'!C232</f>
        <v>1</v>
      </c>
      <c r="C233">
        <f>'TripAdvisor Reviews'!D232</f>
        <v>0.22</v>
      </c>
      <c r="D233">
        <f>'TripAdvisor Reviews'!E232</f>
        <v>0.57999999999999996</v>
      </c>
      <c r="E233">
        <f>'TripAdvisor Reviews'!F232</f>
        <v>1.1000000000000001</v>
      </c>
      <c r="F233">
        <f>'TripAdvisor Reviews'!G232</f>
        <v>1.42</v>
      </c>
      <c r="G233">
        <f>'TripAdvisor Reviews'!H232</f>
        <v>3.18</v>
      </c>
      <c r="H233">
        <f>'TripAdvisor Reviews'!I232</f>
        <v>3.14</v>
      </c>
      <c r="I233">
        <f>'TripAdvisor Reviews'!J232</f>
        <v>2.11</v>
      </c>
      <c r="J233">
        <f>'TripAdvisor Reviews'!K232</f>
        <v>2.8</v>
      </c>
    </row>
    <row r="234" spans="1:10" x14ac:dyDescent="0.3">
      <c r="A234">
        <f>'TripAdvisor Reviews'!B233</f>
        <v>0.57999999999999996</v>
      </c>
      <c r="B234">
        <f>'TripAdvisor Reviews'!C233</f>
        <v>1.44</v>
      </c>
      <c r="C234">
        <f>'TripAdvisor Reviews'!D233</f>
        <v>2.1</v>
      </c>
      <c r="D234">
        <f>'TripAdvisor Reviews'!E233</f>
        <v>0.64</v>
      </c>
      <c r="E234">
        <f>'TripAdvisor Reviews'!F233</f>
        <v>1.92</v>
      </c>
      <c r="F234">
        <f>'TripAdvisor Reviews'!G233</f>
        <v>2.1800000000000002</v>
      </c>
      <c r="G234">
        <f>'TripAdvisor Reviews'!H233</f>
        <v>3.2</v>
      </c>
      <c r="H234">
        <f>'TripAdvisor Reviews'!I233</f>
        <v>3.04</v>
      </c>
      <c r="I234">
        <f>'TripAdvisor Reviews'!J233</f>
        <v>1.1200000000000001</v>
      </c>
      <c r="J234">
        <f>'TripAdvisor Reviews'!K233</f>
        <v>2.42</v>
      </c>
    </row>
    <row r="235" spans="1:10" x14ac:dyDescent="0.3">
      <c r="A235">
        <f>'TripAdvisor Reviews'!B234</f>
        <v>0.83</v>
      </c>
      <c r="B235">
        <f>'TripAdvisor Reviews'!C234</f>
        <v>1.96</v>
      </c>
      <c r="C235">
        <f>'TripAdvisor Reviews'!D234</f>
        <v>0.51</v>
      </c>
      <c r="D235">
        <f>'TripAdvisor Reviews'!E234</f>
        <v>0.31</v>
      </c>
      <c r="E235">
        <f>'TripAdvisor Reviews'!F234</f>
        <v>0.74</v>
      </c>
      <c r="F235">
        <f>'TripAdvisor Reviews'!G234</f>
        <v>1.1599999999999999</v>
      </c>
      <c r="G235">
        <f>'TripAdvisor Reviews'!H234</f>
        <v>3.18</v>
      </c>
      <c r="H235">
        <f>'TripAdvisor Reviews'!I234</f>
        <v>2.7</v>
      </c>
      <c r="I235">
        <f>'TripAdvisor Reviews'!J234</f>
        <v>1.02</v>
      </c>
      <c r="J235">
        <f>'TripAdvisor Reviews'!K234</f>
        <v>3.02</v>
      </c>
    </row>
    <row r="236" spans="1:10" x14ac:dyDescent="0.3">
      <c r="A236">
        <f>'TripAdvisor Reviews'!B235</f>
        <v>0.48</v>
      </c>
      <c r="B236">
        <f>'TripAdvisor Reviews'!C235</f>
        <v>1.96</v>
      </c>
      <c r="C236">
        <f>'TripAdvisor Reviews'!D235</f>
        <v>0.24</v>
      </c>
      <c r="D236">
        <f>'TripAdvisor Reviews'!E235</f>
        <v>0.35</v>
      </c>
      <c r="E236">
        <f>'TripAdvisor Reviews'!F235</f>
        <v>0.46</v>
      </c>
      <c r="F236">
        <f>'TripAdvisor Reviews'!G235</f>
        <v>1.62</v>
      </c>
      <c r="G236">
        <f>'TripAdvisor Reviews'!H235</f>
        <v>3.18</v>
      </c>
      <c r="H236">
        <f>'TripAdvisor Reviews'!I235</f>
        <v>2.7</v>
      </c>
      <c r="I236">
        <f>'TripAdvisor Reviews'!J235</f>
        <v>1.28</v>
      </c>
      <c r="J236">
        <f>'TripAdvisor Reviews'!K235</f>
        <v>2.74</v>
      </c>
    </row>
    <row r="237" spans="1:10" x14ac:dyDescent="0.3">
      <c r="A237">
        <f>'TripAdvisor Reviews'!B236</f>
        <v>0.61</v>
      </c>
      <c r="B237">
        <f>'TripAdvisor Reviews'!C236</f>
        <v>0.84</v>
      </c>
      <c r="C237">
        <f>'TripAdvisor Reviews'!D236</f>
        <v>0.15</v>
      </c>
      <c r="D237">
        <f>'TripAdvisor Reviews'!E236</f>
        <v>0.38</v>
      </c>
      <c r="E237">
        <f>'TripAdvisor Reviews'!F236</f>
        <v>2.38</v>
      </c>
      <c r="F237">
        <f>'TripAdvisor Reviews'!G236</f>
        <v>2.12</v>
      </c>
      <c r="G237">
        <f>'TripAdvisor Reviews'!H236</f>
        <v>3.18</v>
      </c>
      <c r="H237">
        <f>'TripAdvisor Reviews'!I236</f>
        <v>2.97</v>
      </c>
      <c r="I237">
        <f>'TripAdvisor Reviews'!J236</f>
        <v>1.34</v>
      </c>
      <c r="J237">
        <f>'TripAdvisor Reviews'!K236</f>
        <v>2.14</v>
      </c>
    </row>
    <row r="238" spans="1:10" x14ac:dyDescent="0.3">
      <c r="A238">
        <f>'TripAdvisor Reviews'!B237</f>
        <v>0.34</v>
      </c>
      <c r="B238">
        <f>'TripAdvisor Reviews'!C237</f>
        <v>1.1599999999999999</v>
      </c>
      <c r="C238">
        <f>'TripAdvisor Reviews'!D237</f>
        <v>0.18</v>
      </c>
      <c r="D238">
        <f>'TripAdvisor Reviews'!E237</f>
        <v>0.4</v>
      </c>
      <c r="E238">
        <f>'TripAdvisor Reviews'!F237</f>
        <v>1.18</v>
      </c>
      <c r="F238">
        <f>'TripAdvisor Reviews'!G237</f>
        <v>1.86</v>
      </c>
      <c r="G238">
        <f>'TripAdvisor Reviews'!H237</f>
        <v>3.18</v>
      </c>
      <c r="H238">
        <f>'TripAdvisor Reviews'!I237</f>
        <v>2.82</v>
      </c>
      <c r="I238">
        <f>'TripAdvisor Reviews'!J237</f>
        <v>1.76</v>
      </c>
      <c r="J238">
        <f>'TripAdvisor Reviews'!K237</f>
        <v>2.86</v>
      </c>
    </row>
    <row r="239" spans="1:10" x14ac:dyDescent="0.3">
      <c r="A239">
        <f>'TripAdvisor Reviews'!B238</f>
        <v>1.41</v>
      </c>
      <c r="B239">
        <f>'TripAdvisor Reviews'!C238</f>
        <v>1.08</v>
      </c>
      <c r="C239">
        <f>'TripAdvisor Reviews'!D238</f>
        <v>1.34</v>
      </c>
      <c r="D239">
        <f>'TripAdvisor Reviews'!E238</f>
        <v>0.65</v>
      </c>
      <c r="E239">
        <f>'TripAdvisor Reviews'!F238</f>
        <v>1.6</v>
      </c>
      <c r="F239">
        <f>'TripAdvisor Reviews'!G238</f>
        <v>2.14</v>
      </c>
      <c r="G239">
        <f>'TripAdvisor Reviews'!H238</f>
        <v>3.18</v>
      </c>
      <c r="H239">
        <f>'TripAdvisor Reviews'!I238</f>
        <v>2.81</v>
      </c>
      <c r="I239">
        <f>'TripAdvisor Reviews'!J238</f>
        <v>1.1499999999999999</v>
      </c>
      <c r="J239">
        <f>'TripAdvisor Reviews'!K238</f>
        <v>3.14</v>
      </c>
    </row>
    <row r="240" spans="1:10" x14ac:dyDescent="0.3">
      <c r="A240">
        <f>'TripAdvisor Reviews'!B239</f>
        <v>0.57999999999999996</v>
      </c>
      <c r="B240">
        <f>'TripAdvisor Reviews'!C239</f>
        <v>1.84</v>
      </c>
      <c r="C240">
        <f>'TripAdvisor Reviews'!D239</f>
        <v>0.22</v>
      </c>
      <c r="D240">
        <f>'TripAdvisor Reviews'!E239</f>
        <v>0.73</v>
      </c>
      <c r="E240">
        <f>'TripAdvisor Reviews'!F239</f>
        <v>0.98</v>
      </c>
      <c r="F240">
        <f>'TripAdvisor Reviews'!G239</f>
        <v>2.14</v>
      </c>
      <c r="G240">
        <f>'TripAdvisor Reviews'!H239</f>
        <v>3.18</v>
      </c>
      <c r="H240">
        <f>'TripAdvisor Reviews'!I239</f>
        <v>2.99</v>
      </c>
      <c r="I240">
        <f>'TripAdvisor Reviews'!J239</f>
        <v>1.44</v>
      </c>
      <c r="J240">
        <f>'TripAdvisor Reviews'!K239</f>
        <v>2.96</v>
      </c>
    </row>
    <row r="241" spans="1:10" x14ac:dyDescent="0.3">
      <c r="A241">
        <f>'TripAdvisor Reviews'!B240</f>
        <v>0.96</v>
      </c>
      <c r="B241">
        <f>'TripAdvisor Reviews'!C240</f>
        <v>0.88</v>
      </c>
      <c r="C241">
        <f>'TripAdvisor Reviews'!D240</f>
        <v>1.02</v>
      </c>
      <c r="D241">
        <f>'TripAdvisor Reviews'!E240</f>
        <v>0.64</v>
      </c>
      <c r="E241">
        <f>'TripAdvisor Reviews'!F240</f>
        <v>1.18</v>
      </c>
      <c r="F241">
        <f>'TripAdvisor Reviews'!G240</f>
        <v>2.2400000000000002</v>
      </c>
      <c r="G241">
        <f>'TripAdvisor Reviews'!H240</f>
        <v>3.18</v>
      </c>
      <c r="H241">
        <f>'TripAdvisor Reviews'!I240</f>
        <v>2.78</v>
      </c>
      <c r="I241">
        <f>'TripAdvisor Reviews'!J240</f>
        <v>1.1200000000000001</v>
      </c>
      <c r="J241">
        <f>'TripAdvisor Reviews'!K240</f>
        <v>2.7</v>
      </c>
    </row>
    <row r="242" spans="1:10" x14ac:dyDescent="0.3">
      <c r="A242">
        <f>'TripAdvisor Reviews'!B241</f>
        <v>2.08</v>
      </c>
      <c r="B242">
        <f>'TripAdvisor Reviews'!C241</f>
        <v>0.48</v>
      </c>
      <c r="C242">
        <f>'TripAdvisor Reviews'!D241</f>
        <v>0.18</v>
      </c>
      <c r="D242">
        <f>'TripAdvisor Reviews'!E241</f>
        <v>0.15</v>
      </c>
      <c r="E242">
        <f>'TripAdvisor Reviews'!F241</f>
        <v>0.1</v>
      </c>
      <c r="F242">
        <f>'TripAdvisor Reviews'!G241</f>
        <v>0.14000000000000001</v>
      </c>
      <c r="G242">
        <f>'TripAdvisor Reviews'!H241</f>
        <v>3.18</v>
      </c>
      <c r="H242">
        <f>'TripAdvisor Reviews'!I241</f>
        <v>2.95</v>
      </c>
      <c r="I242">
        <f>'TripAdvisor Reviews'!J241</f>
        <v>1.1499999999999999</v>
      </c>
      <c r="J242">
        <f>'TripAdvisor Reviews'!K241</f>
        <v>3.6</v>
      </c>
    </row>
    <row r="243" spans="1:10" x14ac:dyDescent="0.3">
      <c r="A243">
        <f>'TripAdvisor Reviews'!B242</f>
        <v>0.7</v>
      </c>
      <c r="B243">
        <f>'TripAdvisor Reviews'!C242</f>
        <v>0.92</v>
      </c>
      <c r="C243">
        <f>'TripAdvisor Reviews'!D242</f>
        <v>2.77</v>
      </c>
      <c r="D243">
        <f>'TripAdvisor Reviews'!E242</f>
        <v>0.54</v>
      </c>
      <c r="E243">
        <f>'TripAdvisor Reviews'!F242</f>
        <v>0.98</v>
      </c>
      <c r="F243">
        <f>'TripAdvisor Reviews'!G242</f>
        <v>1.58</v>
      </c>
      <c r="G243">
        <f>'TripAdvisor Reviews'!H242</f>
        <v>3.2</v>
      </c>
      <c r="H243">
        <f>'TripAdvisor Reviews'!I242</f>
        <v>2.74</v>
      </c>
      <c r="I243">
        <f>'TripAdvisor Reviews'!J242</f>
        <v>1.47</v>
      </c>
      <c r="J243">
        <f>'TripAdvisor Reviews'!K242</f>
        <v>2.34</v>
      </c>
    </row>
    <row r="244" spans="1:10" x14ac:dyDescent="0.3">
      <c r="A244">
        <f>'TripAdvisor Reviews'!B243</f>
        <v>1.25</v>
      </c>
      <c r="B244">
        <f>'TripAdvisor Reviews'!C243</f>
        <v>2.48</v>
      </c>
      <c r="C244">
        <f>'TripAdvisor Reviews'!D243</f>
        <v>1.76</v>
      </c>
      <c r="D244">
        <f>'TripAdvisor Reviews'!E243</f>
        <v>0.54</v>
      </c>
      <c r="E244">
        <f>'TripAdvisor Reviews'!F243</f>
        <v>1.76</v>
      </c>
      <c r="F244">
        <f>'TripAdvisor Reviews'!G243</f>
        <v>2.38</v>
      </c>
      <c r="G244">
        <f>'TripAdvisor Reviews'!H243</f>
        <v>3.19</v>
      </c>
      <c r="H244">
        <f>'TripAdvisor Reviews'!I243</f>
        <v>2.81</v>
      </c>
      <c r="I244">
        <f>'TripAdvisor Reviews'!J243</f>
        <v>1.6</v>
      </c>
      <c r="J244">
        <f>'TripAdvisor Reviews'!K243</f>
        <v>2.3199999999999998</v>
      </c>
    </row>
    <row r="245" spans="1:10" x14ac:dyDescent="0.3">
      <c r="A245">
        <f>'TripAdvisor Reviews'!B244</f>
        <v>0.74</v>
      </c>
      <c r="B245">
        <f>'TripAdvisor Reviews'!C244</f>
        <v>1.6</v>
      </c>
      <c r="C245">
        <f>'TripAdvisor Reviews'!D244</f>
        <v>1.2</v>
      </c>
      <c r="D245">
        <f>'TripAdvisor Reviews'!E244</f>
        <v>0.56000000000000005</v>
      </c>
      <c r="E245">
        <f>'TripAdvisor Reviews'!F244</f>
        <v>0.32</v>
      </c>
      <c r="F245">
        <f>'TripAdvisor Reviews'!G244</f>
        <v>1.02</v>
      </c>
      <c r="G245">
        <f>'TripAdvisor Reviews'!H244</f>
        <v>3.19</v>
      </c>
      <c r="H245">
        <f>'TripAdvisor Reviews'!I244</f>
        <v>2.72</v>
      </c>
      <c r="I245">
        <f>'TripAdvisor Reviews'!J244</f>
        <v>2.69</v>
      </c>
      <c r="J245">
        <f>'TripAdvisor Reviews'!K244</f>
        <v>2.58</v>
      </c>
    </row>
    <row r="246" spans="1:10" x14ac:dyDescent="0.3">
      <c r="A246">
        <f>'TripAdvisor Reviews'!B245</f>
        <v>0.74</v>
      </c>
      <c r="B246">
        <f>'TripAdvisor Reviews'!C245</f>
        <v>1.84</v>
      </c>
      <c r="C246">
        <f>'TripAdvisor Reviews'!D245</f>
        <v>1.02</v>
      </c>
      <c r="D246">
        <f>'TripAdvisor Reviews'!E245</f>
        <v>0.41</v>
      </c>
      <c r="E246">
        <f>'TripAdvisor Reviews'!F245</f>
        <v>0.46</v>
      </c>
      <c r="F246">
        <f>'TripAdvisor Reviews'!G245</f>
        <v>1.1399999999999999</v>
      </c>
      <c r="G246">
        <f>'TripAdvisor Reviews'!H245</f>
        <v>3.18</v>
      </c>
      <c r="H246">
        <f>'TripAdvisor Reviews'!I245</f>
        <v>2.75</v>
      </c>
      <c r="I246">
        <f>'TripAdvisor Reviews'!J245</f>
        <v>2.5</v>
      </c>
      <c r="J246">
        <f>'TripAdvisor Reviews'!K245</f>
        <v>3.12</v>
      </c>
    </row>
    <row r="247" spans="1:10" x14ac:dyDescent="0.3">
      <c r="A247">
        <f>'TripAdvisor Reviews'!B246</f>
        <v>0.83</v>
      </c>
      <c r="B247">
        <f>'TripAdvisor Reviews'!C246</f>
        <v>1.56</v>
      </c>
      <c r="C247">
        <f>'TripAdvisor Reviews'!D246</f>
        <v>0.22</v>
      </c>
      <c r="D247">
        <f>'TripAdvisor Reviews'!E246</f>
        <v>0.23</v>
      </c>
      <c r="E247">
        <f>'TripAdvisor Reviews'!F246</f>
        <v>0.32</v>
      </c>
      <c r="F247">
        <f>'TripAdvisor Reviews'!G246</f>
        <v>0.88</v>
      </c>
      <c r="G247">
        <f>'TripAdvisor Reviews'!H246</f>
        <v>3.17</v>
      </c>
      <c r="H247">
        <f>'TripAdvisor Reviews'!I246</f>
        <v>2.89</v>
      </c>
      <c r="I247">
        <f>'TripAdvisor Reviews'!J246</f>
        <v>2.4</v>
      </c>
      <c r="J247">
        <f>'TripAdvisor Reviews'!K246</f>
        <v>3.02</v>
      </c>
    </row>
    <row r="248" spans="1:10" x14ac:dyDescent="0.3">
      <c r="A248">
        <f>'TripAdvisor Reviews'!B247</f>
        <v>0.64</v>
      </c>
      <c r="B248">
        <f>'TripAdvisor Reviews'!C247</f>
        <v>1.2</v>
      </c>
      <c r="C248">
        <f>'TripAdvisor Reviews'!D247</f>
        <v>0.98</v>
      </c>
      <c r="D248">
        <f>'TripAdvisor Reviews'!E247</f>
        <v>0.42</v>
      </c>
      <c r="E248">
        <f>'TripAdvisor Reviews'!F247</f>
        <v>0.82</v>
      </c>
      <c r="F248">
        <f>'TripAdvisor Reviews'!G247</f>
        <v>1.6</v>
      </c>
      <c r="G248">
        <f>'TripAdvisor Reviews'!H247</f>
        <v>3.18</v>
      </c>
      <c r="H248">
        <f>'TripAdvisor Reviews'!I247</f>
        <v>2.88</v>
      </c>
      <c r="I248">
        <f>'TripAdvisor Reviews'!J247</f>
        <v>1.63</v>
      </c>
      <c r="J248">
        <f>'TripAdvisor Reviews'!K247</f>
        <v>2.88</v>
      </c>
    </row>
    <row r="249" spans="1:10" x14ac:dyDescent="0.3">
      <c r="A249">
        <f>'TripAdvisor Reviews'!B248</f>
        <v>1.33</v>
      </c>
      <c r="B249">
        <f>'TripAdvisor Reviews'!C248</f>
        <v>0.52</v>
      </c>
      <c r="C249">
        <f>'TripAdvisor Reviews'!D248</f>
        <v>0.22</v>
      </c>
      <c r="D249">
        <f>'TripAdvisor Reviews'!E248</f>
        <v>0.46</v>
      </c>
      <c r="E249">
        <f>'TripAdvisor Reviews'!F248</f>
        <v>0.3</v>
      </c>
      <c r="F249">
        <f>'TripAdvisor Reviews'!G248</f>
        <v>0.86</v>
      </c>
      <c r="G249">
        <f>'TripAdvisor Reviews'!H248</f>
        <v>3.18</v>
      </c>
      <c r="H249">
        <f>'TripAdvisor Reviews'!I248</f>
        <v>2.93</v>
      </c>
      <c r="I249">
        <f>'TripAdvisor Reviews'!J248</f>
        <v>1.66</v>
      </c>
      <c r="J249">
        <f>'TripAdvisor Reviews'!K248</f>
        <v>2.8</v>
      </c>
    </row>
    <row r="250" spans="1:10" x14ac:dyDescent="0.3">
      <c r="A250">
        <f>'TripAdvisor Reviews'!B249</f>
        <v>1.5</v>
      </c>
      <c r="B250">
        <f>'TripAdvisor Reviews'!C249</f>
        <v>1.96</v>
      </c>
      <c r="C250">
        <f>'TripAdvisor Reviews'!D249</f>
        <v>2.08</v>
      </c>
      <c r="D250">
        <f>'TripAdvisor Reviews'!E249</f>
        <v>2.73</v>
      </c>
      <c r="E250">
        <f>'TripAdvisor Reviews'!F249</f>
        <v>1.1200000000000001</v>
      </c>
      <c r="F250">
        <f>'TripAdvisor Reviews'!G249</f>
        <v>2.94</v>
      </c>
      <c r="G250">
        <f>'TripAdvisor Reviews'!H249</f>
        <v>3.2</v>
      </c>
      <c r="H250">
        <f>'TripAdvisor Reviews'!I249</f>
        <v>2.63</v>
      </c>
      <c r="I250">
        <f>'TripAdvisor Reviews'!J249</f>
        <v>1.63</v>
      </c>
      <c r="J250">
        <f>'TripAdvisor Reviews'!K249</f>
        <v>2.46</v>
      </c>
    </row>
    <row r="251" spans="1:10" x14ac:dyDescent="0.3">
      <c r="A251">
        <f>'TripAdvisor Reviews'!B250</f>
        <v>0.96</v>
      </c>
      <c r="B251">
        <f>'TripAdvisor Reviews'!C250</f>
        <v>0.64</v>
      </c>
      <c r="C251">
        <f>'TripAdvisor Reviews'!D250</f>
        <v>0.67</v>
      </c>
      <c r="D251">
        <f>'TripAdvisor Reviews'!E250</f>
        <v>0.33</v>
      </c>
      <c r="E251">
        <f>'TripAdvisor Reviews'!F250</f>
        <v>0.98</v>
      </c>
      <c r="F251">
        <f>'TripAdvisor Reviews'!G250</f>
        <v>1.34</v>
      </c>
      <c r="G251">
        <f>'TripAdvisor Reviews'!H250</f>
        <v>3.17</v>
      </c>
      <c r="H251">
        <f>'TripAdvisor Reviews'!I250</f>
        <v>2.94</v>
      </c>
      <c r="I251">
        <f>'TripAdvisor Reviews'!J250</f>
        <v>1.1499999999999999</v>
      </c>
      <c r="J251">
        <f>'TripAdvisor Reviews'!K250</f>
        <v>3.14</v>
      </c>
    </row>
    <row r="252" spans="1:10" x14ac:dyDescent="0.3">
      <c r="A252">
        <f>'TripAdvisor Reviews'!B251</f>
        <v>0.34</v>
      </c>
      <c r="B252">
        <f>'TripAdvisor Reviews'!C251</f>
        <v>1.1599999999999999</v>
      </c>
      <c r="C252">
        <f>'TripAdvisor Reviews'!D251</f>
        <v>0.18</v>
      </c>
      <c r="D252">
        <f>'TripAdvisor Reviews'!E251</f>
        <v>0.4</v>
      </c>
      <c r="E252">
        <f>'TripAdvisor Reviews'!F251</f>
        <v>1.18</v>
      </c>
      <c r="F252">
        <f>'TripAdvisor Reviews'!G251</f>
        <v>1.86</v>
      </c>
      <c r="G252">
        <f>'TripAdvisor Reviews'!H251</f>
        <v>3.18</v>
      </c>
      <c r="H252">
        <f>'TripAdvisor Reviews'!I251</f>
        <v>2.82</v>
      </c>
      <c r="I252">
        <f>'TripAdvisor Reviews'!J251</f>
        <v>1.76</v>
      </c>
      <c r="J252">
        <f>'TripAdvisor Reviews'!K251</f>
        <v>2.86</v>
      </c>
    </row>
    <row r="253" spans="1:10" x14ac:dyDescent="0.3">
      <c r="A253">
        <f>'TripAdvisor Reviews'!B252</f>
        <v>0.51</v>
      </c>
      <c r="B253">
        <f>'TripAdvisor Reviews'!C252</f>
        <v>1</v>
      </c>
      <c r="C253">
        <f>'TripAdvisor Reviews'!D252</f>
        <v>1.57</v>
      </c>
      <c r="D253">
        <f>'TripAdvisor Reviews'!E252</f>
        <v>0.56000000000000005</v>
      </c>
      <c r="E253">
        <f>'TripAdvisor Reviews'!F252</f>
        <v>1.58</v>
      </c>
      <c r="F253">
        <f>'TripAdvisor Reviews'!G252</f>
        <v>1.82</v>
      </c>
      <c r="G253">
        <f>'TripAdvisor Reviews'!H252</f>
        <v>3.18</v>
      </c>
      <c r="H253">
        <f>'TripAdvisor Reviews'!I252</f>
        <v>2.81</v>
      </c>
      <c r="I253">
        <f>'TripAdvisor Reviews'!J252</f>
        <v>1.22</v>
      </c>
      <c r="J253">
        <f>'TripAdvisor Reviews'!K252</f>
        <v>2.66</v>
      </c>
    </row>
    <row r="254" spans="1:10" x14ac:dyDescent="0.3">
      <c r="A254">
        <f>'TripAdvisor Reviews'!B253</f>
        <v>0.67</v>
      </c>
      <c r="B254">
        <f>'TripAdvisor Reviews'!C253</f>
        <v>1.1599999999999999</v>
      </c>
      <c r="C254">
        <f>'TripAdvisor Reviews'!D253</f>
        <v>0.26</v>
      </c>
      <c r="D254">
        <f>'TripAdvisor Reviews'!E253</f>
        <v>0.39</v>
      </c>
      <c r="E254">
        <f>'TripAdvisor Reviews'!F253</f>
        <v>0.78</v>
      </c>
      <c r="F254">
        <f>'TripAdvisor Reviews'!G253</f>
        <v>1.58</v>
      </c>
      <c r="G254">
        <f>'TripAdvisor Reviews'!H253</f>
        <v>3.18</v>
      </c>
      <c r="H254">
        <f>'TripAdvisor Reviews'!I253</f>
        <v>2.94</v>
      </c>
      <c r="I254">
        <f>'TripAdvisor Reviews'!J253</f>
        <v>1.6</v>
      </c>
      <c r="J254">
        <f>'TripAdvisor Reviews'!K253</f>
        <v>2.94</v>
      </c>
    </row>
    <row r="255" spans="1:10" x14ac:dyDescent="0.3">
      <c r="A255">
        <f>'TripAdvisor Reviews'!B254</f>
        <v>0.51</v>
      </c>
      <c r="B255">
        <f>'TripAdvisor Reviews'!C254</f>
        <v>1.28</v>
      </c>
      <c r="C255">
        <f>'TripAdvisor Reviews'!D254</f>
        <v>2</v>
      </c>
      <c r="D255">
        <f>'TripAdvisor Reviews'!E254</f>
        <v>0.4</v>
      </c>
      <c r="E255">
        <f>'TripAdvisor Reviews'!F254</f>
        <v>0.48</v>
      </c>
      <c r="F255">
        <f>'TripAdvisor Reviews'!G254</f>
        <v>2.08</v>
      </c>
      <c r="G255">
        <f>'TripAdvisor Reviews'!H254</f>
        <v>3.19</v>
      </c>
      <c r="H255">
        <f>'TripAdvisor Reviews'!I254</f>
        <v>2.56</v>
      </c>
      <c r="I255">
        <f>'TripAdvisor Reviews'!J254</f>
        <v>1.1499999999999999</v>
      </c>
      <c r="J255">
        <f>'TripAdvisor Reviews'!K254</f>
        <v>2.4</v>
      </c>
    </row>
    <row r="256" spans="1:10" x14ac:dyDescent="0.3">
      <c r="A256">
        <f>'TripAdvisor Reviews'!B255</f>
        <v>0.57999999999999996</v>
      </c>
      <c r="B256">
        <f>'TripAdvisor Reviews'!C255</f>
        <v>1.2</v>
      </c>
      <c r="C256">
        <f>'TripAdvisor Reviews'!D255</f>
        <v>2.0499999999999998</v>
      </c>
      <c r="D256">
        <f>'TripAdvisor Reviews'!E255</f>
        <v>0.71</v>
      </c>
      <c r="E256">
        <f>'TripAdvisor Reviews'!F255</f>
        <v>0.5</v>
      </c>
      <c r="F256">
        <f>'TripAdvisor Reviews'!G255</f>
        <v>2.2799999999999998</v>
      </c>
      <c r="G256">
        <f>'TripAdvisor Reviews'!H255</f>
        <v>3.19</v>
      </c>
      <c r="H256">
        <f>'TripAdvisor Reviews'!I255</f>
        <v>2.66</v>
      </c>
      <c r="I256">
        <f>'TripAdvisor Reviews'!J255</f>
        <v>1.66</v>
      </c>
      <c r="J256">
        <f>'TripAdvisor Reviews'!K255</f>
        <v>2.4</v>
      </c>
    </row>
    <row r="257" spans="1:10" x14ac:dyDescent="0.3">
      <c r="A257">
        <f>'TripAdvisor Reviews'!B256</f>
        <v>0.61</v>
      </c>
      <c r="B257">
        <f>'TripAdvisor Reviews'!C256</f>
        <v>2.4</v>
      </c>
      <c r="C257">
        <f>'TripAdvisor Reviews'!D256</f>
        <v>0.64</v>
      </c>
      <c r="D257">
        <f>'TripAdvisor Reviews'!E256</f>
        <v>0.42</v>
      </c>
      <c r="E257">
        <f>'TripAdvisor Reviews'!F256</f>
        <v>0.16</v>
      </c>
      <c r="F257">
        <f>'TripAdvisor Reviews'!G256</f>
        <v>1.62</v>
      </c>
      <c r="G257">
        <f>'TripAdvisor Reviews'!H256</f>
        <v>3.18</v>
      </c>
      <c r="H257">
        <f>'TripAdvisor Reviews'!I256</f>
        <v>2.59</v>
      </c>
      <c r="I257">
        <f>'TripAdvisor Reviews'!J256</f>
        <v>1.89</v>
      </c>
      <c r="J257">
        <f>'TripAdvisor Reviews'!K256</f>
        <v>2.78</v>
      </c>
    </row>
    <row r="258" spans="1:10" x14ac:dyDescent="0.3">
      <c r="A258">
        <f>'TripAdvisor Reviews'!B257</f>
        <v>1.0900000000000001</v>
      </c>
      <c r="B258">
        <f>'TripAdvisor Reviews'!C257</f>
        <v>1.76</v>
      </c>
      <c r="C258">
        <f>'TripAdvisor Reviews'!D257</f>
        <v>0.67</v>
      </c>
      <c r="D258">
        <f>'TripAdvisor Reviews'!E257</f>
        <v>0.54</v>
      </c>
      <c r="E258">
        <f>'TripAdvisor Reviews'!F257</f>
        <v>1.36</v>
      </c>
      <c r="F258">
        <f>'TripAdvisor Reviews'!G257</f>
        <v>1.92</v>
      </c>
      <c r="G258">
        <f>'TripAdvisor Reviews'!H257</f>
        <v>3.17</v>
      </c>
      <c r="H258">
        <f>'TripAdvisor Reviews'!I257</f>
        <v>2.67</v>
      </c>
      <c r="I258">
        <f>'TripAdvisor Reviews'!J257</f>
        <v>2.4300000000000002</v>
      </c>
      <c r="J258">
        <f>'TripAdvisor Reviews'!K257</f>
        <v>3.28</v>
      </c>
    </row>
    <row r="259" spans="1:10" x14ac:dyDescent="0.3">
      <c r="A259">
        <f>'TripAdvisor Reviews'!B258</f>
        <v>0.9</v>
      </c>
      <c r="B259">
        <f>'TripAdvisor Reviews'!C258</f>
        <v>0.88</v>
      </c>
      <c r="C259">
        <f>'TripAdvisor Reviews'!D258</f>
        <v>0.28999999999999998</v>
      </c>
      <c r="D259">
        <f>'TripAdvisor Reviews'!E258</f>
        <v>0.39</v>
      </c>
      <c r="E259">
        <f>'TripAdvisor Reviews'!F258</f>
        <v>0.86</v>
      </c>
      <c r="F259">
        <f>'TripAdvisor Reviews'!G258</f>
        <v>1.54</v>
      </c>
      <c r="G259">
        <f>'TripAdvisor Reviews'!H258</f>
        <v>3.17</v>
      </c>
      <c r="H259">
        <f>'TripAdvisor Reviews'!I258</f>
        <v>2.98</v>
      </c>
      <c r="I259">
        <f>'TripAdvisor Reviews'!J258</f>
        <v>1.41</v>
      </c>
      <c r="J259">
        <f>'TripAdvisor Reviews'!K258</f>
        <v>3.36</v>
      </c>
    </row>
    <row r="260" spans="1:10" x14ac:dyDescent="0.3">
      <c r="A260">
        <f>'TripAdvisor Reviews'!B259</f>
        <v>0.93</v>
      </c>
      <c r="B260">
        <f>'TripAdvisor Reviews'!C259</f>
        <v>1.96</v>
      </c>
      <c r="C260">
        <f>'TripAdvisor Reviews'!D259</f>
        <v>0.22</v>
      </c>
      <c r="D260">
        <f>'TripAdvisor Reviews'!E259</f>
        <v>1.62</v>
      </c>
      <c r="E260">
        <f>'TripAdvisor Reviews'!F259</f>
        <v>1.38</v>
      </c>
      <c r="F260">
        <f>'TripAdvisor Reviews'!G259</f>
        <v>1.98</v>
      </c>
      <c r="G260">
        <f>'TripAdvisor Reviews'!H259</f>
        <v>3.18</v>
      </c>
      <c r="H260">
        <f>'TripAdvisor Reviews'!I259</f>
        <v>2.74</v>
      </c>
      <c r="I260">
        <f>'TripAdvisor Reviews'!J259</f>
        <v>1.57</v>
      </c>
      <c r="J260">
        <f>'TripAdvisor Reviews'!K259</f>
        <v>2.4</v>
      </c>
    </row>
    <row r="261" spans="1:10" x14ac:dyDescent="0.3">
      <c r="A261">
        <f>'TripAdvisor Reviews'!B260</f>
        <v>2.2200000000000002</v>
      </c>
      <c r="B261">
        <f>'TripAdvisor Reviews'!C260</f>
        <v>0.24</v>
      </c>
      <c r="C261">
        <f>'TripAdvisor Reviews'!D260</f>
        <v>1.0900000000000001</v>
      </c>
      <c r="D261">
        <f>'TripAdvisor Reviews'!E260</f>
        <v>0.48</v>
      </c>
      <c r="E261">
        <f>'TripAdvisor Reviews'!F260</f>
        <v>0.24</v>
      </c>
      <c r="F261">
        <f>'TripAdvisor Reviews'!G260</f>
        <v>1.1200000000000001</v>
      </c>
      <c r="G261">
        <f>'TripAdvisor Reviews'!H260</f>
        <v>3.18</v>
      </c>
      <c r="H261">
        <f>'TripAdvisor Reviews'!I260</f>
        <v>3.06</v>
      </c>
      <c r="I261">
        <f>'TripAdvisor Reviews'!J260</f>
        <v>1.41</v>
      </c>
      <c r="J261">
        <f>'TripAdvisor Reviews'!K260</f>
        <v>2.72</v>
      </c>
    </row>
    <row r="262" spans="1:10" x14ac:dyDescent="0.3">
      <c r="A262">
        <f>'TripAdvisor Reviews'!B261</f>
        <v>0.61</v>
      </c>
      <c r="B262">
        <f>'TripAdvisor Reviews'!C261</f>
        <v>1.32</v>
      </c>
      <c r="C262">
        <f>'TripAdvisor Reviews'!D261</f>
        <v>1.62</v>
      </c>
      <c r="D262">
        <f>'TripAdvisor Reviews'!E261</f>
        <v>0.72</v>
      </c>
      <c r="E262">
        <f>'TripAdvisor Reviews'!F261</f>
        <v>1.68</v>
      </c>
      <c r="F262">
        <f>'TripAdvisor Reviews'!G261</f>
        <v>1.78</v>
      </c>
      <c r="G262">
        <f>'TripAdvisor Reviews'!H261</f>
        <v>3.18</v>
      </c>
      <c r="H262">
        <f>'TripAdvisor Reviews'!I261</f>
        <v>2.54</v>
      </c>
      <c r="I262">
        <f>'TripAdvisor Reviews'!J261</f>
        <v>1.31</v>
      </c>
      <c r="J262">
        <f>'TripAdvisor Reviews'!K261</f>
        <v>2.42</v>
      </c>
    </row>
    <row r="263" spans="1:10" x14ac:dyDescent="0.3">
      <c r="A263">
        <f>'TripAdvisor Reviews'!B262</f>
        <v>0.77</v>
      </c>
      <c r="B263">
        <f>'TripAdvisor Reviews'!C262</f>
        <v>0.72</v>
      </c>
      <c r="C263">
        <f>'TripAdvisor Reviews'!D262</f>
        <v>1.07</v>
      </c>
      <c r="D263">
        <f>'TripAdvisor Reviews'!E262</f>
        <v>0.53</v>
      </c>
      <c r="E263">
        <f>'TripAdvisor Reviews'!F262</f>
        <v>0.88</v>
      </c>
      <c r="F263">
        <f>'TripAdvisor Reviews'!G262</f>
        <v>2.14</v>
      </c>
      <c r="G263">
        <f>'TripAdvisor Reviews'!H262</f>
        <v>3.19</v>
      </c>
      <c r="H263">
        <f>'TripAdvisor Reviews'!I262</f>
        <v>2.85</v>
      </c>
      <c r="I263">
        <f>'TripAdvisor Reviews'!J262</f>
        <v>1.79</v>
      </c>
      <c r="J263">
        <f>'TripAdvisor Reviews'!K262</f>
        <v>2.62</v>
      </c>
    </row>
    <row r="264" spans="1:10" x14ac:dyDescent="0.3">
      <c r="A264">
        <f>'TripAdvisor Reviews'!B263</f>
        <v>0.96</v>
      </c>
      <c r="B264">
        <f>'TripAdvisor Reviews'!C263</f>
        <v>1.44</v>
      </c>
      <c r="C264">
        <f>'TripAdvisor Reviews'!D263</f>
        <v>1.0900000000000001</v>
      </c>
      <c r="D264">
        <f>'TripAdvisor Reviews'!E263</f>
        <v>0.63</v>
      </c>
      <c r="E264">
        <f>'TripAdvisor Reviews'!F263</f>
        <v>1.18</v>
      </c>
      <c r="F264">
        <f>'TripAdvisor Reviews'!G263</f>
        <v>3.12</v>
      </c>
      <c r="G264">
        <f>'TripAdvisor Reviews'!H263</f>
        <v>3.19</v>
      </c>
      <c r="H264">
        <f>'TripAdvisor Reviews'!I263</f>
        <v>3.1</v>
      </c>
      <c r="I264">
        <f>'TripAdvisor Reviews'!J263</f>
        <v>2.0499999999999998</v>
      </c>
      <c r="J264">
        <f>'TripAdvisor Reviews'!K263</f>
        <v>2.72</v>
      </c>
    </row>
    <row r="265" spans="1:10" x14ac:dyDescent="0.3">
      <c r="A265">
        <f>'TripAdvisor Reviews'!B264</f>
        <v>1.58</v>
      </c>
      <c r="B265">
        <f>'TripAdvisor Reviews'!C264</f>
        <v>0.88</v>
      </c>
      <c r="C265">
        <f>'TripAdvisor Reviews'!D264</f>
        <v>0.28999999999999998</v>
      </c>
      <c r="D265">
        <f>'TripAdvisor Reviews'!E264</f>
        <v>0.53</v>
      </c>
      <c r="E265">
        <f>'TripAdvisor Reviews'!F264</f>
        <v>0.82</v>
      </c>
      <c r="F265">
        <f>'TripAdvisor Reviews'!G264</f>
        <v>1.86</v>
      </c>
      <c r="G265">
        <f>'TripAdvisor Reviews'!H264</f>
        <v>3.18</v>
      </c>
      <c r="H265">
        <f>'TripAdvisor Reviews'!I264</f>
        <v>3.02</v>
      </c>
      <c r="I265">
        <f>'TripAdvisor Reviews'!J264</f>
        <v>1.73</v>
      </c>
      <c r="J265">
        <f>'TripAdvisor Reviews'!K264</f>
        <v>2.78</v>
      </c>
    </row>
    <row r="266" spans="1:10" x14ac:dyDescent="0.3">
      <c r="A266">
        <f>'TripAdvisor Reviews'!B265</f>
        <v>0.61</v>
      </c>
      <c r="B266">
        <f>'TripAdvisor Reviews'!C265</f>
        <v>1.72</v>
      </c>
      <c r="C266">
        <f>'TripAdvisor Reviews'!D265</f>
        <v>1.74</v>
      </c>
      <c r="D266">
        <f>'TripAdvisor Reviews'!E265</f>
        <v>0.51</v>
      </c>
      <c r="E266">
        <f>'TripAdvisor Reviews'!F265</f>
        <v>1.42</v>
      </c>
      <c r="F266">
        <f>'TripAdvisor Reviews'!G265</f>
        <v>2.06</v>
      </c>
      <c r="G266">
        <f>'TripAdvisor Reviews'!H265</f>
        <v>3.19</v>
      </c>
      <c r="H266">
        <f>'TripAdvisor Reviews'!I265</f>
        <v>3.13</v>
      </c>
      <c r="I266">
        <f>'TripAdvisor Reviews'!J265</f>
        <v>2.46</v>
      </c>
      <c r="J266">
        <f>'TripAdvisor Reviews'!K265</f>
        <v>2.78</v>
      </c>
    </row>
    <row r="267" spans="1:10" x14ac:dyDescent="0.3">
      <c r="A267">
        <f>'TripAdvisor Reviews'!B266</f>
        <v>1.06</v>
      </c>
      <c r="B267">
        <f>'TripAdvisor Reviews'!C266</f>
        <v>1.2</v>
      </c>
      <c r="C267">
        <f>'TripAdvisor Reviews'!D266</f>
        <v>0.48</v>
      </c>
      <c r="D267">
        <f>'TripAdvisor Reviews'!E266</f>
        <v>0.41</v>
      </c>
      <c r="E267">
        <f>'TripAdvisor Reviews'!F266</f>
        <v>0.8</v>
      </c>
      <c r="F267">
        <f>'TripAdvisor Reviews'!G266</f>
        <v>1.66</v>
      </c>
      <c r="G267">
        <f>'TripAdvisor Reviews'!H266</f>
        <v>3.17</v>
      </c>
      <c r="H267">
        <f>'TripAdvisor Reviews'!I266</f>
        <v>2.94</v>
      </c>
      <c r="I267">
        <f>'TripAdvisor Reviews'!J266</f>
        <v>1.28</v>
      </c>
      <c r="J267">
        <f>'TripAdvisor Reviews'!K266</f>
        <v>3.5</v>
      </c>
    </row>
    <row r="268" spans="1:10" x14ac:dyDescent="0.3">
      <c r="A268">
        <f>'TripAdvisor Reviews'!B267</f>
        <v>1.22</v>
      </c>
      <c r="B268">
        <f>'TripAdvisor Reviews'!C267</f>
        <v>1.36</v>
      </c>
      <c r="C268">
        <f>'TripAdvisor Reviews'!D267</f>
        <v>1.33</v>
      </c>
      <c r="D268">
        <f>'TripAdvisor Reviews'!E267</f>
        <v>0.59</v>
      </c>
      <c r="E268">
        <f>'TripAdvisor Reviews'!F267</f>
        <v>1.18</v>
      </c>
      <c r="F268">
        <f>'TripAdvisor Reviews'!G267</f>
        <v>2.2400000000000002</v>
      </c>
      <c r="G268">
        <f>'TripAdvisor Reviews'!H267</f>
        <v>3.19</v>
      </c>
      <c r="H268">
        <f>'TripAdvisor Reviews'!I267</f>
        <v>2.77</v>
      </c>
      <c r="I268">
        <f>'TripAdvisor Reviews'!J267</f>
        <v>1.66</v>
      </c>
      <c r="J268">
        <f>'TripAdvisor Reviews'!K267</f>
        <v>2.46</v>
      </c>
    </row>
    <row r="269" spans="1:10" x14ac:dyDescent="0.3">
      <c r="A269">
        <f>'TripAdvisor Reviews'!B268</f>
        <v>1.1200000000000001</v>
      </c>
      <c r="B269">
        <f>'TripAdvisor Reviews'!C268</f>
        <v>1.1599999999999999</v>
      </c>
      <c r="C269">
        <f>'TripAdvisor Reviews'!D268</f>
        <v>2.2999999999999998</v>
      </c>
      <c r="D269">
        <f>'TripAdvisor Reviews'!E268</f>
        <v>0.5</v>
      </c>
      <c r="E269">
        <f>'TripAdvisor Reviews'!F268</f>
        <v>1.44</v>
      </c>
      <c r="F269">
        <f>'TripAdvisor Reviews'!G268</f>
        <v>2.36</v>
      </c>
      <c r="G269">
        <f>'TripAdvisor Reviews'!H268</f>
        <v>3.2</v>
      </c>
      <c r="H269">
        <f>'TripAdvisor Reviews'!I268</f>
        <v>2.82</v>
      </c>
      <c r="I269">
        <f>'TripAdvisor Reviews'!J268</f>
        <v>1.86</v>
      </c>
      <c r="J269">
        <f>'TripAdvisor Reviews'!K268</f>
        <v>2.38</v>
      </c>
    </row>
    <row r="270" spans="1:10" x14ac:dyDescent="0.3">
      <c r="A270">
        <f>'TripAdvisor Reviews'!B269</f>
        <v>1.0900000000000001</v>
      </c>
      <c r="B270">
        <f>'TripAdvisor Reviews'!C269</f>
        <v>1.96</v>
      </c>
      <c r="C270">
        <f>'TripAdvisor Reviews'!D269</f>
        <v>1.17</v>
      </c>
      <c r="D270">
        <f>'TripAdvisor Reviews'!E269</f>
        <v>0.59</v>
      </c>
      <c r="E270">
        <f>'TripAdvisor Reviews'!F269</f>
        <v>0.8</v>
      </c>
      <c r="F270">
        <f>'TripAdvisor Reviews'!G269</f>
        <v>1.94</v>
      </c>
      <c r="G270">
        <f>'TripAdvisor Reviews'!H269</f>
        <v>3.19</v>
      </c>
      <c r="H270">
        <f>'TripAdvisor Reviews'!I269</f>
        <v>2.82</v>
      </c>
      <c r="I270">
        <f>'TripAdvisor Reviews'!J269</f>
        <v>1.95</v>
      </c>
      <c r="J270">
        <f>'TripAdvisor Reviews'!K269</f>
        <v>2.72</v>
      </c>
    </row>
    <row r="271" spans="1:10" x14ac:dyDescent="0.3">
      <c r="A271">
        <f>'TripAdvisor Reviews'!B270</f>
        <v>0.45</v>
      </c>
      <c r="B271">
        <f>'TripAdvisor Reviews'!C270</f>
        <v>1.4</v>
      </c>
      <c r="C271">
        <f>'TripAdvisor Reviews'!D270</f>
        <v>0.22</v>
      </c>
      <c r="D271">
        <f>'TripAdvisor Reviews'!E270</f>
        <v>0.45</v>
      </c>
      <c r="E271">
        <f>'TripAdvisor Reviews'!F270</f>
        <v>0.64</v>
      </c>
      <c r="F271">
        <f>'TripAdvisor Reviews'!G270</f>
        <v>1.7</v>
      </c>
      <c r="G271">
        <f>'TripAdvisor Reviews'!H270</f>
        <v>3.18</v>
      </c>
      <c r="H271">
        <f>'TripAdvisor Reviews'!I270</f>
        <v>2.64</v>
      </c>
      <c r="I271">
        <f>'TripAdvisor Reviews'!J270</f>
        <v>2.1800000000000002</v>
      </c>
      <c r="J271">
        <f>'TripAdvisor Reviews'!K270</f>
        <v>2.78</v>
      </c>
    </row>
    <row r="272" spans="1:10" x14ac:dyDescent="0.3">
      <c r="A272">
        <f>'TripAdvisor Reviews'!B271</f>
        <v>0.77</v>
      </c>
      <c r="B272">
        <f>'TripAdvisor Reviews'!C271</f>
        <v>1.52</v>
      </c>
      <c r="C272">
        <f>'TripAdvisor Reviews'!D271</f>
        <v>1.28</v>
      </c>
      <c r="D272">
        <f>'TripAdvisor Reviews'!E271</f>
        <v>0.48</v>
      </c>
      <c r="E272">
        <f>'TripAdvisor Reviews'!F271</f>
        <v>1.5</v>
      </c>
      <c r="F272">
        <f>'TripAdvisor Reviews'!G271</f>
        <v>2.5</v>
      </c>
      <c r="G272">
        <f>'TripAdvisor Reviews'!H271</f>
        <v>3.18</v>
      </c>
      <c r="H272">
        <f>'TripAdvisor Reviews'!I271</f>
        <v>2.86</v>
      </c>
      <c r="I272">
        <f>'TripAdvisor Reviews'!J271</f>
        <v>1.47</v>
      </c>
      <c r="J272">
        <f>'TripAdvisor Reviews'!K271</f>
        <v>2.46</v>
      </c>
    </row>
    <row r="273" spans="1:10" x14ac:dyDescent="0.3">
      <c r="A273">
        <f>'TripAdvisor Reviews'!B272</f>
        <v>0.8</v>
      </c>
      <c r="B273">
        <f>'TripAdvisor Reviews'!C272</f>
        <v>1.64</v>
      </c>
      <c r="C273">
        <f>'TripAdvisor Reviews'!D272</f>
        <v>0.28999999999999998</v>
      </c>
      <c r="D273">
        <f>'TripAdvisor Reviews'!E272</f>
        <v>0.42</v>
      </c>
      <c r="E273">
        <f>'TripAdvisor Reviews'!F272</f>
        <v>1.38</v>
      </c>
      <c r="F273">
        <f>'TripAdvisor Reviews'!G272</f>
        <v>2.2000000000000002</v>
      </c>
      <c r="G273">
        <f>'TripAdvisor Reviews'!H272</f>
        <v>3.17</v>
      </c>
      <c r="H273">
        <f>'TripAdvisor Reviews'!I272</f>
        <v>2.93</v>
      </c>
      <c r="I273">
        <f>'TripAdvisor Reviews'!J272</f>
        <v>1.25</v>
      </c>
      <c r="J273">
        <f>'TripAdvisor Reviews'!K272</f>
        <v>3.26</v>
      </c>
    </row>
    <row r="274" spans="1:10" x14ac:dyDescent="0.3">
      <c r="A274">
        <f>'TripAdvisor Reviews'!B273</f>
        <v>0.57999999999999996</v>
      </c>
      <c r="B274">
        <f>'TripAdvisor Reviews'!C273</f>
        <v>1.28</v>
      </c>
      <c r="C274">
        <f>'TripAdvisor Reviews'!D273</f>
        <v>1.1499999999999999</v>
      </c>
      <c r="D274">
        <f>'TripAdvisor Reviews'!E273</f>
        <v>0.54</v>
      </c>
      <c r="E274">
        <f>'TripAdvisor Reviews'!F273</f>
        <v>0.46</v>
      </c>
      <c r="F274">
        <f>'TripAdvisor Reviews'!G273</f>
        <v>1.46</v>
      </c>
      <c r="G274">
        <f>'TripAdvisor Reviews'!H273</f>
        <v>3.18</v>
      </c>
      <c r="H274">
        <f>'TripAdvisor Reviews'!I273</f>
        <v>3.04</v>
      </c>
      <c r="I274">
        <f>'TripAdvisor Reviews'!J273</f>
        <v>1.41</v>
      </c>
      <c r="J274">
        <f>'TripAdvisor Reviews'!K273</f>
        <v>2.78</v>
      </c>
    </row>
    <row r="275" spans="1:10" x14ac:dyDescent="0.3">
      <c r="A275">
        <f>'TripAdvisor Reviews'!B274</f>
        <v>0.7</v>
      </c>
      <c r="B275">
        <f>'TripAdvisor Reviews'!C274</f>
        <v>1.1200000000000001</v>
      </c>
      <c r="C275">
        <f>'TripAdvisor Reviews'!D274</f>
        <v>1.92</v>
      </c>
      <c r="D275">
        <f>'TripAdvisor Reviews'!E274</f>
        <v>0.64</v>
      </c>
      <c r="E275">
        <f>'TripAdvisor Reviews'!F274</f>
        <v>1.82</v>
      </c>
      <c r="F275">
        <f>'TripAdvisor Reviews'!G274</f>
        <v>1.9</v>
      </c>
      <c r="G275">
        <f>'TripAdvisor Reviews'!H274</f>
        <v>3.19</v>
      </c>
      <c r="H275">
        <f>'TripAdvisor Reviews'!I274</f>
        <v>2.66</v>
      </c>
      <c r="I275">
        <f>'TripAdvisor Reviews'!J274</f>
        <v>0.96</v>
      </c>
      <c r="J275">
        <f>'TripAdvisor Reviews'!K274</f>
        <v>2.46</v>
      </c>
    </row>
    <row r="276" spans="1:10" x14ac:dyDescent="0.3">
      <c r="A276">
        <f>'TripAdvisor Reviews'!B275</f>
        <v>0.77</v>
      </c>
      <c r="B276">
        <f>'TripAdvisor Reviews'!C275</f>
        <v>1.6</v>
      </c>
      <c r="C276">
        <f>'TripAdvisor Reviews'!D275</f>
        <v>2.86</v>
      </c>
      <c r="D276">
        <f>'TripAdvisor Reviews'!E275</f>
        <v>0.56000000000000005</v>
      </c>
      <c r="E276">
        <f>'TripAdvisor Reviews'!F275</f>
        <v>1.34</v>
      </c>
      <c r="F276">
        <f>'TripAdvisor Reviews'!G275</f>
        <v>2.46</v>
      </c>
      <c r="G276">
        <f>'TripAdvisor Reviews'!H275</f>
        <v>3.2</v>
      </c>
      <c r="H276">
        <f>'TripAdvisor Reviews'!I275</f>
        <v>2.97</v>
      </c>
      <c r="I276">
        <f>'TripAdvisor Reviews'!J275</f>
        <v>1.34</v>
      </c>
      <c r="J276">
        <f>'TripAdvisor Reviews'!K275</f>
        <v>2.56</v>
      </c>
    </row>
    <row r="277" spans="1:10" x14ac:dyDescent="0.3">
      <c r="A277">
        <f>'TripAdvisor Reviews'!B276</f>
        <v>1.1499999999999999</v>
      </c>
      <c r="B277">
        <f>'TripAdvisor Reviews'!C276</f>
        <v>1.76</v>
      </c>
      <c r="C277">
        <f>'TripAdvisor Reviews'!D276</f>
        <v>1.33</v>
      </c>
      <c r="D277">
        <f>'TripAdvisor Reviews'!E276</f>
        <v>2.91</v>
      </c>
      <c r="E277">
        <f>'TripAdvisor Reviews'!F276</f>
        <v>0.74</v>
      </c>
      <c r="F277">
        <f>'TripAdvisor Reviews'!G276</f>
        <v>1.9</v>
      </c>
      <c r="G277">
        <f>'TripAdvisor Reviews'!H276</f>
        <v>3.18</v>
      </c>
      <c r="H277">
        <f>'TripAdvisor Reviews'!I276</f>
        <v>2.78</v>
      </c>
      <c r="I277">
        <f>'TripAdvisor Reviews'!J276</f>
        <v>1.38</v>
      </c>
      <c r="J277">
        <f>'TripAdvisor Reviews'!K276</f>
        <v>2.72</v>
      </c>
    </row>
    <row r="278" spans="1:10" x14ac:dyDescent="0.3">
      <c r="A278">
        <f>'TripAdvisor Reviews'!B277</f>
        <v>0.93</v>
      </c>
      <c r="B278">
        <f>'TripAdvisor Reviews'!C277</f>
        <v>1</v>
      </c>
      <c r="C278">
        <f>'TripAdvisor Reviews'!D277</f>
        <v>0.22</v>
      </c>
      <c r="D278">
        <f>'TripAdvisor Reviews'!E277</f>
        <v>0.38</v>
      </c>
      <c r="E278">
        <f>'TripAdvisor Reviews'!F277</f>
        <v>0.8</v>
      </c>
      <c r="F278">
        <f>'TripAdvisor Reviews'!G277</f>
        <v>1.52</v>
      </c>
      <c r="G278">
        <f>'TripAdvisor Reviews'!H277</f>
        <v>3.16</v>
      </c>
      <c r="H278">
        <f>'TripAdvisor Reviews'!I277</f>
        <v>2.74</v>
      </c>
      <c r="I278">
        <f>'TripAdvisor Reviews'!J277</f>
        <v>1.38</v>
      </c>
      <c r="J278">
        <f>'TripAdvisor Reviews'!K277</f>
        <v>3.52</v>
      </c>
    </row>
    <row r="279" spans="1:10" x14ac:dyDescent="0.3">
      <c r="A279">
        <f>'TripAdvisor Reviews'!B278</f>
        <v>0.83</v>
      </c>
      <c r="B279">
        <f>'TripAdvisor Reviews'!C278</f>
        <v>1.68</v>
      </c>
      <c r="C279">
        <f>'TripAdvisor Reviews'!D278</f>
        <v>1.55</v>
      </c>
      <c r="D279">
        <f>'TripAdvisor Reviews'!E278</f>
        <v>0.5</v>
      </c>
      <c r="E279">
        <f>'TripAdvisor Reviews'!F278</f>
        <v>0.8</v>
      </c>
      <c r="F279">
        <f>'TripAdvisor Reviews'!G278</f>
        <v>1.86</v>
      </c>
      <c r="G279">
        <f>'TripAdvisor Reviews'!H278</f>
        <v>3.18</v>
      </c>
      <c r="H279">
        <f>'TripAdvisor Reviews'!I278</f>
        <v>2.82</v>
      </c>
      <c r="I279">
        <f>'TripAdvisor Reviews'!J278</f>
        <v>1.5</v>
      </c>
      <c r="J279">
        <f>'TripAdvisor Reviews'!K278</f>
        <v>2.42</v>
      </c>
    </row>
    <row r="280" spans="1:10" x14ac:dyDescent="0.3">
      <c r="A280">
        <f>'TripAdvisor Reviews'!B279</f>
        <v>0.83</v>
      </c>
      <c r="B280">
        <f>'TripAdvisor Reviews'!C279</f>
        <v>1.24</v>
      </c>
      <c r="C280">
        <f>'TripAdvisor Reviews'!D279</f>
        <v>0.38</v>
      </c>
      <c r="D280">
        <f>'TripAdvisor Reviews'!E279</f>
        <v>0.49</v>
      </c>
      <c r="E280">
        <f>'TripAdvisor Reviews'!F279</f>
        <v>1.54</v>
      </c>
      <c r="F280">
        <f>'TripAdvisor Reviews'!G279</f>
        <v>2.38</v>
      </c>
      <c r="G280">
        <f>'TripAdvisor Reviews'!H279</f>
        <v>3.18</v>
      </c>
      <c r="H280">
        <f>'TripAdvisor Reviews'!I279</f>
        <v>3.04</v>
      </c>
      <c r="I280">
        <f>'TripAdvisor Reviews'!J279</f>
        <v>2.1800000000000002</v>
      </c>
      <c r="J280">
        <f>'TripAdvisor Reviews'!K279</f>
        <v>2.82</v>
      </c>
    </row>
    <row r="281" spans="1:10" x14ac:dyDescent="0.3">
      <c r="A281">
        <f>'TripAdvisor Reviews'!B280</f>
        <v>1.1200000000000001</v>
      </c>
      <c r="B281">
        <f>'TripAdvisor Reviews'!C280</f>
        <v>1.56</v>
      </c>
      <c r="C281">
        <f>'TripAdvisor Reviews'!D280</f>
        <v>0.14000000000000001</v>
      </c>
      <c r="D281">
        <f>'TripAdvisor Reviews'!E280</f>
        <v>0.48</v>
      </c>
      <c r="E281">
        <f>'TripAdvisor Reviews'!F280</f>
        <v>0.4</v>
      </c>
      <c r="F281">
        <f>'TripAdvisor Reviews'!G280</f>
        <v>0.82</v>
      </c>
      <c r="G281">
        <f>'TripAdvisor Reviews'!H280</f>
        <v>3.18</v>
      </c>
      <c r="H281">
        <f>'TripAdvisor Reviews'!I280</f>
        <v>2.63</v>
      </c>
      <c r="I281">
        <f>'TripAdvisor Reviews'!J280</f>
        <v>0.9</v>
      </c>
      <c r="J281">
        <f>'TripAdvisor Reviews'!K280</f>
        <v>2.78</v>
      </c>
    </row>
    <row r="282" spans="1:10" x14ac:dyDescent="0.3">
      <c r="A282">
        <f>'TripAdvisor Reviews'!B281</f>
        <v>0.99</v>
      </c>
      <c r="B282">
        <f>'TripAdvisor Reviews'!C281</f>
        <v>0.36</v>
      </c>
      <c r="C282">
        <f>'TripAdvisor Reviews'!D281</f>
        <v>0.22</v>
      </c>
      <c r="D282">
        <f>'TripAdvisor Reviews'!E281</f>
        <v>0.46</v>
      </c>
      <c r="E282">
        <f>'TripAdvisor Reviews'!F281</f>
        <v>1.5</v>
      </c>
      <c r="F282">
        <f>'TripAdvisor Reviews'!G281</f>
        <v>1.94</v>
      </c>
      <c r="G282">
        <f>'TripAdvisor Reviews'!H281</f>
        <v>3.18</v>
      </c>
      <c r="H282">
        <f>'TripAdvisor Reviews'!I281</f>
        <v>2.83</v>
      </c>
      <c r="I282">
        <f>'TripAdvisor Reviews'!J281</f>
        <v>1.47</v>
      </c>
      <c r="J282">
        <f>'TripAdvisor Reviews'!K281</f>
        <v>2.66</v>
      </c>
    </row>
    <row r="283" spans="1:10" x14ac:dyDescent="0.3">
      <c r="A283">
        <f>'TripAdvisor Reviews'!B282</f>
        <v>1.1499999999999999</v>
      </c>
      <c r="B283">
        <f>'TripAdvisor Reviews'!C282</f>
        <v>1.28</v>
      </c>
      <c r="C283">
        <f>'TripAdvisor Reviews'!D282</f>
        <v>1.68</v>
      </c>
      <c r="D283">
        <f>'TripAdvisor Reviews'!E282</f>
        <v>0.51</v>
      </c>
      <c r="E283">
        <f>'TripAdvisor Reviews'!F282</f>
        <v>0.94</v>
      </c>
      <c r="F283">
        <f>'TripAdvisor Reviews'!G282</f>
        <v>1.8</v>
      </c>
      <c r="G283">
        <f>'TripAdvisor Reviews'!H282</f>
        <v>3.18</v>
      </c>
      <c r="H283">
        <f>'TripAdvisor Reviews'!I282</f>
        <v>2.74</v>
      </c>
      <c r="I283">
        <f>'TripAdvisor Reviews'!J282</f>
        <v>1.06</v>
      </c>
      <c r="J283">
        <f>'TripAdvisor Reviews'!K282</f>
        <v>3.1</v>
      </c>
    </row>
    <row r="284" spans="1:10" x14ac:dyDescent="0.3">
      <c r="A284">
        <f>'TripAdvisor Reviews'!B283</f>
        <v>0.51</v>
      </c>
      <c r="B284">
        <f>'TripAdvisor Reviews'!C283</f>
        <v>1.2</v>
      </c>
      <c r="C284">
        <f>'TripAdvisor Reviews'!D283</f>
        <v>1.07</v>
      </c>
      <c r="D284">
        <f>'TripAdvisor Reviews'!E283</f>
        <v>0.49</v>
      </c>
      <c r="E284">
        <f>'TripAdvisor Reviews'!F283</f>
        <v>1.1399999999999999</v>
      </c>
      <c r="F284">
        <f>'TripAdvisor Reviews'!G283</f>
        <v>2.04</v>
      </c>
      <c r="G284">
        <f>'TripAdvisor Reviews'!H283</f>
        <v>3.18</v>
      </c>
      <c r="H284">
        <f>'TripAdvisor Reviews'!I283</f>
        <v>3.22</v>
      </c>
      <c r="I284">
        <f>'TripAdvisor Reviews'!J283</f>
        <v>1.47</v>
      </c>
      <c r="J284">
        <f>'TripAdvisor Reviews'!K283</f>
        <v>2.82</v>
      </c>
    </row>
    <row r="285" spans="1:10" x14ac:dyDescent="0.3">
      <c r="A285">
        <f>'TripAdvisor Reviews'!B284</f>
        <v>0.57999999999999996</v>
      </c>
      <c r="B285">
        <f>'TripAdvisor Reviews'!C284</f>
        <v>1.84</v>
      </c>
      <c r="C285">
        <f>'TripAdvisor Reviews'!D284</f>
        <v>2.1800000000000002</v>
      </c>
      <c r="D285">
        <f>'TripAdvisor Reviews'!E284</f>
        <v>0.59</v>
      </c>
      <c r="E285">
        <f>'TripAdvisor Reviews'!F284</f>
        <v>1.02</v>
      </c>
      <c r="F285">
        <f>'TripAdvisor Reviews'!G284</f>
        <v>1.58</v>
      </c>
      <c r="G285">
        <f>'TripAdvisor Reviews'!H284</f>
        <v>3.19</v>
      </c>
      <c r="H285">
        <f>'TripAdvisor Reviews'!I284</f>
        <v>2.8</v>
      </c>
      <c r="I285">
        <f>'TripAdvisor Reviews'!J284</f>
        <v>1.6</v>
      </c>
      <c r="J285">
        <f>'TripAdvisor Reviews'!K284</f>
        <v>2.66</v>
      </c>
    </row>
    <row r="286" spans="1:10" x14ac:dyDescent="0.3">
      <c r="A286">
        <f>'TripAdvisor Reviews'!B285</f>
        <v>0.74</v>
      </c>
      <c r="B286">
        <f>'TripAdvisor Reviews'!C285</f>
        <v>1.28</v>
      </c>
      <c r="C286">
        <f>'TripAdvisor Reviews'!D285</f>
        <v>1.36</v>
      </c>
      <c r="D286">
        <f>'TripAdvisor Reviews'!E285</f>
        <v>0.66</v>
      </c>
      <c r="E286">
        <f>'TripAdvisor Reviews'!F285</f>
        <v>1.26</v>
      </c>
      <c r="F286">
        <f>'TripAdvisor Reviews'!G285</f>
        <v>2.48</v>
      </c>
      <c r="G286">
        <f>'TripAdvisor Reviews'!H285</f>
        <v>3.18</v>
      </c>
      <c r="H286">
        <f>'TripAdvisor Reviews'!I285</f>
        <v>2.83</v>
      </c>
      <c r="I286">
        <f>'TripAdvisor Reviews'!J285</f>
        <v>1.28</v>
      </c>
      <c r="J286">
        <f>'TripAdvisor Reviews'!K285</f>
        <v>2.64</v>
      </c>
    </row>
    <row r="287" spans="1:10" x14ac:dyDescent="0.3">
      <c r="A287">
        <f>'TripAdvisor Reviews'!B286</f>
        <v>0.9</v>
      </c>
      <c r="B287">
        <f>'TripAdvisor Reviews'!C286</f>
        <v>1.52</v>
      </c>
      <c r="C287">
        <f>'TripAdvisor Reviews'!D286</f>
        <v>0.32</v>
      </c>
      <c r="D287">
        <f>'TripAdvisor Reviews'!E286</f>
        <v>0.59</v>
      </c>
      <c r="E287">
        <f>'TripAdvisor Reviews'!F286</f>
        <v>0.62</v>
      </c>
      <c r="F287">
        <f>'TripAdvisor Reviews'!G286</f>
        <v>2.08</v>
      </c>
      <c r="G287">
        <f>'TripAdvisor Reviews'!H286</f>
        <v>3.17</v>
      </c>
      <c r="H287">
        <f>'TripAdvisor Reviews'!I286</f>
        <v>2.78</v>
      </c>
      <c r="I287">
        <f>'TripAdvisor Reviews'!J286</f>
        <v>1.66</v>
      </c>
      <c r="J287">
        <f>'TripAdvisor Reviews'!K286</f>
        <v>2.96</v>
      </c>
    </row>
    <row r="288" spans="1:10" x14ac:dyDescent="0.3">
      <c r="A288">
        <f>'TripAdvisor Reviews'!B287</f>
        <v>0.51</v>
      </c>
      <c r="B288">
        <f>'TripAdvisor Reviews'!C287</f>
        <v>1.44</v>
      </c>
      <c r="C288">
        <f>'TripAdvisor Reviews'!D287</f>
        <v>0.26</v>
      </c>
      <c r="D288">
        <f>'TripAdvisor Reviews'!E287</f>
        <v>0.48</v>
      </c>
      <c r="E288">
        <f>'TripAdvisor Reviews'!F287</f>
        <v>0.34</v>
      </c>
      <c r="F288">
        <f>'TripAdvisor Reviews'!G287</f>
        <v>0.82</v>
      </c>
      <c r="G288">
        <f>'TripAdvisor Reviews'!H287</f>
        <v>3.18</v>
      </c>
      <c r="H288">
        <f>'TripAdvisor Reviews'!I287</f>
        <v>2.86</v>
      </c>
      <c r="I288">
        <f>'TripAdvisor Reviews'!J287</f>
        <v>1.73</v>
      </c>
      <c r="J288">
        <f>'TripAdvisor Reviews'!K287</f>
        <v>2.88</v>
      </c>
    </row>
    <row r="289" spans="1:10" x14ac:dyDescent="0.3">
      <c r="A289">
        <f>'TripAdvisor Reviews'!B288</f>
        <v>0.93</v>
      </c>
      <c r="B289">
        <f>'TripAdvisor Reviews'!C288</f>
        <v>1.76</v>
      </c>
      <c r="C289">
        <f>'TripAdvisor Reviews'!D288</f>
        <v>0.57999999999999996</v>
      </c>
      <c r="D289">
        <f>'TripAdvisor Reviews'!E288</f>
        <v>2.25</v>
      </c>
      <c r="E289">
        <f>'TripAdvisor Reviews'!F288</f>
        <v>2</v>
      </c>
      <c r="F289">
        <f>'TripAdvisor Reviews'!G288</f>
        <v>2.44</v>
      </c>
      <c r="G289">
        <f>'TripAdvisor Reviews'!H288</f>
        <v>3.18</v>
      </c>
      <c r="H289">
        <f>'TripAdvisor Reviews'!I288</f>
        <v>2.67</v>
      </c>
      <c r="I289">
        <f>'TripAdvisor Reviews'!J288</f>
        <v>1.22</v>
      </c>
      <c r="J289">
        <f>'TripAdvisor Reviews'!K288</f>
        <v>2.42</v>
      </c>
    </row>
    <row r="290" spans="1:10" x14ac:dyDescent="0.3">
      <c r="A290">
        <f>'TripAdvisor Reviews'!B289</f>
        <v>0.77</v>
      </c>
      <c r="B290">
        <f>'TripAdvisor Reviews'!C289</f>
        <v>1.96</v>
      </c>
      <c r="C290">
        <f>'TripAdvisor Reviews'!D289</f>
        <v>0.93</v>
      </c>
      <c r="D290">
        <f>'TripAdvisor Reviews'!E289</f>
        <v>0.61</v>
      </c>
      <c r="E290">
        <f>'TripAdvisor Reviews'!F289</f>
        <v>0.66</v>
      </c>
      <c r="F290">
        <f>'TripAdvisor Reviews'!G289</f>
        <v>1.6</v>
      </c>
      <c r="G290">
        <f>'TripAdvisor Reviews'!H289</f>
        <v>3.18</v>
      </c>
      <c r="H290">
        <f>'TripAdvisor Reviews'!I289</f>
        <v>2.67</v>
      </c>
      <c r="I290">
        <f>'TripAdvisor Reviews'!J289</f>
        <v>3.14</v>
      </c>
      <c r="J290">
        <f>'TripAdvisor Reviews'!K289</f>
        <v>2.8</v>
      </c>
    </row>
    <row r="291" spans="1:10" x14ac:dyDescent="0.3">
      <c r="A291">
        <f>'TripAdvisor Reviews'!B290</f>
        <v>1.18</v>
      </c>
      <c r="B291">
        <f>'TripAdvisor Reviews'!C290</f>
        <v>1.2</v>
      </c>
      <c r="C291">
        <f>'TripAdvisor Reviews'!D290</f>
        <v>0.99</v>
      </c>
      <c r="D291">
        <f>'TripAdvisor Reviews'!E290</f>
        <v>0.46</v>
      </c>
      <c r="E291">
        <f>'TripAdvisor Reviews'!F290</f>
        <v>1.3</v>
      </c>
      <c r="F291">
        <f>'TripAdvisor Reviews'!G290</f>
        <v>1.86</v>
      </c>
      <c r="G291">
        <f>'TripAdvisor Reviews'!H290</f>
        <v>3.17</v>
      </c>
      <c r="H291">
        <f>'TripAdvisor Reviews'!I290</f>
        <v>2.82</v>
      </c>
      <c r="I291">
        <f>'TripAdvisor Reviews'!J290</f>
        <v>0.86</v>
      </c>
      <c r="J291">
        <f>'TripAdvisor Reviews'!K290</f>
        <v>3.62</v>
      </c>
    </row>
    <row r="292" spans="1:10" x14ac:dyDescent="0.3">
      <c r="A292">
        <f>'TripAdvisor Reviews'!B291</f>
        <v>0.96</v>
      </c>
      <c r="B292">
        <f>'TripAdvisor Reviews'!C291</f>
        <v>1.32</v>
      </c>
      <c r="C292">
        <f>'TripAdvisor Reviews'!D291</f>
        <v>0.56000000000000005</v>
      </c>
      <c r="D292">
        <f>'TripAdvisor Reviews'!E291</f>
        <v>0.42</v>
      </c>
      <c r="E292">
        <f>'TripAdvisor Reviews'!F291</f>
        <v>0.98</v>
      </c>
      <c r="F292">
        <f>'TripAdvisor Reviews'!G291</f>
        <v>2.06</v>
      </c>
      <c r="G292">
        <f>'TripAdvisor Reviews'!H291</f>
        <v>3.17</v>
      </c>
      <c r="H292">
        <f>'TripAdvisor Reviews'!I291</f>
        <v>2.82</v>
      </c>
      <c r="I292">
        <f>'TripAdvisor Reviews'!J291</f>
        <v>1.18</v>
      </c>
      <c r="J292">
        <f>'TripAdvisor Reviews'!K291</f>
        <v>3.3</v>
      </c>
    </row>
    <row r="293" spans="1:10" x14ac:dyDescent="0.3">
      <c r="A293">
        <f>'TripAdvisor Reviews'!B292</f>
        <v>1.0900000000000001</v>
      </c>
      <c r="B293">
        <f>'TripAdvisor Reviews'!C292</f>
        <v>1.1200000000000001</v>
      </c>
      <c r="C293">
        <f>'TripAdvisor Reviews'!D292</f>
        <v>2.35</v>
      </c>
      <c r="D293">
        <f>'TripAdvisor Reviews'!E292</f>
        <v>0.54</v>
      </c>
      <c r="E293">
        <f>'TripAdvisor Reviews'!F292</f>
        <v>1.3</v>
      </c>
      <c r="F293">
        <f>'TripAdvisor Reviews'!G292</f>
        <v>2.64</v>
      </c>
      <c r="G293">
        <f>'TripAdvisor Reviews'!H292</f>
        <v>3.19</v>
      </c>
      <c r="H293">
        <f>'TripAdvisor Reviews'!I292</f>
        <v>2.87</v>
      </c>
      <c r="I293">
        <f>'TripAdvisor Reviews'!J292</f>
        <v>1.47</v>
      </c>
      <c r="J293">
        <f>'TripAdvisor Reviews'!K292</f>
        <v>2.54</v>
      </c>
    </row>
    <row r="294" spans="1:10" x14ac:dyDescent="0.3">
      <c r="A294">
        <f>'TripAdvisor Reviews'!B293</f>
        <v>1.0900000000000001</v>
      </c>
      <c r="B294">
        <f>'TripAdvisor Reviews'!C293</f>
        <v>1.1599999999999999</v>
      </c>
      <c r="C294">
        <f>'TripAdvisor Reviews'!D293</f>
        <v>0.35</v>
      </c>
      <c r="D294">
        <f>'TripAdvisor Reviews'!E293</f>
        <v>0.41</v>
      </c>
      <c r="E294">
        <f>'TripAdvisor Reviews'!F293</f>
        <v>0.66</v>
      </c>
      <c r="F294">
        <f>'TripAdvisor Reviews'!G293</f>
        <v>1.34</v>
      </c>
      <c r="G294">
        <f>'TripAdvisor Reviews'!H293</f>
        <v>3.17</v>
      </c>
      <c r="H294">
        <f>'TripAdvisor Reviews'!I293</f>
        <v>2.72</v>
      </c>
      <c r="I294">
        <f>'TripAdvisor Reviews'!J293</f>
        <v>1.41</v>
      </c>
      <c r="J294">
        <f>'TripAdvisor Reviews'!K293</f>
        <v>3.14</v>
      </c>
    </row>
    <row r="295" spans="1:10" x14ac:dyDescent="0.3">
      <c r="A295">
        <f>'TripAdvisor Reviews'!B294</f>
        <v>0.67</v>
      </c>
      <c r="B295">
        <f>'TripAdvisor Reviews'!C294</f>
        <v>1.52</v>
      </c>
      <c r="C295">
        <f>'TripAdvisor Reviews'!D294</f>
        <v>0.35</v>
      </c>
      <c r="D295">
        <f>'TripAdvisor Reviews'!E294</f>
        <v>0.3</v>
      </c>
      <c r="E295">
        <f>'TripAdvisor Reviews'!F294</f>
        <v>1.06</v>
      </c>
      <c r="F295">
        <f>'TripAdvisor Reviews'!G294</f>
        <v>1.38</v>
      </c>
      <c r="G295">
        <f>'TripAdvisor Reviews'!H294</f>
        <v>3.18</v>
      </c>
      <c r="H295">
        <f>'TripAdvisor Reviews'!I294</f>
        <v>2.89</v>
      </c>
      <c r="I295">
        <f>'TripAdvisor Reviews'!J294</f>
        <v>1.28</v>
      </c>
      <c r="J295">
        <f>'TripAdvisor Reviews'!K294</f>
        <v>2.96</v>
      </c>
    </row>
    <row r="296" spans="1:10" x14ac:dyDescent="0.3">
      <c r="A296">
        <f>'TripAdvisor Reviews'!B295</f>
        <v>0.77</v>
      </c>
      <c r="B296">
        <f>'TripAdvisor Reviews'!C295</f>
        <v>0.76</v>
      </c>
      <c r="C296">
        <f>'TripAdvisor Reviews'!D295</f>
        <v>0.8</v>
      </c>
      <c r="D296">
        <f>'TripAdvisor Reviews'!E295</f>
        <v>0.49</v>
      </c>
      <c r="E296">
        <f>'TripAdvisor Reviews'!F295</f>
        <v>0.46</v>
      </c>
      <c r="F296">
        <f>'TripAdvisor Reviews'!G295</f>
        <v>1.34</v>
      </c>
      <c r="G296">
        <f>'TripAdvisor Reviews'!H295</f>
        <v>3.18</v>
      </c>
      <c r="H296">
        <f>'TripAdvisor Reviews'!I295</f>
        <v>3.26</v>
      </c>
      <c r="I296">
        <f>'TripAdvisor Reviews'!J295</f>
        <v>1.82</v>
      </c>
      <c r="J296">
        <f>'TripAdvisor Reviews'!K295</f>
        <v>2.66</v>
      </c>
    </row>
    <row r="297" spans="1:10" x14ac:dyDescent="0.3">
      <c r="A297">
        <f>'TripAdvisor Reviews'!B296</f>
        <v>0.57999999999999996</v>
      </c>
      <c r="B297">
        <f>'TripAdvisor Reviews'!C296</f>
        <v>1.2</v>
      </c>
      <c r="C297">
        <f>'TripAdvisor Reviews'!D296</f>
        <v>0.18</v>
      </c>
      <c r="D297">
        <f>'TripAdvisor Reviews'!E296</f>
        <v>0.38</v>
      </c>
      <c r="E297">
        <f>'TripAdvisor Reviews'!F296</f>
        <v>0.54</v>
      </c>
      <c r="F297">
        <f>'TripAdvisor Reviews'!G296</f>
        <v>0.76</v>
      </c>
      <c r="G297">
        <f>'TripAdvisor Reviews'!H296</f>
        <v>3.17</v>
      </c>
      <c r="H297">
        <f>'TripAdvisor Reviews'!I296</f>
        <v>2.69</v>
      </c>
      <c r="I297">
        <f>'TripAdvisor Reviews'!J296</f>
        <v>1.63</v>
      </c>
      <c r="J297">
        <f>'TripAdvisor Reviews'!K296</f>
        <v>2.94</v>
      </c>
    </row>
    <row r="298" spans="1:10" x14ac:dyDescent="0.3">
      <c r="A298">
        <f>'TripAdvisor Reviews'!B297</f>
        <v>0.67</v>
      </c>
      <c r="B298">
        <f>'TripAdvisor Reviews'!C297</f>
        <v>0.84</v>
      </c>
      <c r="C298">
        <f>'TripAdvisor Reviews'!D297</f>
        <v>0.82</v>
      </c>
      <c r="D298">
        <f>'TripAdvisor Reviews'!E297</f>
        <v>1.1100000000000001</v>
      </c>
      <c r="E298">
        <f>'TripAdvisor Reviews'!F297</f>
        <v>0.56000000000000005</v>
      </c>
      <c r="F298">
        <f>'TripAdvisor Reviews'!G297</f>
        <v>1.4</v>
      </c>
      <c r="G298">
        <f>'TripAdvisor Reviews'!H297</f>
        <v>3.18</v>
      </c>
      <c r="H298">
        <f>'TripAdvisor Reviews'!I297</f>
        <v>2.73</v>
      </c>
      <c r="I298">
        <f>'TripAdvisor Reviews'!J297</f>
        <v>1.47</v>
      </c>
      <c r="J298">
        <f>'TripAdvisor Reviews'!K297</f>
        <v>2.56</v>
      </c>
    </row>
    <row r="299" spans="1:10" x14ac:dyDescent="0.3">
      <c r="A299">
        <f>'TripAdvisor Reviews'!B298</f>
        <v>0.7</v>
      </c>
      <c r="B299">
        <f>'TripAdvisor Reviews'!C298</f>
        <v>1.28</v>
      </c>
      <c r="C299">
        <f>'TripAdvisor Reviews'!D298</f>
        <v>0.26</v>
      </c>
      <c r="D299">
        <f>'TripAdvisor Reviews'!E298</f>
        <v>0.51</v>
      </c>
      <c r="E299">
        <f>'TripAdvisor Reviews'!F298</f>
        <v>1.06</v>
      </c>
      <c r="F299">
        <f>'TripAdvisor Reviews'!G298</f>
        <v>1.6</v>
      </c>
      <c r="G299">
        <f>'TripAdvisor Reviews'!H298</f>
        <v>3.18</v>
      </c>
      <c r="H299">
        <f>'TripAdvisor Reviews'!I298</f>
        <v>2.65</v>
      </c>
      <c r="I299">
        <f>'TripAdvisor Reviews'!J298</f>
        <v>1.41</v>
      </c>
      <c r="J299">
        <f>'TripAdvisor Reviews'!K298</f>
        <v>2.8</v>
      </c>
    </row>
    <row r="300" spans="1:10" x14ac:dyDescent="0.3">
      <c r="A300">
        <f>'TripAdvisor Reviews'!B299</f>
        <v>0.77</v>
      </c>
      <c r="B300">
        <f>'TripAdvisor Reviews'!C299</f>
        <v>1.1599999999999999</v>
      </c>
      <c r="C300">
        <f>'TripAdvisor Reviews'!D299</f>
        <v>1.62</v>
      </c>
      <c r="D300">
        <f>'TripAdvisor Reviews'!E299</f>
        <v>0.56999999999999995</v>
      </c>
      <c r="E300">
        <f>'TripAdvisor Reviews'!F299</f>
        <v>0.56000000000000005</v>
      </c>
      <c r="F300">
        <f>'TripAdvisor Reviews'!G299</f>
        <v>1.4</v>
      </c>
      <c r="G300">
        <f>'TripAdvisor Reviews'!H299</f>
        <v>3.18</v>
      </c>
      <c r="H300">
        <f>'TripAdvisor Reviews'!I299</f>
        <v>2.78</v>
      </c>
      <c r="I300">
        <f>'TripAdvisor Reviews'!J299</f>
        <v>1.1200000000000001</v>
      </c>
      <c r="J300">
        <f>'TripAdvisor Reviews'!K299</f>
        <v>2.54</v>
      </c>
    </row>
    <row r="301" spans="1:10" x14ac:dyDescent="0.3">
      <c r="A301">
        <f>'TripAdvisor Reviews'!B300</f>
        <v>1.79</v>
      </c>
      <c r="B301">
        <f>'TripAdvisor Reviews'!C300</f>
        <v>0.88</v>
      </c>
      <c r="C301">
        <f>'TripAdvisor Reviews'!D300</f>
        <v>1.42</v>
      </c>
      <c r="D301">
        <f>'TripAdvisor Reviews'!E300</f>
        <v>0.39</v>
      </c>
      <c r="E301">
        <f>'TripAdvisor Reviews'!F300</f>
        <v>0.72</v>
      </c>
      <c r="F301">
        <f>'TripAdvisor Reviews'!G300</f>
        <v>1.78</v>
      </c>
      <c r="G301">
        <f>'TripAdvisor Reviews'!H300</f>
        <v>3.19</v>
      </c>
      <c r="H301">
        <f>'TripAdvisor Reviews'!I300</f>
        <v>2.85</v>
      </c>
      <c r="I301">
        <f>'TripAdvisor Reviews'!J300</f>
        <v>1.63</v>
      </c>
      <c r="J301">
        <f>'TripAdvisor Reviews'!K300</f>
        <v>2.42</v>
      </c>
    </row>
    <row r="302" spans="1:10" x14ac:dyDescent="0.3">
      <c r="A302">
        <f>'TripAdvisor Reviews'!B301</f>
        <v>0.8</v>
      </c>
      <c r="B302">
        <f>'TripAdvisor Reviews'!C301</f>
        <v>1.92</v>
      </c>
      <c r="C302">
        <f>'TripAdvisor Reviews'!D301</f>
        <v>0.35</v>
      </c>
      <c r="D302">
        <f>'TripAdvisor Reviews'!E301</f>
        <v>0.48</v>
      </c>
      <c r="E302">
        <f>'TripAdvisor Reviews'!F301</f>
        <v>0.74</v>
      </c>
      <c r="F302">
        <f>'TripAdvisor Reviews'!G301</f>
        <v>2.1800000000000002</v>
      </c>
      <c r="G302">
        <f>'TripAdvisor Reviews'!H301</f>
        <v>3.19</v>
      </c>
      <c r="H302">
        <f>'TripAdvisor Reviews'!I301</f>
        <v>2.83</v>
      </c>
      <c r="I302">
        <f>'TripAdvisor Reviews'!J301</f>
        <v>1.89</v>
      </c>
      <c r="J302">
        <f>'TripAdvisor Reviews'!K301</f>
        <v>2.58</v>
      </c>
    </row>
    <row r="303" spans="1:10" x14ac:dyDescent="0.3">
      <c r="A303">
        <f>'TripAdvisor Reviews'!B302</f>
        <v>0.61</v>
      </c>
      <c r="B303">
        <f>'TripAdvisor Reviews'!C302</f>
        <v>1.1200000000000001</v>
      </c>
      <c r="C303">
        <f>'TripAdvisor Reviews'!D302</f>
        <v>0.22</v>
      </c>
      <c r="D303">
        <f>'TripAdvisor Reviews'!E302</f>
        <v>0.53</v>
      </c>
      <c r="E303">
        <f>'TripAdvisor Reviews'!F302</f>
        <v>0.57999999999999996</v>
      </c>
      <c r="F303">
        <f>'TripAdvisor Reviews'!G302</f>
        <v>1.2</v>
      </c>
      <c r="G303">
        <f>'TripAdvisor Reviews'!H302</f>
        <v>3.17</v>
      </c>
      <c r="H303">
        <f>'TripAdvisor Reviews'!I302</f>
        <v>2.82</v>
      </c>
      <c r="I303">
        <f>'TripAdvisor Reviews'!J302</f>
        <v>1.63</v>
      </c>
      <c r="J303">
        <f>'TripAdvisor Reviews'!K302</f>
        <v>3.12</v>
      </c>
    </row>
    <row r="304" spans="1:10" x14ac:dyDescent="0.3">
      <c r="A304">
        <f>'TripAdvisor Reviews'!B303</f>
        <v>0.42</v>
      </c>
      <c r="B304">
        <f>'TripAdvisor Reviews'!C303</f>
        <v>1.1599999999999999</v>
      </c>
      <c r="C304">
        <f>'TripAdvisor Reviews'!D303</f>
        <v>2.2200000000000002</v>
      </c>
      <c r="D304">
        <f>'TripAdvisor Reviews'!E303</f>
        <v>0.64</v>
      </c>
      <c r="E304">
        <f>'TripAdvisor Reviews'!F303</f>
        <v>0.88</v>
      </c>
      <c r="F304">
        <f>'TripAdvisor Reviews'!G303</f>
        <v>1.26</v>
      </c>
      <c r="G304">
        <f>'TripAdvisor Reviews'!H303</f>
        <v>3.19</v>
      </c>
      <c r="H304">
        <f>'TripAdvisor Reviews'!I303</f>
        <v>2.82</v>
      </c>
      <c r="I304">
        <f>'TripAdvisor Reviews'!J303</f>
        <v>1.25</v>
      </c>
      <c r="J304">
        <f>'TripAdvisor Reviews'!K303</f>
        <v>2.5</v>
      </c>
    </row>
    <row r="305" spans="1:10" x14ac:dyDescent="0.3">
      <c r="A305">
        <f>'TripAdvisor Reviews'!B304</f>
        <v>0.74</v>
      </c>
      <c r="B305">
        <f>'TripAdvisor Reviews'!C304</f>
        <v>0.96</v>
      </c>
      <c r="C305">
        <f>'TripAdvisor Reviews'!D304</f>
        <v>2.27</v>
      </c>
      <c r="D305">
        <f>'TripAdvisor Reviews'!E304</f>
        <v>0.61</v>
      </c>
      <c r="E305">
        <f>'TripAdvisor Reviews'!F304</f>
        <v>0.5</v>
      </c>
      <c r="F305">
        <f>'TripAdvisor Reviews'!G304</f>
        <v>1.26</v>
      </c>
      <c r="G305">
        <f>'TripAdvisor Reviews'!H304</f>
        <v>3.19</v>
      </c>
      <c r="H305">
        <f>'TripAdvisor Reviews'!I304</f>
        <v>2.82</v>
      </c>
      <c r="I305">
        <f>'TripAdvisor Reviews'!J304</f>
        <v>1.6</v>
      </c>
      <c r="J305">
        <f>'TripAdvisor Reviews'!K304</f>
        <v>2.56</v>
      </c>
    </row>
    <row r="306" spans="1:10" x14ac:dyDescent="0.3">
      <c r="A306">
        <f>'TripAdvisor Reviews'!B305</f>
        <v>0.61</v>
      </c>
      <c r="B306">
        <f>'TripAdvisor Reviews'!C305</f>
        <v>1.4</v>
      </c>
      <c r="C306">
        <f>'TripAdvisor Reviews'!D305</f>
        <v>0.27</v>
      </c>
      <c r="D306">
        <f>'TripAdvisor Reviews'!E305</f>
        <v>0.41</v>
      </c>
      <c r="E306">
        <f>'TripAdvisor Reviews'!F305</f>
        <v>0.88</v>
      </c>
      <c r="F306">
        <f>'TripAdvisor Reviews'!G305</f>
        <v>1.34</v>
      </c>
      <c r="G306">
        <f>'TripAdvisor Reviews'!H305</f>
        <v>3.18</v>
      </c>
      <c r="H306">
        <f>'TripAdvisor Reviews'!I305</f>
        <v>2.86</v>
      </c>
      <c r="I306">
        <f>'TripAdvisor Reviews'!J305</f>
        <v>1.73</v>
      </c>
      <c r="J306">
        <f>'TripAdvisor Reviews'!K305</f>
        <v>2.88</v>
      </c>
    </row>
    <row r="307" spans="1:10" x14ac:dyDescent="0.3">
      <c r="A307">
        <f>'TripAdvisor Reviews'!B306</f>
        <v>1.02</v>
      </c>
      <c r="B307">
        <f>'TripAdvisor Reviews'!C306</f>
        <v>1.04</v>
      </c>
      <c r="C307">
        <f>'TripAdvisor Reviews'!D306</f>
        <v>1.97</v>
      </c>
      <c r="D307">
        <f>'TripAdvisor Reviews'!E306</f>
        <v>0.5</v>
      </c>
      <c r="E307">
        <f>'TripAdvisor Reviews'!F306</f>
        <v>0.64</v>
      </c>
      <c r="F307">
        <f>'TripAdvisor Reviews'!G306</f>
        <v>2.74</v>
      </c>
      <c r="G307">
        <f>'TripAdvisor Reviews'!H306</f>
        <v>3.18</v>
      </c>
      <c r="H307">
        <f>'TripAdvisor Reviews'!I306</f>
        <v>2.77</v>
      </c>
      <c r="I307">
        <f>'TripAdvisor Reviews'!J306</f>
        <v>1.86</v>
      </c>
      <c r="J307">
        <f>'TripAdvisor Reviews'!K306</f>
        <v>2.64</v>
      </c>
    </row>
    <row r="308" spans="1:10" x14ac:dyDescent="0.3">
      <c r="A308">
        <f>'TripAdvisor Reviews'!B307</f>
        <v>0.83</v>
      </c>
      <c r="B308">
        <f>'TripAdvisor Reviews'!C307</f>
        <v>1.64</v>
      </c>
      <c r="C308">
        <f>'TripAdvisor Reviews'!D307</f>
        <v>0.35</v>
      </c>
      <c r="D308">
        <f>'TripAdvisor Reviews'!E307</f>
        <v>0.56000000000000005</v>
      </c>
      <c r="E308">
        <f>'TripAdvisor Reviews'!F307</f>
        <v>0.78</v>
      </c>
      <c r="F308">
        <f>'TripAdvisor Reviews'!G307</f>
        <v>1.48</v>
      </c>
      <c r="G308">
        <f>'TripAdvisor Reviews'!H307</f>
        <v>3.18</v>
      </c>
      <c r="H308">
        <f>'TripAdvisor Reviews'!I307</f>
        <v>2.63</v>
      </c>
      <c r="I308">
        <f>'TripAdvisor Reviews'!J307</f>
        <v>1.41</v>
      </c>
      <c r="J308">
        <f>'TripAdvisor Reviews'!K307</f>
        <v>2.66</v>
      </c>
    </row>
    <row r="309" spans="1:10" x14ac:dyDescent="0.3">
      <c r="A309">
        <f>'TripAdvisor Reviews'!B308</f>
        <v>1.02</v>
      </c>
      <c r="B309">
        <f>'TripAdvisor Reviews'!C308</f>
        <v>1.28</v>
      </c>
      <c r="C309">
        <f>'TripAdvisor Reviews'!D308</f>
        <v>0.77</v>
      </c>
      <c r="D309">
        <f>'TripAdvisor Reviews'!E308</f>
        <v>0.47</v>
      </c>
      <c r="E309">
        <f>'TripAdvisor Reviews'!F308</f>
        <v>1.06</v>
      </c>
      <c r="F309">
        <f>'TripAdvisor Reviews'!G308</f>
        <v>2.48</v>
      </c>
      <c r="G309">
        <f>'TripAdvisor Reviews'!H308</f>
        <v>3.18</v>
      </c>
      <c r="H309">
        <f>'TripAdvisor Reviews'!I308</f>
        <v>2.86</v>
      </c>
      <c r="I309">
        <f>'TripAdvisor Reviews'!J308</f>
        <v>1.73</v>
      </c>
      <c r="J309">
        <f>'TripAdvisor Reviews'!K308</f>
        <v>2.94</v>
      </c>
    </row>
    <row r="310" spans="1:10" x14ac:dyDescent="0.3">
      <c r="A310">
        <f>'TripAdvisor Reviews'!B309</f>
        <v>0.7</v>
      </c>
      <c r="B310">
        <f>'TripAdvisor Reviews'!C309</f>
        <v>1.48</v>
      </c>
      <c r="C310">
        <f>'TripAdvisor Reviews'!D309</f>
        <v>2.4300000000000002</v>
      </c>
      <c r="D310">
        <f>'TripAdvisor Reviews'!E309</f>
        <v>0.57999999999999996</v>
      </c>
      <c r="E310">
        <f>'TripAdvisor Reviews'!F309</f>
        <v>1.82</v>
      </c>
      <c r="F310">
        <f>'TripAdvisor Reviews'!G309</f>
        <v>2.38</v>
      </c>
      <c r="G310">
        <f>'TripAdvisor Reviews'!H309</f>
        <v>3.2</v>
      </c>
      <c r="H310">
        <f>'TripAdvisor Reviews'!I309</f>
        <v>3.02</v>
      </c>
      <c r="I310">
        <f>'TripAdvisor Reviews'!J309</f>
        <v>2.72</v>
      </c>
      <c r="J310">
        <f>'TripAdvisor Reviews'!K309</f>
        <v>2.48</v>
      </c>
    </row>
    <row r="311" spans="1:10" x14ac:dyDescent="0.3">
      <c r="A311">
        <f>'TripAdvisor Reviews'!B310</f>
        <v>1.55</v>
      </c>
      <c r="B311">
        <f>'TripAdvisor Reviews'!C310</f>
        <v>0</v>
      </c>
      <c r="C311">
        <f>'TripAdvisor Reviews'!D310</f>
        <v>0.24</v>
      </c>
      <c r="D311">
        <f>'TripAdvisor Reviews'!E310</f>
        <v>0.74</v>
      </c>
      <c r="E311">
        <f>'TripAdvisor Reviews'!F310</f>
        <v>0.22</v>
      </c>
      <c r="F311">
        <f>'TripAdvisor Reviews'!G310</f>
        <v>1.38</v>
      </c>
      <c r="G311">
        <f>'TripAdvisor Reviews'!H310</f>
        <v>3.18</v>
      </c>
      <c r="H311">
        <f>'TripAdvisor Reviews'!I310</f>
        <v>3.22</v>
      </c>
      <c r="I311">
        <f>'TripAdvisor Reviews'!J310</f>
        <v>1.28</v>
      </c>
      <c r="J311">
        <f>'TripAdvisor Reviews'!K310</f>
        <v>2.58</v>
      </c>
    </row>
    <row r="312" spans="1:10" x14ac:dyDescent="0.3">
      <c r="A312">
        <f>'TripAdvisor Reviews'!B311</f>
        <v>0.51</v>
      </c>
      <c r="B312">
        <f>'TripAdvisor Reviews'!C311</f>
        <v>1.2</v>
      </c>
      <c r="C312">
        <f>'TripAdvisor Reviews'!D311</f>
        <v>2.19</v>
      </c>
      <c r="D312">
        <f>'TripAdvisor Reviews'!E311</f>
        <v>0.64</v>
      </c>
      <c r="E312">
        <f>'TripAdvisor Reviews'!F311</f>
        <v>0.88</v>
      </c>
      <c r="F312">
        <f>'TripAdvisor Reviews'!G311</f>
        <v>2.2400000000000002</v>
      </c>
      <c r="G312">
        <f>'TripAdvisor Reviews'!H311</f>
        <v>3.19</v>
      </c>
      <c r="H312">
        <f>'TripAdvisor Reviews'!I311</f>
        <v>2.58</v>
      </c>
      <c r="I312">
        <f>'TripAdvisor Reviews'!J311</f>
        <v>1.41</v>
      </c>
      <c r="J312">
        <f>'TripAdvisor Reviews'!K311</f>
        <v>2.3199999999999998</v>
      </c>
    </row>
    <row r="313" spans="1:10" x14ac:dyDescent="0.3">
      <c r="A313">
        <f>'TripAdvisor Reviews'!B312</f>
        <v>0.51</v>
      </c>
      <c r="B313">
        <f>'TripAdvisor Reviews'!C312</f>
        <v>1.76</v>
      </c>
      <c r="C313">
        <f>'TripAdvisor Reviews'!D312</f>
        <v>0.22</v>
      </c>
      <c r="D313">
        <f>'TripAdvisor Reviews'!E312</f>
        <v>0.49</v>
      </c>
      <c r="E313">
        <f>'TripAdvisor Reviews'!F312</f>
        <v>0.66</v>
      </c>
      <c r="F313">
        <f>'TripAdvisor Reviews'!G312</f>
        <v>1.46</v>
      </c>
      <c r="G313">
        <f>'TripAdvisor Reviews'!H312</f>
        <v>3.18</v>
      </c>
      <c r="H313">
        <f>'TripAdvisor Reviews'!I312</f>
        <v>2.77</v>
      </c>
      <c r="I313">
        <f>'TripAdvisor Reviews'!J312</f>
        <v>2.4</v>
      </c>
      <c r="J313">
        <f>'TripAdvisor Reviews'!K312</f>
        <v>2.74</v>
      </c>
    </row>
    <row r="314" spans="1:10" x14ac:dyDescent="0.3">
      <c r="A314">
        <f>'TripAdvisor Reviews'!B313</f>
        <v>0.54</v>
      </c>
      <c r="B314">
        <f>'TripAdvisor Reviews'!C313</f>
        <v>1.52</v>
      </c>
      <c r="C314">
        <f>'TripAdvisor Reviews'!D313</f>
        <v>0.24</v>
      </c>
      <c r="D314">
        <f>'TripAdvisor Reviews'!E313</f>
        <v>0.37</v>
      </c>
      <c r="E314">
        <f>'TripAdvisor Reviews'!F313</f>
        <v>0.74</v>
      </c>
      <c r="F314">
        <f>'TripAdvisor Reviews'!G313</f>
        <v>1.5</v>
      </c>
      <c r="G314">
        <f>'TripAdvisor Reviews'!H313</f>
        <v>3.18</v>
      </c>
      <c r="H314">
        <f>'TripAdvisor Reviews'!I313</f>
        <v>2.89</v>
      </c>
      <c r="I314">
        <f>'TripAdvisor Reviews'!J313</f>
        <v>1.76</v>
      </c>
      <c r="J314">
        <f>'TripAdvisor Reviews'!K313</f>
        <v>3.04</v>
      </c>
    </row>
    <row r="315" spans="1:10" x14ac:dyDescent="0.3">
      <c r="A315">
        <f>'TripAdvisor Reviews'!B314</f>
        <v>0.38</v>
      </c>
      <c r="B315">
        <f>'TripAdvisor Reviews'!C314</f>
        <v>1.1599999999999999</v>
      </c>
      <c r="C315">
        <f>'TripAdvisor Reviews'!D314</f>
        <v>1.65</v>
      </c>
      <c r="D315">
        <f>'TripAdvisor Reviews'!E314</f>
        <v>0.45</v>
      </c>
      <c r="E315">
        <f>'TripAdvisor Reviews'!F314</f>
        <v>1.1000000000000001</v>
      </c>
      <c r="F315">
        <f>'TripAdvisor Reviews'!G314</f>
        <v>1.3</v>
      </c>
      <c r="G315">
        <f>'TripAdvisor Reviews'!H314</f>
        <v>3.18</v>
      </c>
      <c r="H315">
        <f>'TripAdvisor Reviews'!I314</f>
        <v>2.83</v>
      </c>
      <c r="I315">
        <f>'TripAdvisor Reviews'!J314</f>
        <v>1.22</v>
      </c>
      <c r="J315">
        <f>'TripAdvisor Reviews'!K314</f>
        <v>2.62</v>
      </c>
    </row>
    <row r="316" spans="1:10" x14ac:dyDescent="0.3">
      <c r="A316">
        <f>'TripAdvisor Reviews'!B315</f>
        <v>0.77</v>
      </c>
      <c r="B316">
        <f>'TripAdvisor Reviews'!C315</f>
        <v>1.48</v>
      </c>
      <c r="C316">
        <f>'TripAdvisor Reviews'!D315</f>
        <v>1.19</v>
      </c>
      <c r="D316">
        <f>'TripAdvisor Reviews'!E315</f>
        <v>0.49</v>
      </c>
      <c r="E316">
        <f>'TripAdvisor Reviews'!F315</f>
        <v>1.58</v>
      </c>
      <c r="F316">
        <f>'TripAdvisor Reviews'!G315</f>
        <v>2.5</v>
      </c>
      <c r="G316">
        <f>'TripAdvisor Reviews'!H315</f>
        <v>3.18</v>
      </c>
      <c r="H316">
        <f>'TripAdvisor Reviews'!I315</f>
        <v>2.85</v>
      </c>
      <c r="I316">
        <f>'TripAdvisor Reviews'!J315</f>
        <v>1.6</v>
      </c>
      <c r="J316">
        <f>'TripAdvisor Reviews'!K315</f>
        <v>2.5</v>
      </c>
    </row>
    <row r="317" spans="1:10" x14ac:dyDescent="0.3">
      <c r="A317">
        <f>'TripAdvisor Reviews'!B316</f>
        <v>0.57999999999999996</v>
      </c>
      <c r="B317">
        <f>'TripAdvisor Reviews'!C316</f>
        <v>1.8</v>
      </c>
      <c r="C317">
        <f>'TripAdvisor Reviews'!D316</f>
        <v>0.7</v>
      </c>
      <c r="D317">
        <f>'TripAdvisor Reviews'!E316</f>
        <v>0.53</v>
      </c>
      <c r="E317">
        <f>'TripAdvisor Reviews'!F316</f>
        <v>1.52</v>
      </c>
      <c r="F317">
        <f>'TripAdvisor Reviews'!G316</f>
        <v>2.2200000000000002</v>
      </c>
      <c r="G317">
        <f>'TripAdvisor Reviews'!H316</f>
        <v>3.18</v>
      </c>
      <c r="H317">
        <f>'TripAdvisor Reviews'!I316</f>
        <v>2.78</v>
      </c>
      <c r="I317">
        <f>'TripAdvisor Reviews'!J316</f>
        <v>1.98</v>
      </c>
      <c r="J317">
        <f>'TripAdvisor Reviews'!K316</f>
        <v>2.98</v>
      </c>
    </row>
    <row r="318" spans="1:10" x14ac:dyDescent="0.3">
      <c r="A318">
        <f>'TripAdvisor Reviews'!B317</f>
        <v>1.0900000000000001</v>
      </c>
      <c r="B318">
        <f>'TripAdvisor Reviews'!C317</f>
        <v>0.76</v>
      </c>
      <c r="C318">
        <f>'TripAdvisor Reviews'!D317</f>
        <v>0.93</v>
      </c>
      <c r="D318">
        <f>'TripAdvisor Reviews'!E317</f>
        <v>0.47</v>
      </c>
      <c r="E318">
        <f>'TripAdvisor Reviews'!F317</f>
        <v>0.57999999999999996</v>
      </c>
      <c r="F318">
        <f>'TripAdvisor Reviews'!G317</f>
        <v>1.94</v>
      </c>
      <c r="G318">
        <f>'TripAdvisor Reviews'!H317</f>
        <v>3.18</v>
      </c>
      <c r="H318">
        <f>'TripAdvisor Reviews'!I317</f>
        <v>2.8</v>
      </c>
      <c r="I318">
        <f>'TripAdvisor Reviews'!J317</f>
        <v>2.02</v>
      </c>
      <c r="J318">
        <f>'TripAdvisor Reviews'!K317</f>
        <v>2.64</v>
      </c>
    </row>
    <row r="319" spans="1:10" x14ac:dyDescent="0.3">
      <c r="A319">
        <f>'TripAdvisor Reviews'!B318</f>
        <v>0.96</v>
      </c>
      <c r="B319">
        <f>'TripAdvisor Reviews'!C318</f>
        <v>1.32</v>
      </c>
      <c r="C319">
        <f>'TripAdvisor Reviews'!D318</f>
        <v>2.0499999999999998</v>
      </c>
      <c r="D319">
        <f>'TripAdvisor Reviews'!E318</f>
        <v>0.47</v>
      </c>
      <c r="E319">
        <f>'TripAdvisor Reviews'!F318</f>
        <v>1.6</v>
      </c>
      <c r="F319">
        <f>'TripAdvisor Reviews'!G318</f>
        <v>2.2400000000000002</v>
      </c>
      <c r="G319">
        <f>'TripAdvisor Reviews'!H318</f>
        <v>3.19</v>
      </c>
      <c r="H319">
        <f>'TripAdvisor Reviews'!I318</f>
        <v>2.75</v>
      </c>
      <c r="I319">
        <f>'TripAdvisor Reviews'!J318</f>
        <v>1.79</v>
      </c>
      <c r="J319">
        <f>'TripAdvisor Reviews'!K318</f>
        <v>2.62</v>
      </c>
    </row>
    <row r="320" spans="1:10" x14ac:dyDescent="0.3">
      <c r="A320">
        <f>'TripAdvisor Reviews'!B319</f>
        <v>0.67</v>
      </c>
      <c r="B320">
        <f>'TripAdvisor Reviews'!C319</f>
        <v>1.28</v>
      </c>
      <c r="C320">
        <f>'TripAdvisor Reviews'!D319</f>
        <v>0.14000000000000001</v>
      </c>
      <c r="D320">
        <f>'TripAdvisor Reviews'!E319</f>
        <v>0.43</v>
      </c>
      <c r="E320">
        <f>'TripAdvisor Reviews'!F319</f>
        <v>1.02</v>
      </c>
      <c r="F320">
        <f>'TripAdvisor Reviews'!G319</f>
        <v>1.62</v>
      </c>
      <c r="G320">
        <f>'TripAdvisor Reviews'!H319</f>
        <v>3.17</v>
      </c>
      <c r="H320">
        <f>'TripAdvisor Reviews'!I319</f>
        <v>2.88</v>
      </c>
      <c r="I320">
        <f>'TripAdvisor Reviews'!J319</f>
        <v>1.47</v>
      </c>
      <c r="J320">
        <f>'TripAdvisor Reviews'!K319</f>
        <v>2.82</v>
      </c>
    </row>
    <row r="321" spans="1:10" x14ac:dyDescent="0.3">
      <c r="A321">
        <f>'TripAdvisor Reviews'!B320</f>
        <v>0.74</v>
      </c>
      <c r="B321">
        <f>'TripAdvisor Reviews'!C320</f>
        <v>1</v>
      </c>
      <c r="C321">
        <f>'TripAdvisor Reviews'!D320</f>
        <v>2.77</v>
      </c>
      <c r="D321">
        <f>'TripAdvisor Reviews'!E320</f>
        <v>0.53</v>
      </c>
      <c r="E321">
        <f>'TripAdvisor Reviews'!F320</f>
        <v>0.4</v>
      </c>
      <c r="F321">
        <f>'TripAdvisor Reviews'!G320</f>
        <v>1.46</v>
      </c>
      <c r="G321">
        <f>'TripAdvisor Reviews'!H320</f>
        <v>3.19</v>
      </c>
      <c r="H321">
        <f>'TripAdvisor Reviews'!I320</f>
        <v>2.8</v>
      </c>
      <c r="I321">
        <f>'TripAdvisor Reviews'!J320</f>
        <v>1.34</v>
      </c>
      <c r="J321">
        <f>'TripAdvisor Reviews'!K320</f>
        <v>2.46</v>
      </c>
    </row>
    <row r="322" spans="1:10" x14ac:dyDescent="0.3">
      <c r="A322">
        <f>'TripAdvisor Reviews'!B321</f>
        <v>0.93</v>
      </c>
      <c r="B322">
        <f>'TripAdvisor Reviews'!C321</f>
        <v>1.2</v>
      </c>
      <c r="C322">
        <f>'TripAdvisor Reviews'!D321</f>
        <v>0.18</v>
      </c>
      <c r="D322">
        <f>'TripAdvisor Reviews'!E321</f>
        <v>0.25</v>
      </c>
      <c r="E322">
        <f>'TripAdvisor Reviews'!F321</f>
        <v>0.54</v>
      </c>
      <c r="F322">
        <f>'TripAdvisor Reviews'!G321</f>
        <v>1.46</v>
      </c>
      <c r="G322">
        <f>'TripAdvisor Reviews'!H321</f>
        <v>3.16</v>
      </c>
      <c r="H322">
        <f>'TripAdvisor Reviews'!I321</f>
        <v>2.97</v>
      </c>
      <c r="I322">
        <f>'TripAdvisor Reviews'!J321</f>
        <v>1.22</v>
      </c>
      <c r="J322">
        <f>'TripAdvisor Reviews'!K321</f>
        <v>3.42</v>
      </c>
    </row>
    <row r="323" spans="1:10" x14ac:dyDescent="0.3">
      <c r="A323">
        <f>'TripAdvisor Reviews'!B322</f>
        <v>1.02</v>
      </c>
      <c r="B323">
        <f>'TripAdvisor Reviews'!C322</f>
        <v>1</v>
      </c>
      <c r="C323">
        <f>'TripAdvisor Reviews'!D322</f>
        <v>0.27</v>
      </c>
      <c r="D323">
        <f>'TripAdvisor Reviews'!E322</f>
        <v>0.39</v>
      </c>
      <c r="E323">
        <f>'TripAdvisor Reviews'!F322</f>
        <v>0.98</v>
      </c>
      <c r="F323">
        <f>'TripAdvisor Reviews'!G322</f>
        <v>1.82</v>
      </c>
      <c r="G323">
        <f>'TripAdvisor Reviews'!H322</f>
        <v>3.18</v>
      </c>
      <c r="H323">
        <f>'TripAdvisor Reviews'!I322</f>
        <v>3.09</v>
      </c>
      <c r="I323">
        <f>'TripAdvisor Reviews'!J322</f>
        <v>1.6</v>
      </c>
      <c r="J323">
        <f>'TripAdvisor Reviews'!K322</f>
        <v>2.88</v>
      </c>
    </row>
    <row r="324" spans="1:10" x14ac:dyDescent="0.3">
      <c r="A324">
        <f>'TripAdvisor Reviews'!B323</f>
        <v>1.0900000000000001</v>
      </c>
      <c r="B324">
        <f>'TripAdvisor Reviews'!C323</f>
        <v>1</v>
      </c>
      <c r="C324">
        <f>'TripAdvisor Reviews'!D323</f>
        <v>0.77</v>
      </c>
      <c r="D324">
        <f>'TripAdvisor Reviews'!E323</f>
        <v>0.43</v>
      </c>
      <c r="E324">
        <f>'TripAdvisor Reviews'!F323</f>
        <v>0.42</v>
      </c>
      <c r="F324">
        <f>'TripAdvisor Reviews'!G323</f>
        <v>1.62</v>
      </c>
      <c r="G324">
        <f>'TripAdvisor Reviews'!H323</f>
        <v>3.18</v>
      </c>
      <c r="H324">
        <f>'TripAdvisor Reviews'!I323</f>
        <v>2.98</v>
      </c>
      <c r="I324">
        <f>'TripAdvisor Reviews'!J323</f>
        <v>2.27</v>
      </c>
      <c r="J324">
        <f>'TripAdvisor Reviews'!K323</f>
        <v>3.36</v>
      </c>
    </row>
    <row r="325" spans="1:10" x14ac:dyDescent="0.3">
      <c r="A325">
        <f>'TripAdvisor Reviews'!B324</f>
        <v>3.22</v>
      </c>
      <c r="B325">
        <f>'TripAdvisor Reviews'!C324</f>
        <v>1.84</v>
      </c>
      <c r="C325">
        <f>'TripAdvisor Reviews'!D324</f>
        <v>0.22</v>
      </c>
      <c r="D325">
        <f>'TripAdvisor Reviews'!E324</f>
        <v>0.53</v>
      </c>
      <c r="E325">
        <f>'TripAdvisor Reviews'!F324</f>
        <v>0.9</v>
      </c>
      <c r="F325">
        <f>'TripAdvisor Reviews'!G324</f>
        <v>2.46</v>
      </c>
      <c r="G325">
        <f>'TripAdvisor Reviews'!H324</f>
        <v>3.19</v>
      </c>
      <c r="H325">
        <f>'TripAdvisor Reviews'!I324</f>
        <v>2.69</v>
      </c>
      <c r="I325">
        <f>'TripAdvisor Reviews'!J324</f>
        <v>1.57</v>
      </c>
      <c r="J325">
        <f>'TripAdvisor Reviews'!K324</f>
        <v>2.72</v>
      </c>
    </row>
    <row r="326" spans="1:10" x14ac:dyDescent="0.3">
      <c r="A326">
        <f>'TripAdvisor Reviews'!B325</f>
        <v>0.48</v>
      </c>
      <c r="B326">
        <f>'TripAdvisor Reviews'!C325</f>
        <v>1.1599999999999999</v>
      </c>
      <c r="C326">
        <f>'TripAdvisor Reviews'!D325</f>
        <v>0.21</v>
      </c>
      <c r="D326">
        <f>'TripAdvisor Reviews'!E325</f>
        <v>0.33</v>
      </c>
      <c r="E326">
        <f>'TripAdvisor Reviews'!F325</f>
        <v>0.26</v>
      </c>
      <c r="F326">
        <f>'TripAdvisor Reviews'!G325</f>
        <v>0.86</v>
      </c>
      <c r="G326">
        <f>'TripAdvisor Reviews'!H325</f>
        <v>3.18</v>
      </c>
      <c r="H326">
        <f>'TripAdvisor Reviews'!I325</f>
        <v>2.98</v>
      </c>
      <c r="I326">
        <f>'TripAdvisor Reviews'!J325</f>
        <v>1.25</v>
      </c>
      <c r="J326">
        <f>'TripAdvisor Reviews'!K325</f>
        <v>2.7</v>
      </c>
    </row>
    <row r="327" spans="1:10" x14ac:dyDescent="0.3">
      <c r="A327">
        <f>'TripAdvisor Reviews'!B326</f>
        <v>0.45</v>
      </c>
      <c r="B327">
        <f>'TripAdvisor Reviews'!C326</f>
        <v>1.2</v>
      </c>
      <c r="C327">
        <f>'TripAdvisor Reviews'!D326</f>
        <v>0.86</v>
      </c>
      <c r="D327">
        <f>'TripAdvisor Reviews'!E326</f>
        <v>0.51</v>
      </c>
      <c r="E327">
        <f>'TripAdvisor Reviews'!F326</f>
        <v>0.7</v>
      </c>
      <c r="F327">
        <f>'TripAdvisor Reviews'!G326</f>
        <v>1.4</v>
      </c>
      <c r="G327">
        <f>'TripAdvisor Reviews'!H326</f>
        <v>3.18</v>
      </c>
      <c r="H327">
        <f>'TripAdvisor Reviews'!I326</f>
        <v>2.95</v>
      </c>
      <c r="I327">
        <f>'TripAdvisor Reviews'!J326</f>
        <v>1.44</v>
      </c>
      <c r="J327">
        <f>'TripAdvisor Reviews'!K326</f>
        <v>2.48</v>
      </c>
    </row>
    <row r="328" spans="1:10" x14ac:dyDescent="0.3">
      <c r="A328">
        <f>'TripAdvisor Reviews'!B327</f>
        <v>0.96</v>
      </c>
      <c r="B328">
        <f>'TripAdvisor Reviews'!C327</f>
        <v>0.88</v>
      </c>
      <c r="C328">
        <f>'TripAdvisor Reviews'!D327</f>
        <v>1.63</v>
      </c>
      <c r="D328">
        <f>'TripAdvisor Reviews'!E327</f>
        <v>0.56000000000000005</v>
      </c>
      <c r="E328">
        <f>'TripAdvisor Reviews'!F327</f>
        <v>1.52</v>
      </c>
      <c r="F328">
        <f>'TripAdvisor Reviews'!G327</f>
        <v>2.54</v>
      </c>
      <c r="G328">
        <f>'TripAdvisor Reviews'!H327</f>
        <v>3.19</v>
      </c>
      <c r="H328">
        <f>'TripAdvisor Reviews'!I327</f>
        <v>2.74</v>
      </c>
      <c r="I328">
        <f>'TripAdvisor Reviews'!J327</f>
        <v>1.28</v>
      </c>
      <c r="J328">
        <f>'TripAdvisor Reviews'!K327</f>
        <v>2.48</v>
      </c>
    </row>
    <row r="329" spans="1:10" x14ac:dyDescent="0.3">
      <c r="A329">
        <f>'TripAdvisor Reviews'!B328</f>
        <v>0.54</v>
      </c>
      <c r="B329">
        <f>'TripAdvisor Reviews'!C328</f>
        <v>1.6</v>
      </c>
      <c r="C329">
        <f>'TripAdvisor Reviews'!D328</f>
        <v>2.33</v>
      </c>
      <c r="D329">
        <f>'TripAdvisor Reviews'!E328</f>
        <v>0.54</v>
      </c>
      <c r="E329">
        <f>'TripAdvisor Reviews'!F328</f>
        <v>1.26</v>
      </c>
      <c r="F329">
        <f>'TripAdvisor Reviews'!G328</f>
        <v>2.08</v>
      </c>
      <c r="G329">
        <f>'TripAdvisor Reviews'!H328</f>
        <v>3.2</v>
      </c>
      <c r="H329">
        <f>'TripAdvisor Reviews'!I328</f>
        <v>2.97</v>
      </c>
      <c r="I329">
        <f>'TripAdvisor Reviews'!J328</f>
        <v>2.5</v>
      </c>
      <c r="J329">
        <f>'TripAdvisor Reviews'!K328</f>
        <v>2.42</v>
      </c>
    </row>
    <row r="330" spans="1:10" x14ac:dyDescent="0.3">
      <c r="A330">
        <f>'TripAdvisor Reviews'!B329</f>
        <v>0.86</v>
      </c>
      <c r="B330">
        <f>'TripAdvisor Reviews'!C329</f>
        <v>1.72</v>
      </c>
      <c r="C330">
        <f>'TripAdvisor Reviews'!D329</f>
        <v>1.2</v>
      </c>
      <c r="D330">
        <f>'TripAdvisor Reviews'!E329</f>
        <v>0.56000000000000005</v>
      </c>
      <c r="E330">
        <f>'TripAdvisor Reviews'!F329</f>
        <v>1.74</v>
      </c>
      <c r="F330">
        <f>'TripAdvisor Reviews'!G329</f>
        <v>3.24</v>
      </c>
      <c r="G330">
        <f>'TripAdvisor Reviews'!H329</f>
        <v>3.18</v>
      </c>
      <c r="H330">
        <f>'TripAdvisor Reviews'!I329</f>
        <v>2.78</v>
      </c>
      <c r="I330">
        <f>'TripAdvisor Reviews'!J329</f>
        <v>1.5</v>
      </c>
      <c r="J330">
        <f>'TripAdvisor Reviews'!K329</f>
        <v>2.4</v>
      </c>
    </row>
    <row r="331" spans="1:10" x14ac:dyDescent="0.3">
      <c r="A331">
        <f>'TripAdvisor Reviews'!B330</f>
        <v>1.41</v>
      </c>
      <c r="B331">
        <f>'TripAdvisor Reviews'!C330</f>
        <v>1.96</v>
      </c>
      <c r="C331">
        <f>'TripAdvisor Reviews'!D330</f>
        <v>1.23</v>
      </c>
      <c r="D331">
        <f>'TripAdvisor Reviews'!E330</f>
        <v>0.51</v>
      </c>
      <c r="E331">
        <f>'TripAdvisor Reviews'!F330</f>
        <v>0.42</v>
      </c>
      <c r="F331">
        <f>'TripAdvisor Reviews'!G330</f>
        <v>2.2599999999999998</v>
      </c>
      <c r="G331">
        <f>'TripAdvisor Reviews'!H330</f>
        <v>3.18</v>
      </c>
      <c r="H331">
        <f>'TripAdvisor Reviews'!I330</f>
        <v>2.77</v>
      </c>
      <c r="I331">
        <f>'TripAdvisor Reviews'!J330</f>
        <v>1.18</v>
      </c>
      <c r="J331">
        <f>'TripAdvisor Reviews'!K330</f>
        <v>2.3199999999999998</v>
      </c>
    </row>
    <row r="332" spans="1:10" x14ac:dyDescent="0.3">
      <c r="A332">
        <f>'TripAdvisor Reviews'!B331</f>
        <v>0.8</v>
      </c>
      <c r="B332">
        <f>'TripAdvisor Reviews'!C331</f>
        <v>1.1599999999999999</v>
      </c>
      <c r="C332">
        <f>'TripAdvisor Reviews'!D331</f>
        <v>1.2</v>
      </c>
      <c r="D332">
        <f>'TripAdvisor Reviews'!E331</f>
        <v>0.56000000000000005</v>
      </c>
      <c r="E332">
        <f>'TripAdvisor Reviews'!F331</f>
        <v>1.02</v>
      </c>
      <c r="F332">
        <f>'TripAdvisor Reviews'!G331</f>
        <v>2.1</v>
      </c>
      <c r="G332">
        <f>'TripAdvisor Reviews'!H331</f>
        <v>3.19</v>
      </c>
      <c r="H332">
        <f>'TripAdvisor Reviews'!I331</f>
        <v>3.05</v>
      </c>
      <c r="I332">
        <f>'TripAdvisor Reviews'!J331</f>
        <v>1.22</v>
      </c>
      <c r="J332">
        <f>'TripAdvisor Reviews'!K331</f>
        <v>2.56</v>
      </c>
    </row>
    <row r="333" spans="1:10" x14ac:dyDescent="0.3">
      <c r="A333">
        <f>'TripAdvisor Reviews'!B332</f>
        <v>0.74</v>
      </c>
      <c r="B333">
        <f>'TripAdvisor Reviews'!C332</f>
        <v>1.44</v>
      </c>
      <c r="C333">
        <f>'TripAdvisor Reviews'!D332</f>
        <v>0.24</v>
      </c>
      <c r="D333">
        <f>'TripAdvisor Reviews'!E332</f>
        <v>0.34</v>
      </c>
      <c r="E333">
        <f>'TripAdvisor Reviews'!F332</f>
        <v>1.98</v>
      </c>
      <c r="F333">
        <f>'TripAdvisor Reviews'!G332</f>
        <v>1.62</v>
      </c>
      <c r="G333">
        <f>'TripAdvisor Reviews'!H332</f>
        <v>3.17</v>
      </c>
      <c r="H333">
        <f>'TripAdvisor Reviews'!I332</f>
        <v>2.88</v>
      </c>
      <c r="I333">
        <f>'TripAdvisor Reviews'!J332</f>
        <v>3.17</v>
      </c>
      <c r="J333">
        <f>'TripAdvisor Reviews'!K332</f>
        <v>3.22</v>
      </c>
    </row>
    <row r="334" spans="1:10" x14ac:dyDescent="0.3">
      <c r="A334">
        <f>'TripAdvisor Reviews'!B333</f>
        <v>0.67</v>
      </c>
      <c r="B334">
        <f>'TripAdvisor Reviews'!C333</f>
        <v>1.36</v>
      </c>
      <c r="C334">
        <f>'TripAdvisor Reviews'!D333</f>
        <v>1.9</v>
      </c>
      <c r="D334">
        <f>'TripAdvisor Reviews'!E333</f>
        <v>0.45</v>
      </c>
      <c r="E334">
        <f>'TripAdvisor Reviews'!F333</f>
        <v>1.46</v>
      </c>
      <c r="F334">
        <f>'TripAdvisor Reviews'!G333</f>
        <v>1.86</v>
      </c>
      <c r="G334">
        <f>'TripAdvisor Reviews'!H333</f>
        <v>3.18</v>
      </c>
      <c r="H334">
        <f>'TripAdvisor Reviews'!I333</f>
        <v>2.69</v>
      </c>
      <c r="I334">
        <f>'TripAdvisor Reviews'!J333</f>
        <v>0.99</v>
      </c>
      <c r="J334">
        <f>'TripAdvisor Reviews'!K333</f>
        <v>2.74</v>
      </c>
    </row>
    <row r="335" spans="1:10" x14ac:dyDescent="0.3">
      <c r="A335">
        <f>'TripAdvisor Reviews'!B334</f>
        <v>1.47</v>
      </c>
      <c r="B335">
        <f>'TripAdvisor Reviews'!C334</f>
        <v>0.72</v>
      </c>
      <c r="C335">
        <f>'TripAdvisor Reviews'!D334</f>
        <v>0.53</v>
      </c>
      <c r="D335">
        <f>'TripAdvisor Reviews'!E334</f>
        <v>0.62</v>
      </c>
      <c r="E335">
        <f>'TripAdvisor Reviews'!F334</f>
        <v>0.48</v>
      </c>
      <c r="F335">
        <f>'TripAdvisor Reviews'!G334</f>
        <v>1.9</v>
      </c>
      <c r="G335">
        <f>'TripAdvisor Reviews'!H334</f>
        <v>3.18</v>
      </c>
      <c r="H335">
        <f>'TripAdvisor Reviews'!I334</f>
        <v>2.78</v>
      </c>
      <c r="I335">
        <f>'TripAdvisor Reviews'!J334</f>
        <v>1.63</v>
      </c>
      <c r="J335">
        <f>'TripAdvisor Reviews'!K334</f>
        <v>2.88</v>
      </c>
    </row>
    <row r="336" spans="1:10" x14ac:dyDescent="0.3">
      <c r="A336">
        <f>'TripAdvisor Reviews'!B335</f>
        <v>0.7</v>
      </c>
      <c r="B336">
        <f>'TripAdvisor Reviews'!C335</f>
        <v>0.76</v>
      </c>
      <c r="C336">
        <f>'TripAdvisor Reviews'!D335</f>
        <v>0.18</v>
      </c>
      <c r="D336">
        <f>'TripAdvisor Reviews'!E335</f>
        <v>0.73</v>
      </c>
      <c r="E336">
        <f>'TripAdvisor Reviews'!F335</f>
        <v>0.96</v>
      </c>
      <c r="F336">
        <f>'TripAdvisor Reviews'!G335</f>
        <v>2.54</v>
      </c>
      <c r="G336">
        <f>'TripAdvisor Reviews'!H335</f>
        <v>3.18</v>
      </c>
      <c r="H336">
        <f>'TripAdvisor Reviews'!I335</f>
        <v>2.71</v>
      </c>
      <c r="I336">
        <f>'TripAdvisor Reviews'!J335</f>
        <v>1.6</v>
      </c>
      <c r="J336">
        <f>'TripAdvisor Reviews'!K335</f>
        <v>2.54</v>
      </c>
    </row>
    <row r="337" spans="1:10" x14ac:dyDescent="0.3">
      <c r="A337">
        <f>'TripAdvisor Reviews'!B336</f>
        <v>0.74</v>
      </c>
      <c r="B337">
        <f>'TripAdvisor Reviews'!C336</f>
        <v>1.84</v>
      </c>
      <c r="C337">
        <f>'TripAdvisor Reviews'!D336</f>
        <v>0.16</v>
      </c>
      <c r="D337">
        <f>'TripAdvisor Reviews'!E336</f>
        <v>0.62</v>
      </c>
      <c r="E337">
        <f>'TripAdvisor Reviews'!F336</f>
        <v>0.24</v>
      </c>
      <c r="F337">
        <f>'TripAdvisor Reviews'!G336</f>
        <v>0.96</v>
      </c>
      <c r="G337">
        <f>'TripAdvisor Reviews'!H336</f>
        <v>3.18</v>
      </c>
      <c r="H337">
        <f>'TripAdvisor Reviews'!I336</f>
        <v>2.62</v>
      </c>
      <c r="I337">
        <f>'TripAdvisor Reviews'!J336</f>
        <v>1.57</v>
      </c>
      <c r="J337">
        <f>'TripAdvisor Reviews'!K336</f>
        <v>2.42</v>
      </c>
    </row>
    <row r="338" spans="1:10" x14ac:dyDescent="0.3">
      <c r="A338">
        <f>'TripAdvisor Reviews'!B337</f>
        <v>0.74</v>
      </c>
      <c r="B338">
        <f>'TripAdvisor Reviews'!C337</f>
        <v>1.08</v>
      </c>
      <c r="C338">
        <f>'TripAdvisor Reviews'!D337</f>
        <v>1.57</v>
      </c>
      <c r="D338">
        <f>'TripAdvisor Reviews'!E337</f>
        <v>0.63</v>
      </c>
      <c r="E338">
        <f>'TripAdvisor Reviews'!F337</f>
        <v>1.98</v>
      </c>
      <c r="F338">
        <f>'TripAdvisor Reviews'!G337</f>
        <v>1.78</v>
      </c>
      <c r="G338">
        <f>'TripAdvisor Reviews'!H337</f>
        <v>3.18</v>
      </c>
      <c r="H338">
        <f>'TripAdvisor Reviews'!I337</f>
        <v>2.81</v>
      </c>
      <c r="I338">
        <f>'TripAdvisor Reviews'!J337</f>
        <v>1.28</v>
      </c>
      <c r="J338">
        <f>'TripAdvisor Reviews'!K337</f>
        <v>2.72</v>
      </c>
    </row>
    <row r="339" spans="1:10" x14ac:dyDescent="0.3">
      <c r="A339">
        <f>'TripAdvisor Reviews'!B338</f>
        <v>0.48</v>
      </c>
      <c r="B339">
        <f>'TripAdvisor Reviews'!C338</f>
        <v>1.88</v>
      </c>
      <c r="C339">
        <f>'TripAdvisor Reviews'!D338</f>
        <v>1.82</v>
      </c>
      <c r="D339">
        <f>'TripAdvisor Reviews'!E338</f>
        <v>0.4</v>
      </c>
      <c r="E339">
        <f>'TripAdvisor Reviews'!F338</f>
        <v>1.3</v>
      </c>
      <c r="F339">
        <f>'TripAdvisor Reviews'!G338</f>
        <v>1.7</v>
      </c>
      <c r="G339">
        <f>'TripAdvisor Reviews'!H338</f>
        <v>3.18</v>
      </c>
      <c r="H339">
        <f>'TripAdvisor Reviews'!I338</f>
        <v>2.7</v>
      </c>
      <c r="I339">
        <f>'TripAdvisor Reviews'!J338</f>
        <v>1.0900000000000001</v>
      </c>
      <c r="J339">
        <f>'TripAdvisor Reviews'!K338</f>
        <v>2.8</v>
      </c>
    </row>
    <row r="340" spans="1:10" x14ac:dyDescent="0.3">
      <c r="A340">
        <f>'TripAdvisor Reviews'!B339</f>
        <v>0.38</v>
      </c>
      <c r="B340">
        <f>'TripAdvisor Reviews'!C339</f>
        <v>1.32</v>
      </c>
      <c r="C340">
        <f>'TripAdvisor Reviews'!D339</f>
        <v>0.46</v>
      </c>
      <c r="D340">
        <f>'TripAdvisor Reviews'!E339</f>
        <v>0.5</v>
      </c>
      <c r="E340">
        <f>'TripAdvisor Reviews'!F339</f>
        <v>0.56000000000000005</v>
      </c>
      <c r="F340">
        <f>'TripAdvisor Reviews'!G339</f>
        <v>0.98</v>
      </c>
      <c r="G340">
        <f>'TripAdvisor Reviews'!H339</f>
        <v>3.17</v>
      </c>
      <c r="H340">
        <f>'TripAdvisor Reviews'!I339</f>
        <v>2.82</v>
      </c>
      <c r="I340">
        <f>'TripAdvisor Reviews'!J339</f>
        <v>1.02</v>
      </c>
      <c r="J340">
        <f>'TripAdvisor Reviews'!K339</f>
        <v>3.44</v>
      </c>
    </row>
    <row r="341" spans="1:10" x14ac:dyDescent="0.3">
      <c r="A341">
        <f>'TripAdvisor Reviews'!B340</f>
        <v>0.77</v>
      </c>
      <c r="B341">
        <f>'TripAdvisor Reviews'!C340</f>
        <v>1.36</v>
      </c>
      <c r="C341">
        <f>'TripAdvisor Reviews'!D340</f>
        <v>0.43</v>
      </c>
      <c r="D341">
        <f>'TripAdvisor Reviews'!E340</f>
        <v>0.54</v>
      </c>
      <c r="E341">
        <f>'TripAdvisor Reviews'!F340</f>
        <v>1.72</v>
      </c>
      <c r="F341">
        <f>'TripAdvisor Reviews'!G340</f>
        <v>2.91</v>
      </c>
      <c r="G341">
        <f>'TripAdvisor Reviews'!H340</f>
        <v>3.18</v>
      </c>
      <c r="H341">
        <f>'TripAdvisor Reviews'!I340</f>
        <v>2.94</v>
      </c>
      <c r="I341">
        <f>'TripAdvisor Reviews'!J340</f>
        <v>1.86</v>
      </c>
      <c r="J341">
        <f>'TripAdvisor Reviews'!K340</f>
        <v>2.58</v>
      </c>
    </row>
    <row r="342" spans="1:10" x14ac:dyDescent="0.3">
      <c r="A342">
        <f>'TripAdvisor Reviews'!B341</f>
        <v>1.57</v>
      </c>
      <c r="B342">
        <f>'TripAdvisor Reviews'!C341</f>
        <v>1.28</v>
      </c>
      <c r="C342">
        <f>'TripAdvisor Reviews'!D341</f>
        <v>0.83</v>
      </c>
      <c r="D342">
        <f>'TripAdvisor Reviews'!E341</f>
        <v>0.49</v>
      </c>
      <c r="E342">
        <f>'TripAdvisor Reviews'!F341</f>
        <v>0.48</v>
      </c>
      <c r="F342">
        <f>'TripAdvisor Reviews'!G341</f>
        <v>1.38</v>
      </c>
      <c r="G342">
        <f>'TripAdvisor Reviews'!H341</f>
        <v>3.18</v>
      </c>
      <c r="H342">
        <f>'TripAdvisor Reviews'!I341</f>
        <v>2.88</v>
      </c>
      <c r="I342">
        <f>'TripAdvisor Reviews'!J341</f>
        <v>1.44</v>
      </c>
      <c r="J342">
        <f>'TripAdvisor Reviews'!K341</f>
        <v>2.86</v>
      </c>
    </row>
    <row r="343" spans="1:10" x14ac:dyDescent="0.3">
      <c r="A343">
        <f>'TripAdvisor Reviews'!B342</f>
        <v>0.77</v>
      </c>
      <c r="B343">
        <f>'TripAdvisor Reviews'!C342</f>
        <v>2.2000000000000002</v>
      </c>
      <c r="C343">
        <f>'TripAdvisor Reviews'!D342</f>
        <v>1.3</v>
      </c>
      <c r="D343">
        <f>'TripAdvisor Reviews'!E342</f>
        <v>0.46</v>
      </c>
      <c r="E343">
        <f>'TripAdvisor Reviews'!F342</f>
        <v>1.78</v>
      </c>
      <c r="F343">
        <f>'TripAdvisor Reviews'!G342</f>
        <v>2.88</v>
      </c>
      <c r="G343">
        <f>'TripAdvisor Reviews'!H342</f>
        <v>3.18</v>
      </c>
      <c r="H343">
        <f>'TripAdvisor Reviews'!I342</f>
        <v>2.88</v>
      </c>
      <c r="I343">
        <f>'TripAdvisor Reviews'!J342</f>
        <v>1.6</v>
      </c>
      <c r="J343">
        <f>'TripAdvisor Reviews'!K342</f>
        <v>2.46</v>
      </c>
    </row>
    <row r="344" spans="1:10" x14ac:dyDescent="0.3">
      <c r="A344">
        <f>'TripAdvisor Reviews'!B343</f>
        <v>0.64</v>
      </c>
      <c r="B344">
        <f>'TripAdvisor Reviews'!C343</f>
        <v>1.52</v>
      </c>
      <c r="C344">
        <f>'TripAdvisor Reviews'!D343</f>
        <v>1.89</v>
      </c>
      <c r="D344">
        <f>'TripAdvisor Reviews'!E343</f>
        <v>0.63</v>
      </c>
      <c r="E344">
        <f>'TripAdvisor Reviews'!F343</f>
        <v>1.36</v>
      </c>
      <c r="F344">
        <f>'TripAdvisor Reviews'!G343</f>
        <v>2.2599999999999998</v>
      </c>
      <c r="G344">
        <f>'TripAdvisor Reviews'!H343</f>
        <v>3.2</v>
      </c>
      <c r="H344">
        <f>'TripAdvisor Reviews'!I343</f>
        <v>2.97</v>
      </c>
      <c r="I344">
        <f>'TripAdvisor Reviews'!J343</f>
        <v>2.62</v>
      </c>
      <c r="J344">
        <f>'TripAdvisor Reviews'!K343</f>
        <v>2.38</v>
      </c>
    </row>
    <row r="345" spans="1:10" x14ac:dyDescent="0.3">
      <c r="A345">
        <f>'TripAdvisor Reviews'!B344</f>
        <v>0.99</v>
      </c>
      <c r="B345">
        <f>'TripAdvisor Reviews'!C344</f>
        <v>1.52</v>
      </c>
      <c r="C345">
        <f>'TripAdvisor Reviews'!D344</f>
        <v>1.68</v>
      </c>
      <c r="D345">
        <f>'TripAdvisor Reviews'!E344</f>
        <v>0.35</v>
      </c>
      <c r="E345">
        <f>'TripAdvisor Reviews'!F344</f>
        <v>1.42</v>
      </c>
      <c r="F345">
        <f>'TripAdvisor Reviews'!G344</f>
        <v>1.86</v>
      </c>
      <c r="G345">
        <f>'TripAdvisor Reviews'!H344</f>
        <v>3.18</v>
      </c>
      <c r="H345">
        <f>'TripAdvisor Reviews'!I344</f>
        <v>2.97</v>
      </c>
      <c r="I345">
        <f>'TripAdvisor Reviews'!J344</f>
        <v>1.47</v>
      </c>
      <c r="J345">
        <f>'TripAdvisor Reviews'!K344</f>
        <v>3.12</v>
      </c>
    </row>
    <row r="346" spans="1:10" x14ac:dyDescent="0.3">
      <c r="A346">
        <f>'TripAdvisor Reviews'!B345</f>
        <v>1.25</v>
      </c>
      <c r="B346">
        <f>'TripAdvisor Reviews'!C345</f>
        <v>1.24</v>
      </c>
      <c r="C346">
        <f>'TripAdvisor Reviews'!D345</f>
        <v>2.2999999999999998</v>
      </c>
      <c r="D346">
        <f>'TripAdvisor Reviews'!E345</f>
        <v>0.49</v>
      </c>
      <c r="E346">
        <f>'TripAdvisor Reviews'!F345</f>
        <v>0.74</v>
      </c>
      <c r="F346">
        <f>'TripAdvisor Reviews'!G345</f>
        <v>2.16</v>
      </c>
      <c r="G346">
        <f>'TripAdvisor Reviews'!H345</f>
        <v>3.2</v>
      </c>
      <c r="H346">
        <f>'TripAdvisor Reviews'!I345</f>
        <v>2.82</v>
      </c>
      <c r="I346">
        <f>'TripAdvisor Reviews'!J345</f>
        <v>1.73</v>
      </c>
      <c r="J346">
        <f>'TripAdvisor Reviews'!K345</f>
        <v>2.42</v>
      </c>
    </row>
    <row r="347" spans="1:10" x14ac:dyDescent="0.3">
      <c r="A347">
        <f>'TripAdvisor Reviews'!B346</f>
        <v>0.7</v>
      </c>
      <c r="B347">
        <f>'TripAdvisor Reviews'!C346</f>
        <v>0.96</v>
      </c>
      <c r="C347">
        <f>'TripAdvisor Reviews'!D346</f>
        <v>0.74</v>
      </c>
      <c r="D347">
        <f>'TripAdvisor Reviews'!E346</f>
        <v>0.5</v>
      </c>
      <c r="E347">
        <f>'TripAdvisor Reviews'!F346</f>
        <v>1.04</v>
      </c>
      <c r="F347">
        <f>'TripAdvisor Reviews'!G346</f>
        <v>2.12</v>
      </c>
      <c r="G347">
        <f>'TripAdvisor Reviews'!H346</f>
        <v>3.18</v>
      </c>
      <c r="H347">
        <f>'TripAdvisor Reviews'!I346</f>
        <v>2.66</v>
      </c>
      <c r="I347">
        <f>'TripAdvisor Reviews'!J346</f>
        <v>0.9</v>
      </c>
      <c r="J347">
        <f>'TripAdvisor Reviews'!K346</f>
        <v>3.06</v>
      </c>
    </row>
    <row r="348" spans="1:10" x14ac:dyDescent="0.3">
      <c r="A348">
        <f>'TripAdvisor Reviews'!B347</f>
        <v>0.57999999999999996</v>
      </c>
      <c r="B348">
        <f>'TripAdvisor Reviews'!C347</f>
        <v>1.2</v>
      </c>
      <c r="C348">
        <f>'TripAdvisor Reviews'!D347</f>
        <v>0.16</v>
      </c>
      <c r="D348">
        <f>'TripAdvisor Reviews'!E347</f>
        <v>0.35</v>
      </c>
      <c r="E348">
        <f>'TripAdvisor Reviews'!F347</f>
        <v>0.62</v>
      </c>
      <c r="F348">
        <f>'TripAdvisor Reviews'!G347</f>
        <v>0.98</v>
      </c>
      <c r="G348">
        <f>'TripAdvisor Reviews'!H347</f>
        <v>3.17</v>
      </c>
      <c r="H348">
        <f>'TripAdvisor Reviews'!I347</f>
        <v>2.87</v>
      </c>
      <c r="I348">
        <f>'TripAdvisor Reviews'!J347</f>
        <v>1.66</v>
      </c>
      <c r="J348">
        <f>'TripAdvisor Reviews'!K347</f>
        <v>3.02</v>
      </c>
    </row>
    <row r="349" spans="1:10" x14ac:dyDescent="0.3">
      <c r="A349">
        <f>'TripAdvisor Reviews'!B348</f>
        <v>0.93</v>
      </c>
      <c r="B349">
        <f>'TripAdvisor Reviews'!C348</f>
        <v>1.88</v>
      </c>
      <c r="C349">
        <f>'TripAdvisor Reviews'!D348</f>
        <v>0.48</v>
      </c>
      <c r="D349">
        <f>'TripAdvisor Reviews'!E348</f>
        <v>0.59</v>
      </c>
      <c r="E349">
        <f>'TripAdvisor Reviews'!F348</f>
        <v>1.26</v>
      </c>
      <c r="F349">
        <f>'TripAdvisor Reviews'!G348</f>
        <v>1.94</v>
      </c>
      <c r="G349">
        <f>'TripAdvisor Reviews'!H348</f>
        <v>3.18</v>
      </c>
      <c r="H349">
        <f>'TripAdvisor Reviews'!I348</f>
        <v>2.93</v>
      </c>
      <c r="I349">
        <f>'TripAdvisor Reviews'!J348</f>
        <v>2.4</v>
      </c>
      <c r="J349">
        <f>'TripAdvisor Reviews'!K348</f>
        <v>2.66</v>
      </c>
    </row>
    <row r="350" spans="1:10" x14ac:dyDescent="0.3">
      <c r="A350">
        <f>'TripAdvisor Reviews'!B349</f>
        <v>0.54</v>
      </c>
      <c r="B350">
        <f>'TripAdvisor Reviews'!C349</f>
        <v>1.32</v>
      </c>
      <c r="C350">
        <f>'TripAdvisor Reviews'!D349</f>
        <v>0.96</v>
      </c>
      <c r="D350">
        <f>'TripAdvisor Reviews'!E349</f>
        <v>0.41</v>
      </c>
      <c r="E350">
        <f>'TripAdvisor Reviews'!F349</f>
        <v>0.8</v>
      </c>
      <c r="F350">
        <f>'TripAdvisor Reviews'!G349</f>
        <v>1.48</v>
      </c>
      <c r="G350">
        <f>'TripAdvisor Reviews'!H349</f>
        <v>3.18</v>
      </c>
      <c r="H350">
        <f>'TripAdvisor Reviews'!I349</f>
        <v>2.95</v>
      </c>
      <c r="I350">
        <f>'TripAdvisor Reviews'!J349</f>
        <v>1.86</v>
      </c>
      <c r="J350">
        <f>'TripAdvisor Reviews'!K349</f>
        <v>2.7</v>
      </c>
    </row>
    <row r="351" spans="1:10" x14ac:dyDescent="0.3">
      <c r="A351">
        <f>'TripAdvisor Reviews'!B350</f>
        <v>0.67</v>
      </c>
      <c r="B351">
        <f>'TripAdvisor Reviews'!C350</f>
        <v>1.08</v>
      </c>
      <c r="C351">
        <f>'TripAdvisor Reviews'!D350</f>
        <v>2.9</v>
      </c>
      <c r="D351">
        <f>'TripAdvisor Reviews'!E350</f>
        <v>0.48</v>
      </c>
      <c r="E351">
        <f>'TripAdvisor Reviews'!F350</f>
        <v>1.1000000000000001</v>
      </c>
      <c r="F351">
        <f>'TripAdvisor Reviews'!G350</f>
        <v>1.94</v>
      </c>
      <c r="G351">
        <f>'TripAdvisor Reviews'!H350</f>
        <v>3.2</v>
      </c>
      <c r="H351">
        <f>'TripAdvisor Reviews'!I350</f>
        <v>2.94</v>
      </c>
      <c r="I351">
        <f>'TripAdvisor Reviews'!J350</f>
        <v>1.1499999999999999</v>
      </c>
      <c r="J351">
        <f>'TripAdvisor Reviews'!K350</f>
        <v>2.3199999999999998</v>
      </c>
    </row>
    <row r="352" spans="1:10" x14ac:dyDescent="0.3">
      <c r="A352">
        <f>'TripAdvisor Reviews'!B351</f>
        <v>0.8</v>
      </c>
      <c r="B352">
        <f>'TripAdvisor Reviews'!C351</f>
        <v>1.1200000000000001</v>
      </c>
      <c r="C352">
        <f>'TripAdvisor Reviews'!D351</f>
        <v>2.2999999999999998</v>
      </c>
      <c r="D352">
        <f>'TripAdvisor Reviews'!E351</f>
        <v>0.63</v>
      </c>
      <c r="E352">
        <f>'TripAdvisor Reviews'!F351</f>
        <v>1.46</v>
      </c>
      <c r="F352">
        <f>'TripAdvisor Reviews'!G351</f>
        <v>2.74</v>
      </c>
      <c r="G352">
        <f>'TripAdvisor Reviews'!H351</f>
        <v>3.19</v>
      </c>
      <c r="H352">
        <f>'TripAdvisor Reviews'!I351</f>
        <v>2.78</v>
      </c>
      <c r="I352">
        <f>'TripAdvisor Reviews'!J351</f>
        <v>1.22</v>
      </c>
      <c r="J352">
        <f>'TripAdvisor Reviews'!K351</f>
        <v>2.4</v>
      </c>
    </row>
    <row r="353" spans="1:10" x14ac:dyDescent="0.3">
      <c r="A353">
        <f>'TripAdvisor Reviews'!B352</f>
        <v>1.57</v>
      </c>
      <c r="B353">
        <f>'TripAdvisor Reviews'!C352</f>
        <v>0.92</v>
      </c>
      <c r="C353">
        <f>'TripAdvisor Reviews'!D352</f>
        <v>1.06</v>
      </c>
      <c r="D353">
        <f>'TripAdvisor Reviews'!E352</f>
        <v>0.39</v>
      </c>
      <c r="E353">
        <f>'TripAdvisor Reviews'!F352</f>
        <v>0.16</v>
      </c>
      <c r="F353">
        <f>'TripAdvisor Reviews'!G352</f>
        <v>2.1</v>
      </c>
      <c r="G353">
        <f>'TripAdvisor Reviews'!H352</f>
        <v>3.18</v>
      </c>
      <c r="H353">
        <f>'TripAdvisor Reviews'!I352</f>
        <v>2.71</v>
      </c>
      <c r="I353">
        <f>'TripAdvisor Reviews'!J352</f>
        <v>1.54</v>
      </c>
      <c r="J353">
        <f>'TripAdvisor Reviews'!K352</f>
        <v>2.98</v>
      </c>
    </row>
    <row r="354" spans="1:10" x14ac:dyDescent="0.3">
      <c r="A354">
        <f>'TripAdvisor Reviews'!B353</f>
        <v>0.99</v>
      </c>
      <c r="B354">
        <f>'TripAdvisor Reviews'!C353</f>
        <v>1.1200000000000001</v>
      </c>
      <c r="C354">
        <f>'TripAdvisor Reviews'!D353</f>
        <v>0.24</v>
      </c>
      <c r="D354">
        <f>'TripAdvisor Reviews'!E353</f>
        <v>0.42</v>
      </c>
      <c r="E354">
        <f>'TripAdvisor Reviews'!F353</f>
        <v>0.32</v>
      </c>
      <c r="F354">
        <f>'TripAdvisor Reviews'!G353</f>
        <v>1.58</v>
      </c>
      <c r="G354">
        <f>'TripAdvisor Reviews'!H353</f>
        <v>3.18</v>
      </c>
      <c r="H354">
        <f>'TripAdvisor Reviews'!I353</f>
        <v>2.95</v>
      </c>
      <c r="I354">
        <f>'TripAdvisor Reviews'!J353</f>
        <v>1.63</v>
      </c>
      <c r="J354">
        <f>'TripAdvisor Reviews'!K353</f>
        <v>2.78</v>
      </c>
    </row>
    <row r="355" spans="1:10" x14ac:dyDescent="0.3">
      <c r="A355">
        <f>'TripAdvisor Reviews'!B354</f>
        <v>1.18</v>
      </c>
      <c r="B355">
        <f>'TripAdvisor Reviews'!C354</f>
        <v>0.88</v>
      </c>
      <c r="C355">
        <f>'TripAdvisor Reviews'!D354</f>
        <v>1.33</v>
      </c>
      <c r="D355">
        <f>'TripAdvisor Reviews'!E354</f>
        <v>0.28999999999999998</v>
      </c>
      <c r="E355">
        <f>'TripAdvisor Reviews'!F354</f>
        <v>0.96</v>
      </c>
      <c r="F355">
        <f>'TripAdvisor Reviews'!G354</f>
        <v>2.88</v>
      </c>
      <c r="G355">
        <f>'TripAdvisor Reviews'!H354</f>
        <v>3.19</v>
      </c>
      <c r="H355">
        <f>'TripAdvisor Reviews'!I354</f>
        <v>2.96</v>
      </c>
      <c r="I355">
        <f>'TripAdvisor Reviews'!J354</f>
        <v>1.92</v>
      </c>
      <c r="J355">
        <f>'TripAdvisor Reviews'!K354</f>
        <v>2.56</v>
      </c>
    </row>
    <row r="356" spans="1:10" x14ac:dyDescent="0.3">
      <c r="A356">
        <f>'TripAdvisor Reviews'!B355</f>
        <v>0.57999999999999996</v>
      </c>
      <c r="B356">
        <f>'TripAdvisor Reviews'!C355</f>
        <v>0.88</v>
      </c>
      <c r="C356">
        <f>'TripAdvisor Reviews'!D355</f>
        <v>0.88</v>
      </c>
      <c r="D356">
        <f>'TripAdvisor Reviews'!E355</f>
        <v>0.42</v>
      </c>
      <c r="E356">
        <f>'TripAdvisor Reviews'!F355</f>
        <v>0.26</v>
      </c>
      <c r="F356">
        <f>'TripAdvisor Reviews'!G355</f>
        <v>1.1399999999999999</v>
      </c>
      <c r="G356">
        <f>'TripAdvisor Reviews'!H355</f>
        <v>3.18</v>
      </c>
      <c r="H356">
        <f>'TripAdvisor Reviews'!I355</f>
        <v>3.07</v>
      </c>
      <c r="I356">
        <f>'TripAdvisor Reviews'!J355</f>
        <v>1.41</v>
      </c>
      <c r="J356">
        <f>'TripAdvisor Reviews'!K355</f>
        <v>3.26</v>
      </c>
    </row>
    <row r="357" spans="1:10" x14ac:dyDescent="0.3">
      <c r="A357">
        <f>'TripAdvisor Reviews'!B356</f>
        <v>0.83</v>
      </c>
      <c r="B357">
        <f>'TripAdvisor Reviews'!C356</f>
        <v>1.48</v>
      </c>
      <c r="C357">
        <f>'TripAdvisor Reviews'!D356</f>
        <v>0.88</v>
      </c>
      <c r="D357">
        <f>'TripAdvisor Reviews'!E356</f>
        <v>0.28999999999999998</v>
      </c>
      <c r="E357">
        <f>'TripAdvisor Reviews'!F356</f>
        <v>0.82</v>
      </c>
      <c r="F357">
        <f>'TripAdvisor Reviews'!G356</f>
        <v>1.4</v>
      </c>
      <c r="G357">
        <f>'TripAdvisor Reviews'!H356</f>
        <v>3.17</v>
      </c>
      <c r="H357">
        <f>'TripAdvisor Reviews'!I356</f>
        <v>2.72</v>
      </c>
      <c r="I357">
        <f>'TripAdvisor Reviews'!J356</f>
        <v>1.06</v>
      </c>
      <c r="J357">
        <f>'TripAdvisor Reviews'!K356</f>
        <v>3.36</v>
      </c>
    </row>
    <row r="358" spans="1:10" x14ac:dyDescent="0.3">
      <c r="A358">
        <f>'TripAdvisor Reviews'!B357</f>
        <v>0.86</v>
      </c>
      <c r="B358">
        <f>'TripAdvisor Reviews'!C357</f>
        <v>1.04</v>
      </c>
      <c r="C358">
        <f>'TripAdvisor Reviews'!D357</f>
        <v>0.56000000000000005</v>
      </c>
      <c r="D358">
        <f>'TripAdvisor Reviews'!E357</f>
        <v>0.81</v>
      </c>
      <c r="E358">
        <f>'TripAdvisor Reviews'!F357</f>
        <v>0.7</v>
      </c>
      <c r="F358">
        <f>'TripAdvisor Reviews'!G357</f>
        <v>0.92</v>
      </c>
      <c r="G358">
        <f>'TripAdvisor Reviews'!H357</f>
        <v>3.17</v>
      </c>
      <c r="H358">
        <f>'TripAdvisor Reviews'!I357</f>
        <v>2.75</v>
      </c>
      <c r="I358">
        <f>'TripAdvisor Reviews'!J357</f>
        <v>1.22</v>
      </c>
      <c r="J358">
        <f>'TripAdvisor Reviews'!K357</f>
        <v>3.06</v>
      </c>
    </row>
    <row r="359" spans="1:10" x14ac:dyDescent="0.3">
      <c r="A359">
        <f>'TripAdvisor Reviews'!B358</f>
        <v>0.54</v>
      </c>
      <c r="B359">
        <f>'TripAdvisor Reviews'!C358</f>
        <v>1.36</v>
      </c>
      <c r="C359">
        <f>'TripAdvisor Reviews'!D358</f>
        <v>0.24</v>
      </c>
      <c r="D359">
        <f>'TripAdvisor Reviews'!E358</f>
        <v>1.04</v>
      </c>
      <c r="E359">
        <f>'TripAdvisor Reviews'!F358</f>
        <v>1.1200000000000001</v>
      </c>
      <c r="F359">
        <f>'TripAdvisor Reviews'!G358</f>
        <v>1.8</v>
      </c>
      <c r="G359">
        <f>'TripAdvisor Reviews'!H358</f>
        <v>3.18</v>
      </c>
      <c r="H359">
        <f>'TripAdvisor Reviews'!I358</f>
        <v>2.89</v>
      </c>
      <c r="I359">
        <f>'TripAdvisor Reviews'!J358</f>
        <v>1.57</v>
      </c>
      <c r="J359">
        <f>'TripAdvisor Reviews'!K358</f>
        <v>2.56</v>
      </c>
    </row>
    <row r="360" spans="1:10" x14ac:dyDescent="0.3">
      <c r="A360">
        <f>'TripAdvisor Reviews'!B359</f>
        <v>1.0900000000000001</v>
      </c>
      <c r="B360">
        <f>'TripAdvisor Reviews'!C359</f>
        <v>1.36</v>
      </c>
      <c r="C360">
        <f>'TripAdvisor Reviews'!D359</f>
        <v>2.02</v>
      </c>
      <c r="D360">
        <f>'TripAdvisor Reviews'!E359</f>
        <v>0.55000000000000004</v>
      </c>
      <c r="E360">
        <f>'TripAdvisor Reviews'!F359</f>
        <v>0.18</v>
      </c>
      <c r="F360">
        <f>'TripAdvisor Reviews'!G359</f>
        <v>0.54</v>
      </c>
      <c r="G360">
        <f>'TripAdvisor Reviews'!H359</f>
        <v>3.18</v>
      </c>
      <c r="H360">
        <f>'TripAdvisor Reviews'!I359</f>
        <v>2.83</v>
      </c>
      <c r="I360">
        <f>'TripAdvisor Reviews'!J359</f>
        <v>1.28</v>
      </c>
      <c r="J360">
        <f>'TripAdvisor Reviews'!K359</f>
        <v>3.12</v>
      </c>
    </row>
    <row r="361" spans="1:10" x14ac:dyDescent="0.3">
      <c r="A361">
        <f>'TripAdvisor Reviews'!B360</f>
        <v>0.67</v>
      </c>
      <c r="B361">
        <f>'TripAdvisor Reviews'!C360</f>
        <v>0.96</v>
      </c>
      <c r="C361">
        <f>'TripAdvisor Reviews'!D360</f>
        <v>0.37</v>
      </c>
      <c r="D361">
        <f>'TripAdvisor Reviews'!E360</f>
        <v>0.54</v>
      </c>
      <c r="E361">
        <f>'TripAdvisor Reviews'!F360</f>
        <v>1.6</v>
      </c>
      <c r="F361">
        <f>'TripAdvisor Reviews'!G360</f>
        <v>2.52</v>
      </c>
      <c r="G361">
        <f>'TripAdvisor Reviews'!H360</f>
        <v>3.18</v>
      </c>
      <c r="H361">
        <f>'TripAdvisor Reviews'!I360</f>
        <v>3.25</v>
      </c>
      <c r="I361">
        <f>'TripAdvisor Reviews'!J360</f>
        <v>2.2999999999999998</v>
      </c>
      <c r="J361">
        <f>'TripAdvisor Reviews'!K360</f>
        <v>2.7</v>
      </c>
    </row>
    <row r="362" spans="1:10" x14ac:dyDescent="0.3">
      <c r="A362">
        <f>'TripAdvisor Reviews'!B361</f>
        <v>1.76</v>
      </c>
      <c r="B362">
        <f>'TripAdvisor Reviews'!C361</f>
        <v>1.2</v>
      </c>
      <c r="C362">
        <f>'TripAdvisor Reviews'!D361</f>
        <v>1.3</v>
      </c>
      <c r="D362">
        <f>'TripAdvisor Reviews'!E361</f>
        <v>0.3</v>
      </c>
      <c r="E362">
        <f>'TripAdvisor Reviews'!F361</f>
        <v>0.38</v>
      </c>
      <c r="F362">
        <f>'TripAdvisor Reviews'!G361</f>
        <v>0.94</v>
      </c>
      <c r="G362">
        <f>'TripAdvisor Reviews'!H361</f>
        <v>3.18</v>
      </c>
      <c r="H362">
        <f>'TripAdvisor Reviews'!I361</f>
        <v>2.62</v>
      </c>
      <c r="I362">
        <f>'TripAdvisor Reviews'!J361</f>
        <v>1.1499999999999999</v>
      </c>
      <c r="J362">
        <f>'TripAdvisor Reviews'!K361</f>
        <v>3.14</v>
      </c>
    </row>
    <row r="363" spans="1:10" x14ac:dyDescent="0.3">
      <c r="A363">
        <f>'TripAdvisor Reviews'!B362</f>
        <v>0.57999999999999996</v>
      </c>
      <c r="B363">
        <f>'TripAdvisor Reviews'!C362</f>
        <v>1.48</v>
      </c>
      <c r="C363">
        <f>'TripAdvisor Reviews'!D362</f>
        <v>0.19</v>
      </c>
      <c r="D363">
        <f>'TripAdvisor Reviews'!E362</f>
        <v>0.56000000000000005</v>
      </c>
      <c r="E363">
        <f>'TripAdvisor Reviews'!F362</f>
        <v>0.16</v>
      </c>
      <c r="F363">
        <f>'TripAdvisor Reviews'!G362</f>
        <v>1.26</v>
      </c>
      <c r="G363">
        <f>'TripAdvisor Reviews'!H362</f>
        <v>3.18</v>
      </c>
      <c r="H363">
        <f>'TripAdvisor Reviews'!I362</f>
        <v>2.82</v>
      </c>
      <c r="I363">
        <f>'TripAdvisor Reviews'!J362</f>
        <v>1.66</v>
      </c>
      <c r="J363">
        <f>'TripAdvisor Reviews'!K362</f>
        <v>2.7</v>
      </c>
    </row>
    <row r="364" spans="1:10" x14ac:dyDescent="0.3">
      <c r="A364">
        <f>'TripAdvisor Reviews'!B363</f>
        <v>1.0900000000000001</v>
      </c>
      <c r="B364">
        <f>'TripAdvisor Reviews'!C363</f>
        <v>1.6</v>
      </c>
      <c r="C364">
        <f>'TripAdvisor Reviews'!D363</f>
        <v>1.3</v>
      </c>
      <c r="D364">
        <f>'TripAdvisor Reviews'!E363</f>
        <v>0.53</v>
      </c>
      <c r="E364">
        <f>'TripAdvisor Reviews'!F363</f>
        <v>1.82</v>
      </c>
      <c r="F364">
        <f>'TripAdvisor Reviews'!G363</f>
        <v>2.2599999999999998</v>
      </c>
      <c r="G364">
        <f>'TripAdvisor Reviews'!H363</f>
        <v>3.18</v>
      </c>
      <c r="H364">
        <f>'TripAdvisor Reviews'!I363</f>
        <v>2.8</v>
      </c>
      <c r="I364">
        <f>'TripAdvisor Reviews'!J363</f>
        <v>1.6</v>
      </c>
      <c r="J364">
        <f>'TripAdvisor Reviews'!K363</f>
        <v>2.54</v>
      </c>
    </row>
    <row r="365" spans="1:10" x14ac:dyDescent="0.3">
      <c r="A365">
        <f>'TripAdvisor Reviews'!B364</f>
        <v>0.99</v>
      </c>
      <c r="B365">
        <f>'TripAdvisor Reviews'!C364</f>
        <v>2</v>
      </c>
      <c r="C365">
        <f>'TripAdvisor Reviews'!D364</f>
        <v>2.13</v>
      </c>
      <c r="D365">
        <f>'TripAdvisor Reviews'!E364</f>
        <v>0.64</v>
      </c>
      <c r="E365">
        <f>'TripAdvisor Reviews'!F364</f>
        <v>1.82</v>
      </c>
      <c r="F365">
        <f>'TripAdvisor Reviews'!G364</f>
        <v>2.6</v>
      </c>
      <c r="G365">
        <f>'TripAdvisor Reviews'!H364</f>
        <v>3.19</v>
      </c>
      <c r="H365">
        <f>'TripAdvisor Reviews'!I364</f>
        <v>2.67</v>
      </c>
      <c r="I365">
        <f>'TripAdvisor Reviews'!J364</f>
        <v>1.5</v>
      </c>
      <c r="J365">
        <f>'TripAdvisor Reviews'!K364</f>
        <v>2.46</v>
      </c>
    </row>
    <row r="366" spans="1:10" x14ac:dyDescent="0.3">
      <c r="A366">
        <f>'TripAdvisor Reviews'!B365</f>
        <v>0.83</v>
      </c>
      <c r="B366">
        <f>'TripAdvisor Reviews'!C365</f>
        <v>1.1599999999999999</v>
      </c>
      <c r="C366">
        <f>'TripAdvisor Reviews'!D365</f>
        <v>0.16</v>
      </c>
      <c r="D366">
        <f>'TripAdvisor Reviews'!E365</f>
        <v>0.37</v>
      </c>
      <c r="E366">
        <f>'TripAdvisor Reviews'!F365</f>
        <v>0.72</v>
      </c>
      <c r="F366">
        <f>'TripAdvisor Reviews'!G365</f>
        <v>1.28</v>
      </c>
      <c r="G366">
        <f>'TripAdvisor Reviews'!H365</f>
        <v>3.17</v>
      </c>
      <c r="H366">
        <f>'TripAdvisor Reviews'!I365</f>
        <v>3.01</v>
      </c>
      <c r="I366">
        <f>'TripAdvisor Reviews'!J365</f>
        <v>1.41</v>
      </c>
      <c r="J366">
        <f>'TripAdvisor Reviews'!K365</f>
        <v>3.28</v>
      </c>
    </row>
    <row r="367" spans="1:10" x14ac:dyDescent="0.3">
      <c r="A367">
        <f>'TripAdvisor Reviews'!B366</f>
        <v>0.46</v>
      </c>
      <c r="B367">
        <f>'TripAdvisor Reviews'!C366</f>
        <v>1.96</v>
      </c>
      <c r="C367">
        <f>'TripAdvisor Reviews'!D366</f>
        <v>0.86</v>
      </c>
      <c r="D367">
        <f>'TripAdvisor Reviews'!E366</f>
        <v>0.55000000000000004</v>
      </c>
      <c r="E367">
        <f>'TripAdvisor Reviews'!F366</f>
        <v>1.44</v>
      </c>
      <c r="F367">
        <f>'TripAdvisor Reviews'!G366</f>
        <v>2.1800000000000002</v>
      </c>
      <c r="G367">
        <f>'TripAdvisor Reviews'!H366</f>
        <v>3.18</v>
      </c>
      <c r="H367">
        <f>'TripAdvisor Reviews'!I366</f>
        <v>3.17</v>
      </c>
      <c r="I367">
        <f>'TripAdvisor Reviews'!J366</f>
        <v>1.41</v>
      </c>
      <c r="J367">
        <f>'TripAdvisor Reviews'!K366</f>
        <v>2.88</v>
      </c>
    </row>
    <row r="368" spans="1:10" x14ac:dyDescent="0.3">
      <c r="A368">
        <f>'TripAdvisor Reviews'!B367</f>
        <v>1.1200000000000001</v>
      </c>
      <c r="B368">
        <f>'TripAdvisor Reviews'!C367</f>
        <v>2.12</v>
      </c>
      <c r="C368">
        <f>'TripAdvisor Reviews'!D367</f>
        <v>1.62</v>
      </c>
      <c r="D368">
        <f>'TripAdvisor Reviews'!E367</f>
        <v>0.61</v>
      </c>
      <c r="E368">
        <f>'TripAdvisor Reviews'!F367</f>
        <v>0.98</v>
      </c>
      <c r="F368">
        <f>'TripAdvisor Reviews'!G367</f>
        <v>2.02</v>
      </c>
      <c r="G368">
        <f>'TripAdvisor Reviews'!H367</f>
        <v>3.19</v>
      </c>
      <c r="H368">
        <f>'TripAdvisor Reviews'!I367</f>
        <v>2.73</v>
      </c>
      <c r="I368">
        <f>'TripAdvisor Reviews'!J367</f>
        <v>1.28</v>
      </c>
      <c r="J368">
        <f>'TripAdvisor Reviews'!K367</f>
        <v>2.5</v>
      </c>
    </row>
    <row r="369" spans="1:10" x14ac:dyDescent="0.3">
      <c r="A369">
        <f>'TripAdvisor Reviews'!B368</f>
        <v>1.31</v>
      </c>
      <c r="B369">
        <f>'TripAdvisor Reviews'!C368</f>
        <v>0.88</v>
      </c>
      <c r="C369">
        <f>'TripAdvisor Reviews'!D368</f>
        <v>0.77</v>
      </c>
      <c r="D369">
        <f>'TripAdvisor Reviews'!E368</f>
        <v>0.59</v>
      </c>
      <c r="E369">
        <f>'TripAdvisor Reviews'!F368</f>
        <v>1.3</v>
      </c>
      <c r="F369">
        <f>'TripAdvisor Reviews'!G368</f>
        <v>1.9</v>
      </c>
      <c r="G369">
        <f>'TripAdvisor Reviews'!H368</f>
        <v>3.18</v>
      </c>
      <c r="H369">
        <f>'TripAdvisor Reviews'!I368</f>
        <v>2.79</v>
      </c>
      <c r="I369">
        <f>'TripAdvisor Reviews'!J368</f>
        <v>1.98</v>
      </c>
      <c r="J369">
        <f>'TripAdvisor Reviews'!K368</f>
        <v>2.46</v>
      </c>
    </row>
    <row r="370" spans="1:10" x14ac:dyDescent="0.3">
      <c r="A370">
        <f>'TripAdvisor Reviews'!B369</f>
        <v>0.74</v>
      </c>
      <c r="B370">
        <f>'TripAdvisor Reviews'!C369</f>
        <v>1</v>
      </c>
      <c r="C370">
        <f>'TripAdvisor Reviews'!D369</f>
        <v>0.22</v>
      </c>
      <c r="D370">
        <f>'TripAdvisor Reviews'!E369</f>
        <v>0.56000000000000005</v>
      </c>
      <c r="E370">
        <f>'TripAdvisor Reviews'!F369</f>
        <v>1.1399999999999999</v>
      </c>
      <c r="F370">
        <f>'TripAdvisor Reviews'!G369</f>
        <v>1.88</v>
      </c>
      <c r="G370">
        <f>'TripAdvisor Reviews'!H369</f>
        <v>3.18</v>
      </c>
      <c r="H370">
        <f>'TripAdvisor Reviews'!I369</f>
        <v>3.04</v>
      </c>
      <c r="I370">
        <f>'TripAdvisor Reviews'!J369</f>
        <v>1.73</v>
      </c>
      <c r="J370">
        <f>'TripAdvisor Reviews'!K369</f>
        <v>2.72</v>
      </c>
    </row>
    <row r="371" spans="1:10" x14ac:dyDescent="0.3">
      <c r="A371">
        <f>'TripAdvisor Reviews'!B370</f>
        <v>0.93</v>
      </c>
      <c r="B371">
        <f>'TripAdvisor Reviews'!C370</f>
        <v>1</v>
      </c>
      <c r="C371">
        <f>'TripAdvisor Reviews'!D370</f>
        <v>1.7</v>
      </c>
      <c r="D371">
        <f>'TripAdvisor Reviews'!E370</f>
        <v>0.45</v>
      </c>
      <c r="E371">
        <f>'TripAdvisor Reviews'!F370</f>
        <v>0.86</v>
      </c>
      <c r="F371">
        <f>'TripAdvisor Reviews'!G370</f>
        <v>1.6</v>
      </c>
      <c r="G371">
        <f>'TripAdvisor Reviews'!H370</f>
        <v>3.18</v>
      </c>
      <c r="H371">
        <f>'TripAdvisor Reviews'!I370</f>
        <v>2.94</v>
      </c>
      <c r="I371">
        <f>'TripAdvisor Reviews'!J370</f>
        <v>1.0900000000000001</v>
      </c>
      <c r="J371">
        <f>'TripAdvisor Reviews'!K370</f>
        <v>2.7</v>
      </c>
    </row>
    <row r="372" spans="1:10" x14ac:dyDescent="0.3">
      <c r="A372">
        <f>'TripAdvisor Reviews'!B371</f>
        <v>0.57999999999999996</v>
      </c>
      <c r="B372">
        <f>'TripAdvisor Reviews'!C371</f>
        <v>1.2</v>
      </c>
      <c r="C372">
        <f>'TripAdvisor Reviews'!D371</f>
        <v>0.19</v>
      </c>
      <c r="D372">
        <f>'TripAdvisor Reviews'!E371</f>
        <v>0.53</v>
      </c>
      <c r="E372">
        <f>'TripAdvisor Reviews'!F371</f>
        <v>1.3</v>
      </c>
      <c r="F372">
        <f>'TripAdvisor Reviews'!G371</f>
        <v>2.66</v>
      </c>
      <c r="G372">
        <f>'TripAdvisor Reviews'!H371</f>
        <v>3.18</v>
      </c>
      <c r="H372">
        <f>'TripAdvisor Reviews'!I371</f>
        <v>2.7</v>
      </c>
      <c r="I372">
        <f>'TripAdvisor Reviews'!J371</f>
        <v>1.22</v>
      </c>
      <c r="J372">
        <f>'TripAdvisor Reviews'!K371</f>
        <v>2.48</v>
      </c>
    </row>
    <row r="373" spans="1:10" x14ac:dyDescent="0.3">
      <c r="A373">
        <f>'TripAdvisor Reviews'!B372</f>
        <v>1.02</v>
      </c>
      <c r="B373">
        <f>'TripAdvisor Reviews'!C372</f>
        <v>0.92</v>
      </c>
      <c r="C373">
        <f>'TripAdvisor Reviews'!D372</f>
        <v>1.54</v>
      </c>
      <c r="D373">
        <f>'TripAdvisor Reviews'!E372</f>
        <v>0.3</v>
      </c>
      <c r="E373">
        <f>'TripAdvisor Reviews'!F372</f>
        <v>0.7</v>
      </c>
      <c r="F373">
        <f>'TripAdvisor Reviews'!G372</f>
        <v>1.58</v>
      </c>
      <c r="G373">
        <f>'TripAdvisor Reviews'!H372</f>
        <v>3.18</v>
      </c>
      <c r="H373">
        <f>'TripAdvisor Reviews'!I372</f>
        <v>2.82</v>
      </c>
      <c r="I373">
        <f>'TripAdvisor Reviews'!J372</f>
        <v>1.7</v>
      </c>
      <c r="J373">
        <f>'TripAdvisor Reviews'!K372</f>
        <v>3.26</v>
      </c>
    </row>
    <row r="374" spans="1:10" x14ac:dyDescent="0.3">
      <c r="A374">
        <f>'TripAdvisor Reviews'!B373</f>
        <v>0.35</v>
      </c>
      <c r="B374">
        <f>'TripAdvisor Reviews'!C373</f>
        <v>1.36</v>
      </c>
      <c r="C374">
        <f>'TripAdvisor Reviews'!D373</f>
        <v>2.25</v>
      </c>
      <c r="D374">
        <f>'TripAdvisor Reviews'!E373</f>
        <v>0.46</v>
      </c>
      <c r="E374">
        <f>'TripAdvisor Reviews'!F373</f>
        <v>1.1000000000000001</v>
      </c>
      <c r="F374">
        <f>'TripAdvisor Reviews'!G373</f>
        <v>1.52</v>
      </c>
      <c r="G374">
        <f>'TripAdvisor Reviews'!H373</f>
        <v>3.19</v>
      </c>
      <c r="H374">
        <f>'TripAdvisor Reviews'!I373</f>
        <v>2.73</v>
      </c>
      <c r="I374">
        <f>'TripAdvisor Reviews'!J373</f>
        <v>1.89</v>
      </c>
      <c r="J374">
        <f>'TripAdvisor Reviews'!K373</f>
        <v>2.94</v>
      </c>
    </row>
    <row r="375" spans="1:10" x14ac:dyDescent="0.3">
      <c r="A375">
        <f>'TripAdvisor Reviews'!B374</f>
        <v>1.47</v>
      </c>
      <c r="B375">
        <f>'TripAdvisor Reviews'!C374</f>
        <v>1.04</v>
      </c>
      <c r="C375">
        <f>'TripAdvisor Reviews'!D374</f>
        <v>1.01</v>
      </c>
      <c r="D375">
        <f>'TripAdvisor Reviews'!E374</f>
        <v>1.68</v>
      </c>
      <c r="E375">
        <f>'TripAdvisor Reviews'!F374</f>
        <v>1.3</v>
      </c>
      <c r="F375">
        <f>'TripAdvisor Reviews'!G374</f>
        <v>2.12</v>
      </c>
      <c r="G375">
        <f>'TripAdvisor Reviews'!H374</f>
        <v>3.18</v>
      </c>
      <c r="H375">
        <f>'TripAdvisor Reviews'!I374</f>
        <v>2.79</v>
      </c>
      <c r="I375">
        <f>'TripAdvisor Reviews'!J374</f>
        <v>1.5</v>
      </c>
      <c r="J375">
        <f>'TripAdvisor Reviews'!K374</f>
        <v>2.66</v>
      </c>
    </row>
    <row r="376" spans="1:10" x14ac:dyDescent="0.3">
      <c r="A376">
        <f>'TripAdvisor Reviews'!B375</f>
        <v>1.79</v>
      </c>
      <c r="B376">
        <f>'TripAdvisor Reviews'!C375</f>
        <v>1.04</v>
      </c>
      <c r="C376">
        <f>'TripAdvisor Reviews'!D375</f>
        <v>1.74</v>
      </c>
      <c r="D376">
        <f>'TripAdvisor Reviews'!E375</f>
        <v>0.69</v>
      </c>
      <c r="E376">
        <f>'TripAdvisor Reviews'!F375</f>
        <v>1.46</v>
      </c>
      <c r="F376">
        <f>'TripAdvisor Reviews'!G375</f>
        <v>2.58</v>
      </c>
      <c r="G376">
        <f>'TripAdvisor Reviews'!H375</f>
        <v>3.19</v>
      </c>
      <c r="H376">
        <f>'TripAdvisor Reviews'!I375</f>
        <v>2.86</v>
      </c>
      <c r="I376">
        <f>'TripAdvisor Reviews'!J375</f>
        <v>1.41</v>
      </c>
      <c r="J376">
        <f>'TripAdvisor Reviews'!K375</f>
        <v>2.5</v>
      </c>
    </row>
    <row r="377" spans="1:10" x14ac:dyDescent="0.3">
      <c r="A377">
        <f>'TripAdvisor Reviews'!B376</f>
        <v>0.74</v>
      </c>
      <c r="B377">
        <f>'TripAdvisor Reviews'!C376</f>
        <v>1.24</v>
      </c>
      <c r="C377">
        <f>'TripAdvisor Reviews'!D376</f>
        <v>0.72</v>
      </c>
      <c r="D377">
        <f>'TripAdvisor Reviews'!E376</f>
        <v>0.53</v>
      </c>
      <c r="E377">
        <f>'TripAdvisor Reviews'!F376</f>
        <v>1.1200000000000001</v>
      </c>
      <c r="F377">
        <f>'TripAdvisor Reviews'!G376</f>
        <v>1.66</v>
      </c>
      <c r="G377">
        <f>'TripAdvisor Reviews'!H376</f>
        <v>3.18</v>
      </c>
      <c r="H377">
        <f>'TripAdvisor Reviews'!I376</f>
        <v>2.94</v>
      </c>
      <c r="I377">
        <f>'TripAdvisor Reviews'!J376</f>
        <v>2.0499999999999998</v>
      </c>
      <c r="J377">
        <f>'TripAdvisor Reviews'!K376</f>
        <v>2.88</v>
      </c>
    </row>
    <row r="378" spans="1:10" x14ac:dyDescent="0.3">
      <c r="A378">
        <f>'TripAdvisor Reviews'!B377</f>
        <v>0.9</v>
      </c>
      <c r="B378">
        <f>'TripAdvisor Reviews'!C377</f>
        <v>1.84</v>
      </c>
      <c r="C378">
        <f>'TripAdvisor Reviews'!D377</f>
        <v>2.46</v>
      </c>
      <c r="D378">
        <f>'TripAdvisor Reviews'!E377</f>
        <v>0.67</v>
      </c>
      <c r="E378">
        <f>'TripAdvisor Reviews'!F377</f>
        <v>0.86</v>
      </c>
      <c r="F378">
        <f>'TripAdvisor Reviews'!G377</f>
        <v>2.36</v>
      </c>
      <c r="G378">
        <f>'TripAdvisor Reviews'!H377</f>
        <v>3.2</v>
      </c>
      <c r="H378">
        <f>'TripAdvisor Reviews'!I377</f>
        <v>2.9</v>
      </c>
      <c r="I378">
        <f>'TripAdvisor Reviews'!J377</f>
        <v>1.86</v>
      </c>
      <c r="J378">
        <f>'TripAdvisor Reviews'!K377</f>
        <v>2.4</v>
      </c>
    </row>
    <row r="379" spans="1:10" x14ac:dyDescent="0.3">
      <c r="A379">
        <f>'TripAdvisor Reviews'!B378</f>
        <v>1.41</v>
      </c>
      <c r="B379">
        <f>'TripAdvisor Reviews'!C378</f>
        <v>0.96</v>
      </c>
      <c r="C379">
        <f>'TripAdvisor Reviews'!D378</f>
        <v>1.94</v>
      </c>
      <c r="D379">
        <f>'TripAdvisor Reviews'!E378</f>
        <v>0.64</v>
      </c>
      <c r="E379">
        <f>'TripAdvisor Reviews'!F378</f>
        <v>1.82</v>
      </c>
      <c r="F379">
        <f>'TripAdvisor Reviews'!G378</f>
        <v>2.8</v>
      </c>
      <c r="G379">
        <f>'TripAdvisor Reviews'!H378</f>
        <v>3.19</v>
      </c>
      <c r="H379">
        <f>'TripAdvisor Reviews'!I378</f>
        <v>2.71</v>
      </c>
      <c r="I379">
        <f>'TripAdvisor Reviews'!J378</f>
        <v>1.6</v>
      </c>
      <c r="J379">
        <f>'TripAdvisor Reviews'!K378</f>
        <v>2.54</v>
      </c>
    </row>
    <row r="380" spans="1:10" x14ac:dyDescent="0.3">
      <c r="A380">
        <f>'TripAdvisor Reviews'!B379</f>
        <v>0.7</v>
      </c>
      <c r="B380">
        <f>'TripAdvisor Reviews'!C379</f>
        <v>2.96</v>
      </c>
      <c r="C380">
        <f>'TripAdvisor Reviews'!D379</f>
        <v>0.43</v>
      </c>
      <c r="D380">
        <f>'TripAdvisor Reviews'!E379</f>
        <v>0.5</v>
      </c>
      <c r="E380">
        <f>'TripAdvisor Reviews'!F379</f>
        <v>1.1200000000000001</v>
      </c>
      <c r="F380">
        <f>'TripAdvisor Reviews'!G379</f>
        <v>1.92</v>
      </c>
      <c r="G380">
        <f>'TripAdvisor Reviews'!H379</f>
        <v>3.17</v>
      </c>
      <c r="H380">
        <f>'TripAdvisor Reviews'!I379</f>
        <v>2.94</v>
      </c>
      <c r="I380">
        <f>'TripAdvisor Reviews'!J379</f>
        <v>1.31</v>
      </c>
      <c r="J380">
        <f>'TripAdvisor Reviews'!K379</f>
        <v>3.26</v>
      </c>
    </row>
    <row r="381" spans="1:10" x14ac:dyDescent="0.3">
      <c r="A381">
        <f>'TripAdvisor Reviews'!B380</f>
        <v>0.77</v>
      </c>
      <c r="B381">
        <f>'TripAdvisor Reviews'!C380</f>
        <v>0.96</v>
      </c>
      <c r="C381">
        <f>'TripAdvisor Reviews'!D380</f>
        <v>0.28999999999999998</v>
      </c>
      <c r="D381">
        <f>'TripAdvisor Reviews'!E380</f>
        <v>0.54</v>
      </c>
      <c r="E381">
        <f>'TripAdvisor Reviews'!F380</f>
        <v>0.78</v>
      </c>
      <c r="F381">
        <f>'TripAdvisor Reviews'!G380</f>
        <v>1.22</v>
      </c>
      <c r="G381">
        <f>'TripAdvisor Reviews'!H380</f>
        <v>3.18</v>
      </c>
      <c r="H381">
        <f>'TripAdvisor Reviews'!I380</f>
        <v>2.94</v>
      </c>
      <c r="I381">
        <f>'TripAdvisor Reviews'!J380</f>
        <v>1.38</v>
      </c>
      <c r="J381">
        <f>'TripAdvisor Reviews'!K380</f>
        <v>2.64</v>
      </c>
    </row>
    <row r="382" spans="1:10" x14ac:dyDescent="0.3">
      <c r="A382">
        <f>'TripAdvisor Reviews'!B381</f>
        <v>0.48</v>
      </c>
      <c r="B382">
        <f>'TripAdvisor Reviews'!C381</f>
        <v>1.68</v>
      </c>
      <c r="C382">
        <f>'TripAdvisor Reviews'!D381</f>
        <v>0.27</v>
      </c>
      <c r="D382">
        <f>'TripAdvisor Reviews'!E381</f>
        <v>0.51</v>
      </c>
      <c r="E382">
        <f>'TripAdvisor Reviews'!F381</f>
        <v>1.3</v>
      </c>
      <c r="F382">
        <f>'TripAdvisor Reviews'!G381</f>
        <v>2.06</v>
      </c>
      <c r="G382">
        <f>'TripAdvisor Reviews'!H381</f>
        <v>3.18</v>
      </c>
      <c r="H382">
        <f>'TripAdvisor Reviews'!I381</f>
        <v>2.66</v>
      </c>
      <c r="I382">
        <f>'TripAdvisor Reviews'!J381</f>
        <v>1.92</v>
      </c>
      <c r="J382">
        <f>'TripAdvisor Reviews'!K381</f>
        <v>2.78</v>
      </c>
    </row>
    <row r="383" spans="1:10" x14ac:dyDescent="0.3">
      <c r="A383">
        <f>'TripAdvisor Reviews'!B382</f>
        <v>0.67</v>
      </c>
      <c r="B383">
        <f>'TripAdvisor Reviews'!C382</f>
        <v>1.48</v>
      </c>
      <c r="C383">
        <f>'TripAdvisor Reviews'!D382</f>
        <v>0.51</v>
      </c>
      <c r="D383">
        <f>'TripAdvisor Reviews'!E382</f>
        <v>0.24</v>
      </c>
      <c r="E383">
        <f>'TripAdvisor Reviews'!F382</f>
        <v>0.54</v>
      </c>
      <c r="F383">
        <f>'TripAdvisor Reviews'!G382</f>
        <v>1.06</v>
      </c>
      <c r="G383">
        <f>'TripAdvisor Reviews'!H382</f>
        <v>3.17</v>
      </c>
      <c r="H383">
        <f>'TripAdvisor Reviews'!I382</f>
        <v>3.02</v>
      </c>
      <c r="I383">
        <f>'TripAdvisor Reviews'!J382</f>
        <v>1.5</v>
      </c>
      <c r="J383">
        <f>'TripAdvisor Reviews'!K382</f>
        <v>3.2</v>
      </c>
    </row>
    <row r="384" spans="1:10" x14ac:dyDescent="0.3">
      <c r="A384">
        <f>'TripAdvisor Reviews'!B383</f>
        <v>0.64</v>
      </c>
      <c r="B384">
        <f>'TripAdvisor Reviews'!C383</f>
        <v>1.6</v>
      </c>
      <c r="C384">
        <f>'TripAdvisor Reviews'!D383</f>
        <v>0.3</v>
      </c>
      <c r="D384">
        <f>'TripAdvisor Reviews'!E383</f>
        <v>0.17</v>
      </c>
      <c r="E384">
        <f>'TripAdvisor Reviews'!F383</f>
        <v>0.54</v>
      </c>
      <c r="F384">
        <f>'TripAdvisor Reviews'!G383</f>
        <v>1.3</v>
      </c>
      <c r="G384">
        <f>'TripAdvisor Reviews'!H383</f>
        <v>3.17</v>
      </c>
      <c r="H384">
        <f>'TripAdvisor Reviews'!I383</f>
        <v>2.99</v>
      </c>
      <c r="I384">
        <f>'TripAdvisor Reviews'!J383</f>
        <v>1.76</v>
      </c>
      <c r="J384">
        <f>'TripAdvisor Reviews'!K383</f>
        <v>3.22</v>
      </c>
    </row>
    <row r="385" spans="1:10" x14ac:dyDescent="0.3">
      <c r="A385">
        <f>'TripAdvisor Reviews'!B384</f>
        <v>0.86</v>
      </c>
      <c r="B385">
        <f>'TripAdvisor Reviews'!C384</f>
        <v>1.6</v>
      </c>
      <c r="C385">
        <f>'TripAdvisor Reviews'!D384</f>
        <v>0.19</v>
      </c>
      <c r="D385">
        <f>'TripAdvisor Reviews'!E384</f>
        <v>0.87</v>
      </c>
      <c r="E385">
        <f>'TripAdvisor Reviews'!F384</f>
        <v>1.1200000000000001</v>
      </c>
      <c r="F385">
        <f>'TripAdvisor Reviews'!G384</f>
        <v>1.66</v>
      </c>
      <c r="G385">
        <f>'TripAdvisor Reviews'!H384</f>
        <v>3.18</v>
      </c>
      <c r="H385">
        <f>'TripAdvisor Reviews'!I384</f>
        <v>2.95</v>
      </c>
      <c r="I385">
        <f>'TripAdvisor Reviews'!J384</f>
        <v>1.5</v>
      </c>
      <c r="J385">
        <f>'TripAdvisor Reviews'!K384</f>
        <v>2.7</v>
      </c>
    </row>
    <row r="386" spans="1:10" x14ac:dyDescent="0.3">
      <c r="A386">
        <f>'TripAdvisor Reviews'!B385</f>
        <v>0.83</v>
      </c>
      <c r="B386">
        <f>'TripAdvisor Reviews'!C385</f>
        <v>2</v>
      </c>
      <c r="C386">
        <f>'TripAdvisor Reviews'!D385</f>
        <v>1.82</v>
      </c>
      <c r="D386">
        <f>'TripAdvisor Reviews'!E385</f>
        <v>0.33</v>
      </c>
      <c r="E386">
        <f>'TripAdvisor Reviews'!F385</f>
        <v>0.66</v>
      </c>
      <c r="F386">
        <f>'TripAdvisor Reviews'!G385</f>
        <v>1.24</v>
      </c>
      <c r="G386">
        <f>'TripAdvisor Reviews'!H385</f>
        <v>3.18</v>
      </c>
      <c r="H386">
        <f>'TripAdvisor Reviews'!I385</f>
        <v>2.87</v>
      </c>
      <c r="I386">
        <f>'TripAdvisor Reviews'!J385</f>
        <v>1.57</v>
      </c>
      <c r="J386">
        <f>'TripAdvisor Reviews'!K385</f>
        <v>2.8</v>
      </c>
    </row>
    <row r="387" spans="1:10" x14ac:dyDescent="0.3">
      <c r="A387">
        <f>'TripAdvisor Reviews'!B386</f>
        <v>0.64</v>
      </c>
      <c r="B387">
        <f>'TripAdvisor Reviews'!C386</f>
        <v>1.2</v>
      </c>
      <c r="C387">
        <f>'TripAdvisor Reviews'!D386</f>
        <v>0.14000000000000001</v>
      </c>
      <c r="D387">
        <f>'TripAdvisor Reviews'!E386</f>
        <v>0.22</v>
      </c>
      <c r="E387">
        <f>'TripAdvisor Reviews'!F386</f>
        <v>0.1</v>
      </c>
      <c r="F387">
        <f>'TripAdvisor Reviews'!G386</f>
        <v>0.38</v>
      </c>
      <c r="G387">
        <f>'TripAdvisor Reviews'!H386</f>
        <v>3.17</v>
      </c>
      <c r="H387">
        <f>'TripAdvisor Reviews'!I386</f>
        <v>2.85</v>
      </c>
      <c r="I387">
        <f>'TripAdvisor Reviews'!J386</f>
        <v>1.1499999999999999</v>
      </c>
      <c r="J387">
        <f>'TripAdvisor Reviews'!K386</f>
        <v>3.2</v>
      </c>
    </row>
    <row r="388" spans="1:10" x14ac:dyDescent="0.3">
      <c r="A388">
        <f>'TripAdvisor Reviews'!B387</f>
        <v>0.8</v>
      </c>
      <c r="B388">
        <f>'TripAdvisor Reviews'!C387</f>
        <v>1.48</v>
      </c>
      <c r="C388">
        <f>'TripAdvisor Reviews'!D387</f>
        <v>2.16</v>
      </c>
      <c r="D388">
        <f>'TripAdvisor Reviews'!E387</f>
        <v>0.69</v>
      </c>
      <c r="E388">
        <f>'TripAdvisor Reviews'!F387</f>
        <v>1.38</v>
      </c>
      <c r="F388">
        <f>'TripAdvisor Reviews'!G387</f>
        <v>2.56</v>
      </c>
      <c r="G388">
        <f>'TripAdvisor Reviews'!H387</f>
        <v>3.19</v>
      </c>
      <c r="H388">
        <f>'TripAdvisor Reviews'!I387</f>
        <v>2.66</v>
      </c>
      <c r="I388">
        <f>'TripAdvisor Reviews'!J387</f>
        <v>1.41</v>
      </c>
      <c r="J388">
        <f>'TripAdvisor Reviews'!K387</f>
        <v>2.42</v>
      </c>
    </row>
    <row r="389" spans="1:10" x14ac:dyDescent="0.3">
      <c r="A389">
        <f>'TripAdvisor Reviews'!B388</f>
        <v>0.8</v>
      </c>
      <c r="B389">
        <f>'TripAdvisor Reviews'!C388</f>
        <v>2</v>
      </c>
      <c r="C389">
        <f>'TripAdvisor Reviews'!D388</f>
        <v>1.22</v>
      </c>
      <c r="D389">
        <f>'TripAdvisor Reviews'!E388</f>
        <v>0.54</v>
      </c>
      <c r="E389">
        <f>'TripAdvisor Reviews'!F388</f>
        <v>1.44</v>
      </c>
      <c r="F389">
        <f>'TripAdvisor Reviews'!G388</f>
        <v>2.46</v>
      </c>
      <c r="G389">
        <f>'TripAdvisor Reviews'!H388</f>
        <v>3.18</v>
      </c>
      <c r="H389">
        <f>'TripAdvisor Reviews'!I388</f>
        <v>2.82</v>
      </c>
      <c r="I389">
        <f>'TripAdvisor Reviews'!J388</f>
        <v>1.44</v>
      </c>
      <c r="J389">
        <f>'TripAdvisor Reviews'!K388</f>
        <v>2.46</v>
      </c>
    </row>
    <row r="390" spans="1:10" x14ac:dyDescent="0.3">
      <c r="A390">
        <f>'TripAdvisor Reviews'!B389</f>
        <v>1.06</v>
      </c>
      <c r="B390">
        <f>'TripAdvisor Reviews'!C389</f>
        <v>0.84</v>
      </c>
      <c r="C390">
        <f>'TripAdvisor Reviews'!D389</f>
        <v>0.16</v>
      </c>
      <c r="D390">
        <f>'TripAdvisor Reviews'!E389</f>
        <v>0.61</v>
      </c>
      <c r="E390">
        <f>'TripAdvisor Reviews'!F389</f>
        <v>1.04</v>
      </c>
      <c r="F390">
        <f>'TripAdvisor Reviews'!G389</f>
        <v>1.98</v>
      </c>
      <c r="G390">
        <f>'TripAdvisor Reviews'!H389</f>
        <v>3.18</v>
      </c>
      <c r="H390">
        <f>'TripAdvisor Reviews'!I389</f>
        <v>2.78</v>
      </c>
      <c r="I390">
        <f>'TripAdvisor Reviews'!J389</f>
        <v>1.44</v>
      </c>
      <c r="J390">
        <f>'TripAdvisor Reviews'!K389</f>
        <v>2.5</v>
      </c>
    </row>
    <row r="391" spans="1:10" x14ac:dyDescent="0.3">
      <c r="A391">
        <f>'TripAdvisor Reviews'!B390</f>
        <v>0.8</v>
      </c>
      <c r="B391">
        <f>'TripAdvisor Reviews'!C390</f>
        <v>1.48</v>
      </c>
      <c r="C391">
        <f>'TripAdvisor Reviews'!D390</f>
        <v>0.42</v>
      </c>
      <c r="D391">
        <f>'TripAdvisor Reviews'!E390</f>
        <v>0.56999999999999995</v>
      </c>
      <c r="E391">
        <f>'TripAdvisor Reviews'!F390</f>
        <v>0.64</v>
      </c>
      <c r="F391">
        <f>'TripAdvisor Reviews'!G390</f>
        <v>1.76</v>
      </c>
      <c r="G391">
        <f>'TripAdvisor Reviews'!H390</f>
        <v>3.18</v>
      </c>
      <c r="H391">
        <f>'TripAdvisor Reviews'!I390</f>
        <v>2.7</v>
      </c>
      <c r="I391">
        <f>'TripAdvisor Reviews'!J390</f>
        <v>1.7</v>
      </c>
      <c r="J391">
        <f>'TripAdvisor Reviews'!K390</f>
        <v>2.98</v>
      </c>
    </row>
    <row r="392" spans="1:10" x14ac:dyDescent="0.3">
      <c r="A392">
        <f>'TripAdvisor Reviews'!B391</f>
        <v>0.64</v>
      </c>
      <c r="B392">
        <f>'TripAdvisor Reviews'!C391</f>
        <v>1.76</v>
      </c>
      <c r="C392">
        <f>'TripAdvisor Reviews'!D391</f>
        <v>0.16</v>
      </c>
      <c r="D392">
        <f>'TripAdvisor Reviews'!E391</f>
        <v>0.65</v>
      </c>
      <c r="E392">
        <f>'TripAdvisor Reviews'!F391</f>
        <v>0.64</v>
      </c>
      <c r="F392">
        <f>'TripAdvisor Reviews'!G391</f>
        <v>1.48</v>
      </c>
      <c r="G392">
        <f>'TripAdvisor Reviews'!H391</f>
        <v>3.18</v>
      </c>
      <c r="H392">
        <f>'TripAdvisor Reviews'!I391</f>
        <v>2.74</v>
      </c>
      <c r="I392">
        <f>'TripAdvisor Reviews'!J391</f>
        <v>1.02</v>
      </c>
      <c r="J392">
        <f>'TripAdvisor Reviews'!K391</f>
        <v>2.98</v>
      </c>
    </row>
    <row r="393" spans="1:10" x14ac:dyDescent="0.3">
      <c r="A393">
        <f>'TripAdvisor Reviews'!B392</f>
        <v>0.8</v>
      </c>
      <c r="B393">
        <f>'TripAdvisor Reviews'!C392</f>
        <v>1.96</v>
      </c>
      <c r="C393">
        <f>'TripAdvisor Reviews'!D392</f>
        <v>1.44</v>
      </c>
      <c r="D393">
        <f>'TripAdvisor Reviews'!E392</f>
        <v>0.5</v>
      </c>
      <c r="E393">
        <f>'TripAdvisor Reviews'!F392</f>
        <v>0.82</v>
      </c>
      <c r="F393">
        <f>'TripAdvisor Reviews'!G392</f>
        <v>2.46</v>
      </c>
      <c r="G393">
        <f>'TripAdvisor Reviews'!H392</f>
        <v>3.19</v>
      </c>
      <c r="H393">
        <f>'TripAdvisor Reviews'!I392</f>
        <v>2.97</v>
      </c>
      <c r="I393">
        <f>'TripAdvisor Reviews'!J392</f>
        <v>1.57</v>
      </c>
      <c r="J393">
        <f>'TripAdvisor Reviews'!K392</f>
        <v>2.66</v>
      </c>
    </row>
    <row r="394" spans="1:10" x14ac:dyDescent="0.3">
      <c r="A394">
        <f>'TripAdvisor Reviews'!B393</f>
        <v>0.83</v>
      </c>
      <c r="B394">
        <f>'TripAdvisor Reviews'!C393</f>
        <v>1.24</v>
      </c>
      <c r="C394">
        <f>'TripAdvisor Reviews'!D393</f>
        <v>0.57999999999999996</v>
      </c>
      <c r="D394">
        <f>'TripAdvisor Reviews'!E393</f>
        <v>0.28999999999999998</v>
      </c>
      <c r="E394">
        <f>'TripAdvisor Reviews'!F393</f>
        <v>0.57999999999999996</v>
      </c>
      <c r="F394">
        <f>'TripAdvisor Reviews'!G393</f>
        <v>1.34</v>
      </c>
      <c r="G394">
        <f>'TripAdvisor Reviews'!H393</f>
        <v>3.17</v>
      </c>
      <c r="H394">
        <f>'TripAdvisor Reviews'!I393</f>
        <v>2.66</v>
      </c>
      <c r="I394">
        <f>'TripAdvisor Reviews'!J393</f>
        <v>1.5</v>
      </c>
      <c r="J394">
        <f>'TripAdvisor Reviews'!K393</f>
        <v>3.22</v>
      </c>
    </row>
    <row r="395" spans="1:10" x14ac:dyDescent="0.3">
      <c r="A395">
        <f>'TripAdvisor Reviews'!B394</f>
        <v>0.96</v>
      </c>
      <c r="B395">
        <f>'TripAdvisor Reviews'!C394</f>
        <v>1.96</v>
      </c>
      <c r="C395">
        <f>'TripAdvisor Reviews'!D394</f>
        <v>1.31</v>
      </c>
      <c r="D395">
        <f>'TripAdvisor Reviews'!E394</f>
        <v>0.63</v>
      </c>
      <c r="E395">
        <f>'TripAdvisor Reviews'!F394</f>
        <v>1.3</v>
      </c>
      <c r="F395">
        <f>'TripAdvisor Reviews'!G394</f>
        <v>2.5</v>
      </c>
      <c r="G395">
        <f>'TripAdvisor Reviews'!H394</f>
        <v>3.19</v>
      </c>
      <c r="H395">
        <f>'TripAdvisor Reviews'!I394</f>
        <v>3.13</v>
      </c>
      <c r="I395">
        <f>'TripAdvisor Reviews'!J394</f>
        <v>1.86</v>
      </c>
      <c r="J395">
        <f>'TripAdvisor Reviews'!K394</f>
        <v>2.58</v>
      </c>
    </row>
    <row r="396" spans="1:10" x14ac:dyDescent="0.3">
      <c r="A396">
        <f>'TripAdvisor Reviews'!B395</f>
        <v>0.86</v>
      </c>
      <c r="B396">
        <f>'TripAdvisor Reviews'!C395</f>
        <v>0.96</v>
      </c>
      <c r="C396">
        <f>'TripAdvisor Reviews'!D395</f>
        <v>0.19</v>
      </c>
      <c r="D396">
        <f>'TripAdvisor Reviews'!E395</f>
        <v>0.5</v>
      </c>
      <c r="E396">
        <f>'TripAdvisor Reviews'!F395</f>
        <v>0.54</v>
      </c>
      <c r="F396">
        <f>'TripAdvisor Reviews'!G395</f>
        <v>1.36</v>
      </c>
      <c r="G396">
        <f>'TripAdvisor Reviews'!H395</f>
        <v>3.18</v>
      </c>
      <c r="H396">
        <f>'TripAdvisor Reviews'!I395</f>
        <v>2.91</v>
      </c>
      <c r="I396">
        <f>'TripAdvisor Reviews'!J395</f>
        <v>1.34</v>
      </c>
      <c r="J396">
        <f>'TripAdvisor Reviews'!K395</f>
        <v>2.9</v>
      </c>
    </row>
    <row r="397" spans="1:10" x14ac:dyDescent="0.3">
      <c r="A397">
        <f>'TripAdvisor Reviews'!B396</f>
        <v>1.76</v>
      </c>
      <c r="B397">
        <f>'TripAdvisor Reviews'!C396</f>
        <v>0.56000000000000005</v>
      </c>
      <c r="C397">
        <f>'TripAdvisor Reviews'!D396</f>
        <v>1.33</v>
      </c>
      <c r="D397">
        <f>'TripAdvisor Reviews'!E396</f>
        <v>0.37</v>
      </c>
      <c r="E397">
        <f>'TripAdvisor Reviews'!F396</f>
        <v>0.94</v>
      </c>
      <c r="F397">
        <f>'TripAdvisor Reviews'!G396</f>
        <v>2.1800000000000002</v>
      </c>
      <c r="G397">
        <f>'TripAdvisor Reviews'!H396</f>
        <v>3.18</v>
      </c>
      <c r="H397">
        <f>'TripAdvisor Reviews'!I396</f>
        <v>3.14</v>
      </c>
      <c r="I397">
        <f>'TripAdvisor Reviews'!J396</f>
        <v>1.63</v>
      </c>
      <c r="J397">
        <f>'TripAdvisor Reviews'!K396</f>
        <v>3.34</v>
      </c>
    </row>
    <row r="398" spans="1:10" x14ac:dyDescent="0.3">
      <c r="A398">
        <f>'TripAdvisor Reviews'!B397</f>
        <v>0.74</v>
      </c>
      <c r="B398">
        <f>'TripAdvisor Reviews'!C397</f>
        <v>1.4</v>
      </c>
      <c r="C398">
        <f>'TripAdvisor Reviews'!D397</f>
        <v>1.65</v>
      </c>
      <c r="D398">
        <f>'TripAdvisor Reviews'!E397</f>
        <v>0.48</v>
      </c>
      <c r="E398">
        <f>'TripAdvisor Reviews'!F397</f>
        <v>1.44</v>
      </c>
      <c r="F398">
        <f>'TripAdvisor Reviews'!G397</f>
        <v>1.86</v>
      </c>
      <c r="G398">
        <f>'TripAdvisor Reviews'!H397</f>
        <v>3.19</v>
      </c>
      <c r="H398">
        <f>'TripAdvisor Reviews'!I397</f>
        <v>2.87</v>
      </c>
      <c r="I398">
        <f>'TripAdvisor Reviews'!J397</f>
        <v>1.5</v>
      </c>
      <c r="J398">
        <f>'TripAdvisor Reviews'!K397</f>
        <v>2.46</v>
      </c>
    </row>
    <row r="399" spans="1:10" x14ac:dyDescent="0.3">
      <c r="A399">
        <f>'TripAdvisor Reviews'!B398</f>
        <v>1.1499999999999999</v>
      </c>
      <c r="B399">
        <f>'TripAdvisor Reviews'!C398</f>
        <v>1.4</v>
      </c>
      <c r="C399">
        <f>'TripAdvisor Reviews'!D398</f>
        <v>1.38</v>
      </c>
      <c r="D399">
        <f>'TripAdvisor Reviews'!E398</f>
        <v>0.43</v>
      </c>
      <c r="E399">
        <f>'TripAdvisor Reviews'!F398</f>
        <v>0.98</v>
      </c>
      <c r="F399">
        <f>'TripAdvisor Reviews'!G398</f>
        <v>1.66</v>
      </c>
      <c r="G399">
        <f>'TripAdvisor Reviews'!H398</f>
        <v>3.18</v>
      </c>
      <c r="H399">
        <f>'TripAdvisor Reviews'!I398</f>
        <v>2.66</v>
      </c>
      <c r="I399">
        <f>'TripAdvisor Reviews'!J398</f>
        <v>1.02</v>
      </c>
      <c r="J399">
        <f>'TripAdvisor Reviews'!K398</f>
        <v>3.3</v>
      </c>
    </row>
    <row r="400" spans="1:10" x14ac:dyDescent="0.3">
      <c r="A400">
        <f>'TripAdvisor Reviews'!B399</f>
        <v>1.57</v>
      </c>
      <c r="B400">
        <f>'TripAdvisor Reviews'!C399</f>
        <v>1.96</v>
      </c>
      <c r="C400">
        <f>'TripAdvisor Reviews'!D399</f>
        <v>1.1200000000000001</v>
      </c>
      <c r="D400">
        <f>'TripAdvisor Reviews'!E399</f>
        <v>0.49</v>
      </c>
      <c r="E400">
        <f>'TripAdvisor Reviews'!F399</f>
        <v>0.78</v>
      </c>
      <c r="F400">
        <f>'TripAdvisor Reviews'!G399</f>
        <v>1.98</v>
      </c>
      <c r="G400">
        <f>'TripAdvisor Reviews'!H399</f>
        <v>3.18</v>
      </c>
      <c r="H400">
        <f>'TripAdvisor Reviews'!I399</f>
        <v>2.86</v>
      </c>
      <c r="I400">
        <f>'TripAdvisor Reviews'!J399</f>
        <v>1.06</v>
      </c>
      <c r="J400">
        <f>'TripAdvisor Reviews'!K399</f>
        <v>2.66</v>
      </c>
    </row>
    <row r="401" spans="1:10" x14ac:dyDescent="0.3">
      <c r="A401">
        <f>'TripAdvisor Reviews'!B400</f>
        <v>0.74</v>
      </c>
      <c r="B401">
        <f>'TripAdvisor Reviews'!C400</f>
        <v>1.1599999999999999</v>
      </c>
      <c r="C401">
        <f>'TripAdvisor Reviews'!D400</f>
        <v>0.5</v>
      </c>
      <c r="D401">
        <f>'TripAdvisor Reviews'!E400</f>
        <v>0.26</v>
      </c>
      <c r="E401">
        <f>'TripAdvisor Reviews'!F400</f>
        <v>0.5</v>
      </c>
      <c r="F401">
        <f>'TripAdvisor Reviews'!G400</f>
        <v>1.18</v>
      </c>
      <c r="G401">
        <f>'TripAdvisor Reviews'!H400</f>
        <v>3.17</v>
      </c>
      <c r="H401">
        <f>'TripAdvisor Reviews'!I400</f>
        <v>2.89</v>
      </c>
      <c r="I401">
        <f>'TripAdvisor Reviews'!J400</f>
        <v>1.63</v>
      </c>
      <c r="J401">
        <f>'TripAdvisor Reviews'!K400</f>
        <v>2.98</v>
      </c>
    </row>
    <row r="402" spans="1:10" x14ac:dyDescent="0.3">
      <c r="A402">
        <f>'TripAdvisor Reviews'!B401</f>
        <v>0.77</v>
      </c>
      <c r="B402">
        <f>'TripAdvisor Reviews'!C401</f>
        <v>1.64</v>
      </c>
      <c r="C402">
        <f>'TripAdvisor Reviews'!D401</f>
        <v>1.39</v>
      </c>
      <c r="D402">
        <f>'TripAdvisor Reviews'!E401</f>
        <v>0.41</v>
      </c>
      <c r="E402">
        <f>'TripAdvisor Reviews'!F401</f>
        <v>0.78</v>
      </c>
      <c r="F402">
        <f>'TripAdvisor Reviews'!G401</f>
        <v>1.98</v>
      </c>
      <c r="G402">
        <f>'TripAdvisor Reviews'!H401</f>
        <v>3.18</v>
      </c>
      <c r="H402">
        <f>'TripAdvisor Reviews'!I401</f>
        <v>2.86</v>
      </c>
      <c r="I402">
        <f>'TripAdvisor Reviews'!J401</f>
        <v>1.98</v>
      </c>
      <c r="J402">
        <f>'TripAdvisor Reviews'!K401</f>
        <v>2.64</v>
      </c>
    </row>
    <row r="403" spans="1:10" x14ac:dyDescent="0.3">
      <c r="A403">
        <f>'TripAdvisor Reviews'!B402</f>
        <v>0.9</v>
      </c>
      <c r="B403">
        <f>'TripAdvisor Reviews'!C402</f>
        <v>1.04</v>
      </c>
      <c r="C403">
        <f>'TripAdvisor Reviews'!D402</f>
        <v>0.27</v>
      </c>
      <c r="D403">
        <f>'TripAdvisor Reviews'!E402</f>
        <v>0.48</v>
      </c>
      <c r="E403">
        <f>'TripAdvisor Reviews'!F402</f>
        <v>0.9</v>
      </c>
      <c r="F403">
        <f>'TripAdvisor Reviews'!G402</f>
        <v>1.74</v>
      </c>
      <c r="G403">
        <f>'TripAdvisor Reviews'!H402</f>
        <v>3.18</v>
      </c>
      <c r="H403">
        <f>'TripAdvisor Reviews'!I402</f>
        <v>3.05</v>
      </c>
      <c r="I403">
        <f>'TripAdvisor Reviews'!J402</f>
        <v>1.6</v>
      </c>
      <c r="J403">
        <f>'TripAdvisor Reviews'!K402</f>
        <v>2.86</v>
      </c>
    </row>
    <row r="404" spans="1:10" x14ac:dyDescent="0.3">
      <c r="A404">
        <f>'TripAdvisor Reviews'!B403</f>
        <v>0.77</v>
      </c>
      <c r="B404">
        <f>'TripAdvisor Reviews'!C403</f>
        <v>1.1200000000000001</v>
      </c>
      <c r="C404">
        <f>'TripAdvisor Reviews'!D403</f>
        <v>1.84</v>
      </c>
      <c r="D404">
        <f>'TripAdvisor Reviews'!E403</f>
        <v>0.56999999999999995</v>
      </c>
      <c r="E404">
        <f>'TripAdvisor Reviews'!F403</f>
        <v>0.9</v>
      </c>
      <c r="F404">
        <f>'TripAdvisor Reviews'!G403</f>
        <v>2.1800000000000002</v>
      </c>
      <c r="G404">
        <f>'TripAdvisor Reviews'!H403</f>
        <v>3.19</v>
      </c>
      <c r="H404">
        <f>'TripAdvisor Reviews'!I403</f>
        <v>2.94</v>
      </c>
      <c r="I404">
        <f>'TripAdvisor Reviews'!J403</f>
        <v>1.44</v>
      </c>
      <c r="J404">
        <f>'TripAdvisor Reviews'!K403</f>
        <v>2.54</v>
      </c>
    </row>
    <row r="405" spans="1:10" x14ac:dyDescent="0.3">
      <c r="A405">
        <f>'TripAdvisor Reviews'!B404</f>
        <v>0.8</v>
      </c>
      <c r="B405">
        <f>'TripAdvisor Reviews'!C404</f>
        <v>1.1599999999999999</v>
      </c>
      <c r="C405">
        <f>'TripAdvisor Reviews'!D404</f>
        <v>0.18</v>
      </c>
      <c r="D405">
        <f>'TripAdvisor Reviews'!E404</f>
        <v>0.78</v>
      </c>
      <c r="E405">
        <f>'TripAdvisor Reviews'!F404</f>
        <v>1.04</v>
      </c>
      <c r="F405">
        <f>'TripAdvisor Reviews'!G404</f>
        <v>1.66</v>
      </c>
      <c r="G405">
        <f>'TripAdvisor Reviews'!H404</f>
        <v>3.18</v>
      </c>
      <c r="H405">
        <f>'TripAdvisor Reviews'!I404</f>
        <v>2.97</v>
      </c>
      <c r="I405">
        <f>'TripAdvisor Reviews'!J404</f>
        <v>1.86</v>
      </c>
      <c r="J405">
        <f>'TripAdvisor Reviews'!K404</f>
        <v>2.94</v>
      </c>
    </row>
    <row r="406" spans="1:10" x14ac:dyDescent="0.3">
      <c r="A406">
        <f>'TripAdvisor Reviews'!B405</f>
        <v>0.45</v>
      </c>
      <c r="B406">
        <f>'TripAdvisor Reviews'!C405</f>
        <v>1.52</v>
      </c>
      <c r="C406">
        <f>'TripAdvisor Reviews'!D405</f>
        <v>0.16</v>
      </c>
      <c r="D406">
        <f>'TripAdvisor Reviews'!E405</f>
        <v>0.47</v>
      </c>
      <c r="E406">
        <f>'TripAdvisor Reviews'!F405</f>
        <v>0.57999999999999996</v>
      </c>
      <c r="F406">
        <f>'TripAdvisor Reviews'!G405</f>
        <v>1.08</v>
      </c>
      <c r="G406">
        <f>'TripAdvisor Reviews'!H405</f>
        <v>3.17</v>
      </c>
      <c r="H406">
        <f>'TripAdvisor Reviews'!I405</f>
        <v>2.7</v>
      </c>
      <c r="I406">
        <f>'TripAdvisor Reviews'!J405</f>
        <v>1.73</v>
      </c>
      <c r="J406">
        <f>'TripAdvisor Reviews'!K405</f>
        <v>3.04</v>
      </c>
    </row>
    <row r="407" spans="1:10" x14ac:dyDescent="0.3">
      <c r="A407">
        <f>'TripAdvisor Reviews'!B406</f>
        <v>0.96</v>
      </c>
      <c r="B407">
        <f>'TripAdvisor Reviews'!C406</f>
        <v>1.96</v>
      </c>
      <c r="C407">
        <f>'TripAdvisor Reviews'!D406</f>
        <v>1.97</v>
      </c>
      <c r="D407">
        <f>'TripAdvisor Reviews'!E406</f>
        <v>0.56000000000000005</v>
      </c>
      <c r="E407">
        <f>'TripAdvisor Reviews'!F406</f>
        <v>1.34</v>
      </c>
      <c r="F407">
        <f>'TripAdvisor Reviews'!G406</f>
        <v>1.92</v>
      </c>
      <c r="G407">
        <f>'TripAdvisor Reviews'!H406</f>
        <v>3.19</v>
      </c>
      <c r="H407">
        <f>'TripAdvisor Reviews'!I406</f>
        <v>2.74</v>
      </c>
      <c r="I407">
        <f>'TripAdvisor Reviews'!J406</f>
        <v>1.82</v>
      </c>
      <c r="J407">
        <f>'TripAdvisor Reviews'!K406</f>
        <v>2.72</v>
      </c>
    </row>
    <row r="408" spans="1:10" x14ac:dyDescent="0.3">
      <c r="A408">
        <f>'TripAdvisor Reviews'!B407</f>
        <v>1.06</v>
      </c>
      <c r="B408">
        <f>'TripAdvisor Reviews'!C407</f>
        <v>1.76</v>
      </c>
      <c r="C408">
        <f>'TripAdvisor Reviews'!D407</f>
        <v>1.42</v>
      </c>
      <c r="D408">
        <f>'TripAdvisor Reviews'!E407</f>
        <v>0.63</v>
      </c>
      <c r="E408">
        <f>'TripAdvisor Reviews'!F407</f>
        <v>1.38</v>
      </c>
      <c r="F408">
        <f>'TripAdvisor Reviews'!G407</f>
        <v>2.1800000000000002</v>
      </c>
      <c r="G408">
        <f>'TripAdvisor Reviews'!H407</f>
        <v>3.18</v>
      </c>
      <c r="H408">
        <f>'TripAdvisor Reviews'!I407</f>
        <v>2.75</v>
      </c>
      <c r="I408">
        <f>'TripAdvisor Reviews'!J407</f>
        <v>1.54</v>
      </c>
      <c r="J408">
        <f>'TripAdvisor Reviews'!K407</f>
        <v>2.56</v>
      </c>
    </row>
    <row r="409" spans="1:10" x14ac:dyDescent="0.3">
      <c r="A409">
        <f>'TripAdvisor Reviews'!B408</f>
        <v>0.64</v>
      </c>
      <c r="B409">
        <f>'TripAdvisor Reviews'!C408</f>
        <v>1.08</v>
      </c>
      <c r="C409">
        <f>'TripAdvisor Reviews'!D408</f>
        <v>1.74</v>
      </c>
      <c r="D409">
        <f>'TripAdvisor Reviews'!E408</f>
        <v>0.43</v>
      </c>
      <c r="E409">
        <f>'TripAdvisor Reviews'!F408</f>
        <v>0.78</v>
      </c>
      <c r="F409">
        <f>'TripAdvisor Reviews'!G408</f>
        <v>1.74</v>
      </c>
      <c r="G409">
        <f>'TripAdvisor Reviews'!H408</f>
        <v>3.18</v>
      </c>
      <c r="H409">
        <f>'TripAdvisor Reviews'!I408</f>
        <v>2.77</v>
      </c>
      <c r="I409">
        <f>'TripAdvisor Reviews'!J408</f>
        <v>1.41</v>
      </c>
      <c r="J409">
        <f>'TripAdvisor Reviews'!K408</f>
        <v>2.8</v>
      </c>
    </row>
    <row r="410" spans="1:10" x14ac:dyDescent="0.3">
      <c r="A410">
        <f>'TripAdvisor Reviews'!B409</f>
        <v>0.8</v>
      </c>
      <c r="B410">
        <f>'TripAdvisor Reviews'!C409</f>
        <v>1.1200000000000001</v>
      </c>
      <c r="C410">
        <f>'TripAdvisor Reviews'!D409</f>
        <v>2.2999999999999998</v>
      </c>
      <c r="D410">
        <f>'TripAdvisor Reviews'!E409</f>
        <v>0.63</v>
      </c>
      <c r="E410">
        <f>'TripAdvisor Reviews'!F409</f>
        <v>1.46</v>
      </c>
      <c r="F410">
        <f>'TripAdvisor Reviews'!G409</f>
        <v>2.74</v>
      </c>
      <c r="G410">
        <f>'TripAdvisor Reviews'!H409</f>
        <v>3.19</v>
      </c>
      <c r="H410">
        <f>'TripAdvisor Reviews'!I409</f>
        <v>2.78</v>
      </c>
      <c r="I410">
        <f>'TripAdvisor Reviews'!J409</f>
        <v>1.22</v>
      </c>
      <c r="J410">
        <f>'TripAdvisor Reviews'!K409</f>
        <v>2.4</v>
      </c>
    </row>
    <row r="411" spans="1:10" x14ac:dyDescent="0.3">
      <c r="A411">
        <f>'TripAdvisor Reviews'!B410</f>
        <v>1.18</v>
      </c>
      <c r="B411">
        <f>'TripAdvisor Reviews'!C410</f>
        <v>2.8</v>
      </c>
      <c r="C411">
        <f>'TripAdvisor Reviews'!D410</f>
        <v>1.94</v>
      </c>
      <c r="D411">
        <f>'TripAdvisor Reviews'!E410</f>
        <v>0.45</v>
      </c>
      <c r="E411">
        <f>'TripAdvisor Reviews'!F410</f>
        <v>0.56000000000000005</v>
      </c>
      <c r="F411">
        <f>'TripAdvisor Reviews'!G410</f>
        <v>2.1</v>
      </c>
      <c r="G411">
        <f>'TripAdvisor Reviews'!H410</f>
        <v>3.19</v>
      </c>
      <c r="H411">
        <f>'TripAdvisor Reviews'!I410</f>
        <v>2.66</v>
      </c>
      <c r="I411">
        <f>'TripAdvisor Reviews'!J410</f>
        <v>2.34</v>
      </c>
      <c r="J411">
        <f>'TripAdvisor Reviews'!K410</f>
        <v>2.48</v>
      </c>
    </row>
    <row r="412" spans="1:10" x14ac:dyDescent="0.3">
      <c r="A412">
        <f>'TripAdvisor Reviews'!B411</f>
        <v>0.64</v>
      </c>
      <c r="B412">
        <f>'TripAdvisor Reviews'!C411</f>
        <v>1.72</v>
      </c>
      <c r="C412">
        <f>'TripAdvisor Reviews'!D411</f>
        <v>2.4</v>
      </c>
      <c r="D412">
        <f>'TripAdvisor Reviews'!E411</f>
        <v>0.61</v>
      </c>
      <c r="E412">
        <f>'TripAdvisor Reviews'!F411</f>
        <v>1.6</v>
      </c>
      <c r="F412">
        <f>'TripAdvisor Reviews'!G411</f>
        <v>2.46</v>
      </c>
      <c r="G412">
        <f>'TripAdvisor Reviews'!H411</f>
        <v>3.2</v>
      </c>
      <c r="H412">
        <f>'TripAdvisor Reviews'!I411</f>
        <v>2.91</v>
      </c>
      <c r="I412">
        <f>'TripAdvisor Reviews'!J411</f>
        <v>2.5299999999999998</v>
      </c>
      <c r="J412">
        <f>'TripAdvisor Reviews'!K411</f>
        <v>2.34</v>
      </c>
    </row>
    <row r="413" spans="1:10" x14ac:dyDescent="0.3">
      <c r="A413">
        <f>'TripAdvisor Reviews'!B412</f>
        <v>0.7</v>
      </c>
      <c r="B413">
        <f>'TripAdvisor Reviews'!C412</f>
        <v>1.24</v>
      </c>
      <c r="C413">
        <f>'TripAdvisor Reviews'!D412</f>
        <v>1.01</v>
      </c>
      <c r="D413">
        <f>'TripAdvisor Reviews'!E412</f>
        <v>0.33</v>
      </c>
      <c r="E413">
        <f>'TripAdvisor Reviews'!F412</f>
        <v>1.1000000000000001</v>
      </c>
      <c r="F413">
        <f>'TripAdvisor Reviews'!G412</f>
        <v>1.74</v>
      </c>
      <c r="G413">
        <f>'TripAdvisor Reviews'!H412</f>
        <v>3.18</v>
      </c>
      <c r="H413">
        <f>'TripAdvisor Reviews'!I412</f>
        <v>2.74</v>
      </c>
      <c r="I413">
        <f>'TripAdvisor Reviews'!J412</f>
        <v>1.57</v>
      </c>
      <c r="J413">
        <f>'TripAdvisor Reviews'!K412</f>
        <v>2.88</v>
      </c>
    </row>
    <row r="414" spans="1:10" x14ac:dyDescent="0.3">
      <c r="A414">
        <f>'TripAdvisor Reviews'!B413</f>
        <v>0.96</v>
      </c>
      <c r="B414">
        <f>'TripAdvisor Reviews'!C413</f>
        <v>1.88</v>
      </c>
      <c r="C414">
        <f>'TripAdvisor Reviews'!D413</f>
        <v>0.22</v>
      </c>
      <c r="D414">
        <f>'TripAdvisor Reviews'!E413</f>
        <v>0.56000000000000005</v>
      </c>
      <c r="E414">
        <f>'TripAdvisor Reviews'!F413</f>
        <v>1.34</v>
      </c>
      <c r="F414">
        <f>'TripAdvisor Reviews'!G413</f>
        <v>2.5</v>
      </c>
      <c r="G414">
        <f>'TripAdvisor Reviews'!H413</f>
        <v>3.18</v>
      </c>
      <c r="H414">
        <f>'TripAdvisor Reviews'!I413</f>
        <v>2.83</v>
      </c>
      <c r="I414">
        <f>'TripAdvisor Reviews'!J413</f>
        <v>1.44</v>
      </c>
      <c r="J414">
        <f>'TripAdvisor Reviews'!K413</f>
        <v>2.54</v>
      </c>
    </row>
    <row r="415" spans="1:10" x14ac:dyDescent="0.3">
      <c r="A415">
        <f>'TripAdvisor Reviews'!B414</f>
        <v>0.74</v>
      </c>
      <c r="B415">
        <f>'TripAdvisor Reviews'!C414</f>
        <v>2.72</v>
      </c>
      <c r="C415">
        <f>'TripAdvisor Reviews'!D414</f>
        <v>1.76</v>
      </c>
      <c r="D415">
        <f>'TripAdvisor Reviews'!E414</f>
        <v>0.54</v>
      </c>
      <c r="E415">
        <f>'TripAdvisor Reviews'!F414</f>
        <v>0.98</v>
      </c>
      <c r="F415">
        <f>'TripAdvisor Reviews'!G414</f>
        <v>1.78</v>
      </c>
      <c r="G415">
        <f>'TripAdvisor Reviews'!H414</f>
        <v>3.19</v>
      </c>
      <c r="H415">
        <f>'TripAdvisor Reviews'!I414</f>
        <v>2.66</v>
      </c>
      <c r="I415">
        <f>'TripAdvisor Reviews'!J414</f>
        <v>1.22</v>
      </c>
      <c r="J415">
        <f>'TripAdvisor Reviews'!K414</f>
        <v>2.34</v>
      </c>
    </row>
    <row r="416" spans="1:10" x14ac:dyDescent="0.3">
      <c r="A416">
        <f>'TripAdvisor Reviews'!B415</f>
        <v>1.44</v>
      </c>
      <c r="B416">
        <f>'TripAdvisor Reviews'!C415</f>
        <v>2.6</v>
      </c>
      <c r="C416">
        <f>'TripAdvisor Reviews'!D415</f>
        <v>1.55</v>
      </c>
      <c r="D416">
        <f>'TripAdvisor Reviews'!E415</f>
        <v>0.91</v>
      </c>
      <c r="E416">
        <f>'TripAdvisor Reviews'!F415</f>
        <v>0.3</v>
      </c>
      <c r="F416">
        <f>'TripAdvisor Reviews'!G415</f>
        <v>2.12</v>
      </c>
      <c r="G416">
        <f>'TripAdvisor Reviews'!H415</f>
        <v>3.18</v>
      </c>
      <c r="H416">
        <f>'TripAdvisor Reviews'!I415</f>
        <v>2.7</v>
      </c>
      <c r="I416">
        <f>'TripAdvisor Reviews'!J415</f>
        <v>1.54</v>
      </c>
      <c r="J416">
        <f>'TripAdvisor Reviews'!K415</f>
        <v>2.5</v>
      </c>
    </row>
    <row r="417" spans="1:10" x14ac:dyDescent="0.3">
      <c r="A417">
        <f>'TripAdvisor Reviews'!B416</f>
        <v>0.9</v>
      </c>
      <c r="B417">
        <f>'TripAdvisor Reviews'!C416</f>
        <v>1.24</v>
      </c>
      <c r="C417">
        <f>'TripAdvisor Reviews'!D416</f>
        <v>0.34</v>
      </c>
      <c r="D417">
        <f>'TripAdvisor Reviews'!E416</f>
        <v>0.53</v>
      </c>
      <c r="E417">
        <f>'TripAdvisor Reviews'!F416</f>
        <v>0.74</v>
      </c>
      <c r="F417">
        <f>'TripAdvisor Reviews'!G416</f>
        <v>2.78</v>
      </c>
      <c r="G417">
        <f>'TripAdvisor Reviews'!H416</f>
        <v>3.18</v>
      </c>
      <c r="H417">
        <f>'TripAdvisor Reviews'!I416</f>
        <v>2.87</v>
      </c>
      <c r="I417">
        <f>'TripAdvisor Reviews'!J416</f>
        <v>2.0499999999999998</v>
      </c>
      <c r="J417">
        <f>'TripAdvisor Reviews'!K416</f>
        <v>2.62</v>
      </c>
    </row>
    <row r="418" spans="1:10" x14ac:dyDescent="0.3">
      <c r="A418">
        <f>'TripAdvisor Reviews'!B417</f>
        <v>0.57999999999999996</v>
      </c>
      <c r="B418">
        <f>'TripAdvisor Reviews'!C417</f>
        <v>1.24</v>
      </c>
      <c r="C418">
        <f>'TripAdvisor Reviews'!D417</f>
        <v>2.77</v>
      </c>
      <c r="D418">
        <f>'TripAdvisor Reviews'!E417</f>
        <v>0.63</v>
      </c>
      <c r="E418">
        <f>'TripAdvisor Reviews'!F417</f>
        <v>0.86</v>
      </c>
      <c r="F418">
        <f>'TripAdvisor Reviews'!G417</f>
        <v>2.62</v>
      </c>
      <c r="G418">
        <f>'TripAdvisor Reviews'!H417</f>
        <v>3.2</v>
      </c>
      <c r="H418">
        <f>'TripAdvisor Reviews'!I417</f>
        <v>2.78</v>
      </c>
      <c r="I418">
        <f>'TripAdvisor Reviews'!J417</f>
        <v>1.47</v>
      </c>
      <c r="J418">
        <f>'TripAdvisor Reviews'!K417</f>
        <v>2.4</v>
      </c>
    </row>
    <row r="419" spans="1:10" x14ac:dyDescent="0.3">
      <c r="A419">
        <f>'TripAdvisor Reviews'!B418</f>
        <v>0.77</v>
      </c>
      <c r="B419">
        <f>'TripAdvisor Reviews'!C418</f>
        <v>1.8</v>
      </c>
      <c r="C419">
        <f>'TripAdvisor Reviews'!D418</f>
        <v>0.61</v>
      </c>
      <c r="D419">
        <f>'TripAdvisor Reviews'!E418</f>
        <v>0.31</v>
      </c>
      <c r="E419">
        <f>'TripAdvisor Reviews'!F418</f>
        <v>0.56000000000000005</v>
      </c>
      <c r="F419">
        <f>'TripAdvisor Reviews'!G418</f>
        <v>1.7</v>
      </c>
      <c r="G419">
        <f>'TripAdvisor Reviews'!H418</f>
        <v>3.18</v>
      </c>
      <c r="H419">
        <f>'TripAdvisor Reviews'!I418</f>
        <v>3.15</v>
      </c>
      <c r="I419">
        <f>'TripAdvisor Reviews'!J418</f>
        <v>1.57</v>
      </c>
      <c r="J419">
        <f>'TripAdvisor Reviews'!K418</f>
        <v>2.98</v>
      </c>
    </row>
    <row r="420" spans="1:10" x14ac:dyDescent="0.3">
      <c r="A420">
        <f>'TripAdvisor Reviews'!B419</f>
        <v>0.86</v>
      </c>
      <c r="B420">
        <f>'TripAdvisor Reviews'!C419</f>
        <v>1.48</v>
      </c>
      <c r="C420">
        <f>'TripAdvisor Reviews'!D419</f>
        <v>0.14000000000000001</v>
      </c>
      <c r="D420">
        <f>'TripAdvisor Reviews'!E419</f>
        <v>0.28999999999999998</v>
      </c>
      <c r="E420">
        <f>'TripAdvisor Reviews'!F419</f>
        <v>0.3</v>
      </c>
      <c r="F420">
        <f>'TripAdvisor Reviews'!G419</f>
        <v>0.66</v>
      </c>
      <c r="G420">
        <f>'TripAdvisor Reviews'!H419</f>
        <v>3.16</v>
      </c>
      <c r="H420">
        <f>'TripAdvisor Reviews'!I419</f>
        <v>2.93</v>
      </c>
      <c r="I420">
        <f>'TripAdvisor Reviews'!J419</f>
        <v>1.06</v>
      </c>
      <c r="J420">
        <f>'TripAdvisor Reviews'!K419</f>
        <v>3.5</v>
      </c>
    </row>
    <row r="421" spans="1:10" x14ac:dyDescent="0.3">
      <c r="A421">
        <f>'TripAdvisor Reviews'!B420</f>
        <v>0.64</v>
      </c>
      <c r="B421">
        <f>'TripAdvisor Reviews'!C420</f>
        <v>1.24</v>
      </c>
      <c r="C421">
        <f>'TripAdvisor Reviews'!D420</f>
        <v>0.26</v>
      </c>
      <c r="D421">
        <f>'TripAdvisor Reviews'!E420</f>
        <v>0.43</v>
      </c>
      <c r="E421">
        <f>'TripAdvisor Reviews'!F420</f>
        <v>0.9</v>
      </c>
      <c r="F421">
        <f>'TripAdvisor Reviews'!G420</f>
        <v>1.54</v>
      </c>
      <c r="G421">
        <f>'TripAdvisor Reviews'!H420</f>
        <v>3.17</v>
      </c>
      <c r="H421">
        <f>'TripAdvisor Reviews'!I420</f>
        <v>2.89</v>
      </c>
      <c r="I421">
        <f>'TripAdvisor Reviews'!J420</f>
        <v>1.25</v>
      </c>
      <c r="J421">
        <f>'TripAdvisor Reviews'!K420</f>
        <v>3.2</v>
      </c>
    </row>
    <row r="422" spans="1:10" x14ac:dyDescent="0.3">
      <c r="A422">
        <f>'TripAdvisor Reviews'!B421</f>
        <v>1.39</v>
      </c>
      <c r="B422">
        <f>'TripAdvisor Reviews'!C421</f>
        <v>1.52</v>
      </c>
      <c r="C422">
        <f>'TripAdvisor Reviews'!D421</f>
        <v>1.47</v>
      </c>
      <c r="D422">
        <f>'TripAdvisor Reviews'!E421</f>
        <v>0.66</v>
      </c>
      <c r="E422">
        <f>'TripAdvisor Reviews'!F421</f>
        <v>1.76</v>
      </c>
      <c r="F422">
        <f>'TripAdvisor Reviews'!G421</f>
        <v>3.24</v>
      </c>
      <c r="G422">
        <f>'TripAdvisor Reviews'!H421</f>
        <v>3.19</v>
      </c>
      <c r="H422">
        <f>'TripAdvisor Reviews'!I421</f>
        <v>2.87</v>
      </c>
      <c r="I422">
        <f>'TripAdvisor Reviews'!J421</f>
        <v>1.73</v>
      </c>
      <c r="J422">
        <f>'TripAdvisor Reviews'!K421</f>
        <v>2.42</v>
      </c>
    </row>
    <row r="423" spans="1:10" x14ac:dyDescent="0.3">
      <c r="A423">
        <f>'TripAdvisor Reviews'!B422</f>
        <v>0.8</v>
      </c>
      <c r="B423">
        <f>'TripAdvisor Reviews'!C422</f>
        <v>1.56</v>
      </c>
      <c r="C423">
        <f>'TripAdvisor Reviews'!D422</f>
        <v>3.03</v>
      </c>
      <c r="D423">
        <f>'TripAdvisor Reviews'!E422</f>
        <v>0.43</v>
      </c>
      <c r="E423">
        <f>'TripAdvisor Reviews'!F422</f>
        <v>1.1200000000000001</v>
      </c>
      <c r="F423">
        <f>'TripAdvisor Reviews'!G422</f>
        <v>2.06</v>
      </c>
      <c r="G423">
        <f>'TripAdvisor Reviews'!H422</f>
        <v>3.2</v>
      </c>
      <c r="H423">
        <f>'TripAdvisor Reviews'!I422</f>
        <v>2.64</v>
      </c>
      <c r="I423">
        <f>'TripAdvisor Reviews'!J422</f>
        <v>1.5</v>
      </c>
      <c r="J423">
        <f>'TripAdvisor Reviews'!K422</f>
        <v>2.4</v>
      </c>
    </row>
    <row r="424" spans="1:10" x14ac:dyDescent="0.3">
      <c r="A424">
        <f>'TripAdvisor Reviews'!B423</f>
        <v>1.1200000000000001</v>
      </c>
      <c r="B424">
        <f>'TripAdvisor Reviews'!C423</f>
        <v>1</v>
      </c>
      <c r="C424">
        <f>'TripAdvisor Reviews'!D423</f>
        <v>0.9</v>
      </c>
      <c r="D424">
        <f>'TripAdvisor Reviews'!E423</f>
        <v>0.37</v>
      </c>
      <c r="E424">
        <f>'TripAdvisor Reviews'!F423</f>
        <v>0.62</v>
      </c>
      <c r="F424">
        <f>'TripAdvisor Reviews'!G423</f>
        <v>1.6</v>
      </c>
      <c r="G424">
        <f>'TripAdvisor Reviews'!H423</f>
        <v>3.18</v>
      </c>
      <c r="H424">
        <f>'TripAdvisor Reviews'!I423</f>
        <v>2.61</v>
      </c>
      <c r="I424">
        <f>'TripAdvisor Reviews'!J423</f>
        <v>2.11</v>
      </c>
      <c r="J424">
        <f>'TripAdvisor Reviews'!K423</f>
        <v>2.74</v>
      </c>
    </row>
    <row r="425" spans="1:10" x14ac:dyDescent="0.3">
      <c r="A425">
        <f>'TripAdvisor Reviews'!B424</f>
        <v>0.51</v>
      </c>
      <c r="B425">
        <f>'TripAdvisor Reviews'!C424</f>
        <v>2.92</v>
      </c>
      <c r="C425">
        <f>'TripAdvisor Reviews'!D424</f>
        <v>0.16</v>
      </c>
      <c r="D425">
        <f>'TripAdvisor Reviews'!E424</f>
        <v>1.58</v>
      </c>
      <c r="E425">
        <f>'TripAdvisor Reviews'!F424</f>
        <v>1.54</v>
      </c>
      <c r="F425">
        <f>'TripAdvisor Reviews'!G424</f>
        <v>2</v>
      </c>
      <c r="G425">
        <f>'TripAdvisor Reviews'!H424</f>
        <v>3.18</v>
      </c>
      <c r="H425">
        <f>'TripAdvisor Reviews'!I424</f>
        <v>2.74</v>
      </c>
      <c r="I425">
        <f>'TripAdvisor Reviews'!J424</f>
        <v>0.96</v>
      </c>
      <c r="J425">
        <f>'TripAdvisor Reviews'!K424</f>
        <v>2.46</v>
      </c>
    </row>
    <row r="426" spans="1:10" x14ac:dyDescent="0.3">
      <c r="A426">
        <f>'TripAdvisor Reviews'!B425</f>
        <v>0.64</v>
      </c>
      <c r="B426">
        <f>'TripAdvisor Reviews'!C425</f>
        <v>1.6</v>
      </c>
      <c r="C426">
        <f>'TripAdvisor Reviews'!D425</f>
        <v>0.24</v>
      </c>
      <c r="D426">
        <f>'TripAdvisor Reviews'!E425</f>
        <v>0.42</v>
      </c>
      <c r="E426">
        <f>'TripAdvisor Reviews'!F425</f>
        <v>0.94</v>
      </c>
      <c r="F426">
        <f>'TripAdvisor Reviews'!G425</f>
        <v>1.42</v>
      </c>
      <c r="G426">
        <f>'TripAdvisor Reviews'!H425</f>
        <v>3.18</v>
      </c>
      <c r="H426">
        <f>'TripAdvisor Reviews'!I425</f>
        <v>3.07</v>
      </c>
      <c r="I426">
        <f>'TripAdvisor Reviews'!J425</f>
        <v>1.6</v>
      </c>
      <c r="J426">
        <f>'TripAdvisor Reviews'!K425</f>
        <v>3.04</v>
      </c>
    </row>
    <row r="427" spans="1:10" x14ac:dyDescent="0.3">
      <c r="A427">
        <f>'TripAdvisor Reviews'!B426</f>
        <v>0.64</v>
      </c>
      <c r="B427">
        <f>'TripAdvisor Reviews'!C426</f>
        <v>1.6</v>
      </c>
      <c r="C427">
        <f>'TripAdvisor Reviews'!D426</f>
        <v>1.23</v>
      </c>
      <c r="D427">
        <f>'TripAdvisor Reviews'!E426</f>
        <v>0.37</v>
      </c>
      <c r="E427">
        <f>'TripAdvisor Reviews'!F426</f>
        <v>1.36</v>
      </c>
      <c r="F427">
        <f>'TripAdvisor Reviews'!G426</f>
        <v>2.34</v>
      </c>
      <c r="G427">
        <f>'TripAdvisor Reviews'!H426</f>
        <v>3.18</v>
      </c>
      <c r="H427">
        <f>'TripAdvisor Reviews'!I426</f>
        <v>2.86</v>
      </c>
      <c r="I427">
        <f>'TripAdvisor Reviews'!J426</f>
        <v>0.86</v>
      </c>
      <c r="J427">
        <f>'TripAdvisor Reviews'!K426</f>
        <v>3.04</v>
      </c>
    </row>
    <row r="428" spans="1:10" x14ac:dyDescent="0.3">
      <c r="A428">
        <f>'TripAdvisor Reviews'!B427</f>
        <v>1.97</v>
      </c>
      <c r="B428">
        <f>'TripAdvisor Reviews'!C427</f>
        <v>0.4</v>
      </c>
      <c r="C428">
        <f>'TripAdvisor Reviews'!D427</f>
        <v>0.22</v>
      </c>
      <c r="D428">
        <f>'TripAdvisor Reviews'!E427</f>
        <v>0.78</v>
      </c>
      <c r="E428">
        <f>'TripAdvisor Reviews'!F427</f>
        <v>0.66</v>
      </c>
      <c r="F428">
        <f>'TripAdvisor Reviews'!G427</f>
        <v>2.06</v>
      </c>
      <c r="G428">
        <f>'TripAdvisor Reviews'!H427</f>
        <v>3.18</v>
      </c>
      <c r="H428">
        <f>'TripAdvisor Reviews'!I427</f>
        <v>2.85</v>
      </c>
      <c r="I428">
        <f>'TripAdvisor Reviews'!J427</f>
        <v>1.54</v>
      </c>
      <c r="J428">
        <f>'TripAdvisor Reviews'!K427</f>
        <v>2.58</v>
      </c>
    </row>
    <row r="429" spans="1:10" x14ac:dyDescent="0.3">
      <c r="A429">
        <f>'TripAdvisor Reviews'!B428</f>
        <v>1.02</v>
      </c>
      <c r="B429">
        <f>'TripAdvisor Reviews'!C428</f>
        <v>2.48</v>
      </c>
      <c r="C429">
        <f>'TripAdvisor Reviews'!D428</f>
        <v>1.7</v>
      </c>
      <c r="D429">
        <f>'TripAdvisor Reviews'!E428</f>
        <v>0.41</v>
      </c>
      <c r="E429">
        <f>'TripAdvisor Reviews'!F428</f>
        <v>1.5</v>
      </c>
      <c r="F429">
        <f>'TripAdvisor Reviews'!G428</f>
        <v>2.04</v>
      </c>
      <c r="G429">
        <f>'TripAdvisor Reviews'!H428</f>
        <v>3.19</v>
      </c>
      <c r="H429">
        <f>'TripAdvisor Reviews'!I428</f>
        <v>2.78</v>
      </c>
      <c r="I429">
        <f>'TripAdvisor Reviews'!J428</f>
        <v>1.41</v>
      </c>
      <c r="J429">
        <f>'TripAdvisor Reviews'!K428</f>
        <v>2.38</v>
      </c>
    </row>
    <row r="430" spans="1:10" x14ac:dyDescent="0.3">
      <c r="A430">
        <f>'TripAdvisor Reviews'!B429</f>
        <v>0.7</v>
      </c>
      <c r="B430">
        <f>'TripAdvisor Reviews'!C429</f>
        <v>1.28</v>
      </c>
      <c r="C430">
        <f>'TripAdvisor Reviews'!D429</f>
        <v>0.35</v>
      </c>
      <c r="D430">
        <f>'TripAdvisor Reviews'!E429</f>
        <v>0.32</v>
      </c>
      <c r="E430">
        <f>'TripAdvisor Reviews'!F429</f>
        <v>0.96</v>
      </c>
      <c r="F430">
        <f>'TripAdvisor Reviews'!G429</f>
        <v>1.22</v>
      </c>
      <c r="G430">
        <f>'TripAdvisor Reviews'!H429</f>
        <v>3.17</v>
      </c>
      <c r="H430">
        <f>'TripAdvisor Reviews'!I429</f>
        <v>2.9</v>
      </c>
      <c r="I430">
        <f>'TripAdvisor Reviews'!J429</f>
        <v>1.89</v>
      </c>
      <c r="J430">
        <f>'TripAdvisor Reviews'!K429</f>
        <v>3.18</v>
      </c>
    </row>
    <row r="431" spans="1:10" x14ac:dyDescent="0.3">
      <c r="A431">
        <f>'TripAdvisor Reviews'!B430</f>
        <v>0.9</v>
      </c>
      <c r="B431">
        <f>'TripAdvisor Reviews'!C430</f>
        <v>1.32</v>
      </c>
      <c r="C431">
        <f>'TripAdvisor Reviews'!D430</f>
        <v>0.19</v>
      </c>
      <c r="D431">
        <f>'TripAdvisor Reviews'!E430</f>
        <v>0.45</v>
      </c>
      <c r="E431">
        <f>'TripAdvisor Reviews'!F430</f>
        <v>0.42</v>
      </c>
      <c r="F431">
        <f>'TripAdvisor Reviews'!G430</f>
        <v>1.3</v>
      </c>
      <c r="G431">
        <f>'TripAdvisor Reviews'!H430</f>
        <v>3.17</v>
      </c>
      <c r="H431">
        <f>'TripAdvisor Reviews'!I430</f>
        <v>2.73</v>
      </c>
      <c r="I431">
        <f>'TripAdvisor Reviews'!J430</f>
        <v>1.25</v>
      </c>
      <c r="J431">
        <f>'TripAdvisor Reviews'!K430</f>
        <v>3.12</v>
      </c>
    </row>
    <row r="432" spans="1:10" x14ac:dyDescent="0.3">
      <c r="A432">
        <f>'TripAdvisor Reviews'!B431</f>
        <v>1.02</v>
      </c>
      <c r="B432">
        <f>'TripAdvisor Reviews'!C431</f>
        <v>1.2</v>
      </c>
      <c r="C432">
        <f>'TripAdvisor Reviews'!D431</f>
        <v>0.3</v>
      </c>
      <c r="D432">
        <f>'TripAdvisor Reviews'!E431</f>
        <v>0.38</v>
      </c>
      <c r="E432">
        <f>'TripAdvisor Reviews'!F431</f>
        <v>1.1000000000000001</v>
      </c>
      <c r="F432">
        <f>'TripAdvisor Reviews'!G431</f>
        <v>1.9</v>
      </c>
      <c r="G432">
        <f>'TripAdvisor Reviews'!H431</f>
        <v>3.17</v>
      </c>
      <c r="H432">
        <f>'TripAdvisor Reviews'!I431</f>
        <v>2.93</v>
      </c>
      <c r="I432">
        <f>'TripAdvisor Reviews'!J431</f>
        <v>1.34</v>
      </c>
      <c r="J432">
        <f>'TripAdvisor Reviews'!K431</f>
        <v>3.42</v>
      </c>
    </row>
    <row r="433" spans="1:10" x14ac:dyDescent="0.3">
      <c r="A433">
        <f>'TripAdvisor Reviews'!B432</f>
        <v>0.42</v>
      </c>
      <c r="B433">
        <f>'TripAdvisor Reviews'!C432</f>
        <v>0.88</v>
      </c>
      <c r="C433">
        <f>'TripAdvisor Reviews'!D432</f>
        <v>2.0299999999999998</v>
      </c>
      <c r="D433">
        <f>'TripAdvisor Reviews'!E432</f>
        <v>0.66</v>
      </c>
      <c r="E433">
        <f>'TripAdvisor Reviews'!F432</f>
        <v>0.64</v>
      </c>
      <c r="F433">
        <f>'TripAdvisor Reviews'!G432</f>
        <v>2.44</v>
      </c>
      <c r="G433">
        <f>'TripAdvisor Reviews'!H432</f>
        <v>3.18</v>
      </c>
      <c r="H433">
        <f>'TripAdvisor Reviews'!I432</f>
        <v>2.95</v>
      </c>
      <c r="I433">
        <f>'TripAdvisor Reviews'!J432</f>
        <v>1.34</v>
      </c>
      <c r="J433">
        <f>'TripAdvisor Reviews'!K432</f>
        <v>3.12</v>
      </c>
    </row>
    <row r="434" spans="1:10" x14ac:dyDescent="0.3">
      <c r="A434">
        <f>'TripAdvisor Reviews'!B433</f>
        <v>0.99</v>
      </c>
      <c r="B434">
        <f>'TripAdvisor Reviews'!C433</f>
        <v>1.36</v>
      </c>
      <c r="C434">
        <f>'TripAdvisor Reviews'!D433</f>
        <v>1.0900000000000001</v>
      </c>
      <c r="D434">
        <f>'TripAdvisor Reviews'!E433</f>
        <v>0.67</v>
      </c>
      <c r="E434">
        <f>'TripAdvisor Reviews'!F433</f>
        <v>1.36</v>
      </c>
      <c r="F434">
        <f>'TripAdvisor Reviews'!G433</f>
        <v>2.86</v>
      </c>
      <c r="G434">
        <f>'TripAdvisor Reviews'!H433</f>
        <v>3.18</v>
      </c>
      <c r="H434">
        <f>'TripAdvisor Reviews'!I433</f>
        <v>2.96</v>
      </c>
      <c r="I434">
        <f>'TripAdvisor Reviews'!J433</f>
        <v>1.79</v>
      </c>
      <c r="J434">
        <f>'TripAdvisor Reviews'!K433</f>
        <v>2.74</v>
      </c>
    </row>
    <row r="435" spans="1:10" x14ac:dyDescent="0.3">
      <c r="A435">
        <f>'TripAdvisor Reviews'!B434</f>
        <v>0.74</v>
      </c>
      <c r="B435">
        <f>'TripAdvisor Reviews'!C434</f>
        <v>2</v>
      </c>
      <c r="C435">
        <f>'TripAdvisor Reviews'!D434</f>
        <v>1.66</v>
      </c>
      <c r="D435">
        <f>'TripAdvisor Reviews'!E434</f>
        <v>0.49</v>
      </c>
      <c r="E435">
        <f>'TripAdvisor Reviews'!F434</f>
        <v>1.62</v>
      </c>
      <c r="F435">
        <f>'TripAdvisor Reviews'!G434</f>
        <v>1.76</v>
      </c>
      <c r="G435">
        <f>'TripAdvisor Reviews'!H434</f>
        <v>3.18</v>
      </c>
      <c r="H435">
        <f>'TripAdvisor Reviews'!I434</f>
        <v>2.54</v>
      </c>
      <c r="I435">
        <f>'TripAdvisor Reviews'!J434</f>
        <v>1.47</v>
      </c>
      <c r="J435">
        <f>'TripAdvisor Reviews'!K434</f>
        <v>2.42</v>
      </c>
    </row>
    <row r="436" spans="1:10" x14ac:dyDescent="0.3">
      <c r="A436">
        <f>'TripAdvisor Reviews'!B435</f>
        <v>1.31</v>
      </c>
      <c r="B436">
        <f>'TripAdvisor Reviews'!C435</f>
        <v>2.64</v>
      </c>
      <c r="C436">
        <f>'TripAdvisor Reviews'!D435</f>
        <v>1.73</v>
      </c>
      <c r="D436">
        <f>'TripAdvisor Reviews'!E435</f>
        <v>0.57999999999999996</v>
      </c>
      <c r="E436">
        <f>'TripAdvisor Reviews'!F435</f>
        <v>2.06</v>
      </c>
      <c r="F436">
        <f>'TripAdvisor Reviews'!G435</f>
        <v>2.58</v>
      </c>
      <c r="G436">
        <f>'TripAdvisor Reviews'!H435</f>
        <v>3.19</v>
      </c>
      <c r="H436">
        <f>'TripAdvisor Reviews'!I435</f>
        <v>2.71</v>
      </c>
      <c r="I436">
        <f>'TripAdvisor Reviews'!J435</f>
        <v>1.47</v>
      </c>
      <c r="J436">
        <f>'TripAdvisor Reviews'!K435</f>
        <v>2.3199999999999998</v>
      </c>
    </row>
    <row r="437" spans="1:10" x14ac:dyDescent="0.3">
      <c r="A437">
        <f>'TripAdvisor Reviews'!B436</f>
        <v>0.83</v>
      </c>
      <c r="B437">
        <f>'TripAdvisor Reviews'!C436</f>
        <v>2.3199999999999998</v>
      </c>
      <c r="C437">
        <f>'TripAdvisor Reviews'!D436</f>
        <v>1.26</v>
      </c>
      <c r="D437">
        <f>'TripAdvisor Reviews'!E436</f>
        <v>0.47</v>
      </c>
      <c r="E437">
        <f>'TripAdvisor Reviews'!F436</f>
        <v>1.66</v>
      </c>
      <c r="F437">
        <f>'TripAdvisor Reviews'!G436</f>
        <v>2.4</v>
      </c>
      <c r="G437">
        <f>'TripAdvisor Reviews'!H436</f>
        <v>3.19</v>
      </c>
      <c r="H437">
        <f>'TripAdvisor Reviews'!I436</f>
        <v>2.73</v>
      </c>
      <c r="I437">
        <f>'TripAdvisor Reviews'!J436</f>
        <v>1.22</v>
      </c>
      <c r="J437">
        <f>'TripAdvisor Reviews'!K436</f>
        <v>2.4</v>
      </c>
    </row>
    <row r="438" spans="1:10" x14ac:dyDescent="0.3">
      <c r="A438">
        <f>'TripAdvisor Reviews'!B437</f>
        <v>1.1200000000000001</v>
      </c>
      <c r="B438">
        <f>'TripAdvisor Reviews'!C437</f>
        <v>1.44</v>
      </c>
      <c r="C438">
        <f>'TripAdvisor Reviews'!D437</f>
        <v>0.26</v>
      </c>
      <c r="D438">
        <f>'TripAdvisor Reviews'!E437</f>
        <v>0.43</v>
      </c>
      <c r="E438">
        <f>'TripAdvisor Reviews'!F437</f>
        <v>0.3</v>
      </c>
      <c r="F438">
        <f>'TripAdvisor Reviews'!G437</f>
        <v>1.66</v>
      </c>
      <c r="G438">
        <f>'TripAdvisor Reviews'!H437</f>
        <v>3.18</v>
      </c>
      <c r="H438">
        <f>'TripAdvisor Reviews'!I437</f>
        <v>2.89</v>
      </c>
      <c r="I438">
        <f>'TripAdvisor Reviews'!J437</f>
        <v>1.54</v>
      </c>
      <c r="J438">
        <f>'TripAdvisor Reviews'!K437</f>
        <v>2.94</v>
      </c>
    </row>
    <row r="439" spans="1:10" x14ac:dyDescent="0.3">
      <c r="A439">
        <f>'TripAdvisor Reviews'!B438</f>
        <v>0.54</v>
      </c>
      <c r="B439">
        <f>'TripAdvisor Reviews'!C438</f>
        <v>1.36</v>
      </c>
      <c r="C439">
        <f>'TripAdvisor Reviews'!D438</f>
        <v>0.32</v>
      </c>
      <c r="D439">
        <f>'TripAdvisor Reviews'!E438</f>
        <v>0.46</v>
      </c>
      <c r="E439">
        <f>'TripAdvisor Reviews'!F438</f>
        <v>1.02</v>
      </c>
      <c r="F439">
        <f>'TripAdvisor Reviews'!G438</f>
        <v>1.48</v>
      </c>
      <c r="G439">
        <f>'TripAdvisor Reviews'!H438</f>
        <v>3.17</v>
      </c>
      <c r="H439">
        <f>'TripAdvisor Reviews'!I438</f>
        <v>2.88</v>
      </c>
      <c r="I439">
        <f>'TripAdvisor Reviews'!J438</f>
        <v>1.44</v>
      </c>
      <c r="J439">
        <f>'TripAdvisor Reviews'!K438</f>
        <v>3.44</v>
      </c>
    </row>
    <row r="440" spans="1:10" x14ac:dyDescent="0.3">
      <c r="A440">
        <f>'TripAdvisor Reviews'!B439</f>
        <v>1.06</v>
      </c>
      <c r="B440">
        <f>'TripAdvisor Reviews'!C439</f>
        <v>1.08</v>
      </c>
      <c r="C440">
        <f>'TripAdvisor Reviews'!D439</f>
        <v>0.13</v>
      </c>
      <c r="D440">
        <f>'TripAdvisor Reviews'!E439</f>
        <v>2.11</v>
      </c>
      <c r="E440">
        <f>'TripAdvisor Reviews'!F439</f>
        <v>0.32</v>
      </c>
      <c r="F440">
        <f>'TripAdvisor Reviews'!G439</f>
        <v>2.5</v>
      </c>
      <c r="G440">
        <f>'TripAdvisor Reviews'!H439</f>
        <v>3.18</v>
      </c>
      <c r="H440">
        <f>'TripAdvisor Reviews'!I439</f>
        <v>2.78</v>
      </c>
      <c r="I440">
        <f>'TripAdvisor Reviews'!J439</f>
        <v>1.98</v>
      </c>
      <c r="J440">
        <f>'TripAdvisor Reviews'!K439</f>
        <v>2.5</v>
      </c>
    </row>
    <row r="441" spans="1:10" x14ac:dyDescent="0.3">
      <c r="A441">
        <f>'TripAdvisor Reviews'!B440</f>
        <v>0.48</v>
      </c>
      <c r="B441">
        <f>'TripAdvisor Reviews'!C440</f>
        <v>1.56</v>
      </c>
      <c r="C441">
        <f>'TripAdvisor Reviews'!D440</f>
        <v>0.28999999999999998</v>
      </c>
      <c r="D441">
        <f>'TripAdvisor Reviews'!E440</f>
        <v>0.49</v>
      </c>
      <c r="E441">
        <f>'TripAdvisor Reviews'!F440</f>
        <v>0.56000000000000005</v>
      </c>
      <c r="F441">
        <f>'TripAdvisor Reviews'!G440</f>
        <v>2.12</v>
      </c>
      <c r="G441">
        <f>'TripAdvisor Reviews'!H440</f>
        <v>3.18</v>
      </c>
      <c r="H441">
        <f>'TripAdvisor Reviews'!I440</f>
        <v>3.13</v>
      </c>
      <c r="I441">
        <f>'TripAdvisor Reviews'!J440</f>
        <v>1.5</v>
      </c>
      <c r="J441">
        <f>'TripAdvisor Reviews'!K440</f>
        <v>2.66</v>
      </c>
    </row>
    <row r="442" spans="1:10" x14ac:dyDescent="0.3">
      <c r="A442">
        <f>'TripAdvisor Reviews'!B441</f>
        <v>0.8</v>
      </c>
      <c r="B442">
        <f>'TripAdvisor Reviews'!C441</f>
        <v>0.72</v>
      </c>
      <c r="C442">
        <f>'TripAdvisor Reviews'!D441</f>
        <v>0.22</v>
      </c>
      <c r="D442">
        <f>'TripAdvisor Reviews'!E441</f>
        <v>0.64</v>
      </c>
      <c r="E442">
        <f>'TripAdvisor Reviews'!F441</f>
        <v>0.34</v>
      </c>
      <c r="F442">
        <f>'TripAdvisor Reviews'!G441</f>
        <v>1.82</v>
      </c>
      <c r="G442">
        <f>'TripAdvisor Reviews'!H441</f>
        <v>3.18</v>
      </c>
      <c r="H442">
        <f>'TripAdvisor Reviews'!I441</f>
        <v>2.77</v>
      </c>
      <c r="I442">
        <f>'TripAdvisor Reviews'!J441</f>
        <v>1.34</v>
      </c>
      <c r="J442">
        <f>'TripAdvisor Reviews'!K441</f>
        <v>2.54</v>
      </c>
    </row>
    <row r="443" spans="1:10" x14ac:dyDescent="0.3">
      <c r="A443">
        <f>'TripAdvisor Reviews'!B442</f>
        <v>0.93</v>
      </c>
      <c r="B443">
        <f>'TripAdvisor Reviews'!C442</f>
        <v>1.28</v>
      </c>
      <c r="C443">
        <f>'TripAdvisor Reviews'!D442</f>
        <v>0.93</v>
      </c>
      <c r="D443">
        <f>'TripAdvisor Reviews'!E442</f>
        <v>0.46</v>
      </c>
      <c r="E443">
        <f>'TripAdvisor Reviews'!F442</f>
        <v>0.42</v>
      </c>
      <c r="F443">
        <f>'TripAdvisor Reviews'!G442</f>
        <v>1.5</v>
      </c>
      <c r="G443">
        <f>'TripAdvisor Reviews'!H442</f>
        <v>3.18</v>
      </c>
      <c r="H443">
        <f>'TripAdvisor Reviews'!I442</f>
        <v>2.7</v>
      </c>
      <c r="I443">
        <f>'TripAdvisor Reviews'!J442</f>
        <v>1.86</v>
      </c>
      <c r="J443">
        <f>'TripAdvisor Reviews'!K442</f>
        <v>2.98</v>
      </c>
    </row>
    <row r="444" spans="1:10" x14ac:dyDescent="0.3">
      <c r="A444">
        <f>'TripAdvisor Reviews'!B443</f>
        <v>0.77</v>
      </c>
      <c r="B444">
        <f>'TripAdvisor Reviews'!C443</f>
        <v>1.2</v>
      </c>
      <c r="C444">
        <f>'TripAdvisor Reviews'!D443</f>
        <v>0.19</v>
      </c>
      <c r="D444">
        <f>'TripAdvisor Reviews'!E443</f>
        <v>0.42</v>
      </c>
      <c r="E444">
        <f>'TripAdvisor Reviews'!F443</f>
        <v>0.3</v>
      </c>
      <c r="F444">
        <f>'TripAdvisor Reviews'!G443</f>
        <v>1.26</v>
      </c>
      <c r="G444">
        <f>'TripAdvisor Reviews'!H443</f>
        <v>3.17</v>
      </c>
      <c r="H444">
        <f>'TripAdvisor Reviews'!I443</f>
        <v>2.63</v>
      </c>
      <c r="I444">
        <f>'TripAdvisor Reviews'!J443</f>
        <v>1.1499999999999999</v>
      </c>
      <c r="J444">
        <f>'TripAdvisor Reviews'!K443</f>
        <v>3.34</v>
      </c>
    </row>
    <row r="445" spans="1:10" x14ac:dyDescent="0.3">
      <c r="A445">
        <f>'TripAdvisor Reviews'!B444</f>
        <v>0.77</v>
      </c>
      <c r="B445">
        <f>'TripAdvisor Reviews'!C444</f>
        <v>1.4</v>
      </c>
      <c r="C445">
        <f>'TripAdvisor Reviews'!D444</f>
        <v>0.19</v>
      </c>
      <c r="D445">
        <f>'TripAdvisor Reviews'!E444</f>
        <v>0.43</v>
      </c>
      <c r="E445">
        <f>'TripAdvisor Reviews'!F444</f>
        <v>0.57999999999999996</v>
      </c>
      <c r="F445">
        <f>'TripAdvisor Reviews'!G444</f>
        <v>2.2200000000000002</v>
      </c>
      <c r="G445">
        <f>'TripAdvisor Reviews'!H444</f>
        <v>3.17</v>
      </c>
      <c r="H445">
        <f>'TripAdvisor Reviews'!I444</f>
        <v>2.75</v>
      </c>
      <c r="I445">
        <f>'TripAdvisor Reviews'!J444</f>
        <v>1.54</v>
      </c>
      <c r="J445">
        <f>'TripAdvisor Reviews'!K444</f>
        <v>2.82</v>
      </c>
    </row>
    <row r="446" spans="1:10" x14ac:dyDescent="0.3">
      <c r="A446">
        <f>'TripAdvisor Reviews'!B445</f>
        <v>1.06</v>
      </c>
      <c r="B446">
        <f>'TripAdvisor Reviews'!C445</f>
        <v>1.36</v>
      </c>
      <c r="C446">
        <f>'TripAdvisor Reviews'!D445</f>
        <v>0.32</v>
      </c>
      <c r="D446">
        <f>'TripAdvisor Reviews'!E445</f>
        <v>0.5</v>
      </c>
      <c r="E446">
        <f>'TripAdvisor Reviews'!F445</f>
        <v>1.62</v>
      </c>
      <c r="F446">
        <f>'TripAdvisor Reviews'!G445</f>
        <v>2.2799999999999998</v>
      </c>
      <c r="G446">
        <f>'TripAdvisor Reviews'!H445</f>
        <v>3.17</v>
      </c>
      <c r="H446">
        <f>'TripAdvisor Reviews'!I445</f>
        <v>2.89</v>
      </c>
      <c r="I446">
        <f>'TripAdvisor Reviews'!J445</f>
        <v>1.7</v>
      </c>
      <c r="J446">
        <f>'TripAdvisor Reviews'!K445</f>
        <v>3.54</v>
      </c>
    </row>
    <row r="447" spans="1:10" x14ac:dyDescent="0.3">
      <c r="A447">
        <f>'TripAdvisor Reviews'!B446</f>
        <v>0.72</v>
      </c>
      <c r="B447">
        <f>'TripAdvisor Reviews'!C446</f>
        <v>0.96</v>
      </c>
      <c r="C447">
        <f>'TripAdvisor Reviews'!D446</f>
        <v>1.57</v>
      </c>
      <c r="D447">
        <f>'TripAdvisor Reviews'!E446</f>
        <v>0.62</v>
      </c>
      <c r="E447">
        <f>'TripAdvisor Reviews'!F446</f>
        <v>1.58</v>
      </c>
      <c r="F447">
        <f>'TripAdvisor Reviews'!G446</f>
        <v>1.86</v>
      </c>
      <c r="G447">
        <f>'TripAdvisor Reviews'!H446</f>
        <v>3.18</v>
      </c>
      <c r="H447">
        <f>'TripAdvisor Reviews'!I446</f>
        <v>2.82</v>
      </c>
      <c r="I447">
        <f>'TripAdvisor Reviews'!J446</f>
        <v>1.25</v>
      </c>
      <c r="J447">
        <f>'TripAdvisor Reviews'!K446</f>
        <v>2.72</v>
      </c>
    </row>
    <row r="448" spans="1:10" x14ac:dyDescent="0.3">
      <c r="A448">
        <f>'TripAdvisor Reviews'!B447</f>
        <v>1.25</v>
      </c>
      <c r="B448">
        <f>'TripAdvisor Reviews'!C447</f>
        <v>0.96</v>
      </c>
      <c r="C448">
        <f>'TripAdvisor Reviews'!D447</f>
        <v>0.43</v>
      </c>
      <c r="D448">
        <f>'TripAdvisor Reviews'!E447</f>
        <v>0.19</v>
      </c>
      <c r="E448">
        <f>'TripAdvisor Reviews'!F447</f>
        <v>0.57999999999999996</v>
      </c>
      <c r="F448">
        <f>'TripAdvisor Reviews'!G447</f>
        <v>1.06</v>
      </c>
      <c r="G448">
        <f>'TripAdvisor Reviews'!H447</f>
        <v>3.17</v>
      </c>
      <c r="H448">
        <f>'TripAdvisor Reviews'!I447</f>
        <v>2.7</v>
      </c>
      <c r="I448">
        <f>'TripAdvisor Reviews'!J447</f>
        <v>1.18</v>
      </c>
      <c r="J448">
        <f>'TripAdvisor Reviews'!K447</f>
        <v>3.06</v>
      </c>
    </row>
    <row r="449" spans="1:10" x14ac:dyDescent="0.3">
      <c r="A449">
        <f>'TripAdvisor Reviews'!B448</f>
        <v>0.7</v>
      </c>
      <c r="B449">
        <f>'TripAdvisor Reviews'!C448</f>
        <v>2.88</v>
      </c>
      <c r="C449">
        <f>'TripAdvisor Reviews'!D448</f>
        <v>1.0900000000000001</v>
      </c>
      <c r="D449">
        <f>'TripAdvisor Reviews'!E448</f>
        <v>0.48</v>
      </c>
      <c r="E449">
        <f>'TripAdvisor Reviews'!F448</f>
        <v>0.88</v>
      </c>
      <c r="F449">
        <f>'TripAdvisor Reviews'!G448</f>
        <v>2.2400000000000002</v>
      </c>
      <c r="G449">
        <f>'TripAdvisor Reviews'!H448</f>
        <v>3.18</v>
      </c>
      <c r="H449">
        <f>'TripAdvisor Reviews'!I448</f>
        <v>2.78</v>
      </c>
      <c r="I449">
        <f>'TripAdvisor Reviews'!J448</f>
        <v>1.1499999999999999</v>
      </c>
      <c r="J449">
        <f>'TripAdvisor Reviews'!K448</f>
        <v>2.46</v>
      </c>
    </row>
    <row r="450" spans="1:10" x14ac:dyDescent="0.3">
      <c r="A450">
        <f>'TripAdvisor Reviews'!B449</f>
        <v>0.74</v>
      </c>
      <c r="B450">
        <f>'TripAdvisor Reviews'!C449</f>
        <v>1.1200000000000001</v>
      </c>
      <c r="C450">
        <f>'TripAdvisor Reviews'!D449</f>
        <v>1.54</v>
      </c>
      <c r="D450">
        <f>'TripAdvisor Reviews'!E449</f>
        <v>0.28999999999999998</v>
      </c>
      <c r="E450">
        <f>'TripAdvisor Reviews'!F449</f>
        <v>0.7</v>
      </c>
      <c r="F450">
        <f>'TripAdvisor Reviews'!G449</f>
        <v>1.62</v>
      </c>
      <c r="G450">
        <f>'TripAdvisor Reviews'!H449</f>
        <v>3.18</v>
      </c>
      <c r="H450">
        <f>'TripAdvisor Reviews'!I449</f>
        <v>2.91</v>
      </c>
      <c r="I450">
        <f>'TripAdvisor Reviews'!J449</f>
        <v>1.22</v>
      </c>
      <c r="J450">
        <f>'TripAdvisor Reviews'!K449</f>
        <v>3.02</v>
      </c>
    </row>
    <row r="451" spans="1:10" x14ac:dyDescent="0.3">
      <c r="A451">
        <f>'TripAdvisor Reviews'!B450</f>
        <v>0.61</v>
      </c>
      <c r="B451">
        <f>'TripAdvisor Reviews'!C450</f>
        <v>1.04</v>
      </c>
      <c r="C451">
        <f>'TripAdvisor Reviews'!D450</f>
        <v>1.42</v>
      </c>
      <c r="D451">
        <f>'TripAdvisor Reviews'!E450</f>
        <v>0.45</v>
      </c>
      <c r="E451">
        <f>'TripAdvisor Reviews'!F450</f>
        <v>1.1200000000000001</v>
      </c>
      <c r="F451">
        <f>'TripAdvisor Reviews'!G450</f>
        <v>2.42</v>
      </c>
      <c r="G451">
        <f>'TripAdvisor Reviews'!H450</f>
        <v>3.18</v>
      </c>
      <c r="H451">
        <f>'TripAdvisor Reviews'!I450</f>
        <v>2.82</v>
      </c>
      <c r="I451">
        <f>'TripAdvisor Reviews'!J450</f>
        <v>1.47</v>
      </c>
      <c r="J451">
        <f>'TripAdvisor Reviews'!K450</f>
        <v>2.64</v>
      </c>
    </row>
    <row r="452" spans="1:10" x14ac:dyDescent="0.3">
      <c r="A452">
        <f>'TripAdvisor Reviews'!B451</f>
        <v>0.86</v>
      </c>
      <c r="B452">
        <f>'TripAdvisor Reviews'!C451</f>
        <v>1</v>
      </c>
      <c r="C452">
        <f>'TripAdvisor Reviews'!D451</f>
        <v>0.93</v>
      </c>
      <c r="D452">
        <f>'TripAdvisor Reviews'!E451</f>
        <v>0.43</v>
      </c>
      <c r="E452">
        <f>'TripAdvisor Reviews'!F451</f>
        <v>1.38</v>
      </c>
      <c r="F452">
        <f>'TripAdvisor Reviews'!G451</f>
        <v>2.06</v>
      </c>
      <c r="G452">
        <f>'TripAdvisor Reviews'!H451</f>
        <v>3.18</v>
      </c>
      <c r="H452">
        <f>'TripAdvisor Reviews'!I451</f>
        <v>2.91</v>
      </c>
      <c r="I452">
        <f>'TripAdvisor Reviews'!J451</f>
        <v>1.22</v>
      </c>
      <c r="J452">
        <f>'TripAdvisor Reviews'!K451</f>
        <v>2.5</v>
      </c>
    </row>
    <row r="453" spans="1:10" x14ac:dyDescent="0.3">
      <c r="A453">
        <f>'TripAdvisor Reviews'!B452</f>
        <v>0.42</v>
      </c>
      <c r="B453">
        <f>'TripAdvisor Reviews'!C452</f>
        <v>1.08</v>
      </c>
      <c r="C453">
        <f>'TripAdvisor Reviews'!D452</f>
        <v>0.42</v>
      </c>
      <c r="D453">
        <f>'TripAdvisor Reviews'!E452</f>
        <v>0.4</v>
      </c>
      <c r="E453">
        <f>'TripAdvisor Reviews'!F452</f>
        <v>0.86</v>
      </c>
      <c r="F453">
        <f>'TripAdvisor Reviews'!G452</f>
        <v>1.02</v>
      </c>
      <c r="G453">
        <f>'TripAdvisor Reviews'!H452</f>
        <v>3.18</v>
      </c>
      <c r="H453">
        <f>'TripAdvisor Reviews'!I452</f>
        <v>2.86</v>
      </c>
      <c r="I453">
        <f>'TripAdvisor Reviews'!J452</f>
        <v>2.4300000000000002</v>
      </c>
      <c r="J453">
        <f>'TripAdvisor Reviews'!K452</f>
        <v>3.02</v>
      </c>
    </row>
    <row r="454" spans="1:10" x14ac:dyDescent="0.3">
      <c r="A454">
        <f>'TripAdvisor Reviews'!B453</f>
        <v>0.54</v>
      </c>
      <c r="B454">
        <f>'TripAdvisor Reviews'!C453</f>
        <v>1.08</v>
      </c>
      <c r="C454">
        <f>'TripAdvisor Reviews'!D453</f>
        <v>0.74</v>
      </c>
      <c r="D454">
        <f>'TripAdvisor Reviews'!E453</f>
        <v>0.56999999999999995</v>
      </c>
      <c r="E454">
        <f>'TripAdvisor Reviews'!F453</f>
        <v>0.62</v>
      </c>
      <c r="F454">
        <f>'TripAdvisor Reviews'!G453</f>
        <v>1.3</v>
      </c>
      <c r="G454">
        <f>'TripAdvisor Reviews'!H453</f>
        <v>3.18</v>
      </c>
      <c r="H454">
        <f>'TripAdvisor Reviews'!I453</f>
        <v>2.74</v>
      </c>
      <c r="I454">
        <f>'TripAdvisor Reviews'!J453</f>
        <v>1.5</v>
      </c>
      <c r="J454">
        <f>'TripAdvisor Reviews'!K453</f>
        <v>2.54</v>
      </c>
    </row>
    <row r="455" spans="1:10" x14ac:dyDescent="0.3">
      <c r="A455">
        <f>'TripAdvisor Reviews'!B454</f>
        <v>1.0900000000000001</v>
      </c>
      <c r="B455">
        <f>'TripAdvisor Reviews'!C454</f>
        <v>0.92</v>
      </c>
      <c r="C455">
        <f>'TripAdvisor Reviews'!D454</f>
        <v>1.01</v>
      </c>
      <c r="D455">
        <f>'TripAdvisor Reviews'!E454</f>
        <v>0.45</v>
      </c>
      <c r="E455">
        <f>'TripAdvisor Reviews'!F454</f>
        <v>0.98</v>
      </c>
      <c r="F455">
        <f>'TripAdvisor Reviews'!G454</f>
        <v>1.9</v>
      </c>
      <c r="G455">
        <f>'TripAdvisor Reviews'!H454</f>
        <v>3.18</v>
      </c>
      <c r="H455">
        <f>'TripAdvisor Reviews'!I454</f>
        <v>2.83</v>
      </c>
      <c r="I455">
        <f>'TripAdvisor Reviews'!J454</f>
        <v>2.08</v>
      </c>
      <c r="J455">
        <f>'TripAdvisor Reviews'!K454</f>
        <v>2.66</v>
      </c>
    </row>
    <row r="456" spans="1:10" x14ac:dyDescent="0.3">
      <c r="A456">
        <f>'TripAdvisor Reviews'!B455</f>
        <v>0.67</v>
      </c>
      <c r="B456">
        <f>'TripAdvisor Reviews'!C455</f>
        <v>1.36</v>
      </c>
      <c r="C456">
        <f>'TripAdvisor Reviews'!D455</f>
        <v>1.9</v>
      </c>
      <c r="D456">
        <f>'TripAdvisor Reviews'!E455</f>
        <v>0.49</v>
      </c>
      <c r="E456">
        <f>'TripAdvisor Reviews'!F455</f>
        <v>0.98</v>
      </c>
      <c r="F456">
        <f>'TripAdvisor Reviews'!G455</f>
        <v>2.84</v>
      </c>
      <c r="G456">
        <f>'TripAdvisor Reviews'!H455</f>
        <v>3.18</v>
      </c>
      <c r="H456">
        <f>'TripAdvisor Reviews'!I455</f>
        <v>2.74</v>
      </c>
      <c r="I456">
        <f>'TripAdvisor Reviews'!J455</f>
        <v>1.6</v>
      </c>
      <c r="J456">
        <f>'TripAdvisor Reviews'!K455</f>
        <v>2.56</v>
      </c>
    </row>
    <row r="457" spans="1:10" x14ac:dyDescent="0.3">
      <c r="A457">
        <f>'TripAdvisor Reviews'!B456</f>
        <v>1.22</v>
      </c>
      <c r="B457">
        <f>'TripAdvisor Reviews'!C456</f>
        <v>0.92</v>
      </c>
      <c r="C457">
        <f>'TripAdvisor Reviews'!D456</f>
        <v>1.04</v>
      </c>
      <c r="D457">
        <f>'TripAdvisor Reviews'!E456</f>
        <v>0.56999999999999995</v>
      </c>
      <c r="E457">
        <f>'TripAdvisor Reviews'!F456</f>
        <v>0.48</v>
      </c>
      <c r="F457">
        <f>'TripAdvisor Reviews'!G456</f>
        <v>1.36</v>
      </c>
      <c r="G457">
        <f>'TripAdvisor Reviews'!H456</f>
        <v>3.18</v>
      </c>
      <c r="H457">
        <f>'TripAdvisor Reviews'!I456</f>
        <v>2.75</v>
      </c>
      <c r="I457">
        <f>'TripAdvisor Reviews'!J456</f>
        <v>1.76</v>
      </c>
      <c r="J457">
        <f>'TripAdvisor Reviews'!K456</f>
        <v>2.98</v>
      </c>
    </row>
    <row r="458" spans="1:10" x14ac:dyDescent="0.3">
      <c r="A458">
        <f>'TripAdvisor Reviews'!B457</f>
        <v>0.96</v>
      </c>
      <c r="B458">
        <f>'TripAdvisor Reviews'!C457</f>
        <v>1.68</v>
      </c>
      <c r="C458">
        <f>'TripAdvisor Reviews'!D457</f>
        <v>1.18</v>
      </c>
      <c r="D458">
        <f>'TripAdvisor Reviews'!E457</f>
        <v>0.28999999999999998</v>
      </c>
      <c r="E458">
        <f>'TripAdvisor Reviews'!F457</f>
        <v>1.36</v>
      </c>
      <c r="F458">
        <f>'TripAdvisor Reviews'!G457</f>
        <v>2.34</v>
      </c>
      <c r="G458">
        <f>'TripAdvisor Reviews'!H457</f>
        <v>3.18</v>
      </c>
      <c r="H458">
        <f>'TripAdvisor Reviews'!I457</f>
        <v>2.7</v>
      </c>
      <c r="I458">
        <f>'TripAdvisor Reviews'!J457</f>
        <v>1.02</v>
      </c>
      <c r="J458">
        <f>'TripAdvisor Reviews'!K457</f>
        <v>3.04</v>
      </c>
    </row>
    <row r="459" spans="1:10" x14ac:dyDescent="0.3">
      <c r="A459">
        <f>'TripAdvisor Reviews'!B458</f>
        <v>0.96</v>
      </c>
      <c r="B459">
        <f>'TripAdvisor Reviews'!C458</f>
        <v>0.68</v>
      </c>
      <c r="C459">
        <f>'TripAdvisor Reviews'!D458</f>
        <v>0.45</v>
      </c>
      <c r="D459">
        <f>'TripAdvisor Reviews'!E458</f>
        <v>0.46</v>
      </c>
      <c r="E459">
        <f>'TripAdvisor Reviews'!F458</f>
        <v>0.64</v>
      </c>
      <c r="F459">
        <f>'TripAdvisor Reviews'!G458</f>
        <v>1.66</v>
      </c>
      <c r="G459">
        <f>'TripAdvisor Reviews'!H458</f>
        <v>3.18</v>
      </c>
      <c r="H459">
        <f>'TripAdvisor Reviews'!I458</f>
        <v>2.67</v>
      </c>
      <c r="I459">
        <f>'TripAdvisor Reviews'!J458</f>
        <v>1.47</v>
      </c>
      <c r="J459">
        <f>'TripAdvisor Reviews'!K458</f>
        <v>2.4</v>
      </c>
    </row>
    <row r="460" spans="1:10" x14ac:dyDescent="0.3">
      <c r="A460">
        <f>'TripAdvisor Reviews'!B459</f>
        <v>0.9</v>
      </c>
      <c r="B460">
        <f>'TripAdvisor Reviews'!C459</f>
        <v>1.04</v>
      </c>
      <c r="C460">
        <f>'TripAdvisor Reviews'!D459</f>
        <v>0.3</v>
      </c>
      <c r="D460">
        <f>'TripAdvisor Reviews'!E459</f>
        <v>0.56000000000000005</v>
      </c>
      <c r="E460">
        <f>'TripAdvisor Reviews'!F459</f>
        <v>0.32</v>
      </c>
      <c r="F460">
        <f>'TripAdvisor Reviews'!G459</f>
        <v>1.1399999999999999</v>
      </c>
      <c r="G460">
        <f>'TripAdvisor Reviews'!H459</f>
        <v>3.18</v>
      </c>
      <c r="H460">
        <f>'TripAdvisor Reviews'!I459</f>
        <v>2.8</v>
      </c>
      <c r="I460">
        <f>'TripAdvisor Reviews'!J459</f>
        <v>1.22</v>
      </c>
      <c r="J460">
        <f>'TripAdvisor Reviews'!K459</f>
        <v>2.5</v>
      </c>
    </row>
    <row r="461" spans="1:10" x14ac:dyDescent="0.3">
      <c r="A461">
        <f>'TripAdvisor Reviews'!B460</f>
        <v>0.9</v>
      </c>
      <c r="B461">
        <f>'TripAdvisor Reviews'!C460</f>
        <v>1.04</v>
      </c>
      <c r="C461">
        <f>'TripAdvisor Reviews'!D460</f>
        <v>2</v>
      </c>
      <c r="D461">
        <f>'TripAdvisor Reviews'!E460</f>
        <v>0.53</v>
      </c>
      <c r="E461">
        <f>'TripAdvisor Reviews'!F460</f>
        <v>1.28</v>
      </c>
      <c r="F461">
        <f>'TripAdvisor Reviews'!G460</f>
        <v>2.38</v>
      </c>
      <c r="G461">
        <f>'TripAdvisor Reviews'!H460</f>
        <v>3.19</v>
      </c>
      <c r="H461">
        <f>'TripAdvisor Reviews'!I460</f>
        <v>2.75</v>
      </c>
      <c r="I461">
        <f>'TripAdvisor Reviews'!J460</f>
        <v>1.66</v>
      </c>
      <c r="J461">
        <f>'TripAdvisor Reviews'!K460</f>
        <v>2.4</v>
      </c>
    </row>
    <row r="462" spans="1:10" x14ac:dyDescent="0.3">
      <c r="A462">
        <f>'TripAdvisor Reviews'!B461</f>
        <v>0.7</v>
      </c>
      <c r="B462">
        <f>'TripAdvisor Reviews'!C461</f>
        <v>1.96</v>
      </c>
      <c r="C462">
        <f>'TripAdvisor Reviews'!D461</f>
        <v>0.61</v>
      </c>
      <c r="D462">
        <f>'TripAdvisor Reviews'!E461</f>
        <v>0.48</v>
      </c>
      <c r="E462">
        <f>'TripAdvisor Reviews'!F461</f>
        <v>0.7</v>
      </c>
      <c r="F462">
        <f>'TripAdvisor Reviews'!G461</f>
        <v>1.4</v>
      </c>
      <c r="G462">
        <f>'TripAdvisor Reviews'!H461</f>
        <v>3.18</v>
      </c>
      <c r="H462">
        <f>'TripAdvisor Reviews'!I461</f>
        <v>2.75</v>
      </c>
      <c r="I462">
        <f>'TripAdvisor Reviews'!J461</f>
        <v>1.25</v>
      </c>
      <c r="J462">
        <f>'TripAdvisor Reviews'!K461</f>
        <v>2.8</v>
      </c>
    </row>
    <row r="463" spans="1:10" x14ac:dyDescent="0.3">
      <c r="A463">
        <f>'TripAdvisor Reviews'!B462</f>
        <v>0.67</v>
      </c>
      <c r="B463">
        <f>'TripAdvisor Reviews'!C462</f>
        <v>1.2</v>
      </c>
      <c r="C463">
        <f>'TripAdvisor Reviews'!D462</f>
        <v>0.9</v>
      </c>
      <c r="D463">
        <f>'TripAdvisor Reviews'!E462</f>
        <v>0.5</v>
      </c>
      <c r="E463">
        <f>'TripAdvisor Reviews'!F462</f>
        <v>1.1399999999999999</v>
      </c>
      <c r="F463">
        <f>'TripAdvisor Reviews'!G462</f>
        <v>2.14</v>
      </c>
      <c r="G463">
        <f>'TripAdvisor Reviews'!H462</f>
        <v>3.18</v>
      </c>
      <c r="H463">
        <f>'TripAdvisor Reviews'!I462</f>
        <v>3.2</v>
      </c>
      <c r="I463">
        <f>'TripAdvisor Reviews'!J462</f>
        <v>1.31</v>
      </c>
      <c r="J463">
        <f>'TripAdvisor Reviews'!K462</f>
        <v>2.82</v>
      </c>
    </row>
    <row r="464" spans="1:10" x14ac:dyDescent="0.3">
      <c r="A464">
        <f>'TripAdvisor Reviews'!B463</f>
        <v>0.99</v>
      </c>
      <c r="B464">
        <f>'TripAdvisor Reviews'!C463</f>
        <v>1.24</v>
      </c>
      <c r="C464">
        <f>'TripAdvisor Reviews'!D463</f>
        <v>0.15</v>
      </c>
      <c r="D464">
        <f>'TripAdvisor Reviews'!E463</f>
        <v>0.24</v>
      </c>
      <c r="E464">
        <f>'TripAdvisor Reviews'!F463</f>
        <v>1.38</v>
      </c>
      <c r="F464">
        <f>'TripAdvisor Reviews'!G463</f>
        <v>1.98</v>
      </c>
      <c r="G464">
        <f>'TripAdvisor Reviews'!H463</f>
        <v>3.17</v>
      </c>
      <c r="H464">
        <f>'TripAdvisor Reviews'!I463</f>
        <v>2.61</v>
      </c>
      <c r="I464">
        <f>'TripAdvisor Reviews'!J463</f>
        <v>1.02</v>
      </c>
      <c r="J464">
        <f>'TripAdvisor Reviews'!K463</f>
        <v>3.06</v>
      </c>
    </row>
    <row r="465" spans="1:10" x14ac:dyDescent="0.3">
      <c r="A465">
        <f>'TripAdvisor Reviews'!B464</f>
        <v>0.83</v>
      </c>
      <c r="B465">
        <f>'TripAdvisor Reviews'!C464</f>
        <v>1.32</v>
      </c>
      <c r="C465">
        <f>'TripAdvisor Reviews'!D464</f>
        <v>0.24</v>
      </c>
      <c r="D465">
        <f>'TripAdvisor Reviews'!E464</f>
        <v>0.54</v>
      </c>
      <c r="E465">
        <f>'TripAdvisor Reviews'!F464</f>
        <v>1.18</v>
      </c>
      <c r="F465">
        <f>'TripAdvisor Reviews'!G464</f>
        <v>2.2200000000000002</v>
      </c>
      <c r="G465">
        <f>'TripAdvisor Reviews'!H464</f>
        <v>3.18</v>
      </c>
      <c r="H465">
        <f>'TripAdvisor Reviews'!I464</f>
        <v>2.78</v>
      </c>
      <c r="I465">
        <f>'TripAdvisor Reviews'!J464</f>
        <v>1.41</v>
      </c>
      <c r="J465">
        <f>'TripAdvisor Reviews'!K464</f>
        <v>2.8</v>
      </c>
    </row>
    <row r="466" spans="1:10" x14ac:dyDescent="0.3">
      <c r="A466">
        <f>'TripAdvisor Reviews'!B465</f>
        <v>0.99</v>
      </c>
      <c r="B466">
        <f>'TripAdvisor Reviews'!C465</f>
        <v>1.24</v>
      </c>
      <c r="C466">
        <f>'TripAdvisor Reviews'!D465</f>
        <v>1.58</v>
      </c>
      <c r="D466">
        <f>'TripAdvisor Reviews'!E465</f>
        <v>0.46</v>
      </c>
      <c r="E466">
        <f>'TripAdvisor Reviews'!F465</f>
        <v>0.26</v>
      </c>
      <c r="F466">
        <f>'TripAdvisor Reviews'!G465</f>
        <v>2.34</v>
      </c>
      <c r="G466">
        <f>'TripAdvisor Reviews'!H465</f>
        <v>3.18</v>
      </c>
      <c r="H466">
        <f>'TripAdvisor Reviews'!I465</f>
        <v>3.07</v>
      </c>
      <c r="I466">
        <f>'TripAdvisor Reviews'!J465</f>
        <v>1.76</v>
      </c>
      <c r="J466">
        <f>'TripAdvisor Reviews'!K465</f>
        <v>3.04</v>
      </c>
    </row>
    <row r="467" spans="1:10" x14ac:dyDescent="0.3">
      <c r="A467">
        <f>'TripAdvisor Reviews'!B466</f>
        <v>1.78</v>
      </c>
      <c r="B467">
        <f>'TripAdvisor Reviews'!C466</f>
        <v>1.04</v>
      </c>
      <c r="C467">
        <f>'TripAdvisor Reviews'!D466</f>
        <v>0.72</v>
      </c>
      <c r="D467">
        <f>'TripAdvisor Reviews'!E466</f>
        <v>0.61</v>
      </c>
      <c r="E467">
        <f>'TripAdvisor Reviews'!F466</f>
        <v>0.46</v>
      </c>
      <c r="F467">
        <f>'TripAdvisor Reviews'!G466</f>
        <v>1.68</v>
      </c>
      <c r="G467">
        <f>'TripAdvisor Reviews'!H466</f>
        <v>3.18</v>
      </c>
      <c r="H467">
        <f>'TripAdvisor Reviews'!I466</f>
        <v>2.88</v>
      </c>
      <c r="I467">
        <f>'TripAdvisor Reviews'!J466</f>
        <v>1.47</v>
      </c>
      <c r="J467">
        <f>'TripAdvisor Reviews'!K466</f>
        <v>2.42</v>
      </c>
    </row>
    <row r="468" spans="1:10" x14ac:dyDescent="0.3">
      <c r="A468">
        <f>'TripAdvisor Reviews'!B467</f>
        <v>0.74</v>
      </c>
      <c r="B468">
        <f>'TripAdvisor Reviews'!C467</f>
        <v>1.32</v>
      </c>
      <c r="C468">
        <f>'TripAdvisor Reviews'!D467</f>
        <v>2.0499999999999998</v>
      </c>
      <c r="D468">
        <f>'TripAdvisor Reviews'!E467</f>
        <v>0.64</v>
      </c>
      <c r="E468">
        <f>'TripAdvisor Reviews'!F467</f>
        <v>1.18</v>
      </c>
      <c r="F468">
        <f>'TripAdvisor Reviews'!G467</f>
        <v>2.2599999999999998</v>
      </c>
      <c r="G468">
        <f>'TripAdvisor Reviews'!H467</f>
        <v>3.19</v>
      </c>
      <c r="H468">
        <f>'TripAdvisor Reviews'!I467</f>
        <v>3.04</v>
      </c>
      <c r="I468">
        <f>'TripAdvisor Reviews'!J467</f>
        <v>1.34</v>
      </c>
      <c r="J468">
        <f>'TripAdvisor Reviews'!K467</f>
        <v>2.62</v>
      </c>
    </row>
    <row r="469" spans="1:10" x14ac:dyDescent="0.3">
      <c r="A469">
        <f>'TripAdvisor Reviews'!B468</f>
        <v>1.55</v>
      </c>
      <c r="B469">
        <f>'TripAdvisor Reviews'!C468</f>
        <v>1.1599999999999999</v>
      </c>
      <c r="C469">
        <f>'TripAdvisor Reviews'!D468</f>
        <v>0.66</v>
      </c>
      <c r="D469">
        <f>'TripAdvisor Reviews'!E468</f>
        <v>0.3</v>
      </c>
      <c r="E469">
        <f>'TripAdvisor Reviews'!F468</f>
        <v>0.5</v>
      </c>
      <c r="F469">
        <f>'TripAdvisor Reviews'!G468</f>
        <v>1.34</v>
      </c>
      <c r="G469">
        <f>'TripAdvisor Reviews'!H468</f>
        <v>3.18</v>
      </c>
      <c r="H469">
        <f>'TripAdvisor Reviews'!I468</f>
        <v>2.67</v>
      </c>
      <c r="I469">
        <f>'TripAdvisor Reviews'!J468</f>
        <v>1.22</v>
      </c>
      <c r="J469">
        <f>'TripAdvisor Reviews'!K468</f>
        <v>3.3</v>
      </c>
    </row>
    <row r="470" spans="1:10" x14ac:dyDescent="0.3">
      <c r="A470">
        <f>'TripAdvisor Reviews'!B469</f>
        <v>0.7</v>
      </c>
      <c r="B470">
        <f>'TripAdvisor Reviews'!C469</f>
        <v>1.36</v>
      </c>
      <c r="C470">
        <f>'TripAdvisor Reviews'!D469</f>
        <v>0.28999999999999998</v>
      </c>
      <c r="D470">
        <f>'TripAdvisor Reviews'!E469</f>
        <v>0.65</v>
      </c>
      <c r="E470">
        <f>'TripAdvisor Reviews'!F469</f>
        <v>0.78</v>
      </c>
      <c r="F470">
        <f>'TripAdvisor Reviews'!G469</f>
        <v>1.38</v>
      </c>
      <c r="G470">
        <f>'TripAdvisor Reviews'!H469</f>
        <v>3.18</v>
      </c>
      <c r="H470">
        <f>'TripAdvisor Reviews'!I469</f>
        <v>3.38</v>
      </c>
      <c r="I470">
        <f>'TripAdvisor Reviews'!J469</f>
        <v>1.82</v>
      </c>
      <c r="J470">
        <f>'TripAdvisor Reviews'!K469</f>
        <v>2.74</v>
      </c>
    </row>
    <row r="471" spans="1:10" x14ac:dyDescent="0.3">
      <c r="A471">
        <f>'TripAdvisor Reviews'!B470</f>
        <v>1.31</v>
      </c>
      <c r="B471">
        <f>'TripAdvisor Reviews'!C470</f>
        <v>0.96</v>
      </c>
      <c r="C471">
        <f>'TripAdvisor Reviews'!D470</f>
        <v>0.86</v>
      </c>
      <c r="D471">
        <f>'TripAdvisor Reviews'!E470</f>
        <v>0.4</v>
      </c>
      <c r="E471">
        <f>'TripAdvisor Reviews'!F470</f>
        <v>0.88</v>
      </c>
      <c r="F471">
        <f>'TripAdvisor Reviews'!G470</f>
        <v>1.54</v>
      </c>
      <c r="G471">
        <f>'TripAdvisor Reviews'!H470</f>
        <v>3.17</v>
      </c>
      <c r="H471">
        <f>'TripAdvisor Reviews'!I470</f>
        <v>2.78</v>
      </c>
      <c r="I471">
        <f>'TripAdvisor Reviews'!J470</f>
        <v>1.41</v>
      </c>
      <c r="J471">
        <f>'TripAdvisor Reviews'!K470</f>
        <v>3.44</v>
      </c>
    </row>
    <row r="472" spans="1:10" x14ac:dyDescent="0.3">
      <c r="A472">
        <f>'TripAdvisor Reviews'!B471</f>
        <v>1.0900000000000001</v>
      </c>
      <c r="B472">
        <f>'TripAdvisor Reviews'!C471</f>
        <v>1.4</v>
      </c>
      <c r="C472">
        <f>'TripAdvisor Reviews'!D471</f>
        <v>0.28999999999999998</v>
      </c>
      <c r="D472">
        <f>'TripAdvisor Reviews'!E471</f>
        <v>0.48</v>
      </c>
      <c r="E472">
        <f>'TripAdvisor Reviews'!F471</f>
        <v>0.22</v>
      </c>
      <c r="F472">
        <f>'TripAdvisor Reviews'!G471</f>
        <v>2.2200000000000002</v>
      </c>
      <c r="G472">
        <f>'TripAdvisor Reviews'!H471</f>
        <v>3.17</v>
      </c>
      <c r="H472">
        <f>'TripAdvisor Reviews'!I471</f>
        <v>2.77</v>
      </c>
      <c r="I472">
        <f>'TripAdvisor Reviews'!J471</f>
        <v>1.31</v>
      </c>
      <c r="J472">
        <f>'TripAdvisor Reviews'!K471</f>
        <v>3.22</v>
      </c>
    </row>
    <row r="473" spans="1:10" x14ac:dyDescent="0.3">
      <c r="A473">
        <f>'TripAdvisor Reviews'!B472</f>
        <v>0.74</v>
      </c>
      <c r="B473">
        <f>'TripAdvisor Reviews'!C472</f>
        <v>1.08</v>
      </c>
      <c r="C473">
        <f>'TripAdvisor Reviews'!D472</f>
        <v>2.2599999999999998</v>
      </c>
      <c r="D473">
        <f>'TripAdvisor Reviews'!E472</f>
        <v>0.38</v>
      </c>
      <c r="E473">
        <f>'TripAdvisor Reviews'!F472</f>
        <v>1.2</v>
      </c>
      <c r="F473">
        <f>'TripAdvisor Reviews'!G472</f>
        <v>2.2200000000000002</v>
      </c>
      <c r="G473">
        <f>'TripAdvisor Reviews'!H472</f>
        <v>3.2</v>
      </c>
      <c r="H473">
        <f>'TripAdvisor Reviews'!I472</f>
        <v>2.42</v>
      </c>
      <c r="I473">
        <f>'TripAdvisor Reviews'!J472</f>
        <v>1.38</v>
      </c>
      <c r="J473">
        <f>'TripAdvisor Reviews'!K472</f>
        <v>2.58</v>
      </c>
    </row>
    <row r="474" spans="1:10" x14ac:dyDescent="0.3">
      <c r="A474">
        <f>'TripAdvisor Reviews'!B473</f>
        <v>0.74</v>
      </c>
      <c r="B474">
        <f>'TripAdvisor Reviews'!C473</f>
        <v>1.28</v>
      </c>
      <c r="C474">
        <f>'TripAdvisor Reviews'!D473</f>
        <v>0.3</v>
      </c>
      <c r="D474">
        <f>'TripAdvisor Reviews'!E473</f>
        <v>0.43</v>
      </c>
      <c r="E474">
        <f>'TripAdvisor Reviews'!F473</f>
        <v>1.06</v>
      </c>
      <c r="F474">
        <f>'TripAdvisor Reviews'!G473</f>
        <v>1.58</v>
      </c>
      <c r="G474">
        <f>'TripAdvisor Reviews'!H473</f>
        <v>3.17</v>
      </c>
      <c r="H474">
        <f>'TripAdvisor Reviews'!I473</f>
        <v>2.95</v>
      </c>
      <c r="I474">
        <f>'TripAdvisor Reviews'!J473</f>
        <v>1.7</v>
      </c>
      <c r="J474">
        <f>'TripAdvisor Reviews'!K473</f>
        <v>3.14</v>
      </c>
    </row>
    <row r="475" spans="1:10" x14ac:dyDescent="0.3">
      <c r="A475">
        <f>'TripAdvisor Reviews'!B474</f>
        <v>0.57999999999999996</v>
      </c>
      <c r="B475">
        <f>'TripAdvisor Reviews'!C474</f>
        <v>1.48</v>
      </c>
      <c r="C475">
        <f>'TripAdvisor Reviews'!D474</f>
        <v>0.21</v>
      </c>
      <c r="D475">
        <f>'TripAdvisor Reviews'!E474</f>
        <v>0.46</v>
      </c>
      <c r="E475">
        <f>'TripAdvisor Reviews'!F474</f>
        <v>0.4</v>
      </c>
      <c r="F475">
        <f>'TripAdvisor Reviews'!G474</f>
        <v>1.28</v>
      </c>
      <c r="G475">
        <f>'TripAdvisor Reviews'!H474</f>
        <v>3.17</v>
      </c>
      <c r="H475">
        <f>'TripAdvisor Reviews'!I474</f>
        <v>2.72</v>
      </c>
      <c r="I475">
        <f>'TripAdvisor Reviews'!J474</f>
        <v>1.95</v>
      </c>
      <c r="J475">
        <f>'TripAdvisor Reviews'!K474</f>
        <v>3.22</v>
      </c>
    </row>
    <row r="476" spans="1:10" x14ac:dyDescent="0.3">
      <c r="A476">
        <f>'TripAdvisor Reviews'!B475</f>
        <v>0.72</v>
      </c>
      <c r="B476">
        <f>'TripAdvisor Reviews'!C475</f>
        <v>1.52</v>
      </c>
      <c r="C476">
        <f>'TripAdvisor Reviews'!D475</f>
        <v>0.19</v>
      </c>
      <c r="D476">
        <f>'TripAdvisor Reviews'!E475</f>
        <v>0.85</v>
      </c>
      <c r="E476">
        <f>'TripAdvisor Reviews'!F475</f>
        <v>1.26</v>
      </c>
      <c r="F476">
        <f>'TripAdvisor Reviews'!G475</f>
        <v>1.74</v>
      </c>
      <c r="G476">
        <f>'TripAdvisor Reviews'!H475</f>
        <v>3.18</v>
      </c>
      <c r="H476">
        <f>'TripAdvisor Reviews'!I475</f>
        <v>2.94</v>
      </c>
      <c r="I476">
        <f>'TripAdvisor Reviews'!J475</f>
        <v>1.28</v>
      </c>
      <c r="J476">
        <f>'TripAdvisor Reviews'!K475</f>
        <v>2.74</v>
      </c>
    </row>
    <row r="477" spans="1:10" x14ac:dyDescent="0.3">
      <c r="A477">
        <f>'TripAdvisor Reviews'!B476</f>
        <v>0.96</v>
      </c>
      <c r="B477">
        <f>'TripAdvisor Reviews'!C476</f>
        <v>1.08</v>
      </c>
      <c r="C477">
        <f>'TripAdvisor Reviews'!D476</f>
        <v>1.86</v>
      </c>
      <c r="D477">
        <f>'TripAdvisor Reviews'!E476</f>
        <v>0.32</v>
      </c>
      <c r="E477">
        <f>'TripAdvisor Reviews'!F476</f>
        <v>0.57999999999999996</v>
      </c>
      <c r="F477">
        <f>'TripAdvisor Reviews'!G476</f>
        <v>1.3</v>
      </c>
      <c r="G477">
        <f>'TripAdvisor Reviews'!H476</f>
        <v>3.18</v>
      </c>
      <c r="H477">
        <f>'TripAdvisor Reviews'!I476</f>
        <v>2.63</v>
      </c>
      <c r="I477">
        <f>'TripAdvisor Reviews'!J476</f>
        <v>1.22</v>
      </c>
      <c r="J477">
        <f>'TripAdvisor Reviews'!K476</f>
        <v>3.12</v>
      </c>
    </row>
    <row r="478" spans="1:10" x14ac:dyDescent="0.3">
      <c r="A478">
        <f>'TripAdvisor Reviews'!B477</f>
        <v>1.38</v>
      </c>
      <c r="B478">
        <f>'TripAdvisor Reviews'!C477</f>
        <v>1.1200000000000001</v>
      </c>
      <c r="C478">
        <f>'TripAdvisor Reviews'!D477</f>
        <v>1.92</v>
      </c>
      <c r="D478">
        <f>'TripAdvisor Reviews'!E477</f>
        <v>0.64</v>
      </c>
      <c r="E478">
        <f>'TripAdvisor Reviews'!F477</f>
        <v>0.62</v>
      </c>
      <c r="F478">
        <f>'TripAdvisor Reviews'!G477</f>
        <v>2.3199999999999998</v>
      </c>
      <c r="G478">
        <f>'TripAdvisor Reviews'!H477</f>
        <v>3.19</v>
      </c>
      <c r="H478">
        <f>'TripAdvisor Reviews'!I477</f>
        <v>2.94</v>
      </c>
      <c r="I478">
        <f>'TripAdvisor Reviews'!J477</f>
        <v>1.76</v>
      </c>
      <c r="J478">
        <f>'TripAdvisor Reviews'!K477</f>
        <v>2.48</v>
      </c>
    </row>
    <row r="479" spans="1:10" x14ac:dyDescent="0.3">
      <c r="A479">
        <f>'TripAdvisor Reviews'!B478</f>
        <v>0.64</v>
      </c>
      <c r="B479">
        <f>'TripAdvisor Reviews'!C478</f>
        <v>1.1599999999999999</v>
      </c>
      <c r="C479">
        <f>'TripAdvisor Reviews'!D478</f>
        <v>1.89</v>
      </c>
      <c r="D479">
        <f>'TripAdvisor Reviews'!E478</f>
        <v>0.4</v>
      </c>
      <c r="E479">
        <f>'TripAdvisor Reviews'!F478</f>
        <v>0.56000000000000005</v>
      </c>
      <c r="F479">
        <f>'TripAdvisor Reviews'!G478</f>
        <v>1.24</v>
      </c>
      <c r="G479">
        <f>'TripAdvisor Reviews'!H478</f>
        <v>3.18</v>
      </c>
      <c r="H479">
        <f>'TripAdvisor Reviews'!I478</f>
        <v>2.82</v>
      </c>
      <c r="I479">
        <f>'TripAdvisor Reviews'!J478</f>
        <v>1.0900000000000001</v>
      </c>
      <c r="J479">
        <f>'TripAdvisor Reviews'!K478</f>
        <v>3.18</v>
      </c>
    </row>
    <row r="480" spans="1:10" x14ac:dyDescent="0.3">
      <c r="A480">
        <f>'TripAdvisor Reviews'!B479</f>
        <v>0.8</v>
      </c>
      <c r="B480">
        <f>'TripAdvisor Reviews'!C479</f>
        <v>1.1200000000000001</v>
      </c>
      <c r="C480">
        <f>'TripAdvisor Reviews'!D479</f>
        <v>1.1599999999999999</v>
      </c>
      <c r="D480">
        <f>'TripAdvisor Reviews'!E479</f>
        <v>0.32</v>
      </c>
      <c r="E480">
        <f>'TripAdvisor Reviews'!F479</f>
        <v>0.38</v>
      </c>
      <c r="F480">
        <f>'TripAdvisor Reviews'!G479</f>
        <v>1.04</v>
      </c>
      <c r="G480">
        <f>'TripAdvisor Reviews'!H479</f>
        <v>3.18</v>
      </c>
      <c r="H480">
        <f>'TripAdvisor Reviews'!I479</f>
        <v>2.62</v>
      </c>
      <c r="I480">
        <f>'TripAdvisor Reviews'!J479</f>
        <v>1.18</v>
      </c>
      <c r="J480">
        <f>'TripAdvisor Reviews'!K479</f>
        <v>3.06</v>
      </c>
    </row>
    <row r="481" spans="1:10" x14ac:dyDescent="0.3">
      <c r="A481">
        <f>'TripAdvisor Reviews'!B480</f>
        <v>0.83</v>
      </c>
      <c r="B481">
        <f>'TripAdvisor Reviews'!C480</f>
        <v>0.84</v>
      </c>
      <c r="C481">
        <f>'TripAdvisor Reviews'!D480</f>
        <v>2.59</v>
      </c>
      <c r="D481">
        <f>'TripAdvisor Reviews'!E480</f>
        <v>0.85</v>
      </c>
      <c r="E481">
        <f>'TripAdvisor Reviews'!F480</f>
        <v>1.1000000000000001</v>
      </c>
      <c r="F481">
        <f>'TripAdvisor Reviews'!G480</f>
        <v>2.62</v>
      </c>
      <c r="G481">
        <f>'TripAdvisor Reviews'!H480</f>
        <v>3.19</v>
      </c>
      <c r="H481">
        <f>'TripAdvisor Reviews'!I480</f>
        <v>2.69</v>
      </c>
      <c r="I481">
        <f>'TripAdvisor Reviews'!J480</f>
        <v>1.6</v>
      </c>
      <c r="J481">
        <f>'TripAdvisor Reviews'!K480</f>
        <v>2.62</v>
      </c>
    </row>
    <row r="482" spans="1:10" x14ac:dyDescent="0.3">
      <c r="A482">
        <f>'TripAdvisor Reviews'!B481</f>
        <v>0.77</v>
      </c>
      <c r="B482">
        <f>'TripAdvisor Reviews'!C481</f>
        <v>1.1599999999999999</v>
      </c>
      <c r="C482">
        <f>'TripAdvisor Reviews'!D481</f>
        <v>1.36</v>
      </c>
      <c r="D482">
        <f>'TripAdvisor Reviews'!E481</f>
        <v>0.42</v>
      </c>
      <c r="E482">
        <f>'TripAdvisor Reviews'!F481</f>
        <v>3.3</v>
      </c>
      <c r="F482">
        <f>'TripAdvisor Reviews'!G481</f>
        <v>2.78</v>
      </c>
      <c r="G482">
        <f>'TripAdvisor Reviews'!H481</f>
        <v>3.18</v>
      </c>
      <c r="H482">
        <f>'TripAdvisor Reviews'!I481</f>
        <v>2.58</v>
      </c>
      <c r="I482">
        <f>'TripAdvisor Reviews'!J481</f>
        <v>1.22</v>
      </c>
      <c r="J482">
        <f>'TripAdvisor Reviews'!K481</f>
        <v>2.94</v>
      </c>
    </row>
    <row r="483" spans="1:10" x14ac:dyDescent="0.3">
      <c r="A483">
        <f>'TripAdvisor Reviews'!B482</f>
        <v>0.64</v>
      </c>
      <c r="B483">
        <f>'TripAdvisor Reviews'!C482</f>
        <v>0.6</v>
      </c>
      <c r="C483">
        <f>'TripAdvisor Reviews'!D482</f>
        <v>1.06</v>
      </c>
      <c r="D483">
        <f>'TripAdvisor Reviews'!E482</f>
        <v>0.53</v>
      </c>
      <c r="E483">
        <f>'TripAdvisor Reviews'!F482</f>
        <v>0.7</v>
      </c>
      <c r="F483">
        <f>'TripAdvisor Reviews'!G482</f>
        <v>1.5</v>
      </c>
      <c r="G483">
        <f>'TripAdvisor Reviews'!H482</f>
        <v>3.18</v>
      </c>
      <c r="H483">
        <f>'TripAdvisor Reviews'!I482</f>
        <v>2.66</v>
      </c>
      <c r="I483">
        <f>'TripAdvisor Reviews'!J482</f>
        <v>1.86</v>
      </c>
      <c r="J483">
        <f>'TripAdvisor Reviews'!K482</f>
        <v>2.64</v>
      </c>
    </row>
    <row r="484" spans="1:10" x14ac:dyDescent="0.3">
      <c r="A484">
        <f>'TripAdvisor Reviews'!B483</f>
        <v>0.42</v>
      </c>
      <c r="B484">
        <f>'TripAdvisor Reviews'!C483</f>
        <v>1.36</v>
      </c>
      <c r="C484">
        <f>'TripAdvisor Reviews'!D483</f>
        <v>1.49</v>
      </c>
      <c r="D484">
        <f>'TripAdvisor Reviews'!E483</f>
        <v>0.71</v>
      </c>
      <c r="E484">
        <f>'TripAdvisor Reviews'!F483</f>
        <v>1.06</v>
      </c>
      <c r="F484">
        <f>'TripAdvisor Reviews'!G483</f>
        <v>1.68</v>
      </c>
      <c r="G484">
        <f>'TripAdvisor Reviews'!H483</f>
        <v>3.19</v>
      </c>
      <c r="H484">
        <f>'TripAdvisor Reviews'!I483</f>
        <v>2.86</v>
      </c>
      <c r="I484">
        <f>'TripAdvisor Reviews'!J483</f>
        <v>1.25</v>
      </c>
      <c r="J484">
        <f>'TripAdvisor Reviews'!K483</f>
        <v>2.56</v>
      </c>
    </row>
    <row r="485" spans="1:10" x14ac:dyDescent="0.3">
      <c r="A485">
        <f>'TripAdvisor Reviews'!B484</f>
        <v>1.38</v>
      </c>
      <c r="B485">
        <f>'TripAdvisor Reviews'!C484</f>
        <v>1.28</v>
      </c>
      <c r="C485">
        <f>'TripAdvisor Reviews'!D484</f>
        <v>0.22</v>
      </c>
      <c r="D485">
        <f>'TripAdvisor Reviews'!E484</f>
        <v>0.55000000000000004</v>
      </c>
      <c r="E485">
        <f>'TripAdvisor Reviews'!F484</f>
        <v>0.26</v>
      </c>
      <c r="F485">
        <f>'TripAdvisor Reviews'!G484</f>
        <v>0.9</v>
      </c>
      <c r="G485">
        <f>'TripAdvisor Reviews'!H484</f>
        <v>3.18</v>
      </c>
      <c r="H485">
        <f>'TripAdvisor Reviews'!I484</f>
        <v>2.74</v>
      </c>
      <c r="I485">
        <f>'TripAdvisor Reviews'!J484</f>
        <v>1.31</v>
      </c>
      <c r="J485">
        <f>'TripAdvisor Reviews'!K484</f>
        <v>3.04</v>
      </c>
    </row>
    <row r="486" spans="1:10" x14ac:dyDescent="0.3">
      <c r="A486">
        <f>'TripAdvisor Reviews'!B485</f>
        <v>0.57999999999999996</v>
      </c>
      <c r="B486">
        <f>'TripAdvisor Reviews'!C485</f>
        <v>2.96</v>
      </c>
      <c r="C486">
        <f>'TripAdvisor Reviews'!D485</f>
        <v>1.9</v>
      </c>
      <c r="D486">
        <f>'TripAdvisor Reviews'!E485</f>
        <v>0.53</v>
      </c>
      <c r="E486">
        <f>'TripAdvisor Reviews'!F485</f>
        <v>1.44</v>
      </c>
      <c r="F486">
        <f>'TripAdvisor Reviews'!G485</f>
        <v>2.2400000000000002</v>
      </c>
      <c r="G486">
        <f>'TripAdvisor Reviews'!H485</f>
        <v>3.19</v>
      </c>
      <c r="H486">
        <f>'TripAdvisor Reviews'!I485</f>
        <v>3.18</v>
      </c>
      <c r="I486">
        <f>'TripAdvisor Reviews'!J485</f>
        <v>2.1800000000000002</v>
      </c>
      <c r="J486">
        <f>'TripAdvisor Reviews'!K485</f>
        <v>2.7</v>
      </c>
    </row>
    <row r="487" spans="1:10" x14ac:dyDescent="0.3">
      <c r="A487">
        <f>'TripAdvisor Reviews'!B486</f>
        <v>0.83</v>
      </c>
      <c r="B487">
        <f>'TripAdvisor Reviews'!C486</f>
        <v>1.72</v>
      </c>
      <c r="C487">
        <f>'TripAdvisor Reviews'!D486</f>
        <v>1.88</v>
      </c>
      <c r="D487">
        <f>'TripAdvisor Reviews'!E486</f>
        <v>0.51</v>
      </c>
      <c r="E487">
        <f>'TripAdvisor Reviews'!F486</f>
        <v>1.42</v>
      </c>
      <c r="F487">
        <f>'TripAdvisor Reviews'!G486</f>
        <v>2.64</v>
      </c>
      <c r="G487">
        <f>'TripAdvisor Reviews'!H486</f>
        <v>3.19</v>
      </c>
      <c r="H487">
        <f>'TripAdvisor Reviews'!I486</f>
        <v>2.9</v>
      </c>
      <c r="I487">
        <f>'TripAdvisor Reviews'!J486</f>
        <v>1.76</v>
      </c>
      <c r="J487">
        <f>'TripAdvisor Reviews'!K486</f>
        <v>2.54</v>
      </c>
    </row>
    <row r="488" spans="1:10" x14ac:dyDescent="0.3">
      <c r="A488">
        <f>'TripAdvisor Reviews'!B487</f>
        <v>0.7</v>
      </c>
      <c r="B488">
        <f>'TripAdvisor Reviews'!C487</f>
        <v>1.2</v>
      </c>
      <c r="C488">
        <f>'TripAdvisor Reviews'!D487</f>
        <v>1.42</v>
      </c>
      <c r="D488">
        <f>'TripAdvisor Reviews'!E487</f>
        <v>0.27</v>
      </c>
      <c r="E488">
        <f>'TripAdvisor Reviews'!F487</f>
        <v>0.46</v>
      </c>
      <c r="F488">
        <f>'TripAdvisor Reviews'!G487</f>
        <v>1.58</v>
      </c>
      <c r="G488">
        <f>'TripAdvisor Reviews'!H487</f>
        <v>3.18</v>
      </c>
      <c r="H488">
        <f>'TripAdvisor Reviews'!I487</f>
        <v>2.66</v>
      </c>
      <c r="I488">
        <f>'TripAdvisor Reviews'!J487</f>
        <v>1.0900000000000001</v>
      </c>
      <c r="J488">
        <f>'TripAdvisor Reviews'!K487</f>
        <v>2.8</v>
      </c>
    </row>
    <row r="489" spans="1:10" x14ac:dyDescent="0.3">
      <c r="A489">
        <f>'TripAdvisor Reviews'!B488</f>
        <v>0.96</v>
      </c>
      <c r="B489">
        <f>'TripAdvisor Reviews'!C488</f>
        <v>1.28</v>
      </c>
      <c r="C489">
        <f>'TripAdvisor Reviews'!D488</f>
        <v>0.21</v>
      </c>
      <c r="D489">
        <f>'TripAdvisor Reviews'!E488</f>
        <v>0.62</v>
      </c>
      <c r="E489">
        <f>'TripAdvisor Reviews'!F488</f>
        <v>0.72</v>
      </c>
      <c r="F489">
        <f>'TripAdvisor Reviews'!G488</f>
        <v>2.44</v>
      </c>
      <c r="G489">
        <f>'TripAdvisor Reviews'!H488</f>
        <v>3.18</v>
      </c>
      <c r="H489">
        <f>'TripAdvisor Reviews'!I488</f>
        <v>2.94</v>
      </c>
      <c r="I489">
        <f>'TripAdvisor Reviews'!J488</f>
        <v>1.38</v>
      </c>
      <c r="J489">
        <f>'TripAdvisor Reviews'!K488</f>
        <v>2.7</v>
      </c>
    </row>
    <row r="490" spans="1:10" x14ac:dyDescent="0.3">
      <c r="A490">
        <f>'TripAdvisor Reviews'!B489</f>
        <v>0.7</v>
      </c>
      <c r="B490">
        <f>'TripAdvisor Reviews'!C489</f>
        <v>1</v>
      </c>
      <c r="C490">
        <f>'TripAdvisor Reviews'!D489</f>
        <v>0.18</v>
      </c>
      <c r="D490">
        <f>'TripAdvisor Reviews'!E489</f>
        <v>0.56999999999999995</v>
      </c>
      <c r="E490">
        <f>'TripAdvisor Reviews'!F489</f>
        <v>2.58</v>
      </c>
      <c r="F490">
        <f>'TripAdvisor Reviews'!G489</f>
        <v>2.34</v>
      </c>
      <c r="G490">
        <f>'TripAdvisor Reviews'!H489</f>
        <v>3.17</v>
      </c>
      <c r="H490">
        <f>'TripAdvisor Reviews'!I489</f>
        <v>3.06</v>
      </c>
      <c r="I490">
        <f>'TripAdvisor Reviews'!J489</f>
        <v>1.98</v>
      </c>
      <c r="J490">
        <f>'TripAdvisor Reviews'!K489</f>
        <v>2.96</v>
      </c>
    </row>
    <row r="491" spans="1:10" x14ac:dyDescent="0.3">
      <c r="A491">
        <f>'TripAdvisor Reviews'!B490</f>
        <v>1.18</v>
      </c>
      <c r="B491">
        <f>'TripAdvisor Reviews'!C490</f>
        <v>1.32</v>
      </c>
      <c r="C491">
        <f>'TripAdvisor Reviews'!D490</f>
        <v>0.62</v>
      </c>
      <c r="D491">
        <f>'TripAdvisor Reviews'!E490</f>
        <v>0.31</v>
      </c>
      <c r="E491">
        <f>'TripAdvisor Reviews'!F490</f>
        <v>1.06</v>
      </c>
      <c r="F491">
        <f>'TripAdvisor Reviews'!G490</f>
        <v>1.74</v>
      </c>
      <c r="G491">
        <f>'TripAdvisor Reviews'!H490</f>
        <v>3.17</v>
      </c>
      <c r="H491">
        <f>'TripAdvisor Reviews'!I490</f>
        <v>2.91</v>
      </c>
      <c r="I491">
        <f>'TripAdvisor Reviews'!J490</f>
        <v>1.25</v>
      </c>
      <c r="J491">
        <f>'TripAdvisor Reviews'!K490</f>
        <v>3.38</v>
      </c>
    </row>
    <row r="492" spans="1:10" x14ac:dyDescent="0.3">
      <c r="A492">
        <f>'TripAdvisor Reviews'!B491</f>
        <v>0.99</v>
      </c>
      <c r="B492">
        <f>'TripAdvisor Reviews'!C491</f>
        <v>0.92</v>
      </c>
      <c r="C492">
        <f>'TripAdvisor Reviews'!D491</f>
        <v>0.32</v>
      </c>
      <c r="D492">
        <f>'TripAdvisor Reviews'!E491</f>
        <v>0.79</v>
      </c>
      <c r="E492">
        <f>'TripAdvisor Reviews'!F491</f>
        <v>0.78</v>
      </c>
      <c r="F492">
        <f>'TripAdvisor Reviews'!G491</f>
        <v>1.78</v>
      </c>
      <c r="G492">
        <f>'TripAdvisor Reviews'!H491</f>
        <v>3.18</v>
      </c>
      <c r="H492">
        <f>'TripAdvisor Reviews'!I491</f>
        <v>2.77</v>
      </c>
      <c r="I492">
        <f>'TripAdvisor Reviews'!J491</f>
        <v>1.98</v>
      </c>
      <c r="J492">
        <f>'TripAdvisor Reviews'!K491</f>
        <v>2.62</v>
      </c>
    </row>
    <row r="493" spans="1:10" x14ac:dyDescent="0.3">
      <c r="A493">
        <f>'TripAdvisor Reviews'!B492</f>
        <v>1.38</v>
      </c>
      <c r="B493">
        <f>'TripAdvisor Reviews'!C492</f>
        <v>1.1200000000000001</v>
      </c>
      <c r="C493">
        <f>'TripAdvisor Reviews'!D492</f>
        <v>1.8</v>
      </c>
      <c r="D493">
        <f>'TripAdvisor Reviews'!E492</f>
        <v>0.37</v>
      </c>
      <c r="E493">
        <f>'TripAdvisor Reviews'!F492</f>
        <v>0.82</v>
      </c>
      <c r="F493">
        <f>'TripAdvisor Reviews'!G492</f>
        <v>1.1599999999999999</v>
      </c>
      <c r="G493">
        <f>'TripAdvisor Reviews'!H492</f>
        <v>3.18</v>
      </c>
      <c r="H493">
        <f>'TripAdvisor Reviews'!I492</f>
        <v>2.69</v>
      </c>
      <c r="I493">
        <f>'TripAdvisor Reviews'!J492</f>
        <v>1.22</v>
      </c>
      <c r="J493">
        <f>'TripAdvisor Reviews'!K492</f>
        <v>3.3</v>
      </c>
    </row>
    <row r="494" spans="1:10" x14ac:dyDescent="0.3">
      <c r="A494">
        <f>'TripAdvisor Reviews'!B493</f>
        <v>1.18</v>
      </c>
      <c r="B494">
        <f>'TripAdvisor Reviews'!C493</f>
        <v>1.28</v>
      </c>
      <c r="C494">
        <f>'TripAdvisor Reviews'!D493</f>
        <v>0.26</v>
      </c>
      <c r="D494">
        <f>'TripAdvisor Reviews'!E493</f>
        <v>0.33</v>
      </c>
      <c r="E494">
        <f>'TripAdvisor Reviews'!F493</f>
        <v>1.1000000000000001</v>
      </c>
      <c r="F494">
        <f>'TripAdvisor Reviews'!G493</f>
        <v>1.36</v>
      </c>
      <c r="G494">
        <f>'TripAdvisor Reviews'!H493</f>
        <v>3.17</v>
      </c>
      <c r="H494">
        <f>'TripAdvisor Reviews'!I493</f>
        <v>3.03</v>
      </c>
      <c r="I494">
        <f>'TripAdvisor Reviews'!J493</f>
        <v>1.76</v>
      </c>
      <c r="J494">
        <f>'TripAdvisor Reviews'!K493</f>
        <v>3.38</v>
      </c>
    </row>
    <row r="495" spans="1:10" x14ac:dyDescent="0.3">
      <c r="A495">
        <f>'TripAdvisor Reviews'!B494</f>
        <v>0.7</v>
      </c>
      <c r="B495">
        <f>'TripAdvisor Reviews'!C494</f>
        <v>1.1599999999999999</v>
      </c>
      <c r="C495">
        <f>'TripAdvisor Reviews'!D494</f>
        <v>0.14000000000000001</v>
      </c>
      <c r="D495">
        <f>'TripAdvisor Reviews'!E494</f>
        <v>0.39</v>
      </c>
      <c r="E495">
        <f>'TripAdvisor Reviews'!F494</f>
        <v>0.9</v>
      </c>
      <c r="F495">
        <f>'TripAdvisor Reviews'!G494</f>
        <v>1.18</v>
      </c>
      <c r="G495">
        <f>'TripAdvisor Reviews'!H494</f>
        <v>3.17</v>
      </c>
      <c r="H495">
        <f>'TripAdvisor Reviews'!I494</f>
        <v>2.79</v>
      </c>
      <c r="I495">
        <f>'TripAdvisor Reviews'!J494</f>
        <v>1.1499999999999999</v>
      </c>
      <c r="J495">
        <f>'TripAdvisor Reviews'!K494</f>
        <v>2.96</v>
      </c>
    </row>
    <row r="496" spans="1:10" x14ac:dyDescent="0.3">
      <c r="A496">
        <f>'TripAdvisor Reviews'!B495</f>
        <v>1.0900000000000001</v>
      </c>
      <c r="B496">
        <f>'TripAdvisor Reviews'!C495</f>
        <v>2.64</v>
      </c>
      <c r="C496">
        <f>'TripAdvisor Reviews'!D495</f>
        <v>2.54</v>
      </c>
      <c r="D496">
        <f>'TripAdvisor Reviews'!E495</f>
        <v>0.53</v>
      </c>
      <c r="E496">
        <f>'TripAdvisor Reviews'!F495</f>
        <v>0.7</v>
      </c>
      <c r="F496">
        <f>'TripAdvisor Reviews'!G495</f>
        <v>2.1800000000000002</v>
      </c>
      <c r="G496">
        <f>'TripAdvisor Reviews'!H495</f>
        <v>3.19</v>
      </c>
      <c r="H496">
        <f>'TripAdvisor Reviews'!I495</f>
        <v>2.79</v>
      </c>
      <c r="I496">
        <f>'TripAdvisor Reviews'!J495</f>
        <v>1.6</v>
      </c>
      <c r="J496">
        <f>'TripAdvisor Reviews'!K495</f>
        <v>2.34</v>
      </c>
    </row>
    <row r="497" spans="1:10" x14ac:dyDescent="0.3">
      <c r="A497">
        <f>'TripAdvisor Reviews'!B496</f>
        <v>0.93</v>
      </c>
      <c r="B497">
        <f>'TripAdvisor Reviews'!C496</f>
        <v>2.2000000000000002</v>
      </c>
      <c r="C497">
        <f>'TripAdvisor Reviews'!D496</f>
        <v>0.35</v>
      </c>
      <c r="D497">
        <f>'TripAdvisor Reviews'!E496</f>
        <v>0.56999999999999995</v>
      </c>
      <c r="E497">
        <f>'TripAdvisor Reviews'!F496</f>
        <v>0.46</v>
      </c>
      <c r="F497">
        <f>'TripAdvisor Reviews'!G496</f>
        <v>1.58</v>
      </c>
      <c r="G497">
        <f>'TripAdvisor Reviews'!H496</f>
        <v>3.18</v>
      </c>
      <c r="H497">
        <f>'TripAdvisor Reviews'!I496</f>
        <v>2.78</v>
      </c>
      <c r="I497">
        <f>'TripAdvisor Reviews'!J496</f>
        <v>2.21</v>
      </c>
      <c r="J497">
        <f>'TripAdvisor Reviews'!K496</f>
        <v>2.74</v>
      </c>
    </row>
    <row r="498" spans="1:10" x14ac:dyDescent="0.3">
      <c r="A498">
        <f>'TripAdvisor Reviews'!B497</f>
        <v>0.77</v>
      </c>
      <c r="B498">
        <f>'TripAdvisor Reviews'!C497</f>
        <v>1.36</v>
      </c>
      <c r="C498">
        <f>'TripAdvisor Reviews'!D497</f>
        <v>0.18</v>
      </c>
      <c r="D498">
        <f>'TripAdvisor Reviews'!E497</f>
        <v>0.39</v>
      </c>
      <c r="E498">
        <f>'TripAdvisor Reviews'!F497</f>
        <v>1.3</v>
      </c>
      <c r="F498">
        <f>'TripAdvisor Reviews'!G497</f>
        <v>2.1</v>
      </c>
      <c r="G498">
        <f>'TripAdvisor Reviews'!H497</f>
        <v>3.16</v>
      </c>
      <c r="H498">
        <f>'TripAdvisor Reviews'!I497</f>
        <v>2.95</v>
      </c>
      <c r="I498">
        <f>'TripAdvisor Reviews'!J497</f>
        <v>1.02</v>
      </c>
      <c r="J498">
        <f>'TripAdvisor Reviews'!K497</f>
        <v>3.5</v>
      </c>
    </row>
    <row r="499" spans="1:10" x14ac:dyDescent="0.3">
      <c r="A499">
        <f>'TripAdvisor Reviews'!B498</f>
        <v>0.51</v>
      </c>
      <c r="B499">
        <f>'TripAdvisor Reviews'!C498</f>
        <v>0.88</v>
      </c>
      <c r="C499">
        <f>'TripAdvisor Reviews'!D498</f>
        <v>0.26</v>
      </c>
      <c r="D499">
        <f>'TripAdvisor Reviews'!E498</f>
        <v>0.48</v>
      </c>
      <c r="E499">
        <f>'TripAdvisor Reviews'!F498</f>
        <v>0.96</v>
      </c>
      <c r="F499">
        <f>'TripAdvisor Reviews'!G498</f>
        <v>1.42</v>
      </c>
      <c r="G499">
        <f>'TripAdvisor Reviews'!H498</f>
        <v>3.17</v>
      </c>
      <c r="H499">
        <f>'TripAdvisor Reviews'!I498</f>
        <v>2.88</v>
      </c>
      <c r="I499">
        <f>'TripAdvisor Reviews'!J498</f>
        <v>1.02</v>
      </c>
      <c r="J499">
        <f>'TripAdvisor Reviews'!K498</f>
        <v>3.04</v>
      </c>
    </row>
    <row r="500" spans="1:10" x14ac:dyDescent="0.3">
      <c r="A500">
        <f>'TripAdvisor Reviews'!B499</f>
        <v>0.61</v>
      </c>
      <c r="B500">
        <f>'TripAdvisor Reviews'!C499</f>
        <v>1.24</v>
      </c>
      <c r="C500">
        <f>'TripAdvisor Reviews'!D499</f>
        <v>2.3199999999999998</v>
      </c>
      <c r="D500">
        <f>'TripAdvisor Reviews'!E499</f>
        <v>0.51</v>
      </c>
      <c r="E500">
        <f>'TripAdvisor Reviews'!F499</f>
        <v>1.04</v>
      </c>
      <c r="F500">
        <f>'TripAdvisor Reviews'!G499</f>
        <v>2.58</v>
      </c>
      <c r="G500">
        <f>'TripAdvisor Reviews'!H499</f>
        <v>3.19</v>
      </c>
      <c r="H500">
        <f>'TripAdvisor Reviews'!I499</f>
        <v>2.75</v>
      </c>
      <c r="I500">
        <f>'TripAdvisor Reviews'!J499</f>
        <v>1.6</v>
      </c>
      <c r="J500">
        <f>'TripAdvisor Reviews'!K499</f>
        <v>2.46</v>
      </c>
    </row>
    <row r="501" spans="1:10" x14ac:dyDescent="0.3">
      <c r="A501">
        <f>'TripAdvisor Reviews'!B500</f>
        <v>0.77</v>
      </c>
      <c r="B501">
        <f>'TripAdvisor Reviews'!C500</f>
        <v>1.1599999999999999</v>
      </c>
      <c r="C501">
        <f>'TripAdvisor Reviews'!D500</f>
        <v>2.13</v>
      </c>
      <c r="D501">
        <f>'TripAdvisor Reviews'!E500</f>
        <v>0.45</v>
      </c>
      <c r="E501">
        <f>'TripAdvisor Reviews'!F500</f>
        <v>1.3</v>
      </c>
      <c r="F501">
        <f>'TripAdvisor Reviews'!G500</f>
        <v>1.74</v>
      </c>
      <c r="G501">
        <f>'TripAdvisor Reviews'!H500</f>
        <v>3.18</v>
      </c>
      <c r="H501">
        <f>'TripAdvisor Reviews'!I500</f>
        <v>2.96</v>
      </c>
      <c r="I501">
        <f>'TripAdvisor Reviews'!J500</f>
        <v>1.47</v>
      </c>
      <c r="J501">
        <f>'TripAdvisor Reviews'!K500</f>
        <v>2.94</v>
      </c>
    </row>
    <row r="502" spans="1:10" x14ac:dyDescent="0.3">
      <c r="A502">
        <f>'TripAdvisor Reviews'!B501</f>
        <v>0.9</v>
      </c>
      <c r="B502">
        <f>'TripAdvisor Reviews'!C501</f>
        <v>1.1200000000000001</v>
      </c>
      <c r="C502">
        <f>'TripAdvisor Reviews'!D501</f>
        <v>0.67</v>
      </c>
      <c r="D502">
        <f>'TripAdvisor Reviews'!E501</f>
        <v>0.5</v>
      </c>
      <c r="E502">
        <f>'TripAdvisor Reviews'!F501</f>
        <v>1.38</v>
      </c>
      <c r="F502">
        <f>'TripAdvisor Reviews'!G501</f>
        <v>2.1</v>
      </c>
      <c r="G502">
        <f>'TripAdvisor Reviews'!H501</f>
        <v>3.18</v>
      </c>
      <c r="H502">
        <f>'TripAdvisor Reviews'!I501</f>
        <v>2.98</v>
      </c>
      <c r="I502">
        <f>'TripAdvisor Reviews'!J501</f>
        <v>1.41</v>
      </c>
      <c r="J502">
        <f>'TripAdvisor Reviews'!K501</f>
        <v>2.86</v>
      </c>
    </row>
    <row r="503" spans="1:10" x14ac:dyDescent="0.3">
      <c r="A503">
        <f>'TripAdvisor Reviews'!B502</f>
        <v>0.96</v>
      </c>
      <c r="B503">
        <f>'TripAdvisor Reviews'!C502</f>
        <v>2</v>
      </c>
      <c r="C503">
        <f>'TripAdvisor Reviews'!D502</f>
        <v>1.94</v>
      </c>
      <c r="D503">
        <f>'TripAdvisor Reviews'!E502</f>
        <v>0.51</v>
      </c>
      <c r="E503">
        <f>'TripAdvisor Reviews'!F502</f>
        <v>1.02</v>
      </c>
      <c r="F503">
        <f>'TripAdvisor Reviews'!G502</f>
        <v>1.7</v>
      </c>
      <c r="G503">
        <f>'TripAdvisor Reviews'!H502</f>
        <v>3.19</v>
      </c>
      <c r="H503">
        <f>'TripAdvisor Reviews'!I502</f>
        <v>2.7</v>
      </c>
      <c r="I503">
        <f>'TripAdvisor Reviews'!J502</f>
        <v>1.7</v>
      </c>
      <c r="J503">
        <f>'TripAdvisor Reviews'!K502</f>
        <v>2.38</v>
      </c>
    </row>
    <row r="504" spans="1:10" x14ac:dyDescent="0.3">
      <c r="A504">
        <f>'TripAdvisor Reviews'!B503</f>
        <v>2.72</v>
      </c>
      <c r="B504">
        <f>'TripAdvisor Reviews'!C503</f>
        <v>1.96</v>
      </c>
      <c r="C504">
        <f>'TripAdvisor Reviews'!D503</f>
        <v>1.39</v>
      </c>
      <c r="D504">
        <f>'TripAdvisor Reviews'!E503</f>
        <v>0.32</v>
      </c>
      <c r="E504">
        <f>'TripAdvisor Reviews'!F503</f>
        <v>1.06</v>
      </c>
      <c r="F504">
        <f>'TripAdvisor Reviews'!G503</f>
        <v>2.46</v>
      </c>
      <c r="G504">
        <f>'TripAdvisor Reviews'!H503</f>
        <v>3.18</v>
      </c>
      <c r="H504">
        <f>'TripAdvisor Reviews'!I503</f>
        <v>2.86</v>
      </c>
      <c r="I504">
        <f>'TripAdvisor Reviews'!J503</f>
        <v>1.1499999999999999</v>
      </c>
      <c r="J504">
        <f>'TripAdvisor Reviews'!K503</f>
        <v>2.86</v>
      </c>
    </row>
    <row r="505" spans="1:10" x14ac:dyDescent="0.3">
      <c r="A505">
        <f>'TripAdvisor Reviews'!B504</f>
        <v>0.9</v>
      </c>
      <c r="B505">
        <f>'TripAdvisor Reviews'!C504</f>
        <v>1.08</v>
      </c>
      <c r="C505">
        <f>'TripAdvisor Reviews'!D504</f>
        <v>2.48</v>
      </c>
      <c r="D505">
        <f>'TripAdvisor Reviews'!E504</f>
        <v>0.41</v>
      </c>
      <c r="E505">
        <f>'TripAdvisor Reviews'!F504</f>
        <v>0.82</v>
      </c>
      <c r="F505">
        <f>'TripAdvisor Reviews'!G504</f>
        <v>1.78</v>
      </c>
      <c r="G505">
        <f>'TripAdvisor Reviews'!H504</f>
        <v>3.18</v>
      </c>
      <c r="H505">
        <f>'TripAdvisor Reviews'!I504</f>
        <v>2.83</v>
      </c>
      <c r="I505">
        <f>'TripAdvisor Reviews'!J504</f>
        <v>1.41</v>
      </c>
      <c r="J505">
        <f>'TripAdvisor Reviews'!K504</f>
        <v>3.46</v>
      </c>
    </row>
    <row r="506" spans="1:10" x14ac:dyDescent="0.3">
      <c r="A506">
        <f>'TripAdvisor Reviews'!B505</f>
        <v>0.64</v>
      </c>
      <c r="B506">
        <f>'TripAdvisor Reviews'!C505</f>
        <v>1.28</v>
      </c>
      <c r="C506">
        <f>'TripAdvisor Reviews'!D505</f>
        <v>0.48</v>
      </c>
      <c r="D506">
        <f>'TripAdvisor Reviews'!E505</f>
        <v>0.35</v>
      </c>
      <c r="E506">
        <f>'TripAdvisor Reviews'!F505</f>
        <v>0.7</v>
      </c>
      <c r="F506">
        <f>'TripAdvisor Reviews'!G505</f>
        <v>1.58</v>
      </c>
      <c r="G506">
        <f>'TripAdvisor Reviews'!H505</f>
        <v>3.18</v>
      </c>
      <c r="H506">
        <f>'TripAdvisor Reviews'!I505</f>
        <v>3.01</v>
      </c>
      <c r="I506">
        <f>'TripAdvisor Reviews'!J505</f>
        <v>2.1800000000000002</v>
      </c>
      <c r="J506">
        <f>'TripAdvisor Reviews'!K505</f>
        <v>2.98</v>
      </c>
    </row>
    <row r="507" spans="1:10" x14ac:dyDescent="0.3">
      <c r="A507">
        <f>'TripAdvisor Reviews'!B506</f>
        <v>0.99</v>
      </c>
      <c r="B507">
        <f>'TripAdvisor Reviews'!C506</f>
        <v>1.04</v>
      </c>
      <c r="C507">
        <f>'TripAdvisor Reviews'!D506</f>
        <v>0.35</v>
      </c>
      <c r="D507">
        <f>'TripAdvisor Reviews'!E506</f>
        <v>0.57999999999999996</v>
      </c>
      <c r="E507">
        <f>'TripAdvisor Reviews'!F506</f>
        <v>0.74</v>
      </c>
      <c r="F507">
        <f>'TripAdvisor Reviews'!G506</f>
        <v>2.2200000000000002</v>
      </c>
      <c r="G507">
        <f>'TripAdvisor Reviews'!H506</f>
        <v>3.18</v>
      </c>
      <c r="H507">
        <f>'TripAdvisor Reviews'!I506</f>
        <v>2.99</v>
      </c>
      <c r="I507">
        <f>'TripAdvisor Reviews'!J506</f>
        <v>1.5</v>
      </c>
      <c r="J507">
        <f>'TripAdvisor Reviews'!K506</f>
        <v>2.78</v>
      </c>
    </row>
    <row r="508" spans="1:10" x14ac:dyDescent="0.3">
      <c r="A508">
        <f>'TripAdvisor Reviews'!B507</f>
        <v>2.5</v>
      </c>
      <c r="B508">
        <f>'TripAdvisor Reviews'!C507</f>
        <v>2</v>
      </c>
      <c r="C508">
        <f>'TripAdvisor Reviews'!D507</f>
        <v>0.24</v>
      </c>
      <c r="D508">
        <f>'TripAdvisor Reviews'!E507</f>
        <v>0.51</v>
      </c>
      <c r="E508">
        <f>'TripAdvisor Reviews'!F507</f>
        <v>0.8</v>
      </c>
      <c r="F508">
        <f>'TripAdvisor Reviews'!G507</f>
        <v>1.78</v>
      </c>
      <c r="G508">
        <f>'TripAdvisor Reviews'!H507</f>
        <v>3.17</v>
      </c>
      <c r="H508">
        <f>'TripAdvisor Reviews'!I507</f>
        <v>2.89</v>
      </c>
      <c r="I508">
        <f>'TripAdvisor Reviews'!J507</f>
        <v>1.54</v>
      </c>
      <c r="J508">
        <f>'TripAdvisor Reviews'!K507</f>
        <v>3.12</v>
      </c>
    </row>
    <row r="509" spans="1:10" x14ac:dyDescent="0.3">
      <c r="A509">
        <f>'TripAdvisor Reviews'!B508</f>
        <v>0.86</v>
      </c>
      <c r="B509">
        <f>'TripAdvisor Reviews'!C508</f>
        <v>1.04</v>
      </c>
      <c r="C509">
        <f>'TripAdvisor Reviews'!D508</f>
        <v>1.31</v>
      </c>
      <c r="D509">
        <f>'TripAdvisor Reviews'!E508</f>
        <v>0.48</v>
      </c>
      <c r="E509">
        <f>'TripAdvisor Reviews'!F508</f>
        <v>0.56000000000000005</v>
      </c>
      <c r="F509">
        <f>'TripAdvisor Reviews'!G508</f>
        <v>1.78</v>
      </c>
      <c r="G509">
        <f>'TripAdvisor Reviews'!H508</f>
        <v>3.18</v>
      </c>
      <c r="H509">
        <f>'TripAdvisor Reviews'!I508</f>
        <v>3.05</v>
      </c>
      <c r="I509">
        <f>'TripAdvisor Reviews'!J508</f>
        <v>2.0499999999999998</v>
      </c>
      <c r="J509">
        <f>'TripAdvisor Reviews'!K508</f>
        <v>2.62</v>
      </c>
    </row>
    <row r="510" spans="1:10" x14ac:dyDescent="0.3">
      <c r="A510">
        <f>'TripAdvisor Reviews'!B509</f>
        <v>0.7</v>
      </c>
      <c r="B510">
        <f>'TripAdvisor Reviews'!C509</f>
        <v>1</v>
      </c>
      <c r="C510">
        <f>'TripAdvisor Reviews'!D509</f>
        <v>1.78</v>
      </c>
      <c r="D510">
        <f>'TripAdvisor Reviews'!E509</f>
        <v>0.64</v>
      </c>
      <c r="E510">
        <f>'TripAdvisor Reviews'!F509</f>
        <v>2.98</v>
      </c>
      <c r="F510">
        <f>'TripAdvisor Reviews'!G509</f>
        <v>2.36</v>
      </c>
      <c r="G510">
        <f>'TripAdvisor Reviews'!H509</f>
        <v>3.18</v>
      </c>
      <c r="H510">
        <f>'TripAdvisor Reviews'!I509</f>
        <v>2.74</v>
      </c>
      <c r="I510">
        <f>'TripAdvisor Reviews'!J509</f>
        <v>1.1499999999999999</v>
      </c>
      <c r="J510">
        <f>'TripAdvisor Reviews'!K509</f>
        <v>2.5</v>
      </c>
    </row>
    <row r="511" spans="1:10" x14ac:dyDescent="0.3">
      <c r="A511">
        <f>'TripAdvisor Reviews'!B510</f>
        <v>0.86</v>
      </c>
      <c r="B511">
        <f>'TripAdvisor Reviews'!C510</f>
        <v>0.76</v>
      </c>
      <c r="C511">
        <f>'TripAdvisor Reviews'!D510</f>
        <v>1.06</v>
      </c>
      <c r="D511">
        <f>'TripAdvisor Reviews'!E510</f>
        <v>0.51</v>
      </c>
      <c r="E511">
        <f>'TripAdvisor Reviews'!F510</f>
        <v>2.62</v>
      </c>
      <c r="F511">
        <f>'TripAdvisor Reviews'!G510</f>
        <v>2.34</v>
      </c>
      <c r="G511">
        <f>'TripAdvisor Reviews'!H510</f>
        <v>3.18</v>
      </c>
      <c r="H511">
        <f>'TripAdvisor Reviews'!I510</f>
        <v>2.81</v>
      </c>
      <c r="I511">
        <f>'TripAdvisor Reviews'!J510</f>
        <v>1.0900000000000001</v>
      </c>
      <c r="J511">
        <f>'TripAdvisor Reviews'!K510</f>
        <v>2.7</v>
      </c>
    </row>
    <row r="512" spans="1:10" x14ac:dyDescent="0.3">
      <c r="A512">
        <f>'TripAdvisor Reviews'!B511</f>
        <v>1.1200000000000001</v>
      </c>
      <c r="B512">
        <f>'TripAdvisor Reviews'!C511</f>
        <v>2.04</v>
      </c>
      <c r="C512">
        <f>'TripAdvisor Reviews'!D511</f>
        <v>0.19</v>
      </c>
      <c r="D512">
        <f>'TripAdvisor Reviews'!E511</f>
        <v>0.33</v>
      </c>
      <c r="E512">
        <f>'TripAdvisor Reviews'!F511</f>
        <v>0.26</v>
      </c>
      <c r="F512">
        <f>'TripAdvisor Reviews'!G511</f>
        <v>1.36</v>
      </c>
      <c r="G512">
        <f>'TripAdvisor Reviews'!H511</f>
        <v>3.17</v>
      </c>
      <c r="H512">
        <f>'TripAdvisor Reviews'!I511</f>
        <v>3.07</v>
      </c>
      <c r="I512">
        <f>'TripAdvisor Reviews'!J511</f>
        <v>1.34</v>
      </c>
      <c r="J512">
        <f>'TripAdvisor Reviews'!K511</f>
        <v>3.18</v>
      </c>
    </row>
    <row r="513" spans="1:10" x14ac:dyDescent="0.3">
      <c r="A513">
        <f>'TripAdvisor Reviews'!B512</f>
        <v>1.22</v>
      </c>
      <c r="B513">
        <f>'TripAdvisor Reviews'!C512</f>
        <v>1.1599999999999999</v>
      </c>
      <c r="C513">
        <f>'TripAdvisor Reviews'!D512</f>
        <v>2.1800000000000002</v>
      </c>
      <c r="D513">
        <f>'TripAdvisor Reviews'!E512</f>
        <v>0.55000000000000004</v>
      </c>
      <c r="E513">
        <f>'TripAdvisor Reviews'!F512</f>
        <v>1.38</v>
      </c>
      <c r="F513">
        <f>'TripAdvisor Reviews'!G512</f>
        <v>2.52</v>
      </c>
      <c r="G513">
        <f>'TripAdvisor Reviews'!H512</f>
        <v>3.19</v>
      </c>
      <c r="H513">
        <f>'TripAdvisor Reviews'!I512</f>
        <v>2.66</v>
      </c>
      <c r="I513">
        <f>'TripAdvisor Reviews'!J512</f>
        <v>1.92</v>
      </c>
      <c r="J513">
        <f>'TripAdvisor Reviews'!K512</f>
        <v>2.54</v>
      </c>
    </row>
    <row r="514" spans="1:10" x14ac:dyDescent="0.3">
      <c r="A514">
        <f>'TripAdvisor Reviews'!B513</f>
        <v>0.96</v>
      </c>
      <c r="B514">
        <f>'TripAdvisor Reviews'!C513</f>
        <v>1.2</v>
      </c>
      <c r="C514">
        <f>'TripAdvisor Reviews'!D513</f>
        <v>0.19</v>
      </c>
      <c r="D514">
        <f>'TripAdvisor Reviews'!E513</f>
        <v>0.33</v>
      </c>
      <c r="E514">
        <f>'TripAdvisor Reviews'!F513</f>
        <v>0.66</v>
      </c>
      <c r="F514">
        <f>'TripAdvisor Reviews'!G513</f>
        <v>1.24</v>
      </c>
      <c r="G514">
        <f>'TripAdvisor Reviews'!H513</f>
        <v>3.16</v>
      </c>
      <c r="H514">
        <f>'TripAdvisor Reviews'!I513</f>
        <v>2.94</v>
      </c>
      <c r="I514">
        <f>'TripAdvisor Reviews'!J513</f>
        <v>1.28</v>
      </c>
      <c r="J514">
        <f>'TripAdvisor Reviews'!K513</f>
        <v>3.62</v>
      </c>
    </row>
    <row r="515" spans="1:10" x14ac:dyDescent="0.3">
      <c r="A515">
        <f>'TripAdvisor Reviews'!B514</f>
        <v>0.67</v>
      </c>
      <c r="B515">
        <f>'TripAdvisor Reviews'!C514</f>
        <v>1.24</v>
      </c>
      <c r="C515">
        <f>'TripAdvisor Reviews'!D514</f>
        <v>0.96</v>
      </c>
      <c r="D515">
        <f>'TripAdvisor Reviews'!E514</f>
        <v>0.53</v>
      </c>
      <c r="E515">
        <f>'TripAdvisor Reviews'!F514</f>
        <v>0.78</v>
      </c>
      <c r="F515">
        <f>'TripAdvisor Reviews'!G514</f>
        <v>1.44</v>
      </c>
      <c r="G515">
        <f>'TripAdvisor Reviews'!H514</f>
        <v>3.18</v>
      </c>
      <c r="H515">
        <f>'TripAdvisor Reviews'!I514</f>
        <v>2.9</v>
      </c>
      <c r="I515">
        <f>'TripAdvisor Reviews'!J514</f>
        <v>1.6</v>
      </c>
      <c r="J515">
        <f>'TripAdvisor Reviews'!K514</f>
        <v>2.88</v>
      </c>
    </row>
    <row r="516" spans="1:10" x14ac:dyDescent="0.3">
      <c r="A516">
        <f>'TripAdvisor Reviews'!B515</f>
        <v>0.77</v>
      </c>
      <c r="B516">
        <f>'TripAdvisor Reviews'!C515</f>
        <v>1.88</v>
      </c>
      <c r="C516">
        <f>'TripAdvisor Reviews'!D515</f>
        <v>2.4300000000000002</v>
      </c>
      <c r="D516">
        <f>'TripAdvisor Reviews'!E515</f>
        <v>0.65</v>
      </c>
      <c r="E516">
        <f>'TripAdvisor Reviews'!F515</f>
        <v>1.06</v>
      </c>
      <c r="F516">
        <f>'TripAdvisor Reviews'!G515</f>
        <v>3.12</v>
      </c>
      <c r="G516">
        <f>'TripAdvisor Reviews'!H515</f>
        <v>3.2</v>
      </c>
      <c r="H516">
        <f>'TripAdvisor Reviews'!I515</f>
        <v>2.69</v>
      </c>
      <c r="I516">
        <f>'TripAdvisor Reviews'!J515</f>
        <v>2.11</v>
      </c>
      <c r="J516">
        <f>'TripAdvisor Reviews'!K515</f>
        <v>2.4</v>
      </c>
    </row>
    <row r="517" spans="1:10" x14ac:dyDescent="0.3">
      <c r="A517">
        <f>'TripAdvisor Reviews'!B516</f>
        <v>0.86</v>
      </c>
      <c r="B517">
        <f>'TripAdvisor Reviews'!C516</f>
        <v>1.2</v>
      </c>
      <c r="C517">
        <f>'TripAdvisor Reviews'!D516</f>
        <v>0.35</v>
      </c>
      <c r="D517">
        <f>'TripAdvisor Reviews'!E516</f>
        <v>0.42</v>
      </c>
      <c r="E517">
        <f>'TripAdvisor Reviews'!F516</f>
        <v>0.96</v>
      </c>
      <c r="F517">
        <f>'TripAdvisor Reviews'!G516</f>
        <v>1.72</v>
      </c>
      <c r="G517">
        <f>'TripAdvisor Reviews'!H516</f>
        <v>3.17</v>
      </c>
      <c r="H517">
        <f>'TripAdvisor Reviews'!I516</f>
        <v>2.57</v>
      </c>
      <c r="I517">
        <f>'TripAdvisor Reviews'!J516</f>
        <v>0.96</v>
      </c>
      <c r="J517">
        <f>'TripAdvisor Reviews'!K516</f>
        <v>3.06</v>
      </c>
    </row>
    <row r="518" spans="1:10" x14ac:dyDescent="0.3">
      <c r="A518">
        <f>'TripAdvisor Reviews'!B517</f>
        <v>0.9</v>
      </c>
      <c r="B518">
        <f>'TripAdvisor Reviews'!C517</f>
        <v>1</v>
      </c>
      <c r="C518">
        <f>'TripAdvisor Reviews'!D517</f>
        <v>2.84</v>
      </c>
      <c r="D518">
        <f>'TripAdvisor Reviews'!E517</f>
        <v>0.5</v>
      </c>
      <c r="E518">
        <f>'TripAdvisor Reviews'!F517</f>
        <v>1.28</v>
      </c>
      <c r="F518">
        <f>'TripAdvisor Reviews'!G517</f>
        <v>2.14</v>
      </c>
      <c r="G518">
        <f>'TripAdvisor Reviews'!H517</f>
        <v>3.2</v>
      </c>
      <c r="H518">
        <f>'TripAdvisor Reviews'!I517</f>
        <v>2.97</v>
      </c>
      <c r="I518">
        <f>'TripAdvisor Reviews'!J517</f>
        <v>1.54</v>
      </c>
      <c r="J518">
        <f>'TripAdvisor Reviews'!K517</f>
        <v>2.54</v>
      </c>
    </row>
    <row r="519" spans="1:10" x14ac:dyDescent="0.3">
      <c r="A519">
        <f>'TripAdvisor Reviews'!B518</f>
        <v>1.31</v>
      </c>
      <c r="B519">
        <f>'TripAdvisor Reviews'!C518</f>
        <v>0</v>
      </c>
      <c r="C519">
        <f>'TripAdvisor Reviews'!D518</f>
        <v>0.26</v>
      </c>
      <c r="D519">
        <f>'TripAdvisor Reviews'!E518</f>
        <v>0.72</v>
      </c>
      <c r="E519">
        <f>'TripAdvisor Reviews'!F518</f>
        <v>0.96</v>
      </c>
      <c r="F519">
        <f>'TripAdvisor Reviews'!G518</f>
        <v>1.1599999999999999</v>
      </c>
      <c r="G519">
        <f>'TripAdvisor Reviews'!H518</f>
        <v>3.18</v>
      </c>
      <c r="H519">
        <f>'TripAdvisor Reviews'!I518</f>
        <v>2.9</v>
      </c>
      <c r="I519">
        <f>'TripAdvisor Reviews'!J518</f>
        <v>2.14</v>
      </c>
      <c r="J519">
        <f>'TripAdvisor Reviews'!K518</f>
        <v>2.88</v>
      </c>
    </row>
    <row r="520" spans="1:10" x14ac:dyDescent="0.3">
      <c r="A520">
        <f>'TripAdvisor Reviews'!B519</f>
        <v>0.64</v>
      </c>
      <c r="B520">
        <f>'TripAdvisor Reviews'!C519</f>
        <v>1.04</v>
      </c>
      <c r="C520">
        <f>'TripAdvisor Reviews'!D519</f>
        <v>2.0299999999999998</v>
      </c>
      <c r="D520">
        <f>'TripAdvisor Reviews'!E519</f>
        <v>0.53</v>
      </c>
      <c r="E520">
        <f>'TripAdvisor Reviews'!F519</f>
        <v>1.6</v>
      </c>
      <c r="F520">
        <f>'TripAdvisor Reviews'!G519</f>
        <v>1.9</v>
      </c>
      <c r="G520">
        <f>'TripAdvisor Reviews'!H519</f>
        <v>3.18</v>
      </c>
      <c r="H520">
        <f>'TripAdvisor Reviews'!I519</f>
        <v>2.9</v>
      </c>
      <c r="I520">
        <f>'TripAdvisor Reviews'!J519</f>
        <v>1.1200000000000001</v>
      </c>
      <c r="J520">
        <f>'TripAdvisor Reviews'!K519</f>
        <v>2.88</v>
      </c>
    </row>
    <row r="521" spans="1:10" x14ac:dyDescent="0.3">
      <c r="A521">
        <f>'TripAdvisor Reviews'!B520</f>
        <v>0.96</v>
      </c>
      <c r="B521">
        <f>'TripAdvisor Reviews'!C520</f>
        <v>1.28</v>
      </c>
      <c r="C521">
        <f>'TripAdvisor Reviews'!D520</f>
        <v>0.22</v>
      </c>
      <c r="D521">
        <f>'TripAdvisor Reviews'!E520</f>
        <v>0.37</v>
      </c>
      <c r="E521">
        <f>'TripAdvisor Reviews'!F520</f>
        <v>0.82</v>
      </c>
      <c r="F521">
        <f>'TripAdvisor Reviews'!G520</f>
        <v>2.14</v>
      </c>
      <c r="G521">
        <f>'TripAdvisor Reviews'!H520</f>
        <v>3.18</v>
      </c>
      <c r="H521">
        <f>'TripAdvisor Reviews'!I520</f>
        <v>2.62</v>
      </c>
      <c r="I521">
        <f>'TripAdvisor Reviews'!J520</f>
        <v>1.34</v>
      </c>
      <c r="J521">
        <f>'TripAdvisor Reviews'!K520</f>
        <v>2.8</v>
      </c>
    </row>
    <row r="522" spans="1:10" x14ac:dyDescent="0.3">
      <c r="A522">
        <f>'TripAdvisor Reviews'!B521</f>
        <v>0.77</v>
      </c>
      <c r="B522">
        <f>'TripAdvisor Reviews'!C521</f>
        <v>1.08</v>
      </c>
      <c r="C522">
        <f>'TripAdvisor Reviews'!D521</f>
        <v>0.3</v>
      </c>
      <c r="D522">
        <f>'TripAdvisor Reviews'!E521</f>
        <v>0.55000000000000004</v>
      </c>
      <c r="E522">
        <f>'TripAdvisor Reviews'!F521</f>
        <v>1.06</v>
      </c>
      <c r="F522">
        <f>'TripAdvisor Reviews'!G521</f>
        <v>2.2599999999999998</v>
      </c>
      <c r="G522">
        <f>'TripAdvisor Reviews'!H521</f>
        <v>3.18</v>
      </c>
      <c r="H522">
        <f>'TripAdvisor Reviews'!I521</f>
        <v>3.23</v>
      </c>
      <c r="I522">
        <f>'TripAdvisor Reviews'!J521</f>
        <v>1.73</v>
      </c>
      <c r="J522">
        <f>'TripAdvisor Reviews'!K521</f>
        <v>2.66</v>
      </c>
    </row>
    <row r="523" spans="1:10" x14ac:dyDescent="0.3">
      <c r="A523">
        <f>'TripAdvisor Reviews'!B522</f>
        <v>0.51</v>
      </c>
      <c r="B523">
        <f>'TripAdvisor Reviews'!C522</f>
        <v>1.36</v>
      </c>
      <c r="C523">
        <f>'TripAdvisor Reviews'!D522</f>
        <v>0.13</v>
      </c>
      <c r="D523">
        <f>'TripAdvisor Reviews'!E522</f>
        <v>0.33</v>
      </c>
      <c r="E523">
        <f>'TripAdvisor Reviews'!F522</f>
        <v>0.7</v>
      </c>
      <c r="F523">
        <f>'TripAdvisor Reviews'!G522</f>
        <v>1.02</v>
      </c>
      <c r="G523">
        <f>'TripAdvisor Reviews'!H522</f>
        <v>3.18</v>
      </c>
      <c r="H523">
        <f>'TripAdvisor Reviews'!I522</f>
        <v>2.89</v>
      </c>
      <c r="I523">
        <f>'TripAdvisor Reviews'!J522</f>
        <v>1.63</v>
      </c>
      <c r="J523">
        <f>'TripAdvisor Reviews'!K522</f>
        <v>2.7</v>
      </c>
    </row>
    <row r="524" spans="1:10" x14ac:dyDescent="0.3">
      <c r="A524">
        <f>'TripAdvisor Reviews'!B523</f>
        <v>0.86</v>
      </c>
      <c r="B524">
        <f>'TripAdvisor Reviews'!C523</f>
        <v>1.04</v>
      </c>
      <c r="C524">
        <f>'TripAdvisor Reviews'!D523</f>
        <v>1.89</v>
      </c>
      <c r="D524">
        <f>'TripAdvisor Reviews'!E523</f>
        <v>0.61</v>
      </c>
      <c r="E524">
        <f>'TripAdvisor Reviews'!F523</f>
        <v>1.46</v>
      </c>
      <c r="F524">
        <f>'TripAdvisor Reviews'!G523</f>
        <v>2.2999999999999998</v>
      </c>
      <c r="G524">
        <f>'TripAdvisor Reviews'!H523</f>
        <v>3.19</v>
      </c>
      <c r="H524">
        <f>'TripAdvisor Reviews'!I523</f>
        <v>2.77</v>
      </c>
      <c r="I524">
        <f>'TripAdvisor Reviews'!J523</f>
        <v>1.92</v>
      </c>
      <c r="J524">
        <f>'TripAdvisor Reviews'!K523</f>
        <v>2.62</v>
      </c>
    </row>
    <row r="525" spans="1:10" x14ac:dyDescent="0.3">
      <c r="A525">
        <f>'TripAdvisor Reviews'!B524</f>
        <v>0.51</v>
      </c>
      <c r="B525">
        <f>'TripAdvisor Reviews'!C524</f>
        <v>1.08</v>
      </c>
      <c r="C525">
        <f>'TripAdvisor Reviews'!D524</f>
        <v>2.48</v>
      </c>
      <c r="D525">
        <f>'TripAdvisor Reviews'!E524</f>
        <v>0.56999999999999995</v>
      </c>
      <c r="E525">
        <f>'TripAdvisor Reviews'!F524</f>
        <v>0.66</v>
      </c>
      <c r="F525">
        <f>'TripAdvisor Reviews'!G524</f>
        <v>1.8</v>
      </c>
      <c r="G525">
        <f>'TripAdvisor Reviews'!H524</f>
        <v>3.19</v>
      </c>
      <c r="H525">
        <f>'TripAdvisor Reviews'!I524</f>
        <v>2.58</v>
      </c>
      <c r="I525">
        <f>'TripAdvisor Reviews'!J524</f>
        <v>1.38</v>
      </c>
      <c r="J525">
        <f>'TripAdvisor Reviews'!K524</f>
        <v>2.3199999999999998</v>
      </c>
    </row>
    <row r="526" spans="1:10" x14ac:dyDescent="0.3">
      <c r="A526">
        <f>'TripAdvisor Reviews'!B525</f>
        <v>0.74</v>
      </c>
      <c r="B526">
        <f>'TripAdvisor Reviews'!C525</f>
        <v>0.96</v>
      </c>
      <c r="C526">
        <f>'TripAdvisor Reviews'!D525</f>
        <v>0.26</v>
      </c>
      <c r="D526">
        <f>'TripAdvisor Reviews'!E525</f>
        <v>0.42</v>
      </c>
      <c r="E526">
        <f>'TripAdvisor Reviews'!F525</f>
        <v>0.86</v>
      </c>
      <c r="F526">
        <f>'TripAdvisor Reviews'!G525</f>
        <v>1.54</v>
      </c>
      <c r="G526">
        <f>'TripAdvisor Reviews'!H525</f>
        <v>3.17</v>
      </c>
      <c r="H526">
        <f>'TripAdvisor Reviews'!I525</f>
        <v>2.86</v>
      </c>
      <c r="I526">
        <f>'TripAdvisor Reviews'!J525</f>
        <v>1.63</v>
      </c>
      <c r="J526">
        <f>'TripAdvisor Reviews'!K525</f>
        <v>3.04</v>
      </c>
    </row>
    <row r="527" spans="1:10" x14ac:dyDescent="0.3">
      <c r="A527">
        <f>'TripAdvisor Reviews'!B526</f>
        <v>0.7</v>
      </c>
      <c r="B527">
        <f>'TripAdvisor Reviews'!C526</f>
        <v>1.64</v>
      </c>
      <c r="C527">
        <f>'TripAdvisor Reviews'!D526</f>
        <v>2.46</v>
      </c>
      <c r="D527">
        <f>'TripAdvisor Reviews'!E526</f>
        <v>0.56999999999999995</v>
      </c>
      <c r="E527">
        <f>'TripAdvisor Reviews'!F526</f>
        <v>1.46</v>
      </c>
      <c r="F527">
        <f>'TripAdvisor Reviews'!G526</f>
        <v>2.54</v>
      </c>
      <c r="G527">
        <f>'TripAdvisor Reviews'!H526</f>
        <v>3.2</v>
      </c>
      <c r="H527">
        <f>'TripAdvisor Reviews'!I526</f>
        <v>2.95</v>
      </c>
      <c r="I527">
        <f>'TripAdvisor Reviews'!J526</f>
        <v>1.89</v>
      </c>
      <c r="J527">
        <f>'TripAdvisor Reviews'!K526</f>
        <v>2.38</v>
      </c>
    </row>
    <row r="528" spans="1:10" x14ac:dyDescent="0.3">
      <c r="A528">
        <f>'TripAdvisor Reviews'!B527</f>
        <v>0.86</v>
      </c>
      <c r="B528">
        <f>'TripAdvisor Reviews'!C527</f>
        <v>1.36</v>
      </c>
      <c r="C528">
        <f>'TripAdvisor Reviews'!D527</f>
        <v>1.68</v>
      </c>
      <c r="D528">
        <f>'TripAdvisor Reviews'!E527</f>
        <v>0.49</v>
      </c>
      <c r="E528">
        <f>'TripAdvisor Reviews'!F527</f>
        <v>1.3</v>
      </c>
      <c r="F528">
        <f>'TripAdvisor Reviews'!G527</f>
        <v>3.04</v>
      </c>
      <c r="G528">
        <f>'TripAdvisor Reviews'!H527</f>
        <v>3.19</v>
      </c>
      <c r="H528">
        <f>'TripAdvisor Reviews'!I527</f>
        <v>2.7</v>
      </c>
      <c r="I528">
        <f>'TripAdvisor Reviews'!J527</f>
        <v>1.31</v>
      </c>
      <c r="J528">
        <f>'TripAdvisor Reviews'!K527</f>
        <v>2.78</v>
      </c>
    </row>
    <row r="529" spans="1:10" x14ac:dyDescent="0.3">
      <c r="A529">
        <f>'TripAdvisor Reviews'!B528</f>
        <v>0.7</v>
      </c>
      <c r="B529">
        <f>'TripAdvisor Reviews'!C528</f>
        <v>1.1200000000000001</v>
      </c>
      <c r="C529">
        <f>'TripAdvisor Reviews'!D528</f>
        <v>1.23</v>
      </c>
      <c r="D529">
        <f>'TripAdvisor Reviews'!E528</f>
        <v>0.49</v>
      </c>
      <c r="E529">
        <f>'TripAdvisor Reviews'!F528</f>
        <v>1.52</v>
      </c>
      <c r="F529">
        <f>'TripAdvisor Reviews'!G528</f>
        <v>2.34</v>
      </c>
      <c r="G529">
        <f>'TripAdvisor Reviews'!H528</f>
        <v>3.18</v>
      </c>
      <c r="H529">
        <f>'TripAdvisor Reviews'!I528</f>
        <v>2.78</v>
      </c>
      <c r="I529">
        <f>'TripAdvisor Reviews'!J528</f>
        <v>1.76</v>
      </c>
      <c r="J529">
        <f>'TripAdvisor Reviews'!K528</f>
        <v>2.66</v>
      </c>
    </row>
    <row r="530" spans="1:10" x14ac:dyDescent="0.3">
      <c r="A530">
        <f>'TripAdvisor Reviews'!B529</f>
        <v>0.77</v>
      </c>
      <c r="B530">
        <f>'TripAdvisor Reviews'!C529</f>
        <v>1.4</v>
      </c>
      <c r="C530">
        <f>'TripAdvisor Reviews'!D529</f>
        <v>0.16</v>
      </c>
      <c r="D530">
        <f>'TripAdvisor Reviews'!E529</f>
        <v>0.59</v>
      </c>
      <c r="E530">
        <f>'TripAdvisor Reviews'!F529</f>
        <v>0.94</v>
      </c>
      <c r="F530">
        <f>'TripAdvisor Reviews'!G529</f>
        <v>1.94</v>
      </c>
      <c r="G530">
        <f>'TripAdvisor Reviews'!H529</f>
        <v>3.18</v>
      </c>
      <c r="H530">
        <f>'TripAdvisor Reviews'!I529</f>
        <v>3.06</v>
      </c>
      <c r="I530">
        <f>'TripAdvisor Reviews'!J529</f>
        <v>1.41</v>
      </c>
      <c r="J530">
        <f>'TripAdvisor Reviews'!K529</f>
        <v>2.66</v>
      </c>
    </row>
    <row r="531" spans="1:10" x14ac:dyDescent="0.3">
      <c r="A531">
        <f>'TripAdvisor Reviews'!B530</f>
        <v>1.34</v>
      </c>
      <c r="B531">
        <f>'TripAdvisor Reviews'!C530</f>
        <v>1.64</v>
      </c>
      <c r="C531">
        <f>'TripAdvisor Reviews'!D530</f>
        <v>0.37</v>
      </c>
      <c r="D531">
        <f>'TripAdvisor Reviews'!E530</f>
        <v>0.39</v>
      </c>
      <c r="E531">
        <f>'TripAdvisor Reviews'!F530</f>
        <v>0.57999999999999996</v>
      </c>
      <c r="F531">
        <f>'TripAdvisor Reviews'!G530</f>
        <v>1.94</v>
      </c>
      <c r="G531">
        <f>'TripAdvisor Reviews'!H530</f>
        <v>3.18</v>
      </c>
      <c r="H531">
        <f>'TripAdvisor Reviews'!I530</f>
        <v>2.72</v>
      </c>
      <c r="I531">
        <f>'TripAdvisor Reviews'!J530</f>
        <v>1.66</v>
      </c>
      <c r="J531">
        <f>'TripAdvisor Reviews'!K530</f>
        <v>2.94</v>
      </c>
    </row>
    <row r="532" spans="1:10" x14ac:dyDescent="0.3">
      <c r="A532">
        <f>'TripAdvisor Reviews'!B531</f>
        <v>0.53</v>
      </c>
      <c r="B532">
        <f>'TripAdvisor Reviews'!C531</f>
        <v>0.96</v>
      </c>
      <c r="C532">
        <f>'TripAdvisor Reviews'!D531</f>
        <v>0.18</v>
      </c>
      <c r="D532">
        <f>'TripAdvisor Reviews'!E531</f>
        <v>0.57999999999999996</v>
      </c>
      <c r="E532">
        <f>'TripAdvisor Reviews'!F531</f>
        <v>0.66</v>
      </c>
      <c r="F532">
        <f>'TripAdvisor Reviews'!G531</f>
        <v>1.4</v>
      </c>
      <c r="G532">
        <f>'TripAdvisor Reviews'!H531</f>
        <v>3.18</v>
      </c>
      <c r="H532">
        <f>'TripAdvisor Reviews'!I531</f>
        <v>2.95</v>
      </c>
      <c r="I532">
        <f>'TripAdvisor Reviews'!J531</f>
        <v>1.5</v>
      </c>
      <c r="J532">
        <f>'TripAdvisor Reviews'!K531</f>
        <v>2.42</v>
      </c>
    </row>
    <row r="533" spans="1:10" x14ac:dyDescent="0.3">
      <c r="A533">
        <f>'TripAdvisor Reviews'!B532</f>
        <v>0.86</v>
      </c>
      <c r="B533">
        <f>'TripAdvisor Reviews'!C532</f>
        <v>0.6</v>
      </c>
      <c r="C533">
        <f>'TripAdvisor Reviews'!D532</f>
        <v>0.24</v>
      </c>
      <c r="D533">
        <f>'TripAdvisor Reviews'!E532</f>
        <v>0.64</v>
      </c>
      <c r="E533">
        <f>'TripAdvisor Reviews'!F532</f>
        <v>0.94</v>
      </c>
      <c r="F533">
        <f>'TripAdvisor Reviews'!G532</f>
        <v>1.7</v>
      </c>
      <c r="G533">
        <f>'TripAdvisor Reviews'!H532</f>
        <v>3.18</v>
      </c>
      <c r="H533">
        <f>'TripAdvisor Reviews'!I532</f>
        <v>2.78</v>
      </c>
      <c r="I533">
        <f>'TripAdvisor Reviews'!J532</f>
        <v>1.44</v>
      </c>
      <c r="J533">
        <f>'TripAdvisor Reviews'!K532</f>
        <v>2.34</v>
      </c>
    </row>
    <row r="534" spans="1:10" x14ac:dyDescent="0.3">
      <c r="A534">
        <f>'TripAdvisor Reviews'!B533</f>
        <v>1.1200000000000001</v>
      </c>
      <c r="B534">
        <f>'TripAdvisor Reviews'!C533</f>
        <v>0.16</v>
      </c>
      <c r="C534">
        <f>'TripAdvisor Reviews'!D533</f>
        <v>0.19</v>
      </c>
      <c r="D534">
        <f>'TripAdvisor Reviews'!E533</f>
        <v>0.69</v>
      </c>
      <c r="E534">
        <f>'TripAdvisor Reviews'!F533</f>
        <v>0.62</v>
      </c>
      <c r="F534">
        <f>'TripAdvisor Reviews'!G533</f>
        <v>1.44</v>
      </c>
      <c r="G534">
        <f>'TripAdvisor Reviews'!H533</f>
        <v>3.18</v>
      </c>
      <c r="H534">
        <f>'TripAdvisor Reviews'!I533</f>
        <v>2.9</v>
      </c>
      <c r="I534">
        <f>'TripAdvisor Reviews'!J533</f>
        <v>1.73</v>
      </c>
      <c r="J534">
        <f>'TripAdvisor Reviews'!K533</f>
        <v>2.46</v>
      </c>
    </row>
    <row r="535" spans="1:10" x14ac:dyDescent="0.3">
      <c r="A535">
        <f>'TripAdvisor Reviews'!B534</f>
        <v>0.83</v>
      </c>
      <c r="B535">
        <f>'TripAdvisor Reviews'!C534</f>
        <v>1.2</v>
      </c>
      <c r="C535">
        <f>'TripAdvisor Reviews'!D534</f>
        <v>1.25</v>
      </c>
      <c r="D535">
        <f>'TripAdvisor Reviews'!E534</f>
        <v>0.56000000000000005</v>
      </c>
      <c r="E535">
        <f>'TripAdvisor Reviews'!F534</f>
        <v>1.04</v>
      </c>
      <c r="F535">
        <f>'TripAdvisor Reviews'!G534</f>
        <v>2.02</v>
      </c>
      <c r="G535">
        <f>'TripAdvisor Reviews'!H534</f>
        <v>3.18</v>
      </c>
      <c r="H535">
        <f>'TripAdvisor Reviews'!I534</f>
        <v>2.66</v>
      </c>
      <c r="I535">
        <f>'TripAdvisor Reviews'!J534</f>
        <v>1.86</v>
      </c>
      <c r="J535">
        <f>'TripAdvisor Reviews'!K534</f>
        <v>2.66</v>
      </c>
    </row>
    <row r="536" spans="1:10" x14ac:dyDescent="0.3">
      <c r="A536">
        <f>'TripAdvisor Reviews'!B535</f>
        <v>0.8</v>
      </c>
      <c r="B536">
        <f>'TripAdvisor Reviews'!C535</f>
        <v>1.08</v>
      </c>
      <c r="C536">
        <f>'TripAdvisor Reviews'!D535</f>
        <v>1.45</v>
      </c>
      <c r="D536">
        <f>'TripAdvisor Reviews'!E535</f>
        <v>0.45</v>
      </c>
      <c r="E536">
        <f>'TripAdvisor Reviews'!F535</f>
        <v>0.98</v>
      </c>
      <c r="F536">
        <f>'TripAdvisor Reviews'!G535</f>
        <v>1.7</v>
      </c>
      <c r="G536">
        <f>'TripAdvisor Reviews'!H535</f>
        <v>3.18</v>
      </c>
      <c r="H536">
        <f>'TripAdvisor Reviews'!I535</f>
        <v>2.9</v>
      </c>
      <c r="I536">
        <f>'TripAdvisor Reviews'!J535</f>
        <v>1.0900000000000001</v>
      </c>
      <c r="J536">
        <f>'TripAdvisor Reviews'!K535</f>
        <v>3.02</v>
      </c>
    </row>
    <row r="537" spans="1:10" x14ac:dyDescent="0.3">
      <c r="A537">
        <f>'TripAdvisor Reviews'!B536</f>
        <v>0.9</v>
      </c>
      <c r="B537">
        <f>'TripAdvisor Reviews'!C536</f>
        <v>0.88</v>
      </c>
      <c r="C537">
        <f>'TripAdvisor Reviews'!D536</f>
        <v>1.84</v>
      </c>
      <c r="D537">
        <f>'TripAdvisor Reviews'!E536</f>
        <v>0.41</v>
      </c>
      <c r="E537">
        <f>'TripAdvisor Reviews'!F536</f>
        <v>0.72</v>
      </c>
      <c r="F537">
        <f>'TripAdvisor Reviews'!G536</f>
        <v>2</v>
      </c>
      <c r="G537">
        <f>'TripAdvisor Reviews'!H536</f>
        <v>3.18</v>
      </c>
      <c r="H537">
        <f>'TripAdvisor Reviews'!I536</f>
        <v>2.66</v>
      </c>
      <c r="I537">
        <f>'TripAdvisor Reviews'!J536</f>
        <v>1.06</v>
      </c>
      <c r="J537">
        <f>'TripAdvisor Reviews'!K536</f>
        <v>2.82</v>
      </c>
    </row>
    <row r="538" spans="1:10" x14ac:dyDescent="0.3">
      <c r="A538">
        <f>'TripAdvisor Reviews'!B537</f>
        <v>0.57999999999999996</v>
      </c>
      <c r="B538">
        <f>'TripAdvisor Reviews'!C537</f>
        <v>1.1200000000000001</v>
      </c>
      <c r="C538">
        <f>'TripAdvisor Reviews'!D537</f>
        <v>1.57</v>
      </c>
      <c r="D538">
        <f>'TripAdvisor Reviews'!E537</f>
        <v>0.45</v>
      </c>
      <c r="E538">
        <f>'TripAdvisor Reviews'!F537</f>
        <v>0.78</v>
      </c>
      <c r="F538">
        <f>'TripAdvisor Reviews'!G537</f>
        <v>1.5</v>
      </c>
      <c r="G538">
        <f>'TripAdvisor Reviews'!H537</f>
        <v>3.18</v>
      </c>
      <c r="H538">
        <f>'TripAdvisor Reviews'!I537</f>
        <v>2.77</v>
      </c>
      <c r="I538">
        <f>'TripAdvisor Reviews'!J537</f>
        <v>1.44</v>
      </c>
      <c r="J538">
        <f>'TripAdvisor Reviews'!K537</f>
        <v>2.9</v>
      </c>
    </row>
    <row r="539" spans="1:10" x14ac:dyDescent="0.3">
      <c r="A539">
        <f>'TripAdvisor Reviews'!B538</f>
        <v>0.74</v>
      </c>
      <c r="B539">
        <f>'TripAdvisor Reviews'!C538</f>
        <v>2.2400000000000002</v>
      </c>
      <c r="C539">
        <f>'TripAdvisor Reviews'!D538</f>
        <v>2.63</v>
      </c>
      <c r="D539">
        <f>'TripAdvisor Reviews'!E538</f>
        <v>0.72</v>
      </c>
      <c r="E539">
        <f>'TripAdvisor Reviews'!F538</f>
        <v>1.4</v>
      </c>
      <c r="F539">
        <f>'TripAdvisor Reviews'!G538</f>
        <v>3.76</v>
      </c>
      <c r="G539">
        <f>'TripAdvisor Reviews'!H538</f>
        <v>3.2</v>
      </c>
      <c r="H539">
        <f>'TripAdvisor Reviews'!I538</f>
        <v>2.75</v>
      </c>
      <c r="I539">
        <f>'TripAdvisor Reviews'!J538</f>
        <v>1.63</v>
      </c>
      <c r="J539">
        <f>'TripAdvisor Reviews'!K538</f>
        <v>2.48</v>
      </c>
    </row>
    <row r="540" spans="1:10" x14ac:dyDescent="0.3">
      <c r="A540">
        <f>'TripAdvisor Reviews'!B539</f>
        <v>0.64</v>
      </c>
      <c r="B540">
        <f>'TripAdvisor Reviews'!C539</f>
        <v>1.04</v>
      </c>
      <c r="C540">
        <f>'TripAdvisor Reviews'!D539</f>
        <v>2.35</v>
      </c>
      <c r="D540">
        <f>'TripAdvisor Reviews'!E539</f>
        <v>0.51</v>
      </c>
      <c r="E540">
        <f>'TripAdvisor Reviews'!F539</f>
        <v>1.42</v>
      </c>
      <c r="F540">
        <f>'TripAdvisor Reviews'!G539</f>
        <v>1.66</v>
      </c>
      <c r="G540">
        <f>'TripAdvisor Reviews'!H539</f>
        <v>3.19</v>
      </c>
      <c r="H540">
        <f>'TripAdvisor Reviews'!I539</f>
        <v>2.66</v>
      </c>
      <c r="I540">
        <f>'TripAdvisor Reviews'!J539</f>
        <v>2.21</v>
      </c>
      <c r="J540">
        <f>'TripAdvisor Reviews'!K539</f>
        <v>2.5</v>
      </c>
    </row>
    <row r="541" spans="1:10" x14ac:dyDescent="0.3">
      <c r="A541">
        <f>'TripAdvisor Reviews'!B540</f>
        <v>0.61</v>
      </c>
      <c r="B541">
        <f>'TripAdvisor Reviews'!C540</f>
        <v>1.84</v>
      </c>
      <c r="C541">
        <f>'TripAdvisor Reviews'!D540</f>
        <v>0.61</v>
      </c>
      <c r="D541">
        <f>'TripAdvisor Reviews'!E540</f>
        <v>0.47</v>
      </c>
      <c r="E541">
        <f>'TripAdvisor Reviews'!F540</f>
        <v>2.1800000000000002</v>
      </c>
      <c r="F541">
        <f>'TripAdvisor Reviews'!G540</f>
        <v>2.5</v>
      </c>
      <c r="G541">
        <f>'TripAdvisor Reviews'!H540</f>
        <v>3.18</v>
      </c>
      <c r="H541">
        <f>'TripAdvisor Reviews'!I540</f>
        <v>2.83</v>
      </c>
      <c r="I541">
        <f>'TripAdvisor Reviews'!J540</f>
        <v>1.92</v>
      </c>
      <c r="J541">
        <f>'TripAdvisor Reviews'!K540</f>
        <v>2.98</v>
      </c>
    </row>
    <row r="542" spans="1:10" x14ac:dyDescent="0.3">
      <c r="A542">
        <f>'TripAdvisor Reviews'!B541</f>
        <v>0.96</v>
      </c>
      <c r="B542">
        <f>'TripAdvisor Reviews'!C541</f>
        <v>1.1599999999999999</v>
      </c>
      <c r="C542">
        <f>'TripAdvisor Reviews'!D541</f>
        <v>0.36</v>
      </c>
      <c r="D542">
        <f>'TripAdvisor Reviews'!E541</f>
        <v>0.42</v>
      </c>
      <c r="E542">
        <f>'TripAdvisor Reviews'!F541</f>
        <v>0.22</v>
      </c>
      <c r="F542">
        <f>'TripAdvisor Reviews'!G541</f>
        <v>2.8</v>
      </c>
      <c r="G542">
        <f>'TripAdvisor Reviews'!H541</f>
        <v>3.18</v>
      </c>
      <c r="H542">
        <f>'TripAdvisor Reviews'!I541</f>
        <v>2.83</v>
      </c>
      <c r="I542">
        <f>'TripAdvisor Reviews'!J541</f>
        <v>1.98</v>
      </c>
      <c r="J542">
        <f>'TripAdvisor Reviews'!K541</f>
        <v>2.64</v>
      </c>
    </row>
    <row r="543" spans="1:10" x14ac:dyDescent="0.3">
      <c r="A543">
        <f>'TripAdvisor Reviews'!B542</f>
        <v>0.8</v>
      </c>
      <c r="B543">
        <f>'TripAdvisor Reviews'!C542</f>
        <v>1.36</v>
      </c>
      <c r="C543">
        <f>'TripAdvisor Reviews'!D542</f>
        <v>0.75</v>
      </c>
      <c r="D543">
        <f>'TripAdvisor Reviews'!E542</f>
        <v>0.35</v>
      </c>
      <c r="E543">
        <f>'TripAdvisor Reviews'!F542</f>
        <v>0.9</v>
      </c>
      <c r="F543">
        <f>'TripAdvisor Reviews'!G542</f>
        <v>1.78</v>
      </c>
      <c r="G543">
        <f>'TripAdvisor Reviews'!H542</f>
        <v>3.18</v>
      </c>
      <c r="H543">
        <f>'TripAdvisor Reviews'!I542</f>
        <v>2.86</v>
      </c>
      <c r="I543">
        <f>'TripAdvisor Reviews'!J542</f>
        <v>1.22</v>
      </c>
      <c r="J543">
        <f>'TripAdvisor Reviews'!K542</f>
        <v>2.82</v>
      </c>
    </row>
    <row r="544" spans="1:10" x14ac:dyDescent="0.3">
      <c r="A544">
        <f>'TripAdvisor Reviews'!B543</f>
        <v>1.44</v>
      </c>
      <c r="B544">
        <f>'TripAdvisor Reviews'!C543</f>
        <v>0.28000000000000003</v>
      </c>
      <c r="C544">
        <f>'TripAdvisor Reviews'!D543</f>
        <v>0.18</v>
      </c>
      <c r="D544">
        <f>'TripAdvisor Reviews'!E543</f>
        <v>0.34</v>
      </c>
      <c r="E544">
        <f>'TripAdvisor Reviews'!F543</f>
        <v>0.26</v>
      </c>
      <c r="F544">
        <f>'TripAdvisor Reviews'!G543</f>
        <v>1.74</v>
      </c>
      <c r="G544">
        <f>'TripAdvisor Reviews'!H543</f>
        <v>3.17</v>
      </c>
      <c r="H544">
        <f>'TripAdvisor Reviews'!I543</f>
        <v>2.64</v>
      </c>
      <c r="I544">
        <f>'TripAdvisor Reviews'!J543</f>
        <v>0.9</v>
      </c>
      <c r="J544">
        <f>'TripAdvisor Reviews'!K543</f>
        <v>2.88</v>
      </c>
    </row>
    <row r="545" spans="1:10" x14ac:dyDescent="0.3">
      <c r="A545">
        <f>'TripAdvisor Reviews'!B544</f>
        <v>0.83</v>
      </c>
      <c r="B545">
        <f>'TripAdvisor Reviews'!C544</f>
        <v>1.08</v>
      </c>
      <c r="C545">
        <f>'TripAdvisor Reviews'!D544</f>
        <v>0.24</v>
      </c>
      <c r="D545">
        <f>'TripAdvisor Reviews'!E544</f>
        <v>0.46</v>
      </c>
      <c r="E545">
        <f>'TripAdvisor Reviews'!F544</f>
        <v>0.5</v>
      </c>
      <c r="F545">
        <f>'TripAdvisor Reviews'!G544</f>
        <v>1.52</v>
      </c>
      <c r="G545">
        <f>'TripAdvisor Reviews'!H544</f>
        <v>3.18</v>
      </c>
      <c r="H545">
        <f>'TripAdvisor Reviews'!I544</f>
        <v>2.98</v>
      </c>
      <c r="I545">
        <f>'TripAdvisor Reviews'!J544</f>
        <v>1.98</v>
      </c>
      <c r="J545">
        <f>'TripAdvisor Reviews'!K544</f>
        <v>2.8</v>
      </c>
    </row>
    <row r="546" spans="1:10" x14ac:dyDescent="0.3">
      <c r="A546">
        <f>'TripAdvisor Reviews'!B545</f>
        <v>0.7</v>
      </c>
      <c r="B546">
        <f>'TripAdvisor Reviews'!C545</f>
        <v>1.56</v>
      </c>
      <c r="C546">
        <f>'TripAdvisor Reviews'!D545</f>
        <v>0.96</v>
      </c>
      <c r="D546">
        <f>'TripAdvisor Reviews'!E545</f>
        <v>0.4</v>
      </c>
      <c r="E546">
        <f>'TripAdvisor Reviews'!F545</f>
        <v>1.18</v>
      </c>
      <c r="F546">
        <f>'TripAdvisor Reviews'!G545</f>
        <v>1.88</v>
      </c>
      <c r="G546">
        <f>'TripAdvisor Reviews'!H545</f>
        <v>3.17</v>
      </c>
      <c r="H546">
        <f>'TripAdvisor Reviews'!I545</f>
        <v>2.77</v>
      </c>
      <c r="I546">
        <f>'TripAdvisor Reviews'!J545</f>
        <v>1.06</v>
      </c>
      <c r="J546">
        <f>'TripAdvisor Reviews'!K545</f>
        <v>3.34</v>
      </c>
    </row>
    <row r="547" spans="1:10" x14ac:dyDescent="0.3">
      <c r="A547">
        <f>'TripAdvisor Reviews'!B546</f>
        <v>0.99</v>
      </c>
      <c r="B547">
        <f>'TripAdvisor Reviews'!C546</f>
        <v>1.04</v>
      </c>
      <c r="C547">
        <f>'TripAdvisor Reviews'!D546</f>
        <v>1.17</v>
      </c>
      <c r="D547">
        <f>'TripAdvisor Reviews'!E546</f>
        <v>0.56999999999999995</v>
      </c>
      <c r="E547">
        <f>'TripAdvisor Reviews'!F546</f>
        <v>0.98</v>
      </c>
      <c r="F547">
        <f>'TripAdvisor Reviews'!G546</f>
        <v>2.1</v>
      </c>
      <c r="G547">
        <f>'TripAdvisor Reviews'!H546</f>
        <v>3.19</v>
      </c>
      <c r="H547">
        <f>'TripAdvisor Reviews'!I546</f>
        <v>2.74</v>
      </c>
      <c r="I547">
        <f>'TripAdvisor Reviews'!J546</f>
        <v>1.38</v>
      </c>
      <c r="J547">
        <f>'TripAdvisor Reviews'!K546</f>
        <v>2.4</v>
      </c>
    </row>
    <row r="548" spans="1:10" x14ac:dyDescent="0.3">
      <c r="A548">
        <f>'TripAdvisor Reviews'!B547</f>
        <v>0.86</v>
      </c>
      <c r="B548">
        <f>'TripAdvisor Reviews'!C547</f>
        <v>2.96</v>
      </c>
      <c r="C548">
        <f>'TripAdvisor Reviews'!D547</f>
        <v>0.24</v>
      </c>
      <c r="D548">
        <f>'TripAdvisor Reviews'!E547</f>
        <v>0.41</v>
      </c>
      <c r="E548">
        <f>'TripAdvisor Reviews'!F547</f>
        <v>0.72</v>
      </c>
      <c r="F548">
        <f>'TripAdvisor Reviews'!G547</f>
        <v>1.62</v>
      </c>
      <c r="G548">
        <f>'TripAdvisor Reviews'!H547</f>
        <v>3.18</v>
      </c>
      <c r="H548">
        <f>'TripAdvisor Reviews'!I547</f>
        <v>2.98</v>
      </c>
      <c r="I548">
        <f>'TripAdvisor Reviews'!J547</f>
        <v>1.54</v>
      </c>
      <c r="J548">
        <f>'TripAdvisor Reviews'!K547</f>
        <v>2.98</v>
      </c>
    </row>
    <row r="549" spans="1:10" x14ac:dyDescent="0.3">
      <c r="A549">
        <f>'TripAdvisor Reviews'!B548</f>
        <v>0.61</v>
      </c>
      <c r="B549">
        <f>'TripAdvisor Reviews'!C548</f>
        <v>1.64</v>
      </c>
      <c r="C549">
        <f>'TripAdvisor Reviews'!D548</f>
        <v>0.18</v>
      </c>
      <c r="D549">
        <f>'TripAdvisor Reviews'!E548</f>
        <v>0.46</v>
      </c>
      <c r="E549">
        <f>'TripAdvisor Reviews'!F548</f>
        <v>1.02</v>
      </c>
      <c r="F549">
        <f>'TripAdvisor Reviews'!G548</f>
        <v>1.9</v>
      </c>
      <c r="G549">
        <f>'TripAdvisor Reviews'!H548</f>
        <v>3.17</v>
      </c>
      <c r="H549">
        <f>'TripAdvisor Reviews'!I548</f>
        <v>2.59</v>
      </c>
      <c r="I549">
        <f>'TripAdvisor Reviews'!J548</f>
        <v>1.34</v>
      </c>
      <c r="J549">
        <f>'TripAdvisor Reviews'!K548</f>
        <v>3.04</v>
      </c>
    </row>
    <row r="550" spans="1:10" x14ac:dyDescent="0.3">
      <c r="A550">
        <f>'TripAdvisor Reviews'!B549</f>
        <v>0.96</v>
      </c>
      <c r="B550">
        <f>'TripAdvisor Reviews'!C549</f>
        <v>1.48</v>
      </c>
      <c r="C550">
        <f>'TripAdvisor Reviews'!D549</f>
        <v>0.21</v>
      </c>
      <c r="D550">
        <f>'TripAdvisor Reviews'!E549</f>
        <v>0.57999999999999996</v>
      </c>
      <c r="E550">
        <f>'TripAdvisor Reviews'!F549</f>
        <v>0.42</v>
      </c>
      <c r="F550">
        <f>'TripAdvisor Reviews'!G549</f>
        <v>1.28</v>
      </c>
      <c r="G550">
        <f>'TripAdvisor Reviews'!H549</f>
        <v>3.18</v>
      </c>
      <c r="H550">
        <f>'TripAdvisor Reviews'!I549</f>
        <v>2.95</v>
      </c>
      <c r="I550">
        <f>'TripAdvisor Reviews'!J549</f>
        <v>1.98</v>
      </c>
      <c r="J550">
        <f>'TripAdvisor Reviews'!K549</f>
        <v>2.66</v>
      </c>
    </row>
    <row r="551" spans="1:10" x14ac:dyDescent="0.3">
      <c r="A551">
        <f>'TripAdvisor Reviews'!B550</f>
        <v>0.96</v>
      </c>
      <c r="B551">
        <f>'TripAdvisor Reviews'!C550</f>
        <v>1.92</v>
      </c>
      <c r="C551">
        <f>'TripAdvisor Reviews'!D550</f>
        <v>1.18</v>
      </c>
      <c r="D551">
        <f>'TripAdvisor Reviews'!E550</f>
        <v>0.61</v>
      </c>
      <c r="E551">
        <f>'TripAdvisor Reviews'!F550</f>
        <v>0.9</v>
      </c>
      <c r="F551">
        <f>'TripAdvisor Reviews'!G550</f>
        <v>1.98</v>
      </c>
      <c r="G551">
        <f>'TripAdvisor Reviews'!H550</f>
        <v>3.18</v>
      </c>
      <c r="H551">
        <f>'TripAdvisor Reviews'!I550</f>
        <v>2.82</v>
      </c>
      <c r="I551">
        <f>'TripAdvisor Reviews'!J550</f>
        <v>1.7</v>
      </c>
      <c r="J551">
        <f>'TripAdvisor Reviews'!K550</f>
        <v>2.62</v>
      </c>
    </row>
    <row r="552" spans="1:10" x14ac:dyDescent="0.3">
      <c r="A552">
        <f>'TripAdvisor Reviews'!B551</f>
        <v>0.96</v>
      </c>
      <c r="B552">
        <f>'TripAdvisor Reviews'!C551</f>
        <v>1.32</v>
      </c>
      <c r="C552">
        <f>'TripAdvisor Reviews'!D551</f>
        <v>0.34</v>
      </c>
      <c r="D552">
        <f>'TripAdvisor Reviews'!E551</f>
        <v>0.48</v>
      </c>
      <c r="E552">
        <f>'TripAdvisor Reviews'!F551</f>
        <v>0.82</v>
      </c>
      <c r="F552">
        <f>'TripAdvisor Reviews'!G551</f>
        <v>1.7</v>
      </c>
      <c r="G552">
        <f>'TripAdvisor Reviews'!H551</f>
        <v>3.17</v>
      </c>
      <c r="H552">
        <f>'TripAdvisor Reviews'!I551</f>
        <v>2.95</v>
      </c>
      <c r="I552">
        <f>'TripAdvisor Reviews'!J551</f>
        <v>1.34</v>
      </c>
      <c r="J552">
        <f>'TripAdvisor Reviews'!K551</f>
        <v>3.34</v>
      </c>
    </row>
    <row r="553" spans="1:10" x14ac:dyDescent="0.3">
      <c r="A553">
        <f>'TripAdvisor Reviews'!B552</f>
        <v>1.23</v>
      </c>
      <c r="B553">
        <f>'TripAdvisor Reviews'!C552</f>
        <v>1</v>
      </c>
      <c r="C553">
        <f>'TripAdvisor Reviews'!D552</f>
        <v>0.59</v>
      </c>
      <c r="D553">
        <f>'TripAdvisor Reviews'!E552</f>
        <v>0.35</v>
      </c>
      <c r="E553">
        <f>'TripAdvisor Reviews'!F552</f>
        <v>1.02</v>
      </c>
      <c r="F553">
        <f>'TripAdvisor Reviews'!G552</f>
        <v>1.62</v>
      </c>
      <c r="G553">
        <f>'TripAdvisor Reviews'!H552</f>
        <v>3.18</v>
      </c>
      <c r="H553">
        <f>'TripAdvisor Reviews'!I552</f>
        <v>2.85</v>
      </c>
      <c r="I553">
        <f>'TripAdvisor Reviews'!J552</f>
        <v>2.02</v>
      </c>
      <c r="J553">
        <f>'TripAdvisor Reviews'!K552</f>
        <v>2.98</v>
      </c>
    </row>
    <row r="554" spans="1:10" x14ac:dyDescent="0.3">
      <c r="A554">
        <f>'TripAdvisor Reviews'!B553</f>
        <v>1.06</v>
      </c>
      <c r="B554">
        <f>'TripAdvisor Reviews'!C553</f>
        <v>1.04</v>
      </c>
      <c r="C554">
        <f>'TripAdvisor Reviews'!D553</f>
        <v>2.5</v>
      </c>
      <c r="D554">
        <f>'TripAdvisor Reviews'!E553</f>
        <v>0.56000000000000005</v>
      </c>
      <c r="E554">
        <f>'TripAdvisor Reviews'!F553</f>
        <v>1.78</v>
      </c>
      <c r="F554">
        <f>'TripAdvisor Reviews'!G553</f>
        <v>2.8</v>
      </c>
      <c r="G554">
        <f>'TripAdvisor Reviews'!H553</f>
        <v>3.2</v>
      </c>
      <c r="H554">
        <f>'TripAdvisor Reviews'!I553</f>
        <v>2.72</v>
      </c>
      <c r="I554">
        <f>'TripAdvisor Reviews'!J553</f>
        <v>2.1800000000000002</v>
      </c>
      <c r="J554">
        <f>'TripAdvisor Reviews'!K553</f>
        <v>2.54</v>
      </c>
    </row>
    <row r="555" spans="1:10" x14ac:dyDescent="0.3">
      <c r="A555">
        <f>'TripAdvisor Reviews'!B554</f>
        <v>0.9</v>
      </c>
      <c r="B555">
        <f>'TripAdvisor Reviews'!C554</f>
        <v>0.88</v>
      </c>
      <c r="C555">
        <f>'TripAdvisor Reviews'!D554</f>
        <v>1.17</v>
      </c>
      <c r="D555">
        <f>'TripAdvisor Reviews'!E554</f>
        <v>0.47</v>
      </c>
      <c r="E555">
        <f>'TripAdvisor Reviews'!F554</f>
        <v>0.7</v>
      </c>
      <c r="F555">
        <f>'TripAdvisor Reviews'!G554</f>
        <v>2.1</v>
      </c>
      <c r="G555">
        <f>'TripAdvisor Reviews'!H554</f>
        <v>3.18</v>
      </c>
      <c r="H555">
        <f>'TripAdvisor Reviews'!I554</f>
        <v>3.06</v>
      </c>
      <c r="I555">
        <f>'TripAdvisor Reviews'!J554</f>
        <v>2.0499999999999998</v>
      </c>
      <c r="J555">
        <f>'TripAdvisor Reviews'!K554</f>
        <v>2.62</v>
      </c>
    </row>
    <row r="556" spans="1:10" x14ac:dyDescent="0.3">
      <c r="A556">
        <f>'TripAdvisor Reviews'!B555</f>
        <v>1.63</v>
      </c>
      <c r="B556">
        <f>'TripAdvisor Reviews'!C555</f>
        <v>1.2</v>
      </c>
      <c r="C556">
        <f>'TripAdvisor Reviews'!D555</f>
        <v>0.67</v>
      </c>
      <c r="D556">
        <f>'TripAdvisor Reviews'!E555</f>
        <v>0.75</v>
      </c>
      <c r="E556">
        <f>'TripAdvisor Reviews'!F555</f>
        <v>1.02</v>
      </c>
      <c r="F556">
        <f>'TripAdvisor Reviews'!G555</f>
        <v>2.2000000000000002</v>
      </c>
      <c r="G556">
        <f>'TripAdvisor Reviews'!H555</f>
        <v>3.18</v>
      </c>
      <c r="H556">
        <f>'TripAdvisor Reviews'!I555</f>
        <v>2.85</v>
      </c>
      <c r="I556">
        <f>'TripAdvisor Reviews'!J555</f>
        <v>1.34</v>
      </c>
      <c r="J556">
        <f>'TripAdvisor Reviews'!K555</f>
        <v>2.42</v>
      </c>
    </row>
    <row r="557" spans="1:10" x14ac:dyDescent="0.3">
      <c r="A557">
        <f>'TripAdvisor Reviews'!B556</f>
        <v>0.67</v>
      </c>
      <c r="B557">
        <f>'TripAdvisor Reviews'!C556</f>
        <v>2.4</v>
      </c>
      <c r="C557">
        <f>'TripAdvisor Reviews'!D556</f>
        <v>0.34</v>
      </c>
      <c r="D557">
        <f>'TripAdvisor Reviews'!E556</f>
        <v>0.53</v>
      </c>
      <c r="E557">
        <f>'TripAdvisor Reviews'!F556</f>
        <v>1.26</v>
      </c>
      <c r="F557">
        <f>'TripAdvisor Reviews'!G556</f>
        <v>2.2000000000000002</v>
      </c>
      <c r="G557">
        <f>'TripAdvisor Reviews'!H556</f>
        <v>3.18</v>
      </c>
      <c r="H557">
        <f>'TripAdvisor Reviews'!I556</f>
        <v>2.71</v>
      </c>
      <c r="I557">
        <f>'TripAdvisor Reviews'!J556</f>
        <v>1.73</v>
      </c>
      <c r="J557">
        <f>'TripAdvisor Reviews'!K556</f>
        <v>2.7</v>
      </c>
    </row>
    <row r="558" spans="1:10" x14ac:dyDescent="0.3">
      <c r="A558">
        <f>'TripAdvisor Reviews'!B557</f>
        <v>0.7</v>
      </c>
      <c r="B558">
        <f>'TripAdvisor Reviews'!C557</f>
        <v>0.88</v>
      </c>
      <c r="C558">
        <f>'TripAdvisor Reviews'!D557</f>
        <v>2.66</v>
      </c>
      <c r="D558">
        <f>'TripAdvisor Reviews'!E557</f>
        <v>0.5</v>
      </c>
      <c r="E558">
        <f>'TripAdvisor Reviews'!F557</f>
        <v>1.04</v>
      </c>
      <c r="F558">
        <f>'TripAdvisor Reviews'!G557</f>
        <v>1.46</v>
      </c>
      <c r="G558">
        <f>'TripAdvisor Reviews'!H557</f>
        <v>3.19</v>
      </c>
      <c r="H558">
        <f>'TripAdvisor Reviews'!I557</f>
        <v>2.88</v>
      </c>
      <c r="I558">
        <f>'TripAdvisor Reviews'!J557</f>
        <v>1.54</v>
      </c>
      <c r="J558">
        <f>'TripAdvisor Reviews'!K557</f>
        <v>2.4</v>
      </c>
    </row>
    <row r="559" spans="1:10" x14ac:dyDescent="0.3">
      <c r="A559">
        <f>'TripAdvisor Reviews'!B558</f>
        <v>0.57999999999999996</v>
      </c>
      <c r="B559">
        <f>'TripAdvisor Reviews'!C558</f>
        <v>1.48</v>
      </c>
      <c r="C559">
        <f>'TripAdvisor Reviews'!D558</f>
        <v>0.24</v>
      </c>
      <c r="D559">
        <f>'TripAdvisor Reviews'!E558</f>
        <v>0.49</v>
      </c>
      <c r="E559">
        <f>'TripAdvisor Reviews'!F558</f>
        <v>0.42</v>
      </c>
      <c r="F559">
        <f>'TripAdvisor Reviews'!G558</f>
        <v>1.38</v>
      </c>
      <c r="G559">
        <f>'TripAdvisor Reviews'!H558</f>
        <v>3.18</v>
      </c>
      <c r="H559">
        <f>'TripAdvisor Reviews'!I558</f>
        <v>2.82</v>
      </c>
      <c r="I559">
        <f>'TripAdvisor Reviews'!J558</f>
        <v>1.6</v>
      </c>
      <c r="J559">
        <f>'TripAdvisor Reviews'!K558</f>
        <v>2.88</v>
      </c>
    </row>
    <row r="560" spans="1:10" x14ac:dyDescent="0.3">
      <c r="A560">
        <f>'TripAdvisor Reviews'!B559</f>
        <v>0.96</v>
      </c>
      <c r="B560">
        <f>'TripAdvisor Reviews'!C559</f>
        <v>0.88</v>
      </c>
      <c r="C560">
        <f>'TripAdvisor Reviews'!D559</f>
        <v>0.22</v>
      </c>
      <c r="D560">
        <f>'TripAdvisor Reviews'!E559</f>
        <v>0.53</v>
      </c>
      <c r="E560">
        <f>'TripAdvisor Reviews'!F559</f>
        <v>0.42</v>
      </c>
      <c r="F560">
        <f>'TripAdvisor Reviews'!G559</f>
        <v>1.8</v>
      </c>
      <c r="G560">
        <f>'TripAdvisor Reviews'!H559</f>
        <v>3.18</v>
      </c>
      <c r="H560">
        <f>'TripAdvisor Reviews'!I559</f>
        <v>2.74</v>
      </c>
      <c r="I560">
        <f>'TripAdvisor Reviews'!J559</f>
        <v>2.46</v>
      </c>
      <c r="J560">
        <f>'TripAdvisor Reviews'!K559</f>
        <v>2.78</v>
      </c>
    </row>
    <row r="561" spans="1:10" x14ac:dyDescent="0.3">
      <c r="A561">
        <f>'TripAdvisor Reviews'!B560</f>
        <v>0.96</v>
      </c>
      <c r="B561">
        <f>'TripAdvisor Reviews'!C560</f>
        <v>1</v>
      </c>
      <c r="C561">
        <f>'TripAdvisor Reviews'!D560</f>
        <v>0.3</v>
      </c>
      <c r="D561">
        <f>'TripAdvisor Reviews'!E560</f>
        <v>0.33</v>
      </c>
      <c r="E561">
        <f>'TripAdvisor Reviews'!F560</f>
        <v>0.88</v>
      </c>
      <c r="F561">
        <f>'TripAdvisor Reviews'!G560</f>
        <v>1.58</v>
      </c>
      <c r="G561">
        <f>'TripAdvisor Reviews'!H560</f>
        <v>3.17</v>
      </c>
      <c r="H561">
        <f>'TripAdvisor Reviews'!I560</f>
        <v>2.98</v>
      </c>
      <c r="I561">
        <f>'TripAdvisor Reviews'!J560</f>
        <v>2.11</v>
      </c>
      <c r="J561">
        <f>'TripAdvisor Reviews'!K560</f>
        <v>3.34</v>
      </c>
    </row>
    <row r="562" spans="1:10" x14ac:dyDescent="0.3">
      <c r="A562">
        <f>'TripAdvisor Reviews'!B561</f>
        <v>1.06</v>
      </c>
      <c r="B562">
        <f>'TripAdvisor Reviews'!C561</f>
        <v>0.8</v>
      </c>
      <c r="C562">
        <f>'TripAdvisor Reviews'!D561</f>
        <v>0.28999999999999998</v>
      </c>
      <c r="D562">
        <f>'TripAdvisor Reviews'!E561</f>
        <v>0.35</v>
      </c>
      <c r="E562">
        <f>'TripAdvisor Reviews'!F561</f>
        <v>1.3</v>
      </c>
      <c r="F562">
        <f>'TripAdvisor Reviews'!G561</f>
        <v>2.12</v>
      </c>
      <c r="G562">
        <f>'TripAdvisor Reviews'!H561</f>
        <v>3.18</v>
      </c>
      <c r="H562">
        <f>'TripAdvisor Reviews'!I561</f>
        <v>3.03</v>
      </c>
      <c r="I562">
        <f>'TripAdvisor Reviews'!J561</f>
        <v>1.7</v>
      </c>
      <c r="J562">
        <f>'TripAdvisor Reviews'!K561</f>
        <v>2.94</v>
      </c>
    </row>
    <row r="563" spans="1:10" x14ac:dyDescent="0.3">
      <c r="A563">
        <f>'TripAdvisor Reviews'!B562</f>
        <v>0.74</v>
      </c>
      <c r="B563">
        <f>'TripAdvisor Reviews'!C562</f>
        <v>0.8</v>
      </c>
      <c r="C563">
        <f>'TripAdvisor Reviews'!D562</f>
        <v>1.82</v>
      </c>
      <c r="D563">
        <f>'TripAdvisor Reviews'!E562</f>
        <v>0.5</v>
      </c>
      <c r="E563">
        <f>'TripAdvisor Reviews'!F562</f>
        <v>1.2</v>
      </c>
      <c r="F563">
        <f>'TripAdvisor Reviews'!G562</f>
        <v>1.74</v>
      </c>
      <c r="G563">
        <f>'TripAdvisor Reviews'!H562</f>
        <v>3.18</v>
      </c>
      <c r="H563">
        <f>'TripAdvisor Reviews'!I562</f>
        <v>2.63</v>
      </c>
      <c r="I563">
        <f>'TripAdvisor Reviews'!J562</f>
        <v>1.63</v>
      </c>
      <c r="J563">
        <f>'TripAdvisor Reviews'!K562</f>
        <v>2.58</v>
      </c>
    </row>
    <row r="564" spans="1:10" x14ac:dyDescent="0.3">
      <c r="A564">
        <f>'TripAdvisor Reviews'!B563</f>
        <v>0.93</v>
      </c>
      <c r="B564">
        <f>'TripAdvisor Reviews'!C563</f>
        <v>1.6</v>
      </c>
      <c r="C564">
        <f>'TripAdvisor Reviews'!D563</f>
        <v>3.11</v>
      </c>
      <c r="D564">
        <f>'TripAdvisor Reviews'!E563</f>
        <v>0.49</v>
      </c>
      <c r="E564">
        <f>'TripAdvisor Reviews'!F563</f>
        <v>0.96</v>
      </c>
      <c r="F564">
        <f>'TripAdvisor Reviews'!G563</f>
        <v>2.08</v>
      </c>
      <c r="G564">
        <f>'TripAdvisor Reviews'!H563</f>
        <v>3.2</v>
      </c>
      <c r="H564">
        <f>'TripAdvisor Reviews'!I563</f>
        <v>2.61</v>
      </c>
      <c r="I564">
        <f>'TripAdvisor Reviews'!J563</f>
        <v>1.5</v>
      </c>
      <c r="J564">
        <f>'TripAdvisor Reviews'!K563</f>
        <v>2.38</v>
      </c>
    </row>
    <row r="565" spans="1:10" x14ac:dyDescent="0.3">
      <c r="A565">
        <f>'TripAdvisor Reviews'!B564</f>
        <v>0.9</v>
      </c>
      <c r="B565">
        <f>'TripAdvisor Reviews'!C564</f>
        <v>0.88</v>
      </c>
      <c r="C565">
        <f>'TripAdvisor Reviews'!D564</f>
        <v>1.94</v>
      </c>
      <c r="D565">
        <f>'TripAdvisor Reviews'!E564</f>
        <v>0.55000000000000004</v>
      </c>
      <c r="E565">
        <f>'TripAdvisor Reviews'!F564</f>
        <v>1.1200000000000001</v>
      </c>
      <c r="F565">
        <f>'TripAdvisor Reviews'!G564</f>
        <v>2.1800000000000002</v>
      </c>
      <c r="G565">
        <f>'TripAdvisor Reviews'!H564</f>
        <v>3.18</v>
      </c>
      <c r="H565">
        <f>'TripAdvisor Reviews'!I564</f>
        <v>2.85</v>
      </c>
      <c r="I565">
        <f>'TripAdvisor Reviews'!J564</f>
        <v>1.47</v>
      </c>
      <c r="J565">
        <f>'TripAdvisor Reviews'!K564</f>
        <v>2.7</v>
      </c>
    </row>
    <row r="566" spans="1:10" x14ac:dyDescent="0.3">
      <c r="A566">
        <f>'TripAdvisor Reviews'!B565</f>
        <v>0.7</v>
      </c>
      <c r="B566">
        <f>'TripAdvisor Reviews'!C565</f>
        <v>1.52</v>
      </c>
      <c r="C566">
        <f>'TripAdvisor Reviews'!D565</f>
        <v>1.46</v>
      </c>
      <c r="D566">
        <f>'TripAdvisor Reviews'!E565</f>
        <v>0.5</v>
      </c>
      <c r="E566">
        <f>'TripAdvisor Reviews'!F565</f>
        <v>0.94</v>
      </c>
      <c r="F566">
        <f>'TripAdvisor Reviews'!G565</f>
        <v>1.7</v>
      </c>
      <c r="G566">
        <f>'TripAdvisor Reviews'!H565</f>
        <v>3.18</v>
      </c>
      <c r="H566">
        <f>'TripAdvisor Reviews'!I565</f>
        <v>2.64</v>
      </c>
      <c r="I566">
        <f>'TripAdvisor Reviews'!J565</f>
        <v>0.96</v>
      </c>
      <c r="J566">
        <f>'TripAdvisor Reviews'!K565</f>
        <v>2.94</v>
      </c>
    </row>
    <row r="567" spans="1:10" x14ac:dyDescent="0.3">
      <c r="A567">
        <f>'TripAdvisor Reviews'!B566</f>
        <v>0.77</v>
      </c>
      <c r="B567">
        <f>'TripAdvisor Reviews'!C566</f>
        <v>1.56</v>
      </c>
      <c r="C567">
        <f>'TripAdvisor Reviews'!D566</f>
        <v>0.24</v>
      </c>
      <c r="D567">
        <f>'TripAdvisor Reviews'!E566</f>
        <v>0.62</v>
      </c>
      <c r="E567">
        <f>'TripAdvisor Reviews'!F566</f>
        <v>0.98</v>
      </c>
      <c r="F567">
        <f>'TripAdvisor Reviews'!G566</f>
        <v>2.1</v>
      </c>
      <c r="G567">
        <f>'TripAdvisor Reviews'!H566</f>
        <v>3.18</v>
      </c>
      <c r="H567">
        <f>'TripAdvisor Reviews'!I566</f>
        <v>2.86</v>
      </c>
      <c r="I567">
        <f>'TripAdvisor Reviews'!J566</f>
        <v>1.66</v>
      </c>
      <c r="J567">
        <f>'TripAdvisor Reviews'!K566</f>
        <v>2.48</v>
      </c>
    </row>
    <row r="568" spans="1:10" x14ac:dyDescent="0.3">
      <c r="A568">
        <f>'TripAdvisor Reviews'!B567</f>
        <v>0.99</v>
      </c>
      <c r="B568">
        <f>'TripAdvisor Reviews'!C567</f>
        <v>1.08</v>
      </c>
      <c r="C568">
        <f>'TripAdvisor Reviews'!D567</f>
        <v>1.41</v>
      </c>
      <c r="D568">
        <f>'TripAdvisor Reviews'!E567</f>
        <v>0.24</v>
      </c>
      <c r="E568">
        <f>'TripAdvisor Reviews'!F567</f>
        <v>1.52</v>
      </c>
      <c r="F568">
        <f>'TripAdvisor Reviews'!G567</f>
        <v>2.08</v>
      </c>
      <c r="G568">
        <f>'TripAdvisor Reviews'!H567</f>
        <v>3.18</v>
      </c>
      <c r="H568">
        <f>'TripAdvisor Reviews'!I567</f>
        <v>2.74</v>
      </c>
      <c r="I568">
        <f>'TripAdvisor Reviews'!J567</f>
        <v>1.22</v>
      </c>
      <c r="J568">
        <f>'TripAdvisor Reviews'!K567</f>
        <v>2.94</v>
      </c>
    </row>
    <row r="569" spans="1:10" x14ac:dyDescent="0.3">
      <c r="A569">
        <f>'TripAdvisor Reviews'!B568</f>
        <v>0.74</v>
      </c>
      <c r="B569">
        <f>'TripAdvisor Reviews'!C568</f>
        <v>1.68</v>
      </c>
      <c r="C569">
        <f>'TripAdvisor Reviews'!D568</f>
        <v>2.89</v>
      </c>
      <c r="D569">
        <f>'TripAdvisor Reviews'!E568</f>
        <v>0.56999999999999995</v>
      </c>
      <c r="E569">
        <f>'TripAdvisor Reviews'!F568</f>
        <v>0.94</v>
      </c>
      <c r="F569">
        <f>'TripAdvisor Reviews'!G568</f>
        <v>1.92</v>
      </c>
      <c r="G569">
        <f>'TripAdvisor Reviews'!H568</f>
        <v>3.2</v>
      </c>
      <c r="H569">
        <f>'TripAdvisor Reviews'!I568</f>
        <v>2.86</v>
      </c>
      <c r="I569">
        <f>'TripAdvisor Reviews'!J568</f>
        <v>1.34</v>
      </c>
      <c r="J569">
        <f>'TripAdvisor Reviews'!K568</f>
        <v>2.34</v>
      </c>
    </row>
    <row r="570" spans="1:10" x14ac:dyDescent="0.3">
      <c r="A570">
        <f>'TripAdvisor Reviews'!B569</f>
        <v>0.7</v>
      </c>
      <c r="B570">
        <f>'TripAdvisor Reviews'!C569</f>
        <v>1.6</v>
      </c>
      <c r="C570">
        <f>'TripAdvisor Reviews'!D569</f>
        <v>2.36</v>
      </c>
      <c r="D570">
        <f>'TripAdvisor Reviews'!E569</f>
        <v>0.48</v>
      </c>
      <c r="E570">
        <f>'TripAdvisor Reviews'!F569</f>
        <v>1.18</v>
      </c>
      <c r="F570">
        <f>'TripAdvisor Reviews'!G569</f>
        <v>1.73</v>
      </c>
      <c r="G570">
        <f>'TripAdvisor Reviews'!H569</f>
        <v>3.2</v>
      </c>
      <c r="H570">
        <f>'TripAdvisor Reviews'!I569</f>
        <v>2.98</v>
      </c>
      <c r="I570">
        <f>'TripAdvisor Reviews'!J569</f>
        <v>1.31</v>
      </c>
      <c r="J570">
        <f>'TripAdvisor Reviews'!K569</f>
        <v>2.42</v>
      </c>
    </row>
    <row r="571" spans="1:10" x14ac:dyDescent="0.3">
      <c r="A571">
        <f>'TripAdvisor Reviews'!B570</f>
        <v>1.1499999999999999</v>
      </c>
      <c r="B571">
        <f>'TripAdvisor Reviews'!C570</f>
        <v>2.12</v>
      </c>
      <c r="C571">
        <f>'TripAdvisor Reviews'!D570</f>
        <v>2.06</v>
      </c>
      <c r="D571">
        <f>'TripAdvisor Reviews'!E570</f>
        <v>0.56000000000000005</v>
      </c>
      <c r="E571">
        <f>'TripAdvisor Reviews'!F570</f>
        <v>1.68</v>
      </c>
      <c r="F571">
        <f>'TripAdvisor Reviews'!G570</f>
        <v>1.86</v>
      </c>
      <c r="G571">
        <f>'TripAdvisor Reviews'!H570</f>
        <v>3.19</v>
      </c>
      <c r="H571">
        <f>'TripAdvisor Reviews'!I570</f>
        <v>2.62</v>
      </c>
      <c r="I571">
        <f>'TripAdvisor Reviews'!J570</f>
        <v>1.44</v>
      </c>
      <c r="J571">
        <f>'TripAdvisor Reviews'!K570</f>
        <v>2.42</v>
      </c>
    </row>
    <row r="572" spans="1:10" x14ac:dyDescent="0.3">
      <c r="A572">
        <f>'TripAdvisor Reviews'!B571</f>
        <v>0.57999999999999996</v>
      </c>
      <c r="B572">
        <f>'TripAdvisor Reviews'!C571</f>
        <v>1.2</v>
      </c>
      <c r="C572">
        <f>'TripAdvisor Reviews'!D571</f>
        <v>0.32</v>
      </c>
      <c r="D572">
        <f>'TripAdvisor Reviews'!E571</f>
        <v>0.43</v>
      </c>
      <c r="E572">
        <f>'TripAdvisor Reviews'!F571</f>
        <v>1.04</v>
      </c>
      <c r="F572">
        <f>'TripAdvisor Reviews'!G571</f>
        <v>2.54</v>
      </c>
      <c r="G572">
        <f>'TripAdvisor Reviews'!H571</f>
        <v>3.18</v>
      </c>
      <c r="H572">
        <f>'TripAdvisor Reviews'!I571</f>
        <v>2.95</v>
      </c>
      <c r="I572">
        <f>'TripAdvisor Reviews'!J571</f>
        <v>1.18</v>
      </c>
      <c r="J572">
        <f>'TripAdvisor Reviews'!K571</f>
        <v>3.26</v>
      </c>
    </row>
    <row r="573" spans="1:10" x14ac:dyDescent="0.3">
      <c r="A573">
        <f>'TripAdvisor Reviews'!B572</f>
        <v>0.9</v>
      </c>
      <c r="B573">
        <f>'TripAdvisor Reviews'!C572</f>
        <v>2.16</v>
      </c>
      <c r="C573">
        <f>'TripAdvisor Reviews'!D572</f>
        <v>2.06</v>
      </c>
      <c r="D573">
        <f>'TripAdvisor Reviews'!E572</f>
        <v>0.56000000000000005</v>
      </c>
      <c r="E573">
        <f>'TripAdvisor Reviews'!F572</f>
        <v>1.66</v>
      </c>
      <c r="F573">
        <f>'TripAdvisor Reviews'!G572</f>
        <v>2.17</v>
      </c>
      <c r="G573">
        <f>'TripAdvisor Reviews'!H572</f>
        <v>3.19</v>
      </c>
      <c r="H573">
        <f>'TripAdvisor Reviews'!I572</f>
        <v>2.72</v>
      </c>
      <c r="I573">
        <f>'TripAdvisor Reviews'!J572</f>
        <v>1.44</v>
      </c>
      <c r="J573">
        <f>'TripAdvisor Reviews'!K572</f>
        <v>2.42</v>
      </c>
    </row>
    <row r="574" spans="1:10" x14ac:dyDescent="0.3">
      <c r="A574">
        <f>'TripAdvisor Reviews'!B573</f>
        <v>0.74</v>
      </c>
      <c r="B574">
        <f>'TripAdvisor Reviews'!C573</f>
        <v>1.36</v>
      </c>
      <c r="C574">
        <f>'TripAdvisor Reviews'!D573</f>
        <v>0.21</v>
      </c>
      <c r="D574">
        <f>'TripAdvisor Reviews'!E573</f>
        <v>0.28999999999999998</v>
      </c>
      <c r="E574">
        <f>'TripAdvisor Reviews'!F573</f>
        <v>0.62</v>
      </c>
      <c r="F574">
        <f>'TripAdvisor Reviews'!G573</f>
        <v>1.48</v>
      </c>
      <c r="G574">
        <f>'TripAdvisor Reviews'!H573</f>
        <v>3.17</v>
      </c>
      <c r="H574">
        <f>'TripAdvisor Reviews'!I573</f>
        <v>2.98</v>
      </c>
      <c r="I574">
        <f>'TripAdvisor Reviews'!J573</f>
        <v>1.18</v>
      </c>
      <c r="J574">
        <f>'TripAdvisor Reviews'!K573</f>
        <v>3.38</v>
      </c>
    </row>
    <row r="575" spans="1:10" x14ac:dyDescent="0.3">
      <c r="A575">
        <f>'TripAdvisor Reviews'!B574</f>
        <v>0.77</v>
      </c>
      <c r="B575">
        <f>'TripAdvisor Reviews'!C574</f>
        <v>1.08</v>
      </c>
      <c r="C575">
        <f>'TripAdvisor Reviews'!D574</f>
        <v>1.82</v>
      </c>
      <c r="D575">
        <f>'TripAdvisor Reviews'!E574</f>
        <v>0.39</v>
      </c>
      <c r="E575">
        <f>'TripAdvisor Reviews'!F574</f>
        <v>1.06</v>
      </c>
      <c r="F575">
        <f>'TripAdvisor Reviews'!G574</f>
        <v>2.3199999999999998</v>
      </c>
      <c r="G575">
        <f>'TripAdvisor Reviews'!H574</f>
        <v>3.19</v>
      </c>
      <c r="H575">
        <f>'TripAdvisor Reviews'!I574</f>
        <v>2.85</v>
      </c>
      <c r="I575">
        <f>'TripAdvisor Reviews'!J574</f>
        <v>1.41</v>
      </c>
      <c r="J575">
        <f>'TripAdvisor Reviews'!K574</f>
        <v>2.4</v>
      </c>
    </row>
    <row r="576" spans="1:10" x14ac:dyDescent="0.3">
      <c r="A576">
        <f>'TripAdvisor Reviews'!B575</f>
        <v>0.67</v>
      </c>
      <c r="B576">
        <f>'TripAdvisor Reviews'!C575</f>
        <v>1.76</v>
      </c>
      <c r="C576">
        <f>'TripAdvisor Reviews'!D575</f>
        <v>0.3</v>
      </c>
      <c r="D576">
        <f>'TripAdvisor Reviews'!E575</f>
        <v>0.41</v>
      </c>
      <c r="E576">
        <f>'TripAdvisor Reviews'!F575</f>
        <v>0.26</v>
      </c>
      <c r="F576">
        <f>'TripAdvisor Reviews'!G575</f>
        <v>1.58</v>
      </c>
      <c r="G576">
        <f>'TripAdvisor Reviews'!H575</f>
        <v>3.18</v>
      </c>
      <c r="H576">
        <f>'TripAdvisor Reviews'!I575</f>
        <v>2.67</v>
      </c>
      <c r="I576">
        <f>'TripAdvisor Reviews'!J575</f>
        <v>2.2400000000000002</v>
      </c>
      <c r="J576">
        <f>'TripAdvisor Reviews'!K575</f>
        <v>3.42</v>
      </c>
    </row>
    <row r="577" spans="1:10" x14ac:dyDescent="0.3">
      <c r="A577">
        <f>'TripAdvisor Reviews'!B576</f>
        <v>0.96</v>
      </c>
      <c r="B577">
        <f>'TripAdvisor Reviews'!C576</f>
        <v>1.44</v>
      </c>
      <c r="C577">
        <f>'TripAdvisor Reviews'!D576</f>
        <v>0.72</v>
      </c>
      <c r="D577">
        <f>'TripAdvisor Reviews'!E576</f>
        <v>0.62</v>
      </c>
      <c r="E577">
        <f>'TripAdvisor Reviews'!F576</f>
        <v>0.82</v>
      </c>
      <c r="F577">
        <f>'TripAdvisor Reviews'!G576</f>
        <v>2.7</v>
      </c>
      <c r="G577">
        <f>'TripAdvisor Reviews'!H576</f>
        <v>3.18</v>
      </c>
      <c r="H577">
        <f>'TripAdvisor Reviews'!I576</f>
        <v>3.02</v>
      </c>
      <c r="I577">
        <f>'TripAdvisor Reviews'!J576</f>
        <v>1.82</v>
      </c>
      <c r="J577">
        <f>'TripAdvisor Reviews'!K576</f>
        <v>2.78</v>
      </c>
    </row>
    <row r="578" spans="1:10" x14ac:dyDescent="0.3">
      <c r="A578">
        <f>'TripAdvisor Reviews'!B577</f>
        <v>0.74</v>
      </c>
      <c r="B578">
        <f>'TripAdvisor Reviews'!C577</f>
        <v>1.28</v>
      </c>
      <c r="C578">
        <f>'TripAdvisor Reviews'!D577</f>
        <v>1.36</v>
      </c>
      <c r="D578">
        <f>'TripAdvisor Reviews'!E577</f>
        <v>0.66</v>
      </c>
      <c r="E578">
        <f>'TripAdvisor Reviews'!F577</f>
        <v>1.26</v>
      </c>
      <c r="F578">
        <f>'TripAdvisor Reviews'!G577</f>
        <v>2.48</v>
      </c>
      <c r="G578">
        <f>'TripAdvisor Reviews'!H577</f>
        <v>3.18</v>
      </c>
      <c r="H578">
        <f>'TripAdvisor Reviews'!I577</f>
        <v>2.83</v>
      </c>
      <c r="I578">
        <f>'TripAdvisor Reviews'!J577</f>
        <v>1.28</v>
      </c>
      <c r="J578">
        <f>'TripAdvisor Reviews'!K577</f>
        <v>2.64</v>
      </c>
    </row>
    <row r="579" spans="1:10" x14ac:dyDescent="0.3">
      <c r="A579">
        <f>'TripAdvisor Reviews'!B578</f>
        <v>0.77</v>
      </c>
      <c r="B579">
        <f>'TripAdvisor Reviews'!C578</f>
        <v>0.88</v>
      </c>
      <c r="C579">
        <f>'TripAdvisor Reviews'!D578</f>
        <v>0.24</v>
      </c>
      <c r="D579">
        <f>'TripAdvisor Reviews'!E578</f>
        <v>0.43</v>
      </c>
      <c r="E579">
        <f>'TripAdvisor Reviews'!F578</f>
        <v>1.02</v>
      </c>
      <c r="F579">
        <f>'TripAdvisor Reviews'!G578</f>
        <v>2.1</v>
      </c>
      <c r="G579">
        <f>'TripAdvisor Reviews'!H578</f>
        <v>3.18</v>
      </c>
      <c r="H579">
        <f>'TripAdvisor Reviews'!I578</f>
        <v>3.03</v>
      </c>
      <c r="I579">
        <f>'TripAdvisor Reviews'!J578</f>
        <v>1.76</v>
      </c>
      <c r="J579">
        <f>'TripAdvisor Reviews'!K578</f>
        <v>2.64</v>
      </c>
    </row>
    <row r="580" spans="1:10" x14ac:dyDescent="0.3">
      <c r="A580">
        <f>'TripAdvisor Reviews'!B579</f>
        <v>0.64</v>
      </c>
      <c r="B580">
        <f>'TripAdvisor Reviews'!C579</f>
        <v>1.48</v>
      </c>
      <c r="C580">
        <f>'TripAdvisor Reviews'!D579</f>
        <v>0.24</v>
      </c>
      <c r="D580">
        <f>'TripAdvisor Reviews'!E579</f>
        <v>0.56000000000000005</v>
      </c>
      <c r="E580">
        <f>'TripAdvisor Reviews'!F579</f>
        <v>0.74</v>
      </c>
      <c r="F580">
        <f>'TripAdvisor Reviews'!G579</f>
        <v>1.72</v>
      </c>
      <c r="G580">
        <f>'TripAdvisor Reviews'!H579</f>
        <v>3.18</v>
      </c>
      <c r="H580">
        <f>'TripAdvisor Reviews'!I579</f>
        <v>2.8</v>
      </c>
      <c r="I580">
        <f>'TripAdvisor Reviews'!J579</f>
        <v>1.66</v>
      </c>
      <c r="J580">
        <f>'TripAdvisor Reviews'!K579</f>
        <v>2.88</v>
      </c>
    </row>
    <row r="581" spans="1:10" x14ac:dyDescent="0.3">
      <c r="A581">
        <f>'TripAdvisor Reviews'!B580</f>
        <v>0.67</v>
      </c>
      <c r="B581">
        <f>'TripAdvisor Reviews'!C580</f>
        <v>1.48</v>
      </c>
      <c r="C581">
        <f>'TripAdvisor Reviews'!D580</f>
        <v>0.26</v>
      </c>
      <c r="D581">
        <f>'TripAdvisor Reviews'!E580</f>
        <v>0.56000000000000005</v>
      </c>
      <c r="E581">
        <f>'TripAdvisor Reviews'!F580</f>
        <v>0.62</v>
      </c>
      <c r="F581">
        <f>'TripAdvisor Reviews'!G580</f>
        <v>1.26</v>
      </c>
      <c r="G581">
        <f>'TripAdvisor Reviews'!H580</f>
        <v>3.18</v>
      </c>
      <c r="H581">
        <f>'TripAdvisor Reviews'!I580</f>
        <v>2.81</v>
      </c>
      <c r="I581">
        <f>'TripAdvisor Reviews'!J580</f>
        <v>1.54</v>
      </c>
      <c r="J581">
        <f>'TripAdvisor Reviews'!K580</f>
        <v>2.9</v>
      </c>
    </row>
    <row r="582" spans="1:10" x14ac:dyDescent="0.3">
      <c r="A582">
        <f>'TripAdvisor Reviews'!B581</f>
        <v>0.86</v>
      </c>
      <c r="B582">
        <f>'TripAdvisor Reviews'!C581</f>
        <v>0.96</v>
      </c>
      <c r="C582">
        <f>'TripAdvisor Reviews'!D581</f>
        <v>0.74</v>
      </c>
      <c r="D582">
        <f>'TripAdvisor Reviews'!E581</f>
        <v>1.1200000000000001</v>
      </c>
      <c r="E582">
        <f>'TripAdvisor Reviews'!F581</f>
        <v>0.96</v>
      </c>
      <c r="F582">
        <f>'TripAdvisor Reviews'!G581</f>
        <v>1.7</v>
      </c>
      <c r="G582">
        <f>'TripAdvisor Reviews'!H581</f>
        <v>3.18</v>
      </c>
      <c r="H582">
        <f>'TripAdvisor Reviews'!I581</f>
        <v>2.8</v>
      </c>
      <c r="I582">
        <f>'TripAdvisor Reviews'!J581</f>
        <v>1.57</v>
      </c>
      <c r="J582">
        <f>'TripAdvisor Reviews'!K581</f>
        <v>2.56</v>
      </c>
    </row>
    <row r="583" spans="1:10" x14ac:dyDescent="0.3">
      <c r="A583">
        <f>'TripAdvisor Reviews'!B582</f>
        <v>0.83</v>
      </c>
      <c r="B583">
        <f>'TripAdvisor Reviews'!C582</f>
        <v>1.36</v>
      </c>
      <c r="C583">
        <f>'TripAdvisor Reviews'!D582</f>
        <v>1.07</v>
      </c>
      <c r="D583">
        <f>'TripAdvisor Reviews'!E582</f>
        <v>0.33</v>
      </c>
      <c r="E583">
        <f>'TripAdvisor Reviews'!F582</f>
        <v>0.56000000000000005</v>
      </c>
      <c r="F583">
        <f>'TripAdvisor Reviews'!G582</f>
        <v>2.16</v>
      </c>
      <c r="G583">
        <f>'TripAdvisor Reviews'!H582</f>
        <v>3.18</v>
      </c>
      <c r="H583">
        <f>'TripAdvisor Reviews'!I582</f>
        <v>2.74</v>
      </c>
      <c r="I583">
        <f>'TripAdvisor Reviews'!J582</f>
        <v>1.6</v>
      </c>
      <c r="J583">
        <f>'TripAdvisor Reviews'!K582</f>
        <v>2.82</v>
      </c>
    </row>
    <row r="584" spans="1:10" x14ac:dyDescent="0.3">
      <c r="A584">
        <f>'TripAdvisor Reviews'!B583</f>
        <v>0.64</v>
      </c>
      <c r="B584">
        <f>'TripAdvisor Reviews'!C583</f>
        <v>1.36</v>
      </c>
      <c r="C584">
        <f>'TripAdvisor Reviews'!D583</f>
        <v>1.52</v>
      </c>
      <c r="D584">
        <f>'TripAdvisor Reviews'!E583</f>
        <v>0.47</v>
      </c>
      <c r="E584">
        <f>'TripAdvisor Reviews'!F583</f>
        <v>1.02</v>
      </c>
      <c r="F584">
        <f>'TripAdvisor Reviews'!G583</f>
        <v>2.68</v>
      </c>
      <c r="G584">
        <f>'TripAdvisor Reviews'!H583</f>
        <v>3.18</v>
      </c>
      <c r="H584">
        <f>'TripAdvisor Reviews'!I583</f>
        <v>2.79</v>
      </c>
      <c r="I584">
        <f>'TripAdvisor Reviews'!J583</f>
        <v>1.41</v>
      </c>
      <c r="J584">
        <f>'TripAdvisor Reviews'!K583</f>
        <v>2.7</v>
      </c>
    </row>
    <row r="585" spans="1:10" x14ac:dyDescent="0.3">
      <c r="A585">
        <f>'TripAdvisor Reviews'!B584</f>
        <v>0.9</v>
      </c>
      <c r="B585">
        <f>'TripAdvisor Reviews'!C584</f>
        <v>1.2</v>
      </c>
      <c r="C585">
        <f>'TripAdvisor Reviews'!D584</f>
        <v>0.85</v>
      </c>
      <c r="D585">
        <f>'TripAdvisor Reviews'!E584</f>
        <v>0.62</v>
      </c>
      <c r="E585">
        <f>'TripAdvisor Reviews'!F584</f>
        <v>1.18</v>
      </c>
      <c r="F585">
        <f>'TripAdvisor Reviews'!G584</f>
        <v>2.14</v>
      </c>
      <c r="G585">
        <f>'TripAdvisor Reviews'!H584</f>
        <v>3.18</v>
      </c>
      <c r="H585">
        <f>'TripAdvisor Reviews'!I584</f>
        <v>2.78</v>
      </c>
      <c r="I585">
        <f>'TripAdvisor Reviews'!J584</f>
        <v>1.54</v>
      </c>
      <c r="J585">
        <f>'TripAdvisor Reviews'!K584</f>
        <v>2.74</v>
      </c>
    </row>
    <row r="586" spans="1:10" x14ac:dyDescent="0.3">
      <c r="A586">
        <f>'TripAdvisor Reviews'!B585</f>
        <v>0.67</v>
      </c>
      <c r="B586">
        <f>'TripAdvisor Reviews'!C585</f>
        <v>1.6</v>
      </c>
      <c r="C586">
        <f>'TripAdvisor Reviews'!D585</f>
        <v>0.19</v>
      </c>
      <c r="D586">
        <f>'TripAdvisor Reviews'!E585</f>
        <v>0.45</v>
      </c>
      <c r="E586">
        <f>'TripAdvisor Reviews'!F585</f>
        <v>1.02</v>
      </c>
      <c r="F586">
        <f>'TripAdvisor Reviews'!G585</f>
        <v>1.42</v>
      </c>
      <c r="G586">
        <f>'TripAdvisor Reviews'!H585</f>
        <v>3.18</v>
      </c>
      <c r="H586">
        <f>'TripAdvisor Reviews'!I585</f>
        <v>2.86</v>
      </c>
      <c r="I586">
        <f>'TripAdvisor Reviews'!J585</f>
        <v>1.73</v>
      </c>
      <c r="J586">
        <f>'TripAdvisor Reviews'!K585</f>
        <v>2.88</v>
      </c>
    </row>
    <row r="587" spans="1:10" x14ac:dyDescent="0.3">
      <c r="A587">
        <f>'TripAdvisor Reviews'!B586</f>
        <v>1.06</v>
      </c>
      <c r="B587">
        <f>'TripAdvisor Reviews'!C586</f>
        <v>1.28</v>
      </c>
      <c r="C587">
        <f>'TripAdvisor Reviews'!D586</f>
        <v>0.16</v>
      </c>
      <c r="D587">
        <f>'TripAdvisor Reviews'!E586</f>
        <v>0.47</v>
      </c>
      <c r="E587">
        <f>'TripAdvisor Reviews'!F586</f>
        <v>1.04</v>
      </c>
      <c r="F587">
        <f>'TripAdvisor Reviews'!G586</f>
        <v>1.6</v>
      </c>
      <c r="G587">
        <f>'TripAdvisor Reviews'!H586</f>
        <v>3.17</v>
      </c>
      <c r="H587">
        <f>'TripAdvisor Reviews'!I586</f>
        <v>2.72</v>
      </c>
      <c r="I587">
        <f>'TripAdvisor Reviews'!J586</f>
        <v>1.18</v>
      </c>
      <c r="J587">
        <f>'TripAdvisor Reviews'!K586</f>
        <v>3.26</v>
      </c>
    </row>
    <row r="588" spans="1:10" x14ac:dyDescent="0.3">
      <c r="A588">
        <f>'TripAdvisor Reviews'!B587</f>
        <v>1.47</v>
      </c>
      <c r="B588">
        <f>'TripAdvisor Reviews'!C587</f>
        <v>1.04</v>
      </c>
      <c r="C588">
        <f>'TripAdvisor Reviews'!D587</f>
        <v>0.43</v>
      </c>
      <c r="D588">
        <f>'TripAdvisor Reviews'!E587</f>
        <v>0.48</v>
      </c>
      <c r="E588">
        <f>'TripAdvisor Reviews'!F587</f>
        <v>0.74</v>
      </c>
      <c r="F588">
        <f>'TripAdvisor Reviews'!G587</f>
        <v>1.1000000000000001</v>
      </c>
      <c r="G588">
        <f>'TripAdvisor Reviews'!H587</f>
        <v>3.17</v>
      </c>
      <c r="H588">
        <f>'TripAdvisor Reviews'!I587</f>
        <v>3.01</v>
      </c>
      <c r="I588">
        <f>'TripAdvisor Reviews'!J587</f>
        <v>1.63</v>
      </c>
      <c r="J588">
        <f>'TripAdvisor Reviews'!K587</f>
        <v>3.2</v>
      </c>
    </row>
    <row r="589" spans="1:10" x14ac:dyDescent="0.3">
      <c r="A589">
        <f>'TripAdvisor Reviews'!B588</f>
        <v>0.48</v>
      </c>
      <c r="B589">
        <f>'TripAdvisor Reviews'!C588</f>
        <v>1.1200000000000001</v>
      </c>
      <c r="C589">
        <f>'TripAdvisor Reviews'!D588</f>
        <v>0.7</v>
      </c>
      <c r="D589">
        <f>'TripAdvisor Reviews'!E588</f>
        <v>0.33</v>
      </c>
      <c r="E589">
        <f>'TripAdvisor Reviews'!F588</f>
        <v>0.38</v>
      </c>
      <c r="F589">
        <f>'TripAdvisor Reviews'!G588</f>
        <v>1.42</v>
      </c>
      <c r="G589">
        <f>'TripAdvisor Reviews'!H588</f>
        <v>3.18</v>
      </c>
      <c r="H589">
        <f>'TripAdvisor Reviews'!I588</f>
        <v>2.88</v>
      </c>
      <c r="I589">
        <f>'TripAdvisor Reviews'!J588</f>
        <v>1.47</v>
      </c>
      <c r="J589">
        <f>'TripAdvisor Reviews'!K588</f>
        <v>2.78</v>
      </c>
    </row>
    <row r="590" spans="1:10" x14ac:dyDescent="0.3">
      <c r="A590">
        <f>'TripAdvisor Reviews'!B589</f>
        <v>0.96</v>
      </c>
      <c r="B590">
        <f>'TripAdvisor Reviews'!C589</f>
        <v>1.6</v>
      </c>
      <c r="C590">
        <f>'TripAdvisor Reviews'!D589</f>
        <v>0.28999999999999998</v>
      </c>
      <c r="D590">
        <f>'TripAdvisor Reviews'!E589</f>
        <v>0.32</v>
      </c>
      <c r="E590">
        <f>'TripAdvisor Reviews'!F589</f>
        <v>0.62</v>
      </c>
      <c r="F590">
        <f>'TripAdvisor Reviews'!G589</f>
        <v>1.62</v>
      </c>
      <c r="G590">
        <f>'TripAdvisor Reviews'!H589</f>
        <v>3.18</v>
      </c>
      <c r="H590">
        <f>'TripAdvisor Reviews'!I589</f>
        <v>2.79</v>
      </c>
      <c r="I590">
        <f>'TripAdvisor Reviews'!J589</f>
        <v>1.25</v>
      </c>
      <c r="J590">
        <f>'TripAdvisor Reviews'!K589</f>
        <v>2.9</v>
      </c>
    </row>
    <row r="591" spans="1:10" x14ac:dyDescent="0.3">
      <c r="A591">
        <f>'TripAdvisor Reviews'!B590</f>
        <v>0.57999999999999996</v>
      </c>
      <c r="B591">
        <f>'TripAdvisor Reviews'!C590</f>
        <v>1.04</v>
      </c>
      <c r="C591">
        <f>'TripAdvisor Reviews'!D590</f>
        <v>2.77</v>
      </c>
      <c r="D591">
        <f>'TripAdvisor Reviews'!E590</f>
        <v>0.57999999999999996</v>
      </c>
      <c r="E591">
        <f>'TripAdvisor Reviews'!F590</f>
        <v>0.46</v>
      </c>
      <c r="F591">
        <f>'TripAdvisor Reviews'!G590</f>
        <v>1.98</v>
      </c>
      <c r="G591">
        <f>'TripAdvisor Reviews'!H590</f>
        <v>3.19</v>
      </c>
      <c r="H591">
        <f>'TripAdvisor Reviews'!I590</f>
        <v>2.66</v>
      </c>
      <c r="I591">
        <f>'TripAdvisor Reviews'!J590</f>
        <v>1.38</v>
      </c>
      <c r="J591">
        <f>'TripAdvisor Reviews'!K590</f>
        <v>2.5</v>
      </c>
    </row>
    <row r="592" spans="1:10" x14ac:dyDescent="0.3">
      <c r="A592">
        <f>'TripAdvisor Reviews'!B591</f>
        <v>0.93</v>
      </c>
      <c r="B592">
        <f>'TripAdvisor Reviews'!C591</f>
        <v>2.08</v>
      </c>
      <c r="C592">
        <f>'TripAdvisor Reviews'!D591</f>
        <v>0.27</v>
      </c>
      <c r="D592">
        <f>'TripAdvisor Reviews'!E591</f>
        <v>0.39</v>
      </c>
      <c r="E592">
        <f>'TripAdvisor Reviews'!F591</f>
        <v>1.1000000000000001</v>
      </c>
      <c r="F592">
        <f>'TripAdvisor Reviews'!G591</f>
        <v>2.58</v>
      </c>
      <c r="G592">
        <f>'TripAdvisor Reviews'!H591</f>
        <v>3.18</v>
      </c>
      <c r="H592">
        <f>'TripAdvisor Reviews'!I591</f>
        <v>2.89</v>
      </c>
      <c r="I592">
        <f>'TripAdvisor Reviews'!J591</f>
        <v>1.89</v>
      </c>
      <c r="J592">
        <f>'TripAdvisor Reviews'!K591</f>
        <v>2.78</v>
      </c>
    </row>
    <row r="593" spans="1:10" x14ac:dyDescent="0.3">
      <c r="A593">
        <f>'TripAdvisor Reviews'!B592</f>
        <v>0.96</v>
      </c>
      <c r="B593">
        <f>'TripAdvisor Reviews'!C592</f>
        <v>1.1200000000000001</v>
      </c>
      <c r="C593">
        <f>'TripAdvisor Reviews'!D592</f>
        <v>0.91</v>
      </c>
      <c r="D593">
        <f>'TripAdvisor Reviews'!E592</f>
        <v>0.5</v>
      </c>
      <c r="E593">
        <f>'TripAdvisor Reviews'!F592</f>
        <v>0.82</v>
      </c>
      <c r="F593">
        <f>'TripAdvisor Reviews'!G592</f>
        <v>1.66</v>
      </c>
      <c r="G593">
        <f>'TripAdvisor Reviews'!H592</f>
        <v>3.18</v>
      </c>
      <c r="H593">
        <f>'TripAdvisor Reviews'!I592</f>
        <v>2.81</v>
      </c>
      <c r="I593">
        <f>'TripAdvisor Reviews'!J592</f>
        <v>1.63</v>
      </c>
      <c r="J593">
        <f>'TripAdvisor Reviews'!K592</f>
        <v>2.72</v>
      </c>
    </row>
    <row r="594" spans="1:10" x14ac:dyDescent="0.3">
      <c r="A594">
        <f>'TripAdvisor Reviews'!B593</f>
        <v>0.83</v>
      </c>
      <c r="B594">
        <f>'TripAdvisor Reviews'!C593</f>
        <v>1.32</v>
      </c>
      <c r="C594">
        <f>'TripAdvisor Reviews'!D593</f>
        <v>0.18</v>
      </c>
      <c r="D594">
        <f>'TripAdvisor Reviews'!E593</f>
        <v>0.31</v>
      </c>
      <c r="E594">
        <f>'TripAdvisor Reviews'!F593</f>
        <v>1.22</v>
      </c>
      <c r="F594">
        <f>'TripAdvisor Reviews'!G593</f>
        <v>1.5</v>
      </c>
      <c r="G594">
        <f>'TripAdvisor Reviews'!H593</f>
        <v>3.17</v>
      </c>
      <c r="H594">
        <f>'TripAdvisor Reviews'!I593</f>
        <v>2.98</v>
      </c>
      <c r="I594">
        <f>'TripAdvisor Reviews'!J593</f>
        <v>1.38</v>
      </c>
      <c r="J594">
        <f>'TripAdvisor Reviews'!K593</f>
        <v>3.04</v>
      </c>
    </row>
    <row r="595" spans="1:10" x14ac:dyDescent="0.3">
      <c r="A595">
        <f>'TripAdvisor Reviews'!B594</f>
        <v>0.7</v>
      </c>
      <c r="B595">
        <f>'TripAdvisor Reviews'!C594</f>
        <v>2.2799999999999998</v>
      </c>
      <c r="C595">
        <f>'TripAdvisor Reviews'!D594</f>
        <v>0.22</v>
      </c>
      <c r="D595">
        <f>'TripAdvisor Reviews'!E594</f>
        <v>2.38</v>
      </c>
      <c r="E595">
        <f>'TripAdvisor Reviews'!F594</f>
        <v>0.38</v>
      </c>
      <c r="F595">
        <f>'TripAdvisor Reviews'!G594</f>
        <v>1.28</v>
      </c>
      <c r="G595">
        <f>'TripAdvisor Reviews'!H594</f>
        <v>3.18</v>
      </c>
      <c r="H595">
        <f>'TripAdvisor Reviews'!I594</f>
        <v>2.81</v>
      </c>
      <c r="I595">
        <f>'TripAdvisor Reviews'!J594</f>
        <v>1.38</v>
      </c>
      <c r="J595">
        <f>'TripAdvisor Reviews'!K594</f>
        <v>2.66</v>
      </c>
    </row>
    <row r="596" spans="1:10" x14ac:dyDescent="0.3">
      <c r="A596">
        <f>'TripAdvisor Reviews'!B595</f>
        <v>0.83</v>
      </c>
      <c r="B596">
        <f>'TripAdvisor Reviews'!C595</f>
        <v>1.96</v>
      </c>
      <c r="C596">
        <f>'TripAdvisor Reviews'!D595</f>
        <v>1.33</v>
      </c>
      <c r="D596">
        <f>'TripAdvisor Reviews'!E595</f>
        <v>0.54</v>
      </c>
      <c r="E596">
        <f>'TripAdvisor Reviews'!F595</f>
        <v>1.44</v>
      </c>
      <c r="F596">
        <f>'TripAdvisor Reviews'!G595</f>
        <v>2.54</v>
      </c>
      <c r="G596">
        <f>'TripAdvisor Reviews'!H595</f>
        <v>3.18</v>
      </c>
      <c r="H596">
        <f>'TripAdvisor Reviews'!I595</f>
        <v>2.87</v>
      </c>
      <c r="I596">
        <f>'TripAdvisor Reviews'!J595</f>
        <v>1.28</v>
      </c>
      <c r="J596">
        <f>'TripAdvisor Reviews'!K595</f>
        <v>2.74</v>
      </c>
    </row>
    <row r="597" spans="1:10" x14ac:dyDescent="0.3">
      <c r="A597">
        <f>'TripAdvisor Reviews'!B596</f>
        <v>1.1200000000000001</v>
      </c>
      <c r="B597">
        <f>'TripAdvisor Reviews'!C596</f>
        <v>0.8</v>
      </c>
      <c r="C597">
        <f>'TripAdvisor Reviews'!D596</f>
        <v>0.91</v>
      </c>
      <c r="D597">
        <f>'TripAdvisor Reviews'!E596</f>
        <v>0.39</v>
      </c>
      <c r="E597">
        <f>'TripAdvisor Reviews'!F596</f>
        <v>0.48</v>
      </c>
      <c r="F597">
        <f>'TripAdvisor Reviews'!G596</f>
        <v>1.56</v>
      </c>
      <c r="G597">
        <f>'TripAdvisor Reviews'!H596</f>
        <v>3.18</v>
      </c>
      <c r="H597">
        <f>'TripAdvisor Reviews'!I596</f>
        <v>2.96</v>
      </c>
      <c r="I597">
        <f>'TripAdvisor Reviews'!J596</f>
        <v>1.38</v>
      </c>
      <c r="J597">
        <f>'TripAdvisor Reviews'!K596</f>
        <v>2.7</v>
      </c>
    </row>
    <row r="598" spans="1:10" x14ac:dyDescent="0.3">
      <c r="A598">
        <f>'TripAdvisor Reviews'!B597</f>
        <v>1.76</v>
      </c>
      <c r="B598">
        <f>'TripAdvisor Reviews'!C597</f>
        <v>0.6</v>
      </c>
      <c r="C598">
        <f>'TripAdvisor Reviews'!D597</f>
        <v>1.57</v>
      </c>
      <c r="D598">
        <f>'TripAdvisor Reviews'!E597</f>
        <v>0.35</v>
      </c>
      <c r="E598">
        <f>'TripAdvisor Reviews'!F597</f>
        <v>0.5</v>
      </c>
      <c r="F598">
        <f>'TripAdvisor Reviews'!G597</f>
        <v>1.66</v>
      </c>
      <c r="G598">
        <f>'TripAdvisor Reviews'!H597</f>
        <v>3.18</v>
      </c>
      <c r="H598">
        <f>'TripAdvisor Reviews'!I597</f>
        <v>2.98</v>
      </c>
      <c r="I598">
        <f>'TripAdvisor Reviews'!J597</f>
        <v>1.5</v>
      </c>
      <c r="J598">
        <f>'TripAdvisor Reviews'!K597</f>
        <v>2.72</v>
      </c>
    </row>
    <row r="599" spans="1:10" x14ac:dyDescent="0.3">
      <c r="A599">
        <f>'TripAdvisor Reviews'!B598</f>
        <v>0.96</v>
      </c>
      <c r="B599">
        <f>'TripAdvisor Reviews'!C598</f>
        <v>1.32</v>
      </c>
      <c r="C599">
        <f>'TripAdvisor Reviews'!D598</f>
        <v>0.37</v>
      </c>
      <c r="D599">
        <f>'TripAdvisor Reviews'!E598</f>
        <v>0.49</v>
      </c>
      <c r="E599">
        <f>'TripAdvisor Reviews'!F598</f>
        <v>0.74</v>
      </c>
      <c r="F599">
        <f>'TripAdvisor Reviews'!G598</f>
        <v>1.66</v>
      </c>
      <c r="G599">
        <f>'TripAdvisor Reviews'!H598</f>
        <v>3.17</v>
      </c>
      <c r="H599">
        <f>'TripAdvisor Reviews'!I598</f>
        <v>2.97</v>
      </c>
      <c r="I599">
        <f>'TripAdvisor Reviews'!J598</f>
        <v>1.41</v>
      </c>
      <c r="J599">
        <f>'TripAdvisor Reviews'!K598</f>
        <v>3.36</v>
      </c>
    </row>
    <row r="600" spans="1:10" x14ac:dyDescent="0.3">
      <c r="A600">
        <f>'TripAdvisor Reviews'!B599</f>
        <v>0.77</v>
      </c>
      <c r="B600">
        <f>'TripAdvisor Reviews'!C599</f>
        <v>1.08</v>
      </c>
      <c r="C600">
        <f>'TripAdvisor Reviews'!D599</f>
        <v>0.22</v>
      </c>
      <c r="D600">
        <f>'TripAdvisor Reviews'!E599</f>
        <v>0.65</v>
      </c>
      <c r="E600">
        <f>'TripAdvisor Reviews'!F599</f>
        <v>0.88</v>
      </c>
      <c r="F600">
        <f>'TripAdvisor Reviews'!G599</f>
        <v>2.02</v>
      </c>
      <c r="G600">
        <f>'TripAdvisor Reviews'!H599</f>
        <v>3.18</v>
      </c>
      <c r="H600">
        <f>'TripAdvisor Reviews'!I599</f>
        <v>2.86</v>
      </c>
      <c r="I600">
        <f>'TripAdvisor Reviews'!J599</f>
        <v>1.79</v>
      </c>
      <c r="J600">
        <f>'TripAdvisor Reviews'!K599</f>
        <v>2.54</v>
      </c>
    </row>
    <row r="601" spans="1:10" x14ac:dyDescent="0.3">
      <c r="A601">
        <f>'TripAdvisor Reviews'!B600</f>
        <v>0.86</v>
      </c>
      <c r="B601">
        <f>'TripAdvisor Reviews'!C600</f>
        <v>0.96</v>
      </c>
      <c r="C601">
        <f>'TripAdvisor Reviews'!D600</f>
        <v>2.02</v>
      </c>
      <c r="D601">
        <f>'TripAdvisor Reviews'!E600</f>
        <v>0.5</v>
      </c>
      <c r="E601">
        <f>'TripAdvisor Reviews'!F600</f>
        <v>1.28</v>
      </c>
      <c r="F601">
        <f>'TripAdvisor Reviews'!G600</f>
        <v>1.58</v>
      </c>
      <c r="G601">
        <f>'TripAdvisor Reviews'!H600</f>
        <v>3.19</v>
      </c>
      <c r="H601">
        <f>'TripAdvisor Reviews'!I600</f>
        <v>2.7</v>
      </c>
      <c r="I601">
        <f>'TripAdvisor Reviews'!J600</f>
        <v>1.79</v>
      </c>
      <c r="J601">
        <f>'TripAdvisor Reviews'!K600</f>
        <v>2.66</v>
      </c>
    </row>
    <row r="602" spans="1:10" x14ac:dyDescent="0.3">
      <c r="A602">
        <f>'TripAdvisor Reviews'!B601</f>
        <v>1.1200000000000001</v>
      </c>
      <c r="B602">
        <f>'TripAdvisor Reviews'!C601</f>
        <v>2.96</v>
      </c>
      <c r="C602">
        <f>'TripAdvisor Reviews'!D601</f>
        <v>0.16</v>
      </c>
      <c r="D602">
        <f>'TripAdvisor Reviews'!E601</f>
        <v>0.5</v>
      </c>
      <c r="E602">
        <f>'TripAdvisor Reviews'!F601</f>
        <v>0.48</v>
      </c>
      <c r="F602">
        <f>'TripAdvisor Reviews'!G601</f>
        <v>1.76</v>
      </c>
      <c r="G602">
        <f>'TripAdvisor Reviews'!H601</f>
        <v>3.18</v>
      </c>
      <c r="H602">
        <f>'TripAdvisor Reviews'!I601</f>
        <v>2.78</v>
      </c>
      <c r="I602">
        <f>'TripAdvisor Reviews'!J601</f>
        <v>1.76</v>
      </c>
      <c r="J602">
        <f>'TripAdvisor Reviews'!K601</f>
        <v>2.72</v>
      </c>
    </row>
    <row r="603" spans="1:10" x14ac:dyDescent="0.3">
      <c r="A603">
        <f>'TripAdvisor Reviews'!B602</f>
        <v>0.64</v>
      </c>
      <c r="B603">
        <f>'TripAdvisor Reviews'!C602</f>
        <v>1.36</v>
      </c>
      <c r="C603">
        <f>'TripAdvisor Reviews'!D602</f>
        <v>0.91</v>
      </c>
      <c r="D603">
        <f>'TripAdvisor Reviews'!E602</f>
        <v>0.4</v>
      </c>
      <c r="E603">
        <f>'TripAdvisor Reviews'!F602</f>
        <v>0.86</v>
      </c>
      <c r="F603">
        <f>'TripAdvisor Reviews'!G602</f>
        <v>1.1000000000000001</v>
      </c>
      <c r="G603">
        <f>'TripAdvisor Reviews'!H602</f>
        <v>3.18</v>
      </c>
      <c r="H603">
        <f>'TripAdvisor Reviews'!I602</f>
        <v>2.83</v>
      </c>
      <c r="I603">
        <f>'TripAdvisor Reviews'!J602</f>
        <v>1.47</v>
      </c>
      <c r="J603">
        <f>'TripAdvisor Reviews'!K602</f>
        <v>3.06</v>
      </c>
    </row>
    <row r="604" spans="1:10" x14ac:dyDescent="0.3">
      <c r="A604">
        <f>'TripAdvisor Reviews'!B603</f>
        <v>1.1499999999999999</v>
      </c>
      <c r="B604">
        <f>'TripAdvisor Reviews'!C603</f>
        <v>0.8</v>
      </c>
      <c r="C604">
        <f>'TripAdvisor Reviews'!D603</f>
        <v>0.26</v>
      </c>
      <c r="D604">
        <f>'TripAdvisor Reviews'!E603</f>
        <v>3.1</v>
      </c>
      <c r="E604">
        <f>'TripAdvisor Reviews'!F603</f>
        <v>0.64</v>
      </c>
      <c r="F604">
        <f>'TripAdvisor Reviews'!G603</f>
        <v>1.86</v>
      </c>
      <c r="G604">
        <f>'TripAdvisor Reviews'!H603</f>
        <v>3.18</v>
      </c>
      <c r="H604">
        <f>'TripAdvisor Reviews'!I603</f>
        <v>2.77</v>
      </c>
      <c r="I604">
        <f>'TripAdvisor Reviews'!J603</f>
        <v>2.02</v>
      </c>
      <c r="J604">
        <f>'TripAdvisor Reviews'!K603</f>
        <v>2.62</v>
      </c>
    </row>
    <row r="605" spans="1:10" x14ac:dyDescent="0.3">
      <c r="A605">
        <f>'TripAdvisor Reviews'!B604</f>
        <v>0.67</v>
      </c>
      <c r="B605">
        <f>'TripAdvisor Reviews'!C604</f>
        <v>2.2000000000000002</v>
      </c>
      <c r="C605">
        <f>'TripAdvisor Reviews'!D604</f>
        <v>2.34</v>
      </c>
      <c r="D605">
        <f>'TripAdvisor Reviews'!E604</f>
        <v>0.61</v>
      </c>
      <c r="E605">
        <f>'TripAdvisor Reviews'!F604</f>
        <v>0.9</v>
      </c>
      <c r="F605">
        <f>'TripAdvisor Reviews'!G604</f>
        <v>2.12</v>
      </c>
      <c r="G605">
        <f>'TripAdvisor Reviews'!H604</f>
        <v>3.19</v>
      </c>
      <c r="H605">
        <f>'TripAdvisor Reviews'!I604</f>
        <v>2.61</v>
      </c>
      <c r="I605">
        <f>'TripAdvisor Reviews'!J604</f>
        <v>1.41</v>
      </c>
      <c r="J605">
        <f>'TripAdvisor Reviews'!K604</f>
        <v>2.46</v>
      </c>
    </row>
    <row r="606" spans="1:10" x14ac:dyDescent="0.3">
      <c r="A606">
        <f>'TripAdvisor Reviews'!B605</f>
        <v>0.77</v>
      </c>
      <c r="B606">
        <f>'TripAdvisor Reviews'!C605</f>
        <v>1.48</v>
      </c>
      <c r="C606">
        <f>'TripAdvisor Reviews'!D605</f>
        <v>0.28999999999999998</v>
      </c>
      <c r="D606">
        <f>'TripAdvisor Reviews'!E605</f>
        <v>0.35</v>
      </c>
      <c r="E606">
        <f>'TripAdvisor Reviews'!F605</f>
        <v>0.16</v>
      </c>
      <c r="F606">
        <f>'TripAdvisor Reviews'!G605</f>
        <v>0.82</v>
      </c>
      <c r="G606">
        <f>'TripAdvisor Reviews'!H605</f>
        <v>3.17</v>
      </c>
      <c r="H606">
        <f>'TripAdvisor Reviews'!I605</f>
        <v>2.94</v>
      </c>
      <c r="I606">
        <f>'TripAdvisor Reviews'!J605</f>
        <v>1.0900000000000001</v>
      </c>
      <c r="J606">
        <f>'TripAdvisor Reviews'!K605</f>
        <v>3.26</v>
      </c>
    </row>
    <row r="607" spans="1:10" x14ac:dyDescent="0.3">
      <c r="A607">
        <f>'TripAdvisor Reviews'!B606</f>
        <v>1.22</v>
      </c>
      <c r="B607">
        <f>'TripAdvisor Reviews'!C606</f>
        <v>0.68</v>
      </c>
      <c r="C607">
        <f>'TripAdvisor Reviews'!D606</f>
        <v>1.41</v>
      </c>
      <c r="D607">
        <f>'TripAdvisor Reviews'!E606</f>
        <v>0.91</v>
      </c>
      <c r="E607">
        <f>'TripAdvisor Reviews'!F606</f>
        <v>1.34</v>
      </c>
      <c r="F607">
        <f>'TripAdvisor Reviews'!G606</f>
        <v>2.82</v>
      </c>
      <c r="G607">
        <f>'TripAdvisor Reviews'!H606</f>
        <v>3.19</v>
      </c>
      <c r="H607">
        <f>'TripAdvisor Reviews'!I606</f>
        <v>3.09</v>
      </c>
      <c r="I607">
        <f>'TripAdvisor Reviews'!J606</f>
        <v>2.11</v>
      </c>
      <c r="J607">
        <f>'TripAdvisor Reviews'!K606</f>
        <v>2.5</v>
      </c>
    </row>
    <row r="608" spans="1:10" x14ac:dyDescent="0.3">
      <c r="A608">
        <f>'TripAdvisor Reviews'!B607</f>
        <v>0.64</v>
      </c>
      <c r="B608">
        <f>'TripAdvisor Reviews'!C607</f>
        <v>1.2</v>
      </c>
      <c r="C608">
        <f>'TripAdvisor Reviews'!D607</f>
        <v>0.94</v>
      </c>
      <c r="D608">
        <f>'TripAdvisor Reviews'!E607</f>
        <v>0.39</v>
      </c>
      <c r="E608">
        <f>'TripAdvisor Reviews'!F607</f>
        <v>0.94</v>
      </c>
      <c r="F608">
        <f>'TripAdvisor Reviews'!G607</f>
        <v>2.02</v>
      </c>
      <c r="G608">
        <f>'TripAdvisor Reviews'!H607</f>
        <v>3.19</v>
      </c>
      <c r="H608">
        <f>'TripAdvisor Reviews'!I607</f>
        <v>3.09</v>
      </c>
      <c r="I608">
        <f>'TripAdvisor Reviews'!J607</f>
        <v>1.28</v>
      </c>
      <c r="J608">
        <f>'TripAdvisor Reviews'!K607</f>
        <v>2.2599999999999998</v>
      </c>
    </row>
    <row r="609" spans="1:10" x14ac:dyDescent="0.3">
      <c r="A609">
        <f>'TripAdvisor Reviews'!B608</f>
        <v>1.0900000000000001</v>
      </c>
      <c r="B609">
        <f>'TripAdvisor Reviews'!C608</f>
        <v>1</v>
      </c>
      <c r="C609">
        <f>'TripAdvisor Reviews'!D608</f>
        <v>1.02</v>
      </c>
      <c r="D609">
        <f>'TripAdvisor Reviews'!E608</f>
        <v>0.4</v>
      </c>
      <c r="E609">
        <f>'TripAdvisor Reviews'!F608</f>
        <v>1.02</v>
      </c>
      <c r="F609">
        <f>'TripAdvisor Reviews'!G608</f>
        <v>1.38</v>
      </c>
      <c r="G609">
        <f>'TripAdvisor Reviews'!H608</f>
        <v>3.18</v>
      </c>
      <c r="H609">
        <f>'TripAdvisor Reviews'!I608</f>
        <v>2.58</v>
      </c>
      <c r="I609">
        <f>'TripAdvisor Reviews'!J608</f>
        <v>0.74</v>
      </c>
      <c r="J609">
        <f>'TripAdvisor Reviews'!K608</f>
        <v>3.26</v>
      </c>
    </row>
    <row r="610" spans="1:10" x14ac:dyDescent="0.3">
      <c r="A610">
        <f>'TripAdvisor Reviews'!B609</f>
        <v>1.31</v>
      </c>
      <c r="B610">
        <f>'TripAdvisor Reviews'!C609</f>
        <v>1.36</v>
      </c>
      <c r="C610">
        <f>'TripAdvisor Reviews'!D609</f>
        <v>0.75</v>
      </c>
      <c r="D610">
        <f>'TripAdvisor Reviews'!E609</f>
        <v>0.48</v>
      </c>
      <c r="E610">
        <f>'TripAdvisor Reviews'!F609</f>
        <v>0.5</v>
      </c>
      <c r="F610">
        <f>'TripAdvisor Reviews'!G609</f>
        <v>1.7</v>
      </c>
      <c r="G610">
        <f>'TripAdvisor Reviews'!H609</f>
        <v>3.18</v>
      </c>
      <c r="H610">
        <f>'TripAdvisor Reviews'!I609</f>
        <v>2.89</v>
      </c>
      <c r="I610">
        <f>'TripAdvisor Reviews'!J609</f>
        <v>1.34</v>
      </c>
      <c r="J610">
        <f>'TripAdvisor Reviews'!K609</f>
        <v>2.78</v>
      </c>
    </row>
    <row r="611" spans="1:10" x14ac:dyDescent="0.3">
      <c r="A611">
        <f>'TripAdvisor Reviews'!B610</f>
        <v>1.06</v>
      </c>
      <c r="B611">
        <f>'TripAdvisor Reviews'!C610</f>
        <v>3.12</v>
      </c>
      <c r="C611">
        <f>'TripAdvisor Reviews'!D610</f>
        <v>1.58</v>
      </c>
      <c r="D611">
        <f>'TripAdvisor Reviews'!E610</f>
        <v>0.48</v>
      </c>
      <c r="E611">
        <f>'TripAdvisor Reviews'!F610</f>
        <v>0.56000000000000005</v>
      </c>
      <c r="F611">
        <f>'TripAdvisor Reviews'!G610</f>
        <v>3.34</v>
      </c>
      <c r="G611">
        <f>'TripAdvisor Reviews'!H610</f>
        <v>3.18</v>
      </c>
      <c r="H611">
        <f>'TripAdvisor Reviews'!I610</f>
        <v>2.67</v>
      </c>
      <c r="I611">
        <f>'TripAdvisor Reviews'!J610</f>
        <v>1.76</v>
      </c>
      <c r="J611">
        <f>'TripAdvisor Reviews'!K610</f>
        <v>2.94</v>
      </c>
    </row>
    <row r="612" spans="1:10" x14ac:dyDescent="0.3">
      <c r="A612">
        <f>'TripAdvisor Reviews'!B611</f>
        <v>0.7</v>
      </c>
      <c r="B612">
        <f>'TripAdvisor Reviews'!C611</f>
        <v>1.32</v>
      </c>
      <c r="C612">
        <f>'TripAdvisor Reviews'!D611</f>
        <v>0.34</v>
      </c>
      <c r="D612">
        <f>'TripAdvisor Reviews'!E611</f>
        <v>0.59</v>
      </c>
      <c r="E612">
        <f>'TripAdvisor Reviews'!F611</f>
        <v>0.4</v>
      </c>
      <c r="F612">
        <f>'TripAdvisor Reviews'!G611</f>
        <v>1.02</v>
      </c>
      <c r="G612">
        <f>'TripAdvisor Reviews'!H611</f>
        <v>3.18</v>
      </c>
      <c r="H612">
        <f>'TripAdvisor Reviews'!I611</f>
        <v>2.85</v>
      </c>
      <c r="I612">
        <f>'TripAdvisor Reviews'!J611</f>
        <v>1.31</v>
      </c>
      <c r="J612">
        <f>'TripAdvisor Reviews'!K611</f>
        <v>2.82</v>
      </c>
    </row>
    <row r="613" spans="1:10" x14ac:dyDescent="0.3">
      <c r="A613">
        <f>'TripAdvisor Reviews'!B612</f>
        <v>0.66</v>
      </c>
      <c r="B613">
        <f>'TripAdvisor Reviews'!C612</f>
        <v>0.64</v>
      </c>
      <c r="C613">
        <f>'TripAdvisor Reviews'!D612</f>
        <v>2.0099999999999998</v>
      </c>
      <c r="D613">
        <f>'TripAdvisor Reviews'!E612</f>
        <v>0.57999999999999996</v>
      </c>
      <c r="E613">
        <f>'TripAdvisor Reviews'!F612</f>
        <v>0.82</v>
      </c>
      <c r="F613">
        <f>'TripAdvisor Reviews'!G612</f>
        <v>1.54</v>
      </c>
      <c r="G613">
        <f>'TripAdvisor Reviews'!H612</f>
        <v>3.18</v>
      </c>
      <c r="H613">
        <f>'TripAdvisor Reviews'!I612</f>
        <v>3.02</v>
      </c>
      <c r="I613">
        <f>'TripAdvisor Reviews'!J612</f>
        <v>1.22</v>
      </c>
      <c r="J613">
        <f>'TripAdvisor Reviews'!K612</f>
        <v>2.88</v>
      </c>
    </row>
    <row r="614" spans="1:10" x14ac:dyDescent="0.3">
      <c r="A614">
        <f>'TripAdvisor Reviews'!B613</f>
        <v>0.74</v>
      </c>
      <c r="B614">
        <f>'TripAdvisor Reviews'!C613</f>
        <v>1.04</v>
      </c>
      <c r="C614">
        <f>'TripAdvisor Reviews'!D613</f>
        <v>1.3</v>
      </c>
      <c r="D614">
        <f>'TripAdvisor Reviews'!E613</f>
        <v>0.62</v>
      </c>
      <c r="E614">
        <f>'TripAdvisor Reviews'!F613</f>
        <v>1.26</v>
      </c>
      <c r="F614">
        <f>'TripAdvisor Reviews'!G613</f>
        <v>2.42</v>
      </c>
      <c r="G614">
        <f>'TripAdvisor Reviews'!H613</f>
        <v>3.18</v>
      </c>
      <c r="H614">
        <f>'TripAdvisor Reviews'!I613</f>
        <v>2.78</v>
      </c>
      <c r="I614">
        <f>'TripAdvisor Reviews'!J613</f>
        <v>1.57</v>
      </c>
      <c r="J614">
        <f>'TripAdvisor Reviews'!K613</f>
        <v>2.5</v>
      </c>
    </row>
    <row r="615" spans="1:10" x14ac:dyDescent="0.3">
      <c r="A615">
        <f>'TripAdvisor Reviews'!B614</f>
        <v>0.83</v>
      </c>
      <c r="B615">
        <f>'TripAdvisor Reviews'!C614</f>
        <v>0.92</v>
      </c>
      <c r="C615">
        <f>'TripAdvisor Reviews'!D614</f>
        <v>0.82</v>
      </c>
      <c r="D615">
        <f>'TripAdvisor Reviews'!E614</f>
        <v>0.39</v>
      </c>
      <c r="E615">
        <f>'TripAdvisor Reviews'!F614</f>
        <v>1.28</v>
      </c>
      <c r="F615">
        <f>'TripAdvisor Reviews'!G614</f>
        <v>2.14</v>
      </c>
      <c r="G615">
        <f>'TripAdvisor Reviews'!H614</f>
        <v>3.18</v>
      </c>
      <c r="H615">
        <f>'TripAdvisor Reviews'!I614</f>
        <v>3.39</v>
      </c>
      <c r="I615">
        <f>'TripAdvisor Reviews'!J614</f>
        <v>1.63</v>
      </c>
      <c r="J615">
        <f>'TripAdvisor Reviews'!K614</f>
        <v>2.8</v>
      </c>
    </row>
    <row r="616" spans="1:10" x14ac:dyDescent="0.3">
      <c r="A616">
        <f>'TripAdvisor Reviews'!B615</f>
        <v>0.67</v>
      </c>
      <c r="B616">
        <f>'TripAdvisor Reviews'!C615</f>
        <v>1.28</v>
      </c>
      <c r="C616">
        <f>'TripAdvisor Reviews'!D615</f>
        <v>0.26</v>
      </c>
      <c r="D616">
        <f>'TripAdvisor Reviews'!E615</f>
        <v>0.51</v>
      </c>
      <c r="E616">
        <f>'TripAdvisor Reviews'!F615</f>
        <v>1.02</v>
      </c>
      <c r="F616">
        <f>'TripAdvisor Reviews'!G615</f>
        <v>1.26</v>
      </c>
      <c r="G616">
        <f>'TripAdvisor Reviews'!H615</f>
        <v>3.17</v>
      </c>
      <c r="H616">
        <f>'TripAdvisor Reviews'!I615</f>
        <v>2.87</v>
      </c>
      <c r="I616">
        <f>'TripAdvisor Reviews'!J615</f>
        <v>3.01</v>
      </c>
      <c r="J616">
        <f>'TripAdvisor Reviews'!K615</f>
        <v>3.3</v>
      </c>
    </row>
    <row r="617" spans="1:10" x14ac:dyDescent="0.3">
      <c r="A617">
        <f>'TripAdvisor Reviews'!B616</f>
        <v>1.87</v>
      </c>
      <c r="B617">
        <f>'TripAdvisor Reviews'!C616</f>
        <v>0.28000000000000003</v>
      </c>
      <c r="C617">
        <f>'TripAdvisor Reviews'!D616</f>
        <v>1.1399999999999999</v>
      </c>
      <c r="D617">
        <f>'TripAdvisor Reviews'!E616</f>
        <v>0.5</v>
      </c>
      <c r="E617">
        <f>'TripAdvisor Reviews'!F616</f>
        <v>0.9</v>
      </c>
      <c r="F617">
        <f>'TripAdvisor Reviews'!G616</f>
        <v>1.94</v>
      </c>
      <c r="G617">
        <f>'TripAdvisor Reviews'!H616</f>
        <v>3.18</v>
      </c>
      <c r="H617">
        <f>'TripAdvisor Reviews'!I616</f>
        <v>2.97</v>
      </c>
      <c r="I617">
        <f>'TripAdvisor Reviews'!J616</f>
        <v>1.82</v>
      </c>
      <c r="J617">
        <f>'TripAdvisor Reviews'!K616</f>
        <v>2.58</v>
      </c>
    </row>
    <row r="618" spans="1:10" x14ac:dyDescent="0.3">
      <c r="A618">
        <f>'TripAdvisor Reviews'!B617</f>
        <v>0.54</v>
      </c>
      <c r="B618">
        <f>'TripAdvisor Reviews'!C617</f>
        <v>1.1599999999999999</v>
      </c>
      <c r="C618">
        <f>'TripAdvisor Reviews'!D617</f>
        <v>0.38</v>
      </c>
      <c r="D618">
        <f>'TripAdvisor Reviews'!E617</f>
        <v>0.33</v>
      </c>
      <c r="E618">
        <f>'TripAdvisor Reviews'!F617</f>
        <v>1.38</v>
      </c>
      <c r="F618">
        <f>'TripAdvisor Reviews'!G617</f>
        <v>1.58</v>
      </c>
      <c r="G618">
        <f>'TripAdvisor Reviews'!H617</f>
        <v>3.17</v>
      </c>
      <c r="H618">
        <f>'TripAdvisor Reviews'!I617</f>
        <v>2.7</v>
      </c>
      <c r="I618">
        <f>'TripAdvisor Reviews'!J617</f>
        <v>1.06</v>
      </c>
      <c r="J618">
        <f>'TripAdvisor Reviews'!K617</f>
        <v>3.44</v>
      </c>
    </row>
    <row r="619" spans="1:10" x14ac:dyDescent="0.3">
      <c r="A619">
        <f>'TripAdvisor Reviews'!B618</f>
        <v>0.7</v>
      </c>
      <c r="B619">
        <f>'TripAdvisor Reviews'!C618</f>
        <v>1.44</v>
      </c>
      <c r="C619">
        <f>'TripAdvisor Reviews'!D618</f>
        <v>0.22</v>
      </c>
      <c r="D619">
        <f>'TripAdvisor Reviews'!E618</f>
        <v>0.64</v>
      </c>
      <c r="E619">
        <f>'TripAdvisor Reviews'!F618</f>
        <v>0.56000000000000005</v>
      </c>
      <c r="F619">
        <f>'TripAdvisor Reviews'!G618</f>
        <v>2.04</v>
      </c>
      <c r="G619">
        <f>'TripAdvisor Reviews'!H618</f>
        <v>3.18</v>
      </c>
      <c r="H619">
        <f>'TripAdvisor Reviews'!I618</f>
        <v>2.85</v>
      </c>
      <c r="I619">
        <f>'TripAdvisor Reviews'!J618</f>
        <v>1.7</v>
      </c>
      <c r="J619">
        <f>'TripAdvisor Reviews'!K618</f>
        <v>2.78</v>
      </c>
    </row>
    <row r="620" spans="1:10" x14ac:dyDescent="0.3">
      <c r="A620">
        <f>'TripAdvisor Reviews'!B619</f>
        <v>1.82</v>
      </c>
      <c r="B620">
        <f>'TripAdvisor Reviews'!C619</f>
        <v>1.56</v>
      </c>
      <c r="C620">
        <f>'TripAdvisor Reviews'!D619</f>
        <v>0.62</v>
      </c>
      <c r="D620">
        <f>'TripAdvisor Reviews'!E619</f>
        <v>0.39</v>
      </c>
      <c r="E620">
        <f>'TripAdvisor Reviews'!F619</f>
        <v>0.57999999999999996</v>
      </c>
      <c r="F620">
        <f>'TripAdvisor Reviews'!G619</f>
        <v>1.62</v>
      </c>
      <c r="G620">
        <f>'TripAdvisor Reviews'!H619</f>
        <v>3.18</v>
      </c>
      <c r="H620">
        <f>'TripAdvisor Reviews'!I619</f>
        <v>2.93</v>
      </c>
      <c r="I620">
        <f>'TripAdvisor Reviews'!J619</f>
        <v>2.14</v>
      </c>
      <c r="J620">
        <f>'TripAdvisor Reviews'!K619</f>
        <v>3.42</v>
      </c>
    </row>
    <row r="621" spans="1:10" x14ac:dyDescent="0.3">
      <c r="A621">
        <f>'TripAdvisor Reviews'!B620</f>
        <v>1.25</v>
      </c>
      <c r="B621">
        <f>'TripAdvisor Reviews'!C620</f>
        <v>1.04</v>
      </c>
      <c r="C621">
        <f>'TripAdvisor Reviews'!D620</f>
        <v>0.43</v>
      </c>
      <c r="D621">
        <f>'TripAdvisor Reviews'!E620</f>
        <v>0.43</v>
      </c>
      <c r="E621">
        <f>'TripAdvisor Reviews'!F620</f>
        <v>1.04</v>
      </c>
      <c r="F621">
        <f>'TripAdvisor Reviews'!G620</f>
        <v>2.5</v>
      </c>
      <c r="G621">
        <f>'TripAdvisor Reviews'!H620</f>
        <v>3.18</v>
      </c>
      <c r="H621">
        <f>'TripAdvisor Reviews'!I620</f>
        <v>3.03</v>
      </c>
      <c r="I621">
        <f>'TripAdvisor Reviews'!J620</f>
        <v>1.6</v>
      </c>
      <c r="J621">
        <f>'TripAdvisor Reviews'!K620</f>
        <v>2.88</v>
      </c>
    </row>
    <row r="622" spans="1:10" x14ac:dyDescent="0.3">
      <c r="A622">
        <f>'TripAdvisor Reviews'!B621</f>
        <v>0.96</v>
      </c>
      <c r="B622">
        <f>'TripAdvisor Reviews'!C621</f>
        <v>1.32</v>
      </c>
      <c r="C622">
        <f>'TripAdvisor Reviews'!D621</f>
        <v>0.56000000000000005</v>
      </c>
      <c r="D622">
        <f>'TripAdvisor Reviews'!E621</f>
        <v>0.38</v>
      </c>
      <c r="E622">
        <f>'TripAdvisor Reviews'!F621</f>
        <v>0.66</v>
      </c>
      <c r="F622">
        <f>'TripAdvisor Reviews'!G621</f>
        <v>1.54</v>
      </c>
      <c r="G622">
        <f>'TripAdvisor Reviews'!H621</f>
        <v>3.17</v>
      </c>
      <c r="H622">
        <f>'TripAdvisor Reviews'!I621</f>
        <v>2.85</v>
      </c>
      <c r="I622">
        <f>'TripAdvisor Reviews'!J621</f>
        <v>1.41</v>
      </c>
      <c r="J622">
        <f>'TripAdvisor Reviews'!K621</f>
        <v>3.12</v>
      </c>
    </row>
    <row r="623" spans="1:10" x14ac:dyDescent="0.3">
      <c r="A623">
        <f>'TripAdvisor Reviews'!B622</f>
        <v>0.74</v>
      </c>
      <c r="B623">
        <f>'TripAdvisor Reviews'!C622</f>
        <v>1.32</v>
      </c>
      <c r="C623">
        <f>'TripAdvisor Reviews'!D622</f>
        <v>0.16</v>
      </c>
      <c r="D623">
        <f>'TripAdvisor Reviews'!E622</f>
        <v>0.49</v>
      </c>
      <c r="E623">
        <f>'TripAdvisor Reviews'!F622</f>
        <v>1.22</v>
      </c>
      <c r="F623">
        <f>'TripAdvisor Reviews'!G622</f>
        <v>1.46</v>
      </c>
      <c r="G623">
        <f>'TripAdvisor Reviews'!H622</f>
        <v>3.17</v>
      </c>
      <c r="H623">
        <f>'TripAdvisor Reviews'!I622</f>
        <v>2.7</v>
      </c>
      <c r="I623">
        <f>'TripAdvisor Reviews'!J622</f>
        <v>2.08</v>
      </c>
      <c r="J623">
        <f>'TripAdvisor Reviews'!K622</f>
        <v>2.88</v>
      </c>
    </row>
    <row r="624" spans="1:10" x14ac:dyDescent="0.3">
      <c r="A624">
        <f>'TripAdvisor Reviews'!B623</f>
        <v>0.8</v>
      </c>
      <c r="B624">
        <f>'TripAdvisor Reviews'!C623</f>
        <v>1.8</v>
      </c>
      <c r="C624">
        <f>'TripAdvisor Reviews'!D623</f>
        <v>1.25</v>
      </c>
      <c r="D624">
        <f>'TripAdvisor Reviews'!E623</f>
        <v>0.55000000000000004</v>
      </c>
      <c r="E624">
        <f>'TripAdvisor Reviews'!F623</f>
        <v>1.38</v>
      </c>
      <c r="F624">
        <f>'TripAdvisor Reviews'!G623</f>
        <v>2.5</v>
      </c>
      <c r="G624">
        <f>'TripAdvisor Reviews'!H623</f>
        <v>3.18</v>
      </c>
      <c r="H624">
        <f>'TripAdvisor Reviews'!I623</f>
        <v>2.85</v>
      </c>
      <c r="I624">
        <f>'TripAdvisor Reviews'!J623</f>
        <v>1.7</v>
      </c>
      <c r="J624">
        <f>'TripAdvisor Reviews'!K623</f>
        <v>2.42</v>
      </c>
    </row>
    <row r="625" spans="1:10" x14ac:dyDescent="0.3">
      <c r="A625">
        <f>'TripAdvisor Reviews'!B624</f>
        <v>0.99</v>
      </c>
      <c r="B625">
        <f>'TripAdvisor Reviews'!C624</f>
        <v>1.32</v>
      </c>
      <c r="C625">
        <f>'TripAdvisor Reviews'!D624</f>
        <v>2.0299999999999998</v>
      </c>
      <c r="D625">
        <f>'TripAdvisor Reviews'!E624</f>
        <v>0.43</v>
      </c>
      <c r="E625">
        <f>'TripAdvisor Reviews'!F624</f>
        <v>0.88</v>
      </c>
      <c r="F625">
        <f>'TripAdvisor Reviews'!G624</f>
        <v>1.54</v>
      </c>
      <c r="G625">
        <f>'TripAdvisor Reviews'!H624</f>
        <v>3.18</v>
      </c>
      <c r="H625">
        <f>'TripAdvisor Reviews'!I624</f>
        <v>2.7</v>
      </c>
      <c r="I625">
        <f>'TripAdvisor Reviews'!J624</f>
        <v>2.08</v>
      </c>
      <c r="J625">
        <f>'TripAdvisor Reviews'!K624</f>
        <v>2.78</v>
      </c>
    </row>
    <row r="626" spans="1:10" x14ac:dyDescent="0.3">
      <c r="A626">
        <f>'TripAdvisor Reviews'!B625</f>
        <v>0.74</v>
      </c>
      <c r="B626">
        <f>'TripAdvisor Reviews'!C625</f>
        <v>0.96</v>
      </c>
      <c r="C626">
        <f>'TripAdvisor Reviews'!D625</f>
        <v>0.62</v>
      </c>
      <c r="D626">
        <f>'TripAdvisor Reviews'!E625</f>
        <v>0.51</v>
      </c>
      <c r="E626">
        <f>'TripAdvisor Reviews'!F625</f>
        <v>0.96</v>
      </c>
      <c r="F626">
        <f>'TripAdvisor Reviews'!G625</f>
        <v>1.84</v>
      </c>
      <c r="G626">
        <f>'TripAdvisor Reviews'!H625</f>
        <v>3.18</v>
      </c>
      <c r="H626">
        <f>'TripAdvisor Reviews'!I625</f>
        <v>2.8</v>
      </c>
      <c r="I626">
        <f>'TripAdvisor Reviews'!J625</f>
        <v>2.0499999999999998</v>
      </c>
      <c r="J626">
        <f>'TripAdvisor Reviews'!K625</f>
        <v>3.02</v>
      </c>
    </row>
    <row r="627" spans="1:10" x14ac:dyDescent="0.3">
      <c r="A627">
        <f>'TripAdvisor Reviews'!B626</f>
        <v>0.9</v>
      </c>
      <c r="B627">
        <f>'TripAdvisor Reviews'!C626</f>
        <v>1.48</v>
      </c>
      <c r="C627">
        <f>'TripAdvisor Reviews'!D626</f>
        <v>1.46</v>
      </c>
      <c r="D627">
        <f>'TripAdvisor Reviews'!E626</f>
        <v>0.42</v>
      </c>
      <c r="E627">
        <f>'TripAdvisor Reviews'!F626</f>
        <v>0.42</v>
      </c>
      <c r="F627">
        <f>'TripAdvisor Reviews'!G626</f>
        <v>1.02</v>
      </c>
      <c r="G627">
        <f>'TripAdvisor Reviews'!H626</f>
        <v>3.18</v>
      </c>
      <c r="H627">
        <f>'TripAdvisor Reviews'!I626</f>
        <v>2.71</v>
      </c>
      <c r="I627">
        <f>'TripAdvisor Reviews'!J626</f>
        <v>1.73</v>
      </c>
      <c r="J627">
        <f>'TripAdvisor Reviews'!K626</f>
        <v>2.96</v>
      </c>
    </row>
    <row r="628" spans="1:10" x14ac:dyDescent="0.3">
      <c r="A628">
        <f>'TripAdvisor Reviews'!B627</f>
        <v>1.66</v>
      </c>
      <c r="B628">
        <f>'TripAdvisor Reviews'!C627</f>
        <v>0.24</v>
      </c>
      <c r="C628">
        <f>'TripAdvisor Reviews'!D627</f>
        <v>0.43</v>
      </c>
      <c r="D628">
        <f>'TripAdvisor Reviews'!E627</f>
        <v>0.59</v>
      </c>
      <c r="E628">
        <f>'TripAdvisor Reviews'!F627</f>
        <v>0.8</v>
      </c>
      <c r="F628">
        <f>'TripAdvisor Reviews'!G627</f>
        <v>1.06</v>
      </c>
      <c r="G628">
        <f>'TripAdvisor Reviews'!H627</f>
        <v>3.18</v>
      </c>
      <c r="H628">
        <f>'TripAdvisor Reviews'!I627</f>
        <v>2.95</v>
      </c>
      <c r="I628">
        <f>'TripAdvisor Reviews'!J627</f>
        <v>1.38</v>
      </c>
      <c r="J628">
        <f>'TripAdvisor Reviews'!K627</f>
        <v>2.48</v>
      </c>
    </row>
    <row r="629" spans="1:10" x14ac:dyDescent="0.3">
      <c r="A629">
        <f>'TripAdvisor Reviews'!B628</f>
        <v>0.8</v>
      </c>
      <c r="B629">
        <f>'TripAdvisor Reviews'!C628</f>
        <v>1.92</v>
      </c>
      <c r="C629">
        <f>'TripAdvisor Reviews'!D628</f>
        <v>1.6</v>
      </c>
      <c r="D629">
        <f>'TripAdvisor Reviews'!E628</f>
        <v>0.5</v>
      </c>
      <c r="E629">
        <f>'TripAdvisor Reviews'!F628</f>
        <v>2.08</v>
      </c>
      <c r="F629">
        <f>'TripAdvisor Reviews'!G628</f>
        <v>3.2</v>
      </c>
      <c r="G629">
        <f>'TripAdvisor Reviews'!H628</f>
        <v>3.19</v>
      </c>
      <c r="H629">
        <f>'TripAdvisor Reviews'!I628</f>
        <v>2.89</v>
      </c>
      <c r="I629">
        <f>'TripAdvisor Reviews'!J628</f>
        <v>1.5</v>
      </c>
      <c r="J629">
        <f>'TripAdvisor Reviews'!K628</f>
        <v>2.54</v>
      </c>
    </row>
    <row r="630" spans="1:10" x14ac:dyDescent="0.3">
      <c r="A630">
        <f>'TripAdvisor Reviews'!B629</f>
        <v>0.75</v>
      </c>
      <c r="B630">
        <f>'TripAdvisor Reviews'!C629</f>
        <v>1.08</v>
      </c>
      <c r="C630">
        <f>'TripAdvisor Reviews'!D629</f>
        <v>1.88</v>
      </c>
      <c r="D630">
        <f>'TripAdvisor Reviews'!E629</f>
        <v>0.34</v>
      </c>
      <c r="E630">
        <f>'TripAdvisor Reviews'!F629</f>
        <v>0.9</v>
      </c>
      <c r="F630">
        <f>'TripAdvisor Reviews'!G629</f>
        <v>1.58</v>
      </c>
      <c r="G630">
        <f>'TripAdvisor Reviews'!H629</f>
        <v>3.18</v>
      </c>
      <c r="H630">
        <f>'TripAdvisor Reviews'!I629</f>
        <v>2.73</v>
      </c>
      <c r="I630">
        <f>'TripAdvisor Reviews'!J629</f>
        <v>1.6</v>
      </c>
      <c r="J630">
        <f>'TripAdvisor Reviews'!K629</f>
        <v>2.5</v>
      </c>
    </row>
    <row r="631" spans="1:10" x14ac:dyDescent="0.3">
      <c r="A631">
        <f>'TripAdvisor Reviews'!B630</f>
        <v>0.7</v>
      </c>
      <c r="B631">
        <f>'TripAdvisor Reviews'!C630</f>
        <v>0.88</v>
      </c>
      <c r="C631">
        <f>'TripAdvisor Reviews'!D630</f>
        <v>0.19</v>
      </c>
      <c r="D631">
        <f>'TripAdvisor Reviews'!E630</f>
        <v>0.43</v>
      </c>
      <c r="E631">
        <f>'TripAdvisor Reviews'!F630</f>
        <v>0.14000000000000001</v>
      </c>
      <c r="F631">
        <f>'TripAdvisor Reviews'!G630</f>
        <v>1.66</v>
      </c>
      <c r="G631">
        <f>'TripAdvisor Reviews'!H630</f>
        <v>3.17</v>
      </c>
      <c r="H631">
        <f>'TripAdvisor Reviews'!I630</f>
        <v>2.75</v>
      </c>
      <c r="I631">
        <f>'TripAdvisor Reviews'!J630</f>
        <v>1.18</v>
      </c>
      <c r="J631">
        <f>'TripAdvisor Reviews'!K630</f>
        <v>2.98</v>
      </c>
    </row>
    <row r="632" spans="1:10" x14ac:dyDescent="0.3">
      <c r="A632">
        <f>'TripAdvisor Reviews'!B631</f>
        <v>0.57999999999999996</v>
      </c>
      <c r="B632">
        <f>'TripAdvisor Reviews'!C631</f>
        <v>1.44</v>
      </c>
      <c r="C632">
        <f>'TripAdvisor Reviews'!D631</f>
        <v>0.21</v>
      </c>
      <c r="D632">
        <f>'TripAdvisor Reviews'!E631</f>
        <v>0.41</v>
      </c>
      <c r="E632">
        <f>'TripAdvisor Reviews'!F631</f>
        <v>1.06</v>
      </c>
      <c r="F632">
        <f>'TripAdvisor Reviews'!G631</f>
        <v>1.56</v>
      </c>
      <c r="G632">
        <f>'TripAdvisor Reviews'!H631</f>
        <v>3.18</v>
      </c>
      <c r="H632">
        <f>'TripAdvisor Reviews'!I631</f>
        <v>2.9</v>
      </c>
      <c r="I632">
        <f>'TripAdvisor Reviews'!J631</f>
        <v>3.04</v>
      </c>
      <c r="J632">
        <f>'TripAdvisor Reviews'!K631</f>
        <v>2.54</v>
      </c>
    </row>
    <row r="633" spans="1:10" x14ac:dyDescent="0.3">
      <c r="A633">
        <f>'TripAdvisor Reviews'!B632</f>
        <v>0.7</v>
      </c>
      <c r="B633">
        <f>'TripAdvisor Reviews'!C632</f>
        <v>1.36</v>
      </c>
      <c r="C633">
        <f>'TripAdvisor Reviews'!D632</f>
        <v>0.19</v>
      </c>
      <c r="D633">
        <f>'TripAdvisor Reviews'!E632</f>
        <v>0.41</v>
      </c>
      <c r="E633">
        <f>'TripAdvisor Reviews'!F632</f>
        <v>0.86</v>
      </c>
      <c r="F633">
        <f>'TripAdvisor Reviews'!G632</f>
        <v>1.28</v>
      </c>
      <c r="G633">
        <f>'TripAdvisor Reviews'!H632</f>
        <v>3.17</v>
      </c>
      <c r="H633">
        <f>'TripAdvisor Reviews'!I632</f>
        <v>2.72</v>
      </c>
      <c r="I633">
        <f>'TripAdvisor Reviews'!J632</f>
        <v>2.37</v>
      </c>
      <c r="J633">
        <f>'TripAdvisor Reviews'!K632</f>
        <v>3.1</v>
      </c>
    </row>
    <row r="634" spans="1:10" x14ac:dyDescent="0.3">
      <c r="A634">
        <f>'TripAdvisor Reviews'!B633</f>
        <v>2.0499999999999998</v>
      </c>
      <c r="B634">
        <f>'TripAdvisor Reviews'!C633</f>
        <v>1.2</v>
      </c>
      <c r="C634">
        <f>'TripAdvisor Reviews'!D633</f>
        <v>0.19</v>
      </c>
      <c r="D634">
        <f>'TripAdvisor Reviews'!E633</f>
        <v>0.34</v>
      </c>
      <c r="E634">
        <f>'TripAdvisor Reviews'!F633</f>
        <v>0.48</v>
      </c>
      <c r="F634">
        <f>'TripAdvisor Reviews'!G633</f>
        <v>1.02</v>
      </c>
      <c r="G634">
        <f>'TripAdvisor Reviews'!H633</f>
        <v>3.17</v>
      </c>
      <c r="H634">
        <f>'TripAdvisor Reviews'!I633</f>
        <v>2.81</v>
      </c>
      <c r="I634">
        <f>'TripAdvisor Reviews'!J633</f>
        <v>1.92</v>
      </c>
      <c r="J634">
        <f>'TripAdvisor Reviews'!K633</f>
        <v>3.44</v>
      </c>
    </row>
    <row r="635" spans="1:10" x14ac:dyDescent="0.3">
      <c r="A635">
        <f>'TripAdvisor Reviews'!B634</f>
        <v>0.51</v>
      </c>
      <c r="B635">
        <f>'TripAdvisor Reviews'!C634</f>
        <v>1.2</v>
      </c>
      <c r="C635">
        <f>'TripAdvisor Reviews'!D634</f>
        <v>0.42</v>
      </c>
      <c r="D635">
        <f>'TripAdvisor Reviews'!E634</f>
        <v>0.49</v>
      </c>
      <c r="E635">
        <f>'TripAdvisor Reviews'!F634</f>
        <v>0.9</v>
      </c>
      <c r="F635">
        <f>'TripAdvisor Reviews'!G634</f>
        <v>1.2</v>
      </c>
      <c r="G635">
        <f>'TripAdvisor Reviews'!H634</f>
        <v>3.17</v>
      </c>
      <c r="H635">
        <f>'TripAdvisor Reviews'!I634</f>
        <v>2.56</v>
      </c>
      <c r="I635">
        <f>'TripAdvisor Reviews'!J634</f>
        <v>1.5</v>
      </c>
      <c r="J635">
        <f>'TripAdvisor Reviews'!K634</f>
        <v>2.98</v>
      </c>
    </row>
    <row r="636" spans="1:10" x14ac:dyDescent="0.3">
      <c r="A636">
        <f>'TripAdvisor Reviews'!B635</f>
        <v>0.61</v>
      </c>
      <c r="B636">
        <f>'TripAdvisor Reviews'!C635</f>
        <v>1.2</v>
      </c>
      <c r="C636">
        <f>'TripAdvisor Reviews'!D635</f>
        <v>2.0499999999999998</v>
      </c>
      <c r="D636">
        <f>'TripAdvisor Reviews'!E635</f>
        <v>0.61</v>
      </c>
      <c r="E636">
        <f>'TripAdvisor Reviews'!F635</f>
        <v>1.3</v>
      </c>
      <c r="F636">
        <f>'TripAdvisor Reviews'!G635</f>
        <v>3.06</v>
      </c>
      <c r="G636">
        <f>'TripAdvisor Reviews'!H635</f>
        <v>3.19</v>
      </c>
      <c r="H636">
        <f>'TripAdvisor Reviews'!I635</f>
        <v>2.79</v>
      </c>
      <c r="I636">
        <f>'TripAdvisor Reviews'!J635</f>
        <v>1.57</v>
      </c>
      <c r="J636">
        <f>'TripAdvisor Reviews'!K635</f>
        <v>2.42</v>
      </c>
    </row>
    <row r="637" spans="1:10" x14ac:dyDescent="0.3">
      <c r="A637">
        <f>'TripAdvisor Reviews'!B636</f>
        <v>0.83</v>
      </c>
      <c r="B637">
        <f>'TripAdvisor Reviews'!C636</f>
        <v>1.96</v>
      </c>
      <c r="C637">
        <f>'TripAdvisor Reviews'!D636</f>
        <v>0.83</v>
      </c>
      <c r="D637">
        <f>'TripAdvisor Reviews'!E636</f>
        <v>0.46</v>
      </c>
      <c r="E637">
        <f>'TripAdvisor Reviews'!F636</f>
        <v>0.5</v>
      </c>
      <c r="F637">
        <f>'TripAdvisor Reviews'!G636</f>
        <v>1.34</v>
      </c>
      <c r="G637">
        <f>'TripAdvisor Reviews'!H636</f>
        <v>3.18</v>
      </c>
      <c r="H637">
        <f>'TripAdvisor Reviews'!I636</f>
        <v>2.78</v>
      </c>
      <c r="I637">
        <f>'TripAdvisor Reviews'!J636</f>
        <v>1.0900000000000001</v>
      </c>
      <c r="J637">
        <f>'TripAdvisor Reviews'!K636</f>
        <v>2.7</v>
      </c>
    </row>
    <row r="638" spans="1:10" x14ac:dyDescent="0.3">
      <c r="A638">
        <f>'TripAdvisor Reviews'!B637</f>
        <v>0.8</v>
      </c>
      <c r="B638">
        <f>'TripAdvisor Reviews'!C637</f>
        <v>1.1200000000000001</v>
      </c>
      <c r="C638">
        <f>'TripAdvisor Reviews'!D637</f>
        <v>1.6</v>
      </c>
      <c r="D638">
        <f>'TripAdvisor Reviews'!E637</f>
        <v>0.63</v>
      </c>
      <c r="E638">
        <f>'TripAdvisor Reviews'!F637</f>
        <v>1.5</v>
      </c>
      <c r="F638">
        <f>'TripAdvisor Reviews'!G637</f>
        <v>1.74</v>
      </c>
      <c r="G638">
        <f>'TripAdvisor Reviews'!H637</f>
        <v>3.18</v>
      </c>
      <c r="H638">
        <f>'TripAdvisor Reviews'!I637</f>
        <v>2.86</v>
      </c>
      <c r="I638">
        <f>'TripAdvisor Reviews'!J637</f>
        <v>1.1200000000000001</v>
      </c>
      <c r="J638">
        <f>'TripAdvisor Reviews'!K637</f>
        <v>2.9</v>
      </c>
    </row>
    <row r="639" spans="1:10" x14ac:dyDescent="0.3">
      <c r="A639">
        <f>'TripAdvisor Reviews'!B638</f>
        <v>0.86</v>
      </c>
      <c r="B639">
        <f>'TripAdvisor Reviews'!C638</f>
        <v>1.4</v>
      </c>
      <c r="C639">
        <f>'TripAdvisor Reviews'!D638</f>
        <v>1.25</v>
      </c>
      <c r="D639">
        <f>'TripAdvisor Reviews'!E638</f>
        <v>0.55000000000000004</v>
      </c>
      <c r="E639">
        <f>'TripAdvisor Reviews'!F638</f>
        <v>2.02</v>
      </c>
      <c r="F639">
        <f>'TripAdvisor Reviews'!G638</f>
        <v>2.62</v>
      </c>
      <c r="G639">
        <f>'TripAdvisor Reviews'!H638</f>
        <v>3.18</v>
      </c>
      <c r="H639">
        <f>'TripAdvisor Reviews'!I638</f>
        <v>2.88</v>
      </c>
      <c r="I639">
        <f>'TripAdvisor Reviews'!J638</f>
        <v>1.38</v>
      </c>
      <c r="J639">
        <f>'TripAdvisor Reviews'!K638</f>
        <v>2.54</v>
      </c>
    </row>
    <row r="640" spans="1:10" x14ac:dyDescent="0.3">
      <c r="A640">
        <f>'TripAdvisor Reviews'!B639</f>
        <v>1.38</v>
      </c>
      <c r="B640">
        <f>'TripAdvisor Reviews'!C639</f>
        <v>0.96</v>
      </c>
      <c r="C640">
        <f>'TripAdvisor Reviews'!D639</f>
        <v>1.07</v>
      </c>
      <c r="D640">
        <f>'TripAdvisor Reviews'!E639</f>
        <v>0.66</v>
      </c>
      <c r="E640">
        <f>'TripAdvisor Reviews'!F639</f>
        <v>1.06</v>
      </c>
      <c r="F640">
        <f>'TripAdvisor Reviews'!G639</f>
        <v>2.1800000000000002</v>
      </c>
      <c r="G640">
        <f>'TripAdvisor Reviews'!H639</f>
        <v>3.18</v>
      </c>
      <c r="H640">
        <f>'TripAdvisor Reviews'!I639</f>
        <v>2.85</v>
      </c>
      <c r="I640">
        <f>'TripAdvisor Reviews'!J639</f>
        <v>1.31</v>
      </c>
      <c r="J640">
        <f>'TripAdvisor Reviews'!K639</f>
        <v>2.64</v>
      </c>
    </row>
    <row r="641" spans="1:10" x14ac:dyDescent="0.3">
      <c r="A641">
        <f>'TripAdvisor Reviews'!B640</f>
        <v>1.06</v>
      </c>
      <c r="B641">
        <f>'TripAdvisor Reviews'!C640</f>
        <v>1.44</v>
      </c>
      <c r="C641">
        <f>'TripAdvisor Reviews'!D640</f>
        <v>0.42</v>
      </c>
      <c r="D641">
        <f>'TripAdvisor Reviews'!E640</f>
        <v>0.57999999999999996</v>
      </c>
      <c r="E641">
        <f>'TripAdvisor Reviews'!F640</f>
        <v>0.7</v>
      </c>
      <c r="F641">
        <f>'TripAdvisor Reviews'!G640</f>
        <v>1.68</v>
      </c>
      <c r="G641">
        <f>'TripAdvisor Reviews'!H640</f>
        <v>3.17</v>
      </c>
      <c r="H641">
        <f>'TripAdvisor Reviews'!I640</f>
        <v>2.95</v>
      </c>
      <c r="I641">
        <f>'TripAdvisor Reviews'!J640</f>
        <v>1.7</v>
      </c>
      <c r="J641">
        <f>'TripAdvisor Reviews'!K640</f>
        <v>3.38</v>
      </c>
    </row>
    <row r="642" spans="1:10" x14ac:dyDescent="0.3">
      <c r="A642">
        <f>'TripAdvisor Reviews'!B641</f>
        <v>0.51</v>
      </c>
      <c r="B642">
        <f>'TripAdvisor Reviews'!C641</f>
        <v>1.96</v>
      </c>
      <c r="C642">
        <f>'TripAdvisor Reviews'!D641</f>
        <v>0.21</v>
      </c>
      <c r="D642">
        <f>'TripAdvisor Reviews'!E641</f>
        <v>0.42</v>
      </c>
      <c r="E642">
        <f>'TripAdvisor Reviews'!F641</f>
        <v>0.72</v>
      </c>
      <c r="F642">
        <f>'TripAdvisor Reviews'!G641</f>
        <v>1.38</v>
      </c>
      <c r="G642">
        <f>'TripAdvisor Reviews'!H641</f>
        <v>3.18</v>
      </c>
      <c r="H642">
        <f>'TripAdvisor Reviews'!I641</f>
        <v>2.87</v>
      </c>
      <c r="I642">
        <f>'TripAdvisor Reviews'!J641</f>
        <v>1.82</v>
      </c>
      <c r="J642">
        <f>'TripAdvisor Reviews'!K641</f>
        <v>2.82</v>
      </c>
    </row>
    <row r="643" spans="1:10" x14ac:dyDescent="0.3">
      <c r="A643">
        <f>'TripAdvisor Reviews'!B642</f>
        <v>1.73</v>
      </c>
      <c r="B643">
        <f>'TripAdvisor Reviews'!C642</f>
        <v>0.84</v>
      </c>
      <c r="C643">
        <f>'TripAdvisor Reviews'!D642</f>
        <v>2.61</v>
      </c>
      <c r="D643">
        <f>'TripAdvisor Reviews'!E642</f>
        <v>0.63</v>
      </c>
      <c r="E643">
        <f>'TripAdvisor Reviews'!F642</f>
        <v>1.1000000000000001</v>
      </c>
      <c r="F643">
        <f>'TripAdvisor Reviews'!G642</f>
        <v>2.42</v>
      </c>
      <c r="G643">
        <f>'TripAdvisor Reviews'!H642</f>
        <v>3.19</v>
      </c>
      <c r="H643">
        <f>'TripAdvisor Reviews'!I642</f>
        <v>2.98</v>
      </c>
      <c r="I643">
        <f>'TripAdvisor Reviews'!J642</f>
        <v>1.73</v>
      </c>
      <c r="J643">
        <f>'TripAdvisor Reviews'!K642</f>
        <v>2.78</v>
      </c>
    </row>
    <row r="644" spans="1:10" x14ac:dyDescent="0.3">
      <c r="A644">
        <f>'TripAdvisor Reviews'!B643</f>
        <v>0.54</v>
      </c>
      <c r="B644">
        <f>'TripAdvisor Reviews'!C643</f>
        <v>2.96</v>
      </c>
      <c r="C644">
        <f>'TripAdvisor Reviews'!D643</f>
        <v>0.38</v>
      </c>
      <c r="D644">
        <f>'TripAdvisor Reviews'!E643</f>
        <v>0.61</v>
      </c>
      <c r="E644">
        <f>'TripAdvisor Reviews'!F643</f>
        <v>1.62</v>
      </c>
      <c r="F644">
        <f>'TripAdvisor Reviews'!G643</f>
        <v>2.42</v>
      </c>
      <c r="G644">
        <f>'TripAdvisor Reviews'!H643</f>
        <v>3.18</v>
      </c>
      <c r="H644">
        <f>'TripAdvisor Reviews'!I643</f>
        <v>3.22</v>
      </c>
      <c r="I644">
        <f>'TripAdvisor Reviews'!J643</f>
        <v>2.4300000000000002</v>
      </c>
      <c r="J644">
        <f>'TripAdvisor Reviews'!K643</f>
        <v>2.8</v>
      </c>
    </row>
    <row r="645" spans="1:10" x14ac:dyDescent="0.3">
      <c r="A645">
        <f>'TripAdvisor Reviews'!B644</f>
        <v>1.0900000000000001</v>
      </c>
      <c r="B645">
        <f>'TripAdvisor Reviews'!C644</f>
        <v>2.76</v>
      </c>
      <c r="C645">
        <f>'TripAdvisor Reviews'!D644</f>
        <v>0.21</v>
      </c>
      <c r="D645">
        <f>'TripAdvisor Reviews'!E644</f>
        <v>0.66</v>
      </c>
      <c r="E645">
        <f>'TripAdvisor Reviews'!F644</f>
        <v>0.32</v>
      </c>
      <c r="F645">
        <f>'TripAdvisor Reviews'!G644</f>
        <v>2.2799999999999998</v>
      </c>
      <c r="G645">
        <f>'TripAdvisor Reviews'!H644</f>
        <v>3.18</v>
      </c>
      <c r="H645">
        <f>'TripAdvisor Reviews'!I644</f>
        <v>2.72</v>
      </c>
      <c r="I645">
        <f>'TripAdvisor Reviews'!J644</f>
        <v>1.5</v>
      </c>
      <c r="J645">
        <f>'TripAdvisor Reviews'!K644</f>
        <v>2.58</v>
      </c>
    </row>
    <row r="646" spans="1:10" x14ac:dyDescent="0.3">
      <c r="A646">
        <f>'TripAdvisor Reviews'!B645</f>
        <v>0.74</v>
      </c>
      <c r="B646">
        <f>'TripAdvisor Reviews'!C645</f>
        <v>1.56</v>
      </c>
      <c r="C646">
        <f>'TripAdvisor Reviews'!D645</f>
        <v>0.24</v>
      </c>
      <c r="D646">
        <f>'TripAdvisor Reviews'!E645</f>
        <v>0.61</v>
      </c>
      <c r="E646">
        <f>'TripAdvisor Reviews'!F645</f>
        <v>0.7</v>
      </c>
      <c r="F646">
        <f>'TripAdvisor Reviews'!G645</f>
        <v>1.42</v>
      </c>
      <c r="G646">
        <f>'TripAdvisor Reviews'!H645</f>
        <v>3.18</v>
      </c>
      <c r="H646">
        <f>'TripAdvisor Reviews'!I645</f>
        <v>2.82</v>
      </c>
      <c r="I646">
        <f>'TripAdvisor Reviews'!J645</f>
        <v>1.5</v>
      </c>
      <c r="J646">
        <f>'TripAdvisor Reviews'!K645</f>
        <v>2.96</v>
      </c>
    </row>
    <row r="647" spans="1:10" x14ac:dyDescent="0.3">
      <c r="A647">
        <f>'TripAdvisor Reviews'!B646</f>
        <v>0.93</v>
      </c>
      <c r="B647">
        <f>'TripAdvisor Reviews'!C646</f>
        <v>2.2400000000000002</v>
      </c>
      <c r="C647">
        <f>'TripAdvisor Reviews'!D646</f>
        <v>1.9</v>
      </c>
      <c r="D647">
        <f>'TripAdvisor Reviews'!E646</f>
        <v>0.49</v>
      </c>
      <c r="E647">
        <f>'TripAdvisor Reviews'!F646</f>
        <v>1.76</v>
      </c>
      <c r="F647">
        <f>'TripAdvisor Reviews'!G646</f>
        <v>3.06</v>
      </c>
      <c r="G647">
        <f>'TripAdvisor Reviews'!H646</f>
        <v>3.19</v>
      </c>
      <c r="H647">
        <f>'TripAdvisor Reviews'!I646</f>
        <v>2.69</v>
      </c>
      <c r="I647">
        <f>'TripAdvisor Reviews'!J646</f>
        <v>2.02</v>
      </c>
      <c r="J647">
        <f>'TripAdvisor Reviews'!K646</f>
        <v>2.48</v>
      </c>
    </row>
    <row r="648" spans="1:10" x14ac:dyDescent="0.3">
      <c r="A648">
        <f>'TripAdvisor Reviews'!B647</f>
        <v>0.61</v>
      </c>
      <c r="B648">
        <f>'TripAdvisor Reviews'!C647</f>
        <v>1.56</v>
      </c>
      <c r="C648">
        <f>'TripAdvisor Reviews'!D647</f>
        <v>0.19</v>
      </c>
      <c r="D648">
        <f>'TripAdvisor Reviews'!E647</f>
        <v>0.41</v>
      </c>
      <c r="E648">
        <f>'TripAdvisor Reviews'!F647</f>
        <v>0.86</v>
      </c>
      <c r="F648">
        <f>'TripAdvisor Reviews'!G647</f>
        <v>1.1399999999999999</v>
      </c>
      <c r="G648">
        <f>'TripAdvisor Reviews'!H647</f>
        <v>3.18</v>
      </c>
      <c r="H648">
        <f>'TripAdvisor Reviews'!I647</f>
        <v>2.81</v>
      </c>
      <c r="I648">
        <f>'TripAdvisor Reviews'!J647</f>
        <v>1.6</v>
      </c>
      <c r="J648">
        <f>'TripAdvisor Reviews'!K647</f>
        <v>2.8</v>
      </c>
    </row>
    <row r="649" spans="1:10" x14ac:dyDescent="0.3">
      <c r="A649">
        <f>'TripAdvisor Reviews'!B648</f>
        <v>0.94</v>
      </c>
      <c r="B649">
        <f>'TripAdvisor Reviews'!C648</f>
        <v>0.8</v>
      </c>
      <c r="C649">
        <f>'TripAdvisor Reviews'!D648</f>
        <v>0.35</v>
      </c>
      <c r="D649">
        <f>'TripAdvisor Reviews'!E648</f>
        <v>0.56000000000000005</v>
      </c>
      <c r="E649">
        <f>'TripAdvisor Reviews'!F648</f>
        <v>0.48</v>
      </c>
      <c r="F649">
        <f>'TripAdvisor Reviews'!G648</f>
        <v>1.78</v>
      </c>
      <c r="G649">
        <f>'TripAdvisor Reviews'!H648</f>
        <v>3.18</v>
      </c>
      <c r="H649">
        <f>'TripAdvisor Reviews'!I648</f>
        <v>2.86</v>
      </c>
      <c r="I649">
        <f>'TripAdvisor Reviews'!J648</f>
        <v>2.1800000000000002</v>
      </c>
      <c r="J649">
        <f>'TripAdvisor Reviews'!K648</f>
        <v>2.66</v>
      </c>
    </row>
    <row r="650" spans="1:10" x14ac:dyDescent="0.3">
      <c r="A650">
        <f>'TripAdvisor Reviews'!B649</f>
        <v>0.64</v>
      </c>
      <c r="B650">
        <f>'TripAdvisor Reviews'!C649</f>
        <v>1.52</v>
      </c>
      <c r="C650">
        <f>'TripAdvisor Reviews'!D649</f>
        <v>0.21</v>
      </c>
      <c r="D650">
        <f>'TripAdvisor Reviews'!E649</f>
        <v>0.39</v>
      </c>
      <c r="E650">
        <f>'TripAdvisor Reviews'!F649</f>
        <v>0.98</v>
      </c>
      <c r="F650">
        <f>'TripAdvisor Reviews'!G649</f>
        <v>1.38</v>
      </c>
      <c r="G650">
        <f>'TripAdvisor Reviews'!H649</f>
        <v>3.16</v>
      </c>
      <c r="H650">
        <f>'TripAdvisor Reviews'!I649</f>
        <v>2.77</v>
      </c>
      <c r="I650">
        <f>'TripAdvisor Reviews'!J649</f>
        <v>1.66</v>
      </c>
      <c r="J650">
        <f>'TripAdvisor Reviews'!K649</f>
        <v>3.38</v>
      </c>
    </row>
    <row r="651" spans="1:10" x14ac:dyDescent="0.3">
      <c r="A651">
        <f>'TripAdvisor Reviews'!B650</f>
        <v>0.38</v>
      </c>
      <c r="B651">
        <f>'TripAdvisor Reviews'!C650</f>
        <v>1.44</v>
      </c>
      <c r="C651">
        <f>'TripAdvisor Reviews'!D650</f>
        <v>0.34</v>
      </c>
      <c r="D651">
        <f>'TripAdvisor Reviews'!E650</f>
        <v>0.5</v>
      </c>
      <c r="E651">
        <f>'TripAdvisor Reviews'!F650</f>
        <v>1.26</v>
      </c>
      <c r="F651">
        <f>'TripAdvisor Reviews'!G650</f>
        <v>1.94</v>
      </c>
      <c r="G651">
        <f>'TripAdvisor Reviews'!H650</f>
        <v>3.18</v>
      </c>
      <c r="H651">
        <f>'TripAdvisor Reviews'!I650</f>
        <v>2.9</v>
      </c>
      <c r="I651">
        <f>'TripAdvisor Reviews'!J650</f>
        <v>2.37</v>
      </c>
      <c r="J651">
        <f>'TripAdvisor Reviews'!K650</f>
        <v>3.04</v>
      </c>
    </row>
    <row r="652" spans="1:10" x14ac:dyDescent="0.3">
      <c r="A652">
        <f>'TripAdvisor Reviews'!B651</f>
        <v>1.0900000000000001</v>
      </c>
      <c r="B652">
        <f>'TripAdvisor Reviews'!C651</f>
        <v>1.96</v>
      </c>
      <c r="C652">
        <f>'TripAdvisor Reviews'!D651</f>
        <v>1.17</v>
      </c>
      <c r="D652">
        <f>'TripAdvisor Reviews'!E651</f>
        <v>0.51</v>
      </c>
      <c r="E652">
        <f>'TripAdvisor Reviews'!F651</f>
        <v>1.62</v>
      </c>
      <c r="F652">
        <f>'TripAdvisor Reviews'!G651</f>
        <v>2.74</v>
      </c>
      <c r="G652">
        <f>'TripAdvisor Reviews'!H651</f>
        <v>3.18</v>
      </c>
      <c r="H652">
        <f>'TripAdvisor Reviews'!I651</f>
        <v>2.74</v>
      </c>
      <c r="I652">
        <f>'TripAdvisor Reviews'!J651</f>
        <v>1.28</v>
      </c>
      <c r="J652">
        <f>'TripAdvisor Reviews'!K651</f>
        <v>2.4</v>
      </c>
    </row>
    <row r="653" spans="1:10" x14ac:dyDescent="0.3">
      <c r="A653">
        <f>'TripAdvisor Reviews'!B652</f>
        <v>0.57999999999999996</v>
      </c>
      <c r="B653">
        <f>'TripAdvisor Reviews'!C652</f>
        <v>1.24</v>
      </c>
      <c r="C653">
        <f>'TripAdvisor Reviews'!D652</f>
        <v>0.26</v>
      </c>
      <c r="D653">
        <f>'TripAdvisor Reviews'!E652</f>
        <v>0.56000000000000005</v>
      </c>
      <c r="E653">
        <f>'TripAdvisor Reviews'!F652</f>
        <v>0.96</v>
      </c>
      <c r="F653">
        <f>'TripAdvisor Reviews'!G652</f>
        <v>1.7</v>
      </c>
      <c r="G653">
        <f>'TripAdvisor Reviews'!H652</f>
        <v>3.18</v>
      </c>
      <c r="H653">
        <f>'TripAdvisor Reviews'!I652</f>
        <v>3.2</v>
      </c>
      <c r="I653">
        <f>'TripAdvisor Reviews'!J652</f>
        <v>2.14</v>
      </c>
      <c r="J653">
        <f>'TripAdvisor Reviews'!K652</f>
        <v>2.78</v>
      </c>
    </row>
    <row r="654" spans="1:10" x14ac:dyDescent="0.3">
      <c r="A654">
        <f>'TripAdvisor Reviews'!B653</f>
        <v>0.8</v>
      </c>
      <c r="B654">
        <f>'TripAdvisor Reviews'!C653</f>
        <v>1.32</v>
      </c>
      <c r="C654">
        <f>'TripAdvisor Reviews'!D653</f>
        <v>0.34</v>
      </c>
      <c r="D654">
        <f>'TripAdvisor Reviews'!E653</f>
        <v>0.24</v>
      </c>
      <c r="E654">
        <f>'TripAdvisor Reviews'!F653</f>
        <v>0.46</v>
      </c>
      <c r="F654">
        <f>'TripAdvisor Reviews'!G653</f>
        <v>1.02</v>
      </c>
      <c r="G654">
        <f>'TripAdvisor Reviews'!H653</f>
        <v>3.17</v>
      </c>
      <c r="H654">
        <f>'TripAdvisor Reviews'!I653</f>
        <v>2.9</v>
      </c>
      <c r="I654">
        <f>'TripAdvisor Reviews'!J653</f>
        <v>1.44</v>
      </c>
      <c r="J654">
        <f>'TripAdvisor Reviews'!K653</f>
        <v>3.28</v>
      </c>
    </row>
    <row r="655" spans="1:10" x14ac:dyDescent="0.3">
      <c r="A655">
        <f>'TripAdvisor Reviews'!B654</f>
        <v>0.61</v>
      </c>
      <c r="B655">
        <f>'TripAdvisor Reviews'!C654</f>
        <v>1.56</v>
      </c>
      <c r="C655">
        <f>'TripAdvisor Reviews'!D654</f>
        <v>0.19</v>
      </c>
      <c r="D655">
        <f>'TripAdvisor Reviews'!E654</f>
        <v>0.41</v>
      </c>
      <c r="E655">
        <f>'TripAdvisor Reviews'!F654</f>
        <v>0.86</v>
      </c>
      <c r="F655">
        <f>'TripAdvisor Reviews'!G654</f>
        <v>1.1399999999999999</v>
      </c>
      <c r="G655">
        <f>'TripAdvisor Reviews'!H654</f>
        <v>3.18</v>
      </c>
      <c r="H655">
        <f>'TripAdvisor Reviews'!I654</f>
        <v>2.81</v>
      </c>
      <c r="I655">
        <f>'TripAdvisor Reviews'!J654</f>
        <v>1.6</v>
      </c>
      <c r="J655">
        <f>'TripAdvisor Reviews'!K654</f>
        <v>2.8</v>
      </c>
    </row>
    <row r="656" spans="1:10" x14ac:dyDescent="0.3">
      <c r="A656">
        <f>'TripAdvisor Reviews'!B655</f>
        <v>0.7</v>
      </c>
      <c r="B656">
        <f>'TripAdvisor Reviews'!C655</f>
        <v>1.32</v>
      </c>
      <c r="C656">
        <f>'TripAdvisor Reviews'!D655</f>
        <v>0.32</v>
      </c>
      <c r="D656">
        <f>'TripAdvisor Reviews'!E655</f>
        <v>0.51</v>
      </c>
      <c r="E656">
        <f>'TripAdvisor Reviews'!F655</f>
        <v>0.82</v>
      </c>
      <c r="F656">
        <f>'TripAdvisor Reviews'!G655</f>
        <v>1.34</v>
      </c>
      <c r="G656">
        <f>'TripAdvisor Reviews'!H655</f>
        <v>3.18</v>
      </c>
      <c r="H656">
        <f>'TripAdvisor Reviews'!I655</f>
        <v>3.04</v>
      </c>
      <c r="I656">
        <f>'TripAdvisor Reviews'!J655</f>
        <v>1.76</v>
      </c>
      <c r="J656">
        <f>'TripAdvisor Reviews'!K655</f>
        <v>3.04</v>
      </c>
    </row>
    <row r="657" spans="1:10" x14ac:dyDescent="0.3">
      <c r="A657">
        <f>'TripAdvisor Reviews'!B656</f>
        <v>0.48</v>
      </c>
      <c r="B657">
        <f>'TripAdvisor Reviews'!C656</f>
        <v>1.1200000000000001</v>
      </c>
      <c r="C657">
        <f>'TripAdvisor Reviews'!D656</f>
        <v>2.35</v>
      </c>
      <c r="D657">
        <f>'TripAdvisor Reviews'!E656</f>
        <v>0.57999999999999996</v>
      </c>
      <c r="E657">
        <f>'TripAdvisor Reviews'!F656</f>
        <v>0.78</v>
      </c>
      <c r="F657">
        <f>'TripAdvisor Reviews'!G656</f>
        <v>1.98</v>
      </c>
      <c r="G657">
        <f>'TripAdvisor Reviews'!H656</f>
        <v>3.19</v>
      </c>
      <c r="H657">
        <f>'TripAdvisor Reviews'!I656</f>
        <v>2.63</v>
      </c>
      <c r="I657">
        <f>'TripAdvisor Reviews'!J656</f>
        <v>1.25</v>
      </c>
      <c r="J657">
        <f>'TripAdvisor Reviews'!K656</f>
        <v>2.4</v>
      </c>
    </row>
    <row r="658" spans="1:10" x14ac:dyDescent="0.3">
      <c r="A658">
        <f>'TripAdvisor Reviews'!B657</f>
        <v>0.74</v>
      </c>
      <c r="B658">
        <f>'TripAdvisor Reviews'!C657</f>
        <v>1.56</v>
      </c>
      <c r="C658">
        <f>'TripAdvisor Reviews'!D657</f>
        <v>2.27</v>
      </c>
      <c r="D658">
        <f>'TripAdvisor Reviews'!E657</f>
        <v>0.66</v>
      </c>
      <c r="E658">
        <f>'TripAdvisor Reviews'!F657</f>
        <v>1.3</v>
      </c>
      <c r="F658">
        <f>'TripAdvisor Reviews'!G657</f>
        <v>2.56</v>
      </c>
      <c r="G658">
        <f>'TripAdvisor Reviews'!H657</f>
        <v>3.19</v>
      </c>
      <c r="H658">
        <f>'TripAdvisor Reviews'!I657</f>
        <v>2.65</v>
      </c>
      <c r="I658">
        <f>'TripAdvisor Reviews'!J657</f>
        <v>1.54</v>
      </c>
      <c r="J658">
        <f>'TripAdvisor Reviews'!K657</f>
        <v>2.4</v>
      </c>
    </row>
    <row r="659" spans="1:10" x14ac:dyDescent="0.3">
      <c r="A659">
        <f>'TripAdvisor Reviews'!B658</f>
        <v>0.7</v>
      </c>
      <c r="B659">
        <f>'TripAdvisor Reviews'!C658</f>
        <v>1.64</v>
      </c>
      <c r="C659">
        <f>'TripAdvisor Reviews'!D658</f>
        <v>1.07</v>
      </c>
      <c r="D659">
        <f>'TripAdvisor Reviews'!E658</f>
        <v>0.39</v>
      </c>
      <c r="E659">
        <f>'TripAdvisor Reviews'!F658</f>
        <v>1.04</v>
      </c>
      <c r="F659">
        <f>'TripAdvisor Reviews'!G658</f>
        <v>1.54</v>
      </c>
      <c r="G659">
        <f>'TripAdvisor Reviews'!H658</f>
        <v>3.18</v>
      </c>
      <c r="H659">
        <f>'TripAdvisor Reviews'!I658</f>
        <v>2.82</v>
      </c>
      <c r="I659">
        <f>'TripAdvisor Reviews'!J658</f>
        <v>1.47</v>
      </c>
      <c r="J659">
        <f>'TripAdvisor Reviews'!K658</f>
        <v>3.06</v>
      </c>
    </row>
    <row r="660" spans="1:10" x14ac:dyDescent="0.3">
      <c r="A660">
        <f>'TripAdvisor Reviews'!B659</f>
        <v>1.34</v>
      </c>
      <c r="B660">
        <f>'TripAdvisor Reviews'!C659</f>
        <v>0.76</v>
      </c>
      <c r="C660">
        <f>'TripAdvisor Reviews'!D659</f>
        <v>1.1000000000000001</v>
      </c>
      <c r="D660">
        <f>'TripAdvisor Reviews'!E659</f>
        <v>0.47</v>
      </c>
      <c r="E660">
        <f>'TripAdvisor Reviews'!F659</f>
        <v>1.66</v>
      </c>
      <c r="F660">
        <f>'TripAdvisor Reviews'!G659</f>
        <v>2</v>
      </c>
      <c r="G660">
        <f>'TripAdvisor Reviews'!H659</f>
        <v>3.18</v>
      </c>
      <c r="H660">
        <f>'TripAdvisor Reviews'!I659</f>
        <v>2.87</v>
      </c>
      <c r="I660">
        <f>'TripAdvisor Reviews'!J659</f>
        <v>1.18</v>
      </c>
      <c r="J660">
        <f>'TripAdvisor Reviews'!K659</f>
        <v>2.66</v>
      </c>
    </row>
    <row r="661" spans="1:10" x14ac:dyDescent="0.3">
      <c r="A661">
        <f>'TripAdvisor Reviews'!B660</f>
        <v>0.72</v>
      </c>
      <c r="B661">
        <f>'TripAdvisor Reviews'!C660</f>
        <v>1.6</v>
      </c>
      <c r="C661">
        <f>'TripAdvisor Reviews'!D660</f>
        <v>0.67</v>
      </c>
      <c r="D661">
        <f>'TripAdvisor Reviews'!E660</f>
        <v>0.34</v>
      </c>
      <c r="E661">
        <f>'TripAdvisor Reviews'!F660</f>
        <v>0.78</v>
      </c>
      <c r="F661">
        <f>'TripAdvisor Reviews'!G660</f>
        <v>1.58</v>
      </c>
      <c r="G661">
        <f>'TripAdvisor Reviews'!H660</f>
        <v>3.17</v>
      </c>
      <c r="H661">
        <f>'TripAdvisor Reviews'!I660</f>
        <v>3.18</v>
      </c>
      <c r="I661">
        <f>'TripAdvisor Reviews'!J660</f>
        <v>1.1499999999999999</v>
      </c>
      <c r="J661">
        <f>'TripAdvisor Reviews'!K660</f>
        <v>3.42</v>
      </c>
    </row>
    <row r="662" spans="1:10" x14ac:dyDescent="0.3">
      <c r="A662">
        <f>'TripAdvisor Reviews'!B661</f>
        <v>0.8</v>
      </c>
      <c r="B662">
        <f>'TripAdvisor Reviews'!C661</f>
        <v>1.8</v>
      </c>
      <c r="C662">
        <f>'TripAdvisor Reviews'!D661</f>
        <v>0.37</v>
      </c>
      <c r="D662">
        <f>'TripAdvisor Reviews'!E661</f>
        <v>0.51</v>
      </c>
      <c r="E662">
        <f>'TripAdvisor Reviews'!F661</f>
        <v>1.06</v>
      </c>
      <c r="F662">
        <f>'TripAdvisor Reviews'!G661</f>
        <v>1.58</v>
      </c>
      <c r="G662">
        <f>'TripAdvisor Reviews'!H661</f>
        <v>3.17</v>
      </c>
      <c r="H662">
        <f>'TripAdvisor Reviews'!I661</f>
        <v>2.81</v>
      </c>
      <c r="I662">
        <f>'TripAdvisor Reviews'!J661</f>
        <v>1.54</v>
      </c>
      <c r="J662">
        <f>'TripAdvisor Reviews'!K661</f>
        <v>3.18</v>
      </c>
    </row>
    <row r="663" spans="1:10" x14ac:dyDescent="0.3">
      <c r="A663">
        <f>'TripAdvisor Reviews'!B662</f>
        <v>0.99</v>
      </c>
      <c r="B663">
        <f>'TripAdvisor Reviews'!C662</f>
        <v>1.96</v>
      </c>
      <c r="C663">
        <f>'TripAdvisor Reviews'!D662</f>
        <v>2.46</v>
      </c>
      <c r="D663">
        <f>'TripAdvisor Reviews'!E662</f>
        <v>0.53</v>
      </c>
      <c r="E663">
        <f>'TripAdvisor Reviews'!F662</f>
        <v>0.34</v>
      </c>
      <c r="F663">
        <f>'TripAdvisor Reviews'!G662</f>
        <v>1.58</v>
      </c>
      <c r="G663">
        <f>'TripAdvisor Reviews'!H662</f>
        <v>3.2</v>
      </c>
      <c r="H663">
        <f>'TripAdvisor Reviews'!I662</f>
        <v>2.82</v>
      </c>
      <c r="I663">
        <f>'TripAdvisor Reviews'!J662</f>
        <v>1.44</v>
      </c>
      <c r="J663">
        <f>'TripAdvisor Reviews'!K662</f>
        <v>2.54</v>
      </c>
    </row>
    <row r="664" spans="1:10" x14ac:dyDescent="0.3">
      <c r="A664">
        <f>'TripAdvisor Reviews'!B663</f>
        <v>1.0900000000000001</v>
      </c>
      <c r="B664">
        <f>'TripAdvisor Reviews'!C663</f>
        <v>0.64</v>
      </c>
      <c r="C664">
        <f>'TripAdvisor Reviews'!D663</f>
        <v>1.1200000000000001</v>
      </c>
      <c r="D664">
        <f>'TripAdvisor Reviews'!E663</f>
        <v>0.42</v>
      </c>
      <c r="E664">
        <f>'TripAdvisor Reviews'!F663</f>
        <v>0.7</v>
      </c>
      <c r="F664">
        <f>'TripAdvisor Reviews'!G663</f>
        <v>1.54</v>
      </c>
      <c r="G664">
        <f>'TripAdvisor Reviews'!H663</f>
        <v>3.18</v>
      </c>
      <c r="H664">
        <f>'TripAdvisor Reviews'!I663</f>
        <v>3.07</v>
      </c>
      <c r="I664">
        <f>'TripAdvisor Reviews'!J663</f>
        <v>1.44</v>
      </c>
      <c r="J664">
        <f>'TripAdvisor Reviews'!K663</f>
        <v>2.66</v>
      </c>
    </row>
    <row r="665" spans="1:10" x14ac:dyDescent="0.3">
      <c r="A665">
        <f>'TripAdvisor Reviews'!B664</f>
        <v>0.7</v>
      </c>
      <c r="B665">
        <f>'TripAdvisor Reviews'!C664</f>
        <v>0.8</v>
      </c>
      <c r="C665">
        <f>'TripAdvisor Reviews'!D664</f>
        <v>2.56</v>
      </c>
      <c r="D665">
        <f>'TripAdvisor Reviews'!E664</f>
        <v>0.5</v>
      </c>
      <c r="E665">
        <f>'TripAdvisor Reviews'!F664</f>
        <v>1.1000000000000001</v>
      </c>
      <c r="F665">
        <f>'TripAdvisor Reviews'!G664</f>
        <v>1.5</v>
      </c>
      <c r="G665">
        <f>'TripAdvisor Reviews'!H664</f>
        <v>3.19</v>
      </c>
      <c r="H665">
        <f>'TripAdvisor Reviews'!I664</f>
        <v>2.86</v>
      </c>
      <c r="I665">
        <f>'TripAdvisor Reviews'!J664</f>
        <v>1.47</v>
      </c>
      <c r="J665">
        <f>'TripAdvisor Reviews'!K664</f>
        <v>2.38</v>
      </c>
    </row>
    <row r="666" spans="1:10" x14ac:dyDescent="0.3">
      <c r="A666">
        <f>'TripAdvisor Reviews'!B665</f>
        <v>0.93</v>
      </c>
      <c r="B666">
        <f>'TripAdvisor Reviews'!C665</f>
        <v>0.92</v>
      </c>
      <c r="C666">
        <f>'TripAdvisor Reviews'!D665</f>
        <v>0.18</v>
      </c>
      <c r="D666">
        <f>'TripAdvisor Reviews'!E665</f>
        <v>0.5</v>
      </c>
      <c r="E666">
        <f>'TripAdvisor Reviews'!F665</f>
        <v>1.02</v>
      </c>
      <c r="F666">
        <f>'TripAdvisor Reviews'!G665</f>
        <v>2.4</v>
      </c>
      <c r="G666">
        <f>'TripAdvisor Reviews'!H665</f>
        <v>3.17</v>
      </c>
      <c r="H666">
        <f>'TripAdvisor Reviews'!I665</f>
        <v>2.91</v>
      </c>
      <c r="I666">
        <f>'TripAdvisor Reviews'!J665</f>
        <v>1.0900000000000001</v>
      </c>
      <c r="J666">
        <f>'TripAdvisor Reviews'!K665</f>
        <v>3.18</v>
      </c>
    </row>
    <row r="667" spans="1:10" x14ac:dyDescent="0.3">
      <c r="A667">
        <f>'TripAdvisor Reviews'!B666</f>
        <v>1.06</v>
      </c>
      <c r="B667">
        <f>'TripAdvisor Reviews'!C666</f>
        <v>1.28</v>
      </c>
      <c r="C667">
        <f>'TripAdvisor Reviews'!D666</f>
        <v>1.3</v>
      </c>
      <c r="D667">
        <f>'TripAdvisor Reviews'!E666</f>
        <v>0.43</v>
      </c>
      <c r="E667">
        <f>'TripAdvisor Reviews'!F666</f>
        <v>0.24</v>
      </c>
      <c r="F667">
        <f>'TripAdvisor Reviews'!G666</f>
        <v>0.46</v>
      </c>
      <c r="G667">
        <f>'TripAdvisor Reviews'!H666</f>
        <v>3.17</v>
      </c>
      <c r="H667">
        <f>'TripAdvisor Reviews'!I666</f>
        <v>2.86</v>
      </c>
      <c r="I667">
        <f>'TripAdvisor Reviews'!J666</f>
        <v>1.1499999999999999</v>
      </c>
      <c r="J667">
        <f>'TripAdvisor Reviews'!K666</f>
        <v>3.38</v>
      </c>
    </row>
    <row r="668" spans="1:10" x14ac:dyDescent="0.3">
      <c r="A668">
        <f>'TripAdvisor Reviews'!B667</f>
        <v>1.5</v>
      </c>
      <c r="B668">
        <f>'TripAdvisor Reviews'!C667</f>
        <v>1.1599999999999999</v>
      </c>
      <c r="C668">
        <f>'TripAdvisor Reviews'!D667</f>
        <v>2.37</v>
      </c>
      <c r="D668">
        <f>'TripAdvisor Reviews'!E667</f>
        <v>0.27</v>
      </c>
      <c r="E668">
        <f>'TripAdvisor Reviews'!F667</f>
        <v>0.57999999999999996</v>
      </c>
      <c r="F668">
        <f>'TripAdvisor Reviews'!G667</f>
        <v>1.9</v>
      </c>
      <c r="G668">
        <f>'TripAdvisor Reviews'!H667</f>
        <v>3.18</v>
      </c>
      <c r="H668">
        <f>'TripAdvisor Reviews'!I667</f>
        <v>2.78</v>
      </c>
      <c r="I668">
        <f>'TripAdvisor Reviews'!J667</f>
        <v>1.54</v>
      </c>
      <c r="J668">
        <f>'TripAdvisor Reviews'!K667</f>
        <v>3.2</v>
      </c>
    </row>
    <row r="669" spans="1:10" x14ac:dyDescent="0.3">
      <c r="A669">
        <f>'TripAdvisor Reviews'!B668</f>
        <v>1.95</v>
      </c>
      <c r="B669">
        <f>'TripAdvisor Reviews'!C668</f>
        <v>1.52</v>
      </c>
      <c r="C669">
        <f>'TripAdvisor Reviews'!D668</f>
        <v>1.94</v>
      </c>
      <c r="D669">
        <f>'TripAdvisor Reviews'!E668</f>
        <v>3.44</v>
      </c>
      <c r="E669">
        <f>'TripAdvisor Reviews'!F668</f>
        <v>0.64</v>
      </c>
      <c r="F669">
        <f>'TripAdvisor Reviews'!G668</f>
        <v>2.94</v>
      </c>
      <c r="G669">
        <f>'TripAdvisor Reviews'!H668</f>
        <v>3.2</v>
      </c>
      <c r="H669">
        <f>'TripAdvisor Reviews'!I668</f>
        <v>2.62</v>
      </c>
      <c r="I669">
        <f>'TripAdvisor Reviews'!J668</f>
        <v>1.54</v>
      </c>
      <c r="J669">
        <f>'TripAdvisor Reviews'!K668</f>
        <v>2.46</v>
      </c>
    </row>
    <row r="670" spans="1:10" x14ac:dyDescent="0.3">
      <c r="A670">
        <f>'TripAdvisor Reviews'!B669</f>
        <v>1.25</v>
      </c>
      <c r="B670">
        <f>'TripAdvisor Reviews'!C669</f>
        <v>1.04</v>
      </c>
      <c r="C670">
        <f>'TripAdvisor Reviews'!D669</f>
        <v>1.58</v>
      </c>
      <c r="D670">
        <f>'TripAdvisor Reviews'!E669</f>
        <v>0.67</v>
      </c>
      <c r="E670">
        <f>'TripAdvisor Reviews'!F669</f>
        <v>0.88</v>
      </c>
      <c r="F670">
        <f>'TripAdvisor Reviews'!G669</f>
        <v>2.42</v>
      </c>
      <c r="G670">
        <f>'TripAdvisor Reviews'!H669</f>
        <v>3.18</v>
      </c>
      <c r="H670">
        <f>'TripAdvisor Reviews'!I669</f>
        <v>2.7</v>
      </c>
      <c r="I670">
        <f>'TripAdvisor Reviews'!J669</f>
        <v>1.34</v>
      </c>
      <c r="J670">
        <f>'TripAdvisor Reviews'!K669</f>
        <v>2.9</v>
      </c>
    </row>
    <row r="671" spans="1:10" x14ac:dyDescent="0.3">
      <c r="A671">
        <f>'TripAdvisor Reviews'!B670</f>
        <v>0.54</v>
      </c>
      <c r="B671">
        <f>'TripAdvisor Reviews'!C670</f>
        <v>1.1599999999999999</v>
      </c>
      <c r="C671">
        <f>'TripAdvisor Reviews'!D670</f>
        <v>0.8</v>
      </c>
      <c r="D671">
        <f>'TripAdvisor Reviews'!E670</f>
        <v>0.32</v>
      </c>
      <c r="E671">
        <f>'TripAdvisor Reviews'!F670</f>
        <v>0.66</v>
      </c>
      <c r="F671">
        <f>'TripAdvisor Reviews'!G670</f>
        <v>1.44</v>
      </c>
      <c r="G671">
        <f>'TripAdvisor Reviews'!H670</f>
        <v>3.17</v>
      </c>
      <c r="H671">
        <f>'TripAdvisor Reviews'!I670</f>
        <v>2.79</v>
      </c>
      <c r="I671">
        <f>'TripAdvisor Reviews'!J670</f>
        <v>1.0900000000000001</v>
      </c>
      <c r="J671">
        <f>'TripAdvisor Reviews'!K670</f>
        <v>3.28</v>
      </c>
    </row>
    <row r="672" spans="1:10" x14ac:dyDescent="0.3">
      <c r="A672">
        <f>'TripAdvisor Reviews'!B671</f>
        <v>0.51</v>
      </c>
      <c r="B672">
        <f>'TripAdvisor Reviews'!C671</f>
        <v>1.48</v>
      </c>
      <c r="C672">
        <f>'TripAdvisor Reviews'!D671</f>
        <v>0.21</v>
      </c>
      <c r="D672">
        <f>'TripAdvisor Reviews'!E671</f>
        <v>0.41</v>
      </c>
      <c r="E672">
        <f>'TripAdvisor Reviews'!F671</f>
        <v>1.2</v>
      </c>
      <c r="F672">
        <f>'TripAdvisor Reviews'!G671</f>
        <v>1.66</v>
      </c>
      <c r="G672">
        <f>'TripAdvisor Reviews'!H671</f>
        <v>3.17</v>
      </c>
      <c r="H672">
        <f>'TripAdvisor Reviews'!I671</f>
        <v>2.83</v>
      </c>
      <c r="I672">
        <f>'TripAdvisor Reviews'!J671</f>
        <v>1.63</v>
      </c>
      <c r="J672">
        <f>'TripAdvisor Reviews'!K671</f>
        <v>3.3</v>
      </c>
    </row>
    <row r="673" spans="1:10" x14ac:dyDescent="0.3">
      <c r="A673">
        <f>'TripAdvisor Reviews'!B672</f>
        <v>1.63</v>
      </c>
      <c r="B673">
        <f>'TripAdvisor Reviews'!C672</f>
        <v>0.96</v>
      </c>
      <c r="C673">
        <f>'TripAdvisor Reviews'!D672</f>
        <v>0.34</v>
      </c>
      <c r="D673">
        <f>'TripAdvisor Reviews'!E672</f>
        <v>0.49</v>
      </c>
      <c r="E673">
        <f>'TripAdvisor Reviews'!F672</f>
        <v>0.38</v>
      </c>
      <c r="F673">
        <f>'TripAdvisor Reviews'!G672</f>
        <v>2.06</v>
      </c>
      <c r="G673">
        <f>'TripAdvisor Reviews'!H672</f>
        <v>3.17</v>
      </c>
      <c r="H673">
        <f>'TripAdvisor Reviews'!I672</f>
        <v>2.86</v>
      </c>
      <c r="I673">
        <f>'TripAdvisor Reviews'!J672</f>
        <v>1.92</v>
      </c>
      <c r="J673">
        <f>'TripAdvisor Reviews'!K672</f>
        <v>3.46</v>
      </c>
    </row>
    <row r="674" spans="1:10" x14ac:dyDescent="0.3">
      <c r="A674">
        <f>'TripAdvisor Reviews'!B673</f>
        <v>0.77</v>
      </c>
      <c r="B674">
        <f>'TripAdvisor Reviews'!C673</f>
        <v>1.6</v>
      </c>
      <c r="C674">
        <f>'TripAdvisor Reviews'!D673</f>
        <v>2.46</v>
      </c>
      <c r="D674">
        <f>'TripAdvisor Reviews'!E673</f>
        <v>0.59</v>
      </c>
      <c r="E674">
        <f>'TripAdvisor Reviews'!F673</f>
        <v>2.16</v>
      </c>
      <c r="F674">
        <f>'TripAdvisor Reviews'!G673</f>
        <v>2.64</v>
      </c>
      <c r="G674">
        <f>'TripAdvisor Reviews'!H673</f>
        <v>3.19</v>
      </c>
      <c r="H674">
        <f>'TripAdvisor Reviews'!I673</f>
        <v>2.85</v>
      </c>
      <c r="I674">
        <f>'TripAdvisor Reviews'!J673</f>
        <v>2.21</v>
      </c>
      <c r="J674">
        <f>'TripAdvisor Reviews'!K673</f>
        <v>2.5</v>
      </c>
    </row>
    <row r="675" spans="1:10" x14ac:dyDescent="0.3">
      <c r="A675">
        <f>'TripAdvisor Reviews'!B674</f>
        <v>1.76</v>
      </c>
      <c r="B675">
        <f>'TripAdvisor Reviews'!C674</f>
        <v>0.68</v>
      </c>
      <c r="C675">
        <f>'TripAdvisor Reviews'!D674</f>
        <v>1.31</v>
      </c>
      <c r="D675">
        <f>'TripAdvisor Reviews'!E674</f>
        <v>0.46</v>
      </c>
      <c r="E675">
        <f>'TripAdvisor Reviews'!F674</f>
        <v>0.34</v>
      </c>
      <c r="F675">
        <f>'TripAdvisor Reviews'!G674</f>
        <v>0.8</v>
      </c>
      <c r="G675">
        <f>'TripAdvisor Reviews'!H674</f>
        <v>3.18</v>
      </c>
      <c r="H675">
        <f>'TripAdvisor Reviews'!I674</f>
        <v>2.74</v>
      </c>
      <c r="I675">
        <f>'TripAdvisor Reviews'!J674</f>
        <v>0.96</v>
      </c>
      <c r="J675">
        <f>'TripAdvisor Reviews'!K674</f>
        <v>2.54</v>
      </c>
    </row>
    <row r="676" spans="1:10" x14ac:dyDescent="0.3">
      <c r="A676">
        <f>'TripAdvisor Reviews'!B675</f>
        <v>0.86</v>
      </c>
      <c r="B676">
        <f>'TripAdvisor Reviews'!C675</f>
        <v>1</v>
      </c>
      <c r="C676">
        <f>'TripAdvisor Reviews'!D675</f>
        <v>0.28999999999999998</v>
      </c>
      <c r="D676">
        <f>'TripAdvisor Reviews'!E675</f>
        <v>0.47</v>
      </c>
      <c r="E676">
        <f>'TripAdvisor Reviews'!F675</f>
        <v>0.24</v>
      </c>
      <c r="F676">
        <f>'TripAdvisor Reviews'!G675</f>
        <v>1.46</v>
      </c>
      <c r="G676">
        <f>'TripAdvisor Reviews'!H675</f>
        <v>3.18</v>
      </c>
      <c r="H676">
        <f>'TripAdvisor Reviews'!I675</f>
        <v>2.74</v>
      </c>
      <c r="I676">
        <f>'TripAdvisor Reviews'!J675</f>
        <v>1.73</v>
      </c>
      <c r="J676">
        <f>'TripAdvisor Reviews'!K675</f>
        <v>2.4</v>
      </c>
    </row>
    <row r="677" spans="1:10" x14ac:dyDescent="0.3">
      <c r="A677">
        <f>'TripAdvisor Reviews'!B676</f>
        <v>0.83</v>
      </c>
      <c r="B677">
        <f>'TripAdvisor Reviews'!C676</f>
        <v>0.6</v>
      </c>
      <c r="C677">
        <f>'TripAdvisor Reviews'!D676</f>
        <v>0.19</v>
      </c>
      <c r="D677">
        <f>'TripAdvisor Reviews'!E676</f>
        <v>0.61</v>
      </c>
      <c r="E677">
        <f>'TripAdvisor Reviews'!F676</f>
        <v>0.94</v>
      </c>
      <c r="F677">
        <f>'TripAdvisor Reviews'!G676</f>
        <v>1.66</v>
      </c>
      <c r="G677">
        <f>'TripAdvisor Reviews'!H676</f>
        <v>3.18</v>
      </c>
      <c r="H677">
        <f>'TripAdvisor Reviews'!I676</f>
        <v>2.74</v>
      </c>
      <c r="I677">
        <f>'TripAdvisor Reviews'!J676</f>
        <v>1.47</v>
      </c>
      <c r="J677">
        <f>'TripAdvisor Reviews'!K676</f>
        <v>2.34</v>
      </c>
    </row>
    <row r="678" spans="1:10" x14ac:dyDescent="0.3">
      <c r="A678">
        <f>'TripAdvisor Reviews'!B677</f>
        <v>0.57999999999999996</v>
      </c>
      <c r="B678">
        <f>'TripAdvisor Reviews'!C677</f>
        <v>1.96</v>
      </c>
      <c r="C678">
        <f>'TripAdvisor Reviews'!D677</f>
        <v>0.18</v>
      </c>
      <c r="D678">
        <f>'TripAdvisor Reviews'!E677</f>
        <v>0.38</v>
      </c>
      <c r="E678">
        <f>'TripAdvisor Reviews'!F677</f>
        <v>0.74</v>
      </c>
      <c r="F678">
        <f>'TripAdvisor Reviews'!G677</f>
        <v>1.08</v>
      </c>
      <c r="G678">
        <f>'TripAdvisor Reviews'!H677</f>
        <v>3.18</v>
      </c>
      <c r="H678">
        <f>'TripAdvisor Reviews'!I677</f>
        <v>2.66</v>
      </c>
      <c r="I678">
        <f>'TripAdvisor Reviews'!J677</f>
        <v>2.1800000000000002</v>
      </c>
      <c r="J678">
        <f>'TripAdvisor Reviews'!K677</f>
        <v>2.78</v>
      </c>
    </row>
    <row r="679" spans="1:10" x14ac:dyDescent="0.3">
      <c r="A679">
        <f>'TripAdvisor Reviews'!B678</f>
        <v>0.77</v>
      </c>
      <c r="B679">
        <f>'TripAdvisor Reviews'!C678</f>
        <v>1.1599999999999999</v>
      </c>
      <c r="C679">
        <f>'TripAdvisor Reviews'!D678</f>
        <v>0.32</v>
      </c>
      <c r="D679">
        <f>'TripAdvisor Reviews'!E678</f>
        <v>0.26</v>
      </c>
      <c r="E679">
        <f>'TripAdvisor Reviews'!F678</f>
        <v>0.5</v>
      </c>
      <c r="F679">
        <f>'TripAdvisor Reviews'!G678</f>
        <v>1.1399999999999999</v>
      </c>
      <c r="G679">
        <f>'TripAdvisor Reviews'!H678</f>
        <v>3.17</v>
      </c>
      <c r="H679">
        <f>'TripAdvisor Reviews'!I678</f>
        <v>2.89</v>
      </c>
      <c r="I679">
        <f>'TripAdvisor Reviews'!J678</f>
        <v>1.44</v>
      </c>
      <c r="J679">
        <f>'TripAdvisor Reviews'!K678</f>
        <v>3.34</v>
      </c>
    </row>
    <row r="680" spans="1:10" x14ac:dyDescent="0.3">
      <c r="A680">
        <f>'TripAdvisor Reviews'!B679</f>
        <v>2.2599999999999998</v>
      </c>
      <c r="B680">
        <f>'TripAdvisor Reviews'!C679</f>
        <v>0.4</v>
      </c>
      <c r="C680">
        <f>'TripAdvisor Reviews'!D679</f>
        <v>2.08</v>
      </c>
      <c r="D680">
        <f>'TripAdvisor Reviews'!E679</f>
        <v>0.5</v>
      </c>
      <c r="E680">
        <f>'TripAdvisor Reviews'!F679</f>
        <v>1.18</v>
      </c>
      <c r="F680">
        <f>'TripAdvisor Reviews'!G679</f>
        <v>2.86</v>
      </c>
      <c r="G680">
        <f>'TripAdvisor Reviews'!H679</f>
        <v>3.19</v>
      </c>
      <c r="H680">
        <f>'TripAdvisor Reviews'!I679</f>
        <v>2.75</v>
      </c>
      <c r="I680">
        <f>'TripAdvisor Reviews'!J679</f>
        <v>1.6</v>
      </c>
      <c r="J680">
        <f>'TripAdvisor Reviews'!K679</f>
        <v>2.42</v>
      </c>
    </row>
    <row r="681" spans="1:10" x14ac:dyDescent="0.3">
      <c r="A681">
        <f>'TripAdvisor Reviews'!B680</f>
        <v>1.66</v>
      </c>
      <c r="B681">
        <f>'TripAdvisor Reviews'!C680</f>
        <v>1.04</v>
      </c>
      <c r="C681">
        <f>'TripAdvisor Reviews'!D680</f>
        <v>0.91</v>
      </c>
      <c r="D681">
        <f>'TripAdvisor Reviews'!E680</f>
        <v>0.43</v>
      </c>
      <c r="E681">
        <f>'TripAdvisor Reviews'!F680</f>
        <v>0.72</v>
      </c>
      <c r="F681">
        <f>'TripAdvisor Reviews'!G680</f>
        <v>1.74</v>
      </c>
      <c r="G681">
        <f>'TripAdvisor Reviews'!H680</f>
        <v>3.17</v>
      </c>
      <c r="H681">
        <f>'TripAdvisor Reviews'!I680</f>
        <v>2.77</v>
      </c>
      <c r="I681">
        <f>'TripAdvisor Reviews'!J680</f>
        <v>0.86</v>
      </c>
      <c r="J681">
        <f>'TripAdvisor Reviews'!K680</f>
        <v>3.46</v>
      </c>
    </row>
    <row r="682" spans="1:10" x14ac:dyDescent="0.3">
      <c r="A682">
        <f>'TripAdvisor Reviews'!B681</f>
        <v>0.8</v>
      </c>
      <c r="B682">
        <f>'TripAdvisor Reviews'!C681</f>
        <v>1.56</v>
      </c>
      <c r="C682">
        <f>'TripAdvisor Reviews'!D681</f>
        <v>0.34</v>
      </c>
      <c r="D682">
        <f>'TripAdvisor Reviews'!E681</f>
        <v>0.41</v>
      </c>
      <c r="E682">
        <f>'TripAdvisor Reviews'!F681</f>
        <v>0.8</v>
      </c>
      <c r="F682">
        <f>'TripAdvisor Reviews'!G681</f>
        <v>1.66</v>
      </c>
      <c r="G682">
        <f>'TripAdvisor Reviews'!H681</f>
        <v>3.17</v>
      </c>
      <c r="H682">
        <f>'TripAdvisor Reviews'!I681</f>
        <v>2.91</v>
      </c>
      <c r="I682">
        <f>'TripAdvisor Reviews'!J681</f>
        <v>1.38</v>
      </c>
      <c r="J682">
        <f>'TripAdvisor Reviews'!K681</f>
        <v>3.26</v>
      </c>
    </row>
    <row r="683" spans="1:10" x14ac:dyDescent="0.3">
      <c r="A683">
        <f>'TripAdvisor Reviews'!B682</f>
        <v>1.02</v>
      </c>
      <c r="B683">
        <f>'TripAdvisor Reviews'!C682</f>
        <v>1.04</v>
      </c>
      <c r="C683">
        <f>'TripAdvisor Reviews'!D682</f>
        <v>0.24</v>
      </c>
      <c r="D683">
        <f>'TripAdvisor Reviews'!E682</f>
        <v>0.65</v>
      </c>
      <c r="E683">
        <f>'TripAdvisor Reviews'!F682</f>
        <v>0.46</v>
      </c>
      <c r="F683">
        <f>'TripAdvisor Reviews'!G682</f>
        <v>1.88</v>
      </c>
      <c r="G683">
        <f>'TripAdvisor Reviews'!H682</f>
        <v>3.18</v>
      </c>
      <c r="H683">
        <f>'TripAdvisor Reviews'!I682</f>
        <v>2.88</v>
      </c>
      <c r="I683">
        <f>'TripAdvisor Reviews'!J682</f>
        <v>1.1499999999999999</v>
      </c>
      <c r="J683">
        <f>'TripAdvisor Reviews'!K682</f>
        <v>2.86</v>
      </c>
    </row>
    <row r="684" spans="1:10" x14ac:dyDescent="0.3">
      <c r="A684">
        <f>'TripAdvisor Reviews'!B683</f>
        <v>0.96</v>
      </c>
      <c r="B684">
        <f>'TripAdvisor Reviews'!C683</f>
        <v>1.1599999999999999</v>
      </c>
      <c r="C684">
        <f>'TripAdvisor Reviews'!D683</f>
        <v>0.45</v>
      </c>
      <c r="D684">
        <f>'TripAdvisor Reviews'!E683</f>
        <v>0.28999999999999998</v>
      </c>
      <c r="E684">
        <f>'TripAdvisor Reviews'!F683</f>
        <v>0.98</v>
      </c>
      <c r="F684">
        <f>'TripAdvisor Reviews'!G683</f>
        <v>1.42</v>
      </c>
      <c r="G684">
        <f>'TripAdvisor Reviews'!H683</f>
        <v>3.18</v>
      </c>
      <c r="H684">
        <f>'TripAdvisor Reviews'!I683</f>
        <v>2.94</v>
      </c>
      <c r="I684">
        <f>'TripAdvisor Reviews'!J683</f>
        <v>2.02</v>
      </c>
      <c r="J684">
        <f>'TripAdvisor Reviews'!K683</f>
        <v>3.02</v>
      </c>
    </row>
    <row r="685" spans="1:10" x14ac:dyDescent="0.3">
      <c r="A685">
        <f>'TripAdvisor Reviews'!B684</f>
        <v>0.83</v>
      </c>
      <c r="B685">
        <f>'TripAdvisor Reviews'!C684</f>
        <v>0.96</v>
      </c>
      <c r="C685">
        <f>'TripAdvisor Reviews'!D684</f>
        <v>1.47</v>
      </c>
      <c r="D685">
        <f>'TripAdvisor Reviews'!E684</f>
        <v>0.5</v>
      </c>
      <c r="E685">
        <f>'TripAdvisor Reviews'!F684</f>
        <v>1.46</v>
      </c>
      <c r="F685">
        <f>'TripAdvisor Reviews'!G684</f>
        <v>2.02</v>
      </c>
      <c r="G685">
        <f>'TripAdvisor Reviews'!H684</f>
        <v>3.18</v>
      </c>
      <c r="H685">
        <f>'TripAdvisor Reviews'!I684</f>
        <v>2.94</v>
      </c>
      <c r="I685">
        <f>'TripAdvisor Reviews'!J684</f>
        <v>1.22</v>
      </c>
      <c r="J685">
        <f>'TripAdvisor Reviews'!K684</f>
        <v>2.5</v>
      </c>
    </row>
    <row r="686" spans="1:10" x14ac:dyDescent="0.3">
      <c r="A686">
        <f>'TripAdvisor Reviews'!B685</f>
        <v>0.96</v>
      </c>
      <c r="B686">
        <f>'TripAdvisor Reviews'!C685</f>
        <v>1.96</v>
      </c>
      <c r="C686">
        <f>'TripAdvisor Reviews'!D685</f>
        <v>0.26</v>
      </c>
      <c r="D686">
        <f>'TripAdvisor Reviews'!E685</f>
        <v>0.51</v>
      </c>
      <c r="E686">
        <f>'TripAdvisor Reviews'!F685</f>
        <v>0.82</v>
      </c>
      <c r="F686">
        <f>'TripAdvisor Reviews'!G685</f>
        <v>1.34</v>
      </c>
      <c r="G686">
        <f>'TripAdvisor Reviews'!H685</f>
        <v>3.18</v>
      </c>
      <c r="H686">
        <f>'TripAdvisor Reviews'!I685</f>
        <v>3.02</v>
      </c>
      <c r="I686">
        <f>'TripAdvisor Reviews'!J685</f>
        <v>1.89</v>
      </c>
      <c r="J686">
        <f>'TripAdvisor Reviews'!K685</f>
        <v>2.72</v>
      </c>
    </row>
    <row r="687" spans="1:10" x14ac:dyDescent="0.3">
      <c r="A687">
        <f>'TripAdvisor Reviews'!B686</f>
        <v>0.86</v>
      </c>
      <c r="B687">
        <f>'TripAdvisor Reviews'!C686</f>
        <v>1.84</v>
      </c>
      <c r="C687">
        <f>'TripAdvisor Reviews'!D686</f>
        <v>1.78</v>
      </c>
      <c r="D687">
        <f>'TripAdvisor Reviews'!E686</f>
        <v>0.61</v>
      </c>
      <c r="E687">
        <f>'TripAdvisor Reviews'!F686</f>
        <v>1.18</v>
      </c>
      <c r="F687">
        <f>'TripAdvisor Reviews'!G686</f>
        <v>2.36</v>
      </c>
      <c r="G687">
        <f>'TripAdvisor Reviews'!H686</f>
        <v>3.19</v>
      </c>
      <c r="H687">
        <f>'TripAdvisor Reviews'!I686</f>
        <v>2.82</v>
      </c>
      <c r="I687">
        <f>'TripAdvisor Reviews'!J686</f>
        <v>2.14</v>
      </c>
      <c r="J687">
        <f>'TripAdvisor Reviews'!K686</f>
        <v>2.5</v>
      </c>
    </row>
    <row r="688" spans="1:10" x14ac:dyDescent="0.3">
      <c r="A688">
        <f>'TripAdvisor Reviews'!B687</f>
        <v>0.9</v>
      </c>
      <c r="B688">
        <f>'TripAdvisor Reviews'!C687</f>
        <v>1</v>
      </c>
      <c r="C688">
        <f>'TripAdvisor Reviews'!D687</f>
        <v>2.06</v>
      </c>
      <c r="D688">
        <f>'TripAdvisor Reviews'!E687</f>
        <v>0.62</v>
      </c>
      <c r="E688">
        <f>'TripAdvisor Reviews'!F687</f>
        <v>0.9</v>
      </c>
      <c r="F688">
        <f>'TripAdvisor Reviews'!G687</f>
        <v>2.52</v>
      </c>
      <c r="G688">
        <f>'TripAdvisor Reviews'!H687</f>
        <v>3.19</v>
      </c>
      <c r="H688">
        <f>'TripAdvisor Reviews'!I687</f>
        <v>2.89</v>
      </c>
      <c r="I688">
        <f>'TripAdvisor Reviews'!J687</f>
        <v>1.38</v>
      </c>
      <c r="J688">
        <f>'TripAdvisor Reviews'!K687</f>
        <v>2.4</v>
      </c>
    </row>
    <row r="689" spans="1:10" x14ac:dyDescent="0.3">
      <c r="A689">
        <f>'TripAdvisor Reviews'!B688</f>
        <v>0.77</v>
      </c>
      <c r="B689">
        <f>'TripAdvisor Reviews'!C688</f>
        <v>1.36</v>
      </c>
      <c r="C689">
        <f>'TripAdvisor Reviews'!D688</f>
        <v>0.75</v>
      </c>
      <c r="D689">
        <f>'TripAdvisor Reviews'!E688</f>
        <v>0.46</v>
      </c>
      <c r="E689">
        <f>'TripAdvisor Reviews'!F688</f>
        <v>1.1399999999999999</v>
      </c>
      <c r="F689">
        <f>'TripAdvisor Reviews'!G688</f>
        <v>2.14</v>
      </c>
      <c r="G689">
        <f>'TripAdvisor Reviews'!H688</f>
        <v>3.18</v>
      </c>
      <c r="H689">
        <f>'TripAdvisor Reviews'!I688</f>
        <v>2.85</v>
      </c>
      <c r="I689">
        <f>'TripAdvisor Reviews'!J688</f>
        <v>1.89</v>
      </c>
      <c r="J689">
        <f>'TripAdvisor Reviews'!K688</f>
        <v>2.82</v>
      </c>
    </row>
    <row r="690" spans="1:10" x14ac:dyDescent="0.3">
      <c r="A690">
        <f>'TripAdvisor Reviews'!B689</f>
        <v>1.02</v>
      </c>
      <c r="B690">
        <f>'TripAdvisor Reviews'!C689</f>
        <v>1.4</v>
      </c>
      <c r="C690">
        <f>'TripAdvisor Reviews'!D689</f>
        <v>0.22</v>
      </c>
      <c r="D690">
        <f>'TripAdvisor Reviews'!E689</f>
        <v>0.56999999999999995</v>
      </c>
      <c r="E690">
        <f>'TripAdvisor Reviews'!F689</f>
        <v>0.22</v>
      </c>
      <c r="F690">
        <f>'TripAdvisor Reviews'!G689</f>
        <v>2.1800000000000002</v>
      </c>
      <c r="G690">
        <f>'TripAdvisor Reviews'!H689</f>
        <v>3.18</v>
      </c>
      <c r="H690">
        <f>'TripAdvisor Reviews'!I689</f>
        <v>2.88</v>
      </c>
      <c r="I690">
        <f>'TripAdvisor Reviews'!J689</f>
        <v>1.34</v>
      </c>
      <c r="J690">
        <f>'TripAdvisor Reviews'!K689</f>
        <v>2.86</v>
      </c>
    </row>
    <row r="691" spans="1:10" x14ac:dyDescent="0.3">
      <c r="A691">
        <f>'TripAdvisor Reviews'!B690</f>
        <v>0.9</v>
      </c>
      <c r="B691">
        <f>'TripAdvisor Reviews'!C690</f>
        <v>1.68</v>
      </c>
      <c r="C691">
        <f>'TripAdvisor Reviews'!D690</f>
        <v>0.28999999999999998</v>
      </c>
      <c r="D691">
        <f>'TripAdvisor Reviews'!E690</f>
        <v>0.35</v>
      </c>
      <c r="E691">
        <f>'TripAdvisor Reviews'!F690</f>
        <v>0.8</v>
      </c>
      <c r="F691">
        <f>'TripAdvisor Reviews'!G690</f>
        <v>1.24</v>
      </c>
      <c r="G691">
        <f>'TripAdvisor Reviews'!H690</f>
        <v>3.18</v>
      </c>
      <c r="H691">
        <f>'TripAdvisor Reviews'!I690</f>
        <v>2.74</v>
      </c>
      <c r="I691">
        <f>'TripAdvisor Reviews'!J690</f>
        <v>1.25</v>
      </c>
      <c r="J691">
        <f>'TripAdvisor Reviews'!K690</f>
        <v>3.04</v>
      </c>
    </row>
    <row r="692" spans="1:10" x14ac:dyDescent="0.3">
      <c r="A692">
        <f>'TripAdvisor Reviews'!B691</f>
        <v>0.7</v>
      </c>
      <c r="B692">
        <f>'TripAdvisor Reviews'!C691</f>
        <v>1.28</v>
      </c>
      <c r="C692">
        <f>'TripAdvisor Reviews'!D691</f>
        <v>0.94</v>
      </c>
      <c r="D692">
        <f>'TripAdvisor Reviews'!E691</f>
        <v>0.62</v>
      </c>
      <c r="E692">
        <f>'TripAdvisor Reviews'!F691</f>
        <v>1.06</v>
      </c>
      <c r="F692">
        <f>'TripAdvisor Reviews'!G691</f>
        <v>2.02</v>
      </c>
      <c r="G692">
        <f>'TripAdvisor Reviews'!H691</f>
        <v>3.18</v>
      </c>
      <c r="H692">
        <f>'TripAdvisor Reviews'!I691</f>
        <v>2.85</v>
      </c>
      <c r="I692">
        <f>'TripAdvisor Reviews'!J691</f>
        <v>1.82</v>
      </c>
      <c r="J692">
        <f>'TripAdvisor Reviews'!K691</f>
        <v>2.88</v>
      </c>
    </row>
    <row r="693" spans="1:10" x14ac:dyDescent="0.3">
      <c r="A693">
        <f>'TripAdvisor Reviews'!B692</f>
        <v>0.83</v>
      </c>
      <c r="B693">
        <f>'TripAdvisor Reviews'!C692</f>
        <v>0.72</v>
      </c>
      <c r="C693">
        <f>'TripAdvisor Reviews'!D692</f>
        <v>0.22</v>
      </c>
      <c r="D693">
        <f>'TripAdvisor Reviews'!E692</f>
        <v>0.39</v>
      </c>
      <c r="E693">
        <f>'TripAdvisor Reviews'!F692</f>
        <v>0.48</v>
      </c>
      <c r="F693">
        <f>'TripAdvisor Reviews'!G692</f>
        <v>1.8</v>
      </c>
      <c r="G693">
        <f>'TripAdvisor Reviews'!H692</f>
        <v>3.18</v>
      </c>
      <c r="H693">
        <f>'TripAdvisor Reviews'!I692</f>
        <v>2.95</v>
      </c>
      <c r="I693">
        <f>'TripAdvisor Reviews'!J692</f>
        <v>1.1200000000000001</v>
      </c>
      <c r="J693">
        <f>'TripAdvisor Reviews'!K692</f>
        <v>2.72</v>
      </c>
    </row>
    <row r="694" spans="1:10" x14ac:dyDescent="0.3">
      <c r="A694">
        <f>'TripAdvisor Reviews'!B693</f>
        <v>0.77</v>
      </c>
      <c r="B694">
        <f>'TripAdvisor Reviews'!C693</f>
        <v>1.48</v>
      </c>
      <c r="C694">
        <f>'TripAdvisor Reviews'!D693</f>
        <v>0.98</v>
      </c>
      <c r="D694">
        <f>'TripAdvisor Reviews'!E693</f>
        <v>0.31</v>
      </c>
      <c r="E694">
        <f>'TripAdvisor Reviews'!F693</f>
        <v>1.02</v>
      </c>
      <c r="F694">
        <f>'TripAdvisor Reviews'!G693</f>
        <v>1.5</v>
      </c>
      <c r="G694">
        <f>'TripAdvisor Reviews'!H693</f>
        <v>3.17</v>
      </c>
      <c r="H694">
        <f>'TripAdvisor Reviews'!I693</f>
        <v>2.83</v>
      </c>
      <c r="I694">
        <f>'TripAdvisor Reviews'!J693</f>
        <v>1.0900000000000001</v>
      </c>
      <c r="J694">
        <f>'TripAdvisor Reviews'!K693</f>
        <v>3.3</v>
      </c>
    </row>
    <row r="695" spans="1:10" x14ac:dyDescent="0.3">
      <c r="A695">
        <f>'TripAdvisor Reviews'!B694</f>
        <v>0.93</v>
      </c>
      <c r="B695">
        <f>'TripAdvisor Reviews'!C694</f>
        <v>1.28</v>
      </c>
      <c r="C695">
        <f>'TripAdvisor Reviews'!D694</f>
        <v>0.22</v>
      </c>
      <c r="D695">
        <f>'TripAdvisor Reviews'!E694</f>
        <v>0.25</v>
      </c>
      <c r="E695">
        <f>'TripAdvisor Reviews'!F694</f>
        <v>0.46</v>
      </c>
      <c r="F695">
        <f>'TripAdvisor Reviews'!G694</f>
        <v>0.62</v>
      </c>
      <c r="G695">
        <f>'TripAdvisor Reviews'!H694</f>
        <v>3.17</v>
      </c>
      <c r="H695">
        <f>'TripAdvisor Reviews'!I694</f>
        <v>2.98</v>
      </c>
      <c r="I695">
        <f>'TripAdvisor Reviews'!J694</f>
        <v>1.1200000000000001</v>
      </c>
      <c r="J695">
        <f>'TripAdvisor Reviews'!K694</f>
        <v>3.06</v>
      </c>
    </row>
    <row r="696" spans="1:10" x14ac:dyDescent="0.3">
      <c r="A696">
        <f>'TripAdvisor Reviews'!B695</f>
        <v>0.77</v>
      </c>
      <c r="B696">
        <f>'TripAdvisor Reviews'!C695</f>
        <v>1.88</v>
      </c>
      <c r="C696">
        <f>'TripAdvisor Reviews'!D695</f>
        <v>0.21</v>
      </c>
      <c r="D696">
        <f>'TripAdvisor Reviews'!E695</f>
        <v>0.49</v>
      </c>
      <c r="E696">
        <f>'TripAdvisor Reviews'!F695</f>
        <v>0.48</v>
      </c>
      <c r="F696">
        <f>'TripAdvisor Reviews'!G695</f>
        <v>1.74</v>
      </c>
      <c r="G696">
        <f>'TripAdvisor Reviews'!H695</f>
        <v>3.18</v>
      </c>
      <c r="H696">
        <f>'TripAdvisor Reviews'!I695</f>
        <v>2.83</v>
      </c>
      <c r="I696">
        <f>'TripAdvisor Reviews'!J695</f>
        <v>1.44</v>
      </c>
      <c r="J696">
        <f>'TripAdvisor Reviews'!K695</f>
        <v>2.94</v>
      </c>
    </row>
    <row r="697" spans="1:10" x14ac:dyDescent="0.3">
      <c r="A697">
        <f>'TripAdvisor Reviews'!B696</f>
        <v>0.96</v>
      </c>
      <c r="B697">
        <f>'TripAdvisor Reviews'!C696</f>
        <v>1.8</v>
      </c>
      <c r="C697">
        <f>'TripAdvisor Reviews'!D696</f>
        <v>0.56000000000000005</v>
      </c>
      <c r="D697">
        <f>'TripAdvisor Reviews'!E696</f>
        <v>2.25</v>
      </c>
      <c r="E697">
        <f>'TripAdvisor Reviews'!F696</f>
        <v>2.02</v>
      </c>
      <c r="F697">
        <f>'TripAdvisor Reviews'!G696</f>
        <v>2.4</v>
      </c>
      <c r="G697">
        <f>'TripAdvisor Reviews'!H696</f>
        <v>3.18</v>
      </c>
      <c r="H697">
        <f>'TripAdvisor Reviews'!I696</f>
        <v>2.69</v>
      </c>
      <c r="I697">
        <f>'TripAdvisor Reviews'!J696</f>
        <v>1.25</v>
      </c>
      <c r="J697">
        <f>'TripAdvisor Reviews'!K696</f>
        <v>2.42</v>
      </c>
    </row>
    <row r="698" spans="1:10" x14ac:dyDescent="0.3">
      <c r="A698">
        <f>'TripAdvisor Reviews'!B697</f>
        <v>0.7</v>
      </c>
      <c r="B698">
        <f>'TripAdvisor Reviews'!C697</f>
        <v>1.32</v>
      </c>
      <c r="C698">
        <f>'TripAdvisor Reviews'!D697</f>
        <v>0.27</v>
      </c>
      <c r="D698">
        <f>'TripAdvisor Reviews'!E697</f>
        <v>0.47</v>
      </c>
      <c r="E698">
        <f>'TripAdvisor Reviews'!F697</f>
        <v>1.78</v>
      </c>
      <c r="F698">
        <f>'TripAdvisor Reviews'!G697</f>
        <v>2.1800000000000002</v>
      </c>
      <c r="G698">
        <f>'TripAdvisor Reviews'!H697</f>
        <v>3.18</v>
      </c>
      <c r="H698">
        <f>'TripAdvisor Reviews'!I697</f>
        <v>2.95</v>
      </c>
      <c r="I698">
        <f>'TripAdvisor Reviews'!J697</f>
        <v>1.79</v>
      </c>
      <c r="J698">
        <f>'TripAdvisor Reviews'!K697</f>
        <v>2.78</v>
      </c>
    </row>
    <row r="699" spans="1:10" x14ac:dyDescent="0.3">
      <c r="A699">
        <f>'TripAdvisor Reviews'!B698</f>
        <v>1.66</v>
      </c>
      <c r="B699">
        <f>'TripAdvisor Reviews'!C698</f>
        <v>2.16</v>
      </c>
      <c r="C699">
        <f>'TripAdvisor Reviews'!D698</f>
        <v>1.26</v>
      </c>
      <c r="D699">
        <f>'TripAdvisor Reviews'!E698</f>
        <v>0.41</v>
      </c>
      <c r="E699">
        <f>'TripAdvisor Reviews'!F698</f>
        <v>0.62</v>
      </c>
      <c r="F699">
        <f>'TripAdvisor Reviews'!G698</f>
        <v>2.2599999999999998</v>
      </c>
      <c r="G699">
        <f>'TripAdvisor Reviews'!H698</f>
        <v>3.18</v>
      </c>
      <c r="H699">
        <f>'TripAdvisor Reviews'!I698</f>
        <v>2.9</v>
      </c>
      <c r="I699">
        <f>'TripAdvisor Reviews'!J698</f>
        <v>1.5</v>
      </c>
      <c r="J699">
        <f>'TripAdvisor Reviews'!K698</f>
        <v>3.26</v>
      </c>
    </row>
    <row r="700" spans="1:10" x14ac:dyDescent="0.3">
      <c r="A700">
        <f>'TripAdvisor Reviews'!B699</f>
        <v>1.34</v>
      </c>
      <c r="B700">
        <f>'TripAdvisor Reviews'!C699</f>
        <v>0.8</v>
      </c>
      <c r="C700">
        <f>'TripAdvisor Reviews'!D699</f>
        <v>0.22</v>
      </c>
      <c r="D700">
        <f>'TripAdvisor Reviews'!E699</f>
        <v>0.69</v>
      </c>
      <c r="E700">
        <f>'TripAdvisor Reviews'!F699</f>
        <v>0.4</v>
      </c>
      <c r="F700">
        <f>'TripAdvisor Reviews'!G699</f>
        <v>2.2400000000000002</v>
      </c>
      <c r="G700">
        <f>'TripAdvisor Reviews'!H699</f>
        <v>3.18</v>
      </c>
      <c r="H700">
        <f>'TripAdvisor Reviews'!I699</f>
        <v>2.72</v>
      </c>
      <c r="I700">
        <f>'TripAdvisor Reviews'!J699</f>
        <v>1.28</v>
      </c>
      <c r="J700">
        <f>'TripAdvisor Reviews'!K699</f>
        <v>2.5</v>
      </c>
    </row>
    <row r="701" spans="1:10" x14ac:dyDescent="0.3">
      <c r="A701">
        <f>'TripAdvisor Reviews'!B700</f>
        <v>0.83</v>
      </c>
      <c r="B701">
        <f>'TripAdvisor Reviews'!C700</f>
        <v>1.04</v>
      </c>
      <c r="C701">
        <f>'TripAdvisor Reviews'!D700</f>
        <v>0.35</v>
      </c>
      <c r="D701">
        <f>'TripAdvisor Reviews'!E700</f>
        <v>0.4</v>
      </c>
      <c r="E701">
        <f>'TripAdvisor Reviews'!F700</f>
        <v>0.26</v>
      </c>
      <c r="F701">
        <f>'TripAdvisor Reviews'!G700</f>
        <v>0.96</v>
      </c>
      <c r="G701">
        <f>'TripAdvisor Reviews'!H700</f>
        <v>3.17</v>
      </c>
      <c r="H701">
        <f>'TripAdvisor Reviews'!I700</f>
        <v>2.77</v>
      </c>
      <c r="I701">
        <f>'TripAdvisor Reviews'!J700</f>
        <v>1.54</v>
      </c>
      <c r="J701">
        <f>'TripAdvisor Reviews'!K700</f>
        <v>3.24</v>
      </c>
    </row>
    <row r="702" spans="1:10" x14ac:dyDescent="0.3">
      <c r="A702">
        <f>'TripAdvisor Reviews'!B701</f>
        <v>0.74</v>
      </c>
      <c r="B702">
        <f>'TripAdvisor Reviews'!C701</f>
        <v>1.96</v>
      </c>
      <c r="C702">
        <f>'TripAdvisor Reviews'!D701</f>
        <v>1.25</v>
      </c>
      <c r="D702">
        <f>'TripAdvisor Reviews'!E701</f>
        <v>0.4</v>
      </c>
      <c r="E702">
        <f>'TripAdvisor Reviews'!F701</f>
        <v>0.57999999999999996</v>
      </c>
      <c r="F702">
        <f>'TripAdvisor Reviews'!G701</f>
        <v>1.26</v>
      </c>
      <c r="G702">
        <f>'TripAdvisor Reviews'!H701</f>
        <v>3.18</v>
      </c>
      <c r="H702">
        <f>'TripAdvisor Reviews'!I701</f>
        <v>2.7</v>
      </c>
      <c r="I702">
        <f>'TripAdvisor Reviews'!J701</f>
        <v>1.0900000000000001</v>
      </c>
      <c r="J702">
        <f>'TripAdvisor Reviews'!K701</f>
        <v>3.2</v>
      </c>
    </row>
    <row r="703" spans="1:10" x14ac:dyDescent="0.3">
      <c r="A703">
        <f>'TripAdvisor Reviews'!B702</f>
        <v>0.45</v>
      </c>
      <c r="B703">
        <f>'TripAdvisor Reviews'!C702</f>
        <v>1.96</v>
      </c>
      <c r="C703">
        <f>'TripAdvisor Reviews'!D702</f>
        <v>0.94</v>
      </c>
      <c r="D703">
        <f>'TripAdvisor Reviews'!E702</f>
        <v>0.61</v>
      </c>
      <c r="E703">
        <f>'TripAdvisor Reviews'!F702</f>
        <v>0.57999999999999996</v>
      </c>
      <c r="F703">
        <f>'TripAdvisor Reviews'!G702</f>
        <v>1.58</v>
      </c>
      <c r="G703">
        <f>'TripAdvisor Reviews'!H702</f>
        <v>3.18</v>
      </c>
      <c r="H703">
        <f>'TripAdvisor Reviews'!I702</f>
        <v>2.98</v>
      </c>
      <c r="I703">
        <f>'TripAdvisor Reviews'!J702</f>
        <v>1.1499999999999999</v>
      </c>
      <c r="J703">
        <f>'TripAdvisor Reviews'!K702</f>
        <v>2.5</v>
      </c>
    </row>
    <row r="704" spans="1:10" x14ac:dyDescent="0.3">
      <c r="A704">
        <f>'TripAdvisor Reviews'!B703</f>
        <v>0.7</v>
      </c>
      <c r="B704">
        <f>'TripAdvisor Reviews'!C703</f>
        <v>1.96</v>
      </c>
      <c r="C704">
        <f>'TripAdvisor Reviews'!D703</f>
        <v>1.66</v>
      </c>
      <c r="D704">
        <f>'TripAdvisor Reviews'!E703</f>
        <v>0.55000000000000004</v>
      </c>
      <c r="E704">
        <f>'TripAdvisor Reviews'!F703</f>
        <v>1.38</v>
      </c>
      <c r="F704">
        <f>'TripAdvisor Reviews'!G703</f>
        <v>2.6</v>
      </c>
      <c r="G704">
        <f>'TripAdvisor Reviews'!H703</f>
        <v>3.19</v>
      </c>
      <c r="H704">
        <f>'TripAdvisor Reviews'!I703</f>
        <v>2.94</v>
      </c>
      <c r="I704">
        <f>'TripAdvisor Reviews'!J703</f>
        <v>1.41</v>
      </c>
      <c r="J704">
        <f>'TripAdvisor Reviews'!K703</f>
        <v>2.72</v>
      </c>
    </row>
    <row r="705" spans="1:10" x14ac:dyDescent="0.3">
      <c r="A705">
        <f>'TripAdvisor Reviews'!B704</f>
        <v>1.0900000000000001</v>
      </c>
      <c r="B705">
        <f>'TripAdvisor Reviews'!C704</f>
        <v>2.96</v>
      </c>
      <c r="C705">
        <f>'TripAdvisor Reviews'!D704</f>
        <v>1.79</v>
      </c>
      <c r="D705">
        <f>'TripAdvisor Reviews'!E704</f>
        <v>0.79</v>
      </c>
      <c r="E705">
        <f>'TripAdvisor Reviews'!F704</f>
        <v>1.18</v>
      </c>
      <c r="F705">
        <f>'TripAdvisor Reviews'!G704</f>
        <v>2</v>
      </c>
      <c r="G705">
        <f>'TripAdvisor Reviews'!H704</f>
        <v>3.19</v>
      </c>
      <c r="H705">
        <f>'TripAdvisor Reviews'!I704</f>
        <v>2.66</v>
      </c>
      <c r="I705">
        <f>'TripAdvisor Reviews'!J704</f>
        <v>2.59</v>
      </c>
      <c r="J705">
        <f>'TripAdvisor Reviews'!K704</f>
        <v>2.46</v>
      </c>
    </row>
    <row r="706" spans="1:10" x14ac:dyDescent="0.3">
      <c r="A706">
        <f>'TripAdvisor Reviews'!B705</f>
        <v>0.67</v>
      </c>
      <c r="B706">
        <f>'TripAdvisor Reviews'!C705</f>
        <v>1.96</v>
      </c>
      <c r="C706">
        <f>'TripAdvisor Reviews'!D705</f>
        <v>0.28999999999999998</v>
      </c>
      <c r="D706">
        <f>'TripAdvisor Reviews'!E705</f>
        <v>0.43</v>
      </c>
      <c r="E706">
        <f>'TripAdvisor Reviews'!F705</f>
        <v>1.18</v>
      </c>
      <c r="F706">
        <f>'TripAdvisor Reviews'!G705</f>
        <v>2.02</v>
      </c>
      <c r="G706">
        <f>'TripAdvisor Reviews'!H705</f>
        <v>3.17</v>
      </c>
      <c r="H706">
        <f>'TripAdvisor Reviews'!I705</f>
        <v>2.95</v>
      </c>
      <c r="I706">
        <f>'TripAdvisor Reviews'!J705</f>
        <v>1.41</v>
      </c>
      <c r="J706">
        <f>'TripAdvisor Reviews'!K705</f>
        <v>3.36</v>
      </c>
    </row>
    <row r="707" spans="1:10" x14ac:dyDescent="0.3">
      <c r="A707">
        <f>'TripAdvisor Reviews'!B706</f>
        <v>1.54</v>
      </c>
      <c r="B707">
        <f>'TripAdvisor Reviews'!C706</f>
        <v>1.28</v>
      </c>
      <c r="C707">
        <f>'TripAdvisor Reviews'!D706</f>
        <v>0.22</v>
      </c>
      <c r="D707">
        <f>'TripAdvisor Reviews'!E706</f>
        <v>0.24</v>
      </c>
      <c r="E707">
        <f>'TripAdvisor Reviews'!F706</f>
        <v>0.57999999999999996</v>
      </c>
      <c r="F707">
        <f>'TripAdvisor Reviews'!G706</f>
        <v>1.62</v>
      </c>
      <c r="G707">
        <f>'TripAdvisor Reviews'!H706</f>
        <v>3.17</v>
      </c>
      <c r="H707">
        <f>'TripAdvisor Reviews'!I706</f>
        <v>2.8</v>
      </c>
      <c r="I707">
        <f>'TripAdvisor Reviews'!J706</f>
        <v>1.7</v>
      </c>
      <c r="J707">
        <f>'TripAdvisor Reviews'!K706</f>
        <v>3.38</v>
      </c>
    </row>
    <row r="708" spans="1:10" x14ac:dyDescent="0.3">
      <c r="A708">
        <f>'TripAdvisor Reviews'!B707</f>
        <v>0.64</v>
      </c>
      <c r="B708">
        <f>'TripAdvisor Reviews'!C707</f>
        <v>1.52</v>
      </c>
      <c r="C708">
        <f>'TripAdvisor Reviews'!D707</f>
        <v>0.16</v>
      </c>
      <c r="D708">
        <f>'TripAdvisor Reviews'!E707</f>
        <v>0.42</v>
      </c>
      <c r="E708">
        <f>'TripAdvisor Reviews'!F707</f>
        <v>0.56000000000000005</v>
      </c>
      <c r="F708">
        <f>'TripAdvisor Reviews'!G707</f>
        <v>0.98</v>
      </c>
      <c r="G708">
        <f>'TripAdvisor Reviews'!H707</f>
        <v>3.18</v>
      </c>
      <c r="H708">
        <f>'TripAdvisor Reviews'!I707</f>
        <v>2.86</v>
      </c>
      <c r="I708">
        <f>'TripAdvisor Reviews'!J707</f>
        <v>1.18</v>
      </c>
      <c r="J708">
        <f>'TripAdvisor Reviews'!K707</f>
        <v>2.94</v>
      </c>
    </row>
    <row r="709" spans="1:10" x14ac:dyDescent="0.3">
      <c r="A709">
        <f>'TripAdvisor Reviews'!B708</f>
        <v>0.8</v>
      </c>
      <c r="B709">
        <f>'TripAdvisor Reviews'!C708</f>
        <v>0.96</v>
      </c>
      <c r="C709">
        <f>'TripAdvisor Reviews'!D708</f>
        <v>0.27</v>
      </c>
      <c r="D709">
        <f>'TripAdvisor Reviews'!E708</f>
        <v>0.55000000000000004</v>
      </c>
      <c r="E709">
        <f>'TripAdvisor Reviews'!F708</f>
        <v>0.7</v>
      </c>
      <c r="F709">
        <f>'TripAdvisor Reviews'!G708</f>
        <v>1.66</v>
      </c>
      <c r="G709">
        <f>'TripAdvisor Reviews'!H708</f>
        <v>3.18</v>
      </c>
      <c r="H709">
        <f>'TripAdvisor Reviews'!I708</f>
        <v>2.99</v>
      </c>
      <c r="I709">
        <f>'TripAdvisor Reviews'!J708</f>
        <v>1.92</v>
      </c>
      <c r="J709">
        <f>'TripAdvisor Reviews'!K708</f>
        <v>2.7</v>
      </c>
    </row>
    <row r="710" spans="1:10" x14ac:dyDescent="0.3">
      <c r="A710">
        <f>'TripAdvisor Reviews'!B709</f>
        <v>0.83</v>
      </c>
      <c r="B710">
        <f>'TripAdvisor Reviews'!C709</f>
        <v>0.76</v>
      </c>
      <c r="C710">
        <f>'TripAdvisor Reviews'!D709</f>
        <v>1.31</v>
      </c>
      <c r="D710">
        <f>'TripAdvisor Reviews'!E709</f>
        <v>0.57999999999999996</v>
      </c>
      <c r="E710">
        <f>'TripAdvisor Reviews'!F709</f>
        <v>1.42</v>
      </c>
      <c r="F710">
        <f>'TripAdvisor Reviews'!G709</f>
        <v>2.5</v>
      </c>
      <c r="G710">
        <f>'TripAdvisor Reviews'!H709</f>
        <v>3.18</v>
      </c>
      <c r="H710">
        <f>'TripAdvisor Reviews'!I709</f>
        <v>2.81</v>
      </c>
      <c r="I710">
        <f>'TripAdvisor Reviews'!J709</f>
        <v>1.66</v>
      </c>
      <c r="J710">
        <f>'TripAdvisor Reviews'!K709</f>
        <v>2.58</v>
      </c>
    </row>
    <row r="711" spans="1:10" x14ac:dyDescent="0.3">
      <c r="A711">
        <f>'TripAdvisor Reviews'!B710</f>
        <v>1.31</v>
      </c>
      <c r="B711">
        <f>'TripAdvisor Reviews'!C710</f>
        <v>0.2</v>
      </c>
      <c r="C711">
        <f>'TripAdvisor Reviews'!D710</f>
        <v>0.24</v>
      </c>
      <c r="D711">
        <f>'TripAdvisor Reviews'!E710</f>
        <v>0.72</v>
      </c>
      <c r="E711">
        <f>'TripAdvisor Reviews'!F710</f>
        <v>0.46</v>
      </c>
      <c r="F711">
        <f>'TripAdvisor Reviews'!G710</f>
        <v>1.6</v>
      </c>
      <c r="G711">
        <f>'TripAdvisor Reviews'!H710</f>
        <v>3.18</v>
      </c>
      <c r="H711">
        <f>'TripAdvisor Reviews'!I710</f>
        <v>2.86</v>
      </c>
      <c r="I711">
        <f>'TripAdvisor Reviews'!J710</f>
        <v>1.79</v>
      </c>
      <c r="J711">
        <f>'TripAdvisor Reviews'!K710</f>
        <v>2.46</v>
      </c>
    </row>
    <row r="712" spans="1:10" x14ac:dyDescent="0.3">
      <c r="A712">
        <f>'TripAdvisor Reviews'!B711</f>
        <v>0.7</v>
      </c>
      <c r="B712">
        <f>'TripAdvisor Reviews'!C711</f>
        <v>1.44</v>
      </c>
      <c r="C712">
        <f>'TripAdvisor Reviews'!D711</f>
        <v>0.88</v>
      </c>
      <c r="D712">
        <f>'TripAdvisor Reviews'!E711</f>
        <v>0.33</v>
      </c>
      <c r="E712">
        <f>'TripAdvisor Reviews'!F711</f>
        <v>0.8</v>
      </c>
      <c r="F712">
        <f>'TripAdvisor Reviews'!G711</f>
        <v>1.4</v>
      </c>
      <c r="G712">
        <f>'TripAdvisor Reviews'!H711</f>
        <v>3.18</v>
      </c>
      <c r="H712">
        <f>'TripAdvisor Reviews'!I711</f>
        <v>2.85</v>
      </c>
      <c r="I712">
        <f>'TripAdvisor Reviews'!J711</f>
        <v>1.5</v>
      </c>
      <c r="J712">
        <f>'TripAdvisor Reviews'!K711</f>
        <v>3.14</v>
      </c>
    </row>
    <row r="713" spans="1:10" x14ac:dyDescent="0.3">
      <c r="A713">
        <f>'TripAdvisor Reviews'!B712</f>
        <v>1.34</v>
      </c>
      <c r="B713">
        <f>'TripAdvisor Reviews'!C712</f>
        <v>1.04</v>
      </c>
      <c r="C713">
        <f>'TripAdvisor Reviews'!D712</f>
        <v>1.47</v>
      </c>
      <c r="D713">
        <f>'TripAdvisor Reviews'!E712</f>
        <v>0.66</v>
      </c>
      <c r="E713">
        <f>'TripAdvisor Reviews'!F712</f>
        <v>0.9</v>
      </c>
      <c r="F713">
        <f>'TripAdvisor Reviews'!G712</f>
        <v>2.66</v>
      </c>
      <c r="G713">
        <f>'TripAdvisor Reviews'!H712</f>
        <v>3.19</v>
      </c>
      <c r="H713">
        <f>'TripAdvisor Reviews'!I712</f>
        <v>2.79</v>
      </c>
      <c r="I713">
        <f>'TripAdvisor Reviews'!J712</f>
        <v>1.76</v>
      </c>
      <c r="J713">
        <f>'TripAdvisor Reviews'!K712</f>
        <v>2.48</v>
      </c>
    </row>
    <row r="714" spans="1:10" x14ac:dyDescent="0.3">
      <c r="A714">
        <f>'TripAdvisor Reviews'!B713</f>
        <v>0.54</v>
      </c>
      <c r="B714">
        <f>'TripAdvisor Reviews'!C713</f>
        <v>1.28</v>
      </c>
      <c r="C714">
        <f>'TripAdvisor Reviews'!D713</f>
        <v>0.26</v>
      </c>
      <c r="D714">
        <f>'TripAdvisor Reviews'!E713</f>
        <v>0.61</v>
      </c>
      <c r="E714">
        <f>'TripAdvisor Reviews'!F713</f>
        <v>1.26</v>
      </c>
      <c r="F714">
        <f>'TripAdvisor Reviews'!G713</f>
        <v>2</v>
      </c>
      <c r="G714">
        <f>'TripAdvisor Reviews'!H713</f>
        <v>3.18</v>
      </c>
      <c r="H714">
        <f>'TripAdvisor Reviews'!I713</f>
        <v>2.93</v>
      </c>
      <c r="I714">
        <f>'TripAdvisor Reviews'!J713</f>
        <v>2.4300000000000002</v>
      </c>
      <c r="J714">
        <f>'TripAdvisor Reviews'!K713</f>
        <v>2.56</v>
      </c>
    </row>
    <row r="715" spans="1:10" x14ac:dyDescent="0.3">
      <c r="A715">
        <f>'TripAdvisor Reviews'!B714</f>
        <v>1.28</v>
      </c>
      <c r="B715">
        <f>'TripAdvisor Reviews'!C714</f>
        <v>1.28</v>
      </c>
      <c r="C715">
        <f>'TripAdvisor Reviews'!D714</f>
        <v>0.27</v>
      </c>
      <c r="D715">
        <f>'TripAdvisor Reviews'!E714</f>
        <v>0.4</v>
      </c>
      <c r="E715">
        <f>'TripAdvisor Reviews'!F714</f>
        <v>1.04</v>
      </c>
      <c r="F715">
        <f>'TripAdvisor Reviews'!G714</f>
        <v>1.1200000000000001</v>
      </c>
      <c r="G715">
        <f>'TripAdvisor Reviews'!H714</f>
        <v>3.17</v>
      </c>
      <c r="H715">
        <f>'TripAdvisor Reviews'!I714</f>
        <v>3.19</v>
      </c>
      <c r="I715">
        <f>'TripAdvisor Reviews'!J714</f>
        <v>1.54</v>
      </c>
      <c r="J715">
        <f>'TripAdvisor Reviews'!K714</f>
        <v>3.38</v>
      </c>
    </row>
    <row r="716" spans="1:10" x14ac:dyDescent="0.3">
      <c r="A716">
        <f>'TripAdvisor Reviews'!B715</f>
        <v>1.02</v>
      </c>
      <c r="B716">
        <f>'TripAdvisor Reviews'!C715</f>
        <v>1.24</v>
      </c>
      <c r="C716">
        <f>'TripAdvisor Reviews'!D715</f>
        <v>0.27</v>
      </c>
      <c r="D716">
        <f>'TripAdvisor Reviews'!E715</f>
        <v>0.41</v>
      </c>
      <c r="E716">
        <f>'TripAdvisor Reviews'!F715</f>
        <v>1.22</v>
      </c>
      <c r="F716">
        <f>'TripAdvisor Reviews'!G715</f>
        <v>2.6</v>
      </c>
      <c r="G716">
        <f>'TripAdvisor Reviews'!H715</f>
        <v>3.18</v>
      </c>
      <c r="H716">
        <f>'TripAdvisor Reviews'!I715</f>
        <v>2.7</v>
      </c>
      <c r="I716">
        <f>'TripAdvisor Reviews'!J715</f>
        <v>1.54</v>
      </c>
      <c r="J716">
        <f>'TripAdvisor Reviews'!K715</f>
        <v>2.8</v>
      </c>
    </row>
    <row r="717" spans="1:10" x14ac:dyDescent="0.3">
      <c r="A717">
        <f>'TripAdvisor Reviews'!B716</f>
        <v>0.96</v>
      </c>
      <c r="B717">
        <f>'TripAdvisor Reviews'!C716</f>
        <v>1.96</v>
      </c>
      <c r="C717">
        <f>'TripAdvisor Reviews'!D716</f>
        <v>0.75</v>
      </c>
      <c r="D717">
        <f>'TripAdvisor Reviews'!E716</f>
        <v>0.41</v>
      </c>
      <c r="E717">
        <f>'TripAdvisor Reviews'!F716</f>
        <v>0.46</v>
      </c>
      <c r="F717">
        <f>'TripAdvisor Reviews'!G716</f>
        <v>1.4</v>
      </c>
      <c r="G717">
        <f>'TripAdvisor Reviews'!H716</f>
        <v>3.18</v>
      </c>
      <c r="H717">
        <f>'TripAdvisor Reviews'!I716</f>
        <v>2.9</v>
      </c>
      <c r="I717">
        <f>'TripAdvisor Reviews'!J716</f>
        <v>2.1800000000000002</v>
      </c>
      <c r="J717">
        <f>'TripAdvisor Reviews'!K716</f>
        <v>3.3</v>
      </c>
    </row>
    <row r="718" spans="1:10" x14ac:dyDescent="0.3">
      <c r="A718">
        <f>'TripAdvisor Reviews'!B717</f>
        <v>1.06</v>
      </c>
      <c r="B718">
        <f>'TripAdvisor Reviews'!C717</f>
        <v>1.64</v>
      </c>
      <c r="C718">
        <f>'TripAdvisor Reviews'!D717</f>
        <v>0.32</v>
      </c>
      <c r="D718">
        <f>'TripAdvisor Reviews'!E717</f>
        <v>0.31</v>
      </c>
      <c r="E718">
        <f>'TripAdvisor Reviews'!F717</f>
        <v>0.38</v>
      </c>
      <c r="F718">
        <f>'TripAdvisor Reviews'!G717</f>
        <v>1.06</v>
      </c>
      <c r="G718">
        <f>'TripAdvisor Reviews'!H717</f>
        <v>3.17</v>
      </c>
      <c r="H718">
        <f>'TripAdvisor Reviews'!I717</f>
        <v>2.9</v>
      </c>
      <c r="I718">
        <f>'TripAdvisor Reviews'!J717</f>
        <v>2.02</v>
      </c>
      <c r="J718">
        <f>'TripAdvisor Reviews'!K717</f>
        <v>3.3</v>
      </c>
    </row>
    <row r="719" spans="1:10" x14ac:dyDescent="0.3">
      <c r="A719">
        <f>'TripAdvisor Reviews'!B718</f>
        <v>0.54</v>
      </c>
      <c r="B719">
        <f>'TripAdvisor Reviews'!C718</f>
        <v>1.08</v>
      </c>
      <c r="C719">
        <f>'TripAdvisor Reviews'!D718</f>
        <v>0.24</v>
      </c>
      <c r="D719">
        <f>'TripAdvisor Reviews'!E718</f>
        <v>0.42</v>
      </c>
      <c r="E719">
        <f>'TripAdvisor Reviews'!F718</f>
        <v>0.54</v>
      </c>
      <c r="F719">
        <f>'TripAdvisor Reviews'!G718</f>
        <v>1.3</v>
      </c>
      <c r="G719">
        <f>'TripAdvisor Reviews'!H718</f>
        <v>3.18</v>
      </c>
      <c r="H719">
        <f>'TripAdvisor Reviews'!I718</f>
        <v>3.07</v>
      </c>
      <c r="I719">
        <f>'TripAdvisor Reviews'!J718</f>
        <v>1.34</v>
      </c>
      <c r="J719">
        <f>'TripAdvisor Reviews'!K718</f>
        <v>2.94</v>
      </c>
    </row>
    <row r="720" spans="1:10" x14ac:dyDescent="0.3">
      <c r="A720">
        <f>'TripAdvisor Reviews'!B719</f>
        <v>0.7</v>
      </c>
      <c r="B720">
        <f>'TripAdvisor Reviews'!C719</f>
        <v>2.12</v>
      </c>
      <c r="C720">
        <f>'TripAdvisor Reviews'!D719</f>
        <v>2.42</v>
      </c>
      <c r="D720">
        <f>'TripAdvisor Reviews'!E719</f>
        <v>0.59</v>
      </c>
      <c r="E720">
        <f>'TripAdvisor Reviews'!F719</f>
        <v>0.57999999999999996</v>
      </c>
      <c r="F720">
        <f>'TripAdvisor Reviews'!G719</f>
        <v>1.82</v>
      </c>
      <c r="G720">
        <f>'TripAdvisor Reviews'!H719</f>
        <v>3.19</v>
      </c>
      <c r="H720">
        <f>'TripAdvisor Reviews'!I719</f>
        <v>2.62</v>
      </c>
      <c r="I720">
        <f>'TripAdvisor Reviews'!J719</f>
        <v>1.1200000000000001</v>
      </c>
      <c r="J720">
        <f>'TripAdvisor Reviews'!K719</f>
        <v>2.5</v>
      </c>
    </row>
    <row r="721" spans="1:10" x14ac:dyDescent="0.3">
      <c r="A721">
        <f>'TripAdvisor Reviews'!B720</f>
        <v>1.31</v>
      </c>
      <c r="B721">
        <f>'TripAdvisor Reviews'!C720</f>
        <v>0.92</v>
      </c>
      <c r="C721">
        <f>'TripAdvisor Reviews'!D720</f>
        <v>2.37</v>
      </c>
      <c r="D721">
        <f>'TripAdvisor Reviews'!E720</f>
        <v>0.62</v>
      </c>
      <c r="E721">
        <f>'TripAdvisor Reviews'!F720</f>
        <v>0.74</v>
      </c>
      <c r="F721">
        <f>'TripAdvisor Reviews'!G720</f>
        <v>2.3199999999999998</v>
      </c>
      <c r="G721">
        <f>'TripAdvisor Reviews'!H720</f>
        <v>3.2</v>
      </c>
      <c r="H721">
        <f>'TripAdvisor Reviews'!I720</f>
        <v>2.82</v>
      </c>
      <c r="I721">
        <f>'TripAdvisor Reviews'!J720</f>
        <v>1.57</v>
      </c>
      <c r="J721">
        <f>'TripAdvisor Reviews'!K720</f>
        <v>2.58</v>
      </c>
    </row>
    <row r="722" spans="1:10" x14ac:dyDescent="0.3">
      <c r="A722">
        <f>'TripAdvisor Reviews'!B721</f>
        <v>1.02</v>
      </c>
      <c r="B722">
        <f>'TripAdvisor Reviews'!C721</f>
        <v>0.92</v>
      </c>
      <c r="C722">
        <f>'TripAdvisor Reviews'!D721</f>
        <v>2.59</v>
      </c>
      <c r="D722">
        <f>'TripAdvisor Reviews'!E721</f>
        <v>0.63</v>
      </c>
      <c r="E722">
        <f>'TripAdvisor Reviews'!F721</f>
        <v>0.96</v>
      </c>
      <c r="F722">
        <f>'TripAdvisor Reviews'!G721</f>
        <v>2.34</v>
      </c>
      <c r="G722">
        <f>'TripAdvisor Reviews'!H721</f>
        <v>3.19</v>
      </c>
      <c r="H722">
        <f>'TripAdvisor Reviews'!I721</f>
        <v>2.9</v>
      </c>
      <c r="I722">
        <f>'TripAdvisor Reviews'!J721</f>
        <v>1.73</v>
      </c>
      <c r="J722">
        <f>'TripAdvisor Reviews'!K721</f>
        <v>2.42</v>
      </c>
    </row>
    <row r="723" spans="1:10" x14ac:dyDescent="0.3">
      <c r="A723">
        <f>'TripAdvisor Reviews'!B722</f>
        <v>0.45</v>
      </c>
      <c r="B723">
        <f>'TripAdvisor Reviews'!C722</f>
        <v>1.36</v>
      </c>
      <c r="C723">
        <f>'TripAdvisor Reviews'!D722</f>
        <v>0.21</v>
      </c>
      <c r="D723">
        <f>'TripAdvisor Reviews'!E722</f>
        <v>0.63</v>
      </c>
      <c r="E723">
        <f>'TripAdvisor Reviews'!F722</f>
        <v>1.34</v>
      </c>
      <c r="F723">
        <f>'TripAdvisor Reviews'!G722</f>
        <v>2.04</v>
      </c>
      <c r="G723">
        <f>'TripAdvisor Reviews'!H722</f>
        <v>3.18</v>
      </c>
      <c r="H723">
        <f>'TripAdvisor Reviews'!I722</f>
        <v>2.93</v>
      </c>
      <c r="I723">
        <f>'TripAdvisor Reviews'!J722</f>
        <v>2.56</v>
      </c>
      <c r="J723">
        <f>'TripAdvisor Reviews'!K722</f>
        <v>2.56</v>
      </c>
    </row>
    <row r="724" spans="1:10" x14ac:dyDescent="0.3">
      <c r="A724">
        <f>'TripAdvisor Reviews'!B723</f>
        <v>0.99</v>
      </c>
      <c r="B724">
        <f>'TripAdvisor Reviews'!C723</f>
        <v>1.1200000000000001</v>
      </c>
      <c r="C724">
        <f>'TripAdvisor Reviews'!D723</f>
        <v>0.22</v>
      </c>
      <c r="D724">
        <f>'TripAdvisor Reviews'!E723</f>
        <v>0.4</v>
      </c>
      <c r="E724">
        <f>'TripAdvisor Reviews'!F723</f>
        <v>0.74</v>
      </c>
      <c r="F724">
        <f>'TripAdvisor Reviews'!G723</f>
        <v>1.42</v>
      </c>
      <c r="G724">
        <f>'TripAdvisor Reviews'!H723</f>
        <v>3.16</v>
      </c>
      <c r="H724">
        <f>'TripAdvisor Reviews'!I723</f>
        <v>2.66</v>
      </c>
      <c r="I724">
        <f>'TripAdvisor Reviews'!J723</f>
        <v>1.28</v>
      </c>
      <c r="J724">
        <f>'TripAdvisor Reviews'!K723</f>
        <v>3.52</v>
      </c>
    </row>
    <row r="725" spans="1:10" x14ac:dyDescent="0.3">
      <c r="A725">
        <f>'TripAdvisor Reviews'!B724</f>
        <v>1.0900000000000001</v>
      </c>
      <c r="B725">
        <f>'TripAdvisor Reviews'!C724</f>
        <v>0.8</v>
      </c>
      <c r="C725">
        <f>'TripAdvisor Reviews'!D724</f>
        <v>0.93</v>
      </c>
      <c r="D725">
        <f>'TripAdvisor Reviews'!E724</f>
        <v>0.71</v>
      </c>
      <c r="E725">
        <f>'TripAdvisor Reviews'!F724</f>
        <v>1.38</v>
      </c>
      <c r="F725">
        <f>'TripAdvisor Reviews'!G724</f>
        <v>2.7</v>
      </c>
      <c r="G725">
        <f>'TripAdvisor Reviews'!H724</f>
        <v>3.18</v>
      </c>
      <c r="H725">
        <f>'TripAdvisor Reviews'!I724</f>
        <v>2.82</v>
      </c>
      <c r="I725">
        <f>'TripAdvisor Reviews'!J724</f>
        <v>1.41</v>
      </c>
      <c r="J725">
        <f>'TripAdvisor Reviews'!K724</f>
        <v>2.62</v>
      </c>
    </row>
    <row r="726" spans="1:10" x14ac:dyDescent="0.3">
      <c r="A726">
        <f>'TripAdvisor Reviews'!B725</f>
        <v>1.22</v>
      </c>
      <c r="B726">
        <f>'TripAdvisor Reviews'!C725</f>
        <v>0.56000000000000005</v>
      </c>
      <c r="C726">
        <f>'TripAdvisor Reviews'!D725</f>
        <v>0.62</v>
      </c>
      <c r="D726">
        <f>'TripAdvisor Reviews'!E725</f>
        <v>0.69</v>
      </c>
      <c r="E726">
        <f>'TripAdvisor Reviews'!F725</f>
        <v>0.72</v>
      </c>
      <c r="F726">
        <f>'TripAdvisor Reviews'!G725</f>
        <v>1.5</v>
      </c>
      <c r="G726">
        <f>'TripAdvisor Reviews'!H725</f>
        <v>3.18</v>
      </c>
      <c r="H726">
        <f>'TripAdvisor Reviews'!I725</f>
        <v>2.73</v>
      </c>
      <c r="I726">
        <f>'TripAdvisor Reviews'!J725</f>
        <v>1.0900000000000001</v>
      </c>
      <c r="J726">
        <f>'TripAdvisor Reviews'!K725</f>
        <v>2.46</v>
      </c>
    </row>
    <row r="727" spans="1:10" x14ac:dyDescent="0.3">
      <c r="A727">
        <f>'TripAdvisor Reviews'!B726</f>
        <v>0.74</v>
      </c>
      <c r="B727">
        <f>'TripAdvisor Reviews'!C726</f>
        <v>1.2</v>
      </c>
      <c r="C727">
        <f>'TripAdvisor Reviews'!D726</f>
        <v>0.28999999999999998</v>
      </c>
      <c r="D727">
        <f>'TripAdvisor Reviews'!E726</f>
        <v>0.38</v>
      </c>
      <c r="E727">
        <f>'TripAdvisor Reviews'!F726</f>
        <v>0.42</v>
      </c>
      <c r="F727">
        <f>'TripAdvisor Reviews'!G726</f>
        <v>1.22</v>
      </c>
      <c r="G727">
        <f>'TripAdvisor Reviews'!H726</f>
        <v>3.17</v>
      </c>
      <c r="H727">
        <f>'TripAdvisor Reviews'!I726</f>
        <v>2.91</v>
      </c>
      <c r="I727">
        <f>'TripAdvisor Reviews'!J726</f>
        <v>1.28</v>
      </c>
      <c r="J727">
        <f>'TripAdvisor Reviews'!K726</f>
        <v>3.14</v>
      </c>
    </row>
    <row r="728" spans="1:10" x14ac:dyDescent="0.3">
      <c r="A728">
        <f>'TripAdvisor Reviews'!B727</f>
        <v>0.8</v>
      </c>
      <c r="B728">
        <f>'TripAdvisor Reviews'!C727</f>
        <v>2.04</v>
      </c>
      <c r="C728">
        <f>'TripAdvisor Reviews'!D727</f>
        <v>1.28</v>
      </c>
      <c r="D728">
        <f>'TripAdvisor Reviews'!E727</f>
        <v>0.54</v>
      </c>
      <c r="E728">
        <f>'TripAdvisor Reviews'!F727</f>
        <v>1.62</v>
      </c>
      <c r="F728">
        <f>'TripAdvisor Reviews'!G727</f>
        <v>2.52</v>
      </c>
      <c r="G728">
        <f>'TripAdvisor Reviews'!H727</f>
        <v>3.18</v>
      </c>
      <c r="H728">
        <f>'TripAdvisor Reviews'!I727</f>
        <v>2.86</v>
      </c>
      <c r="I728">
        <f>'TripAdvisor Reviews'!J727</f>
        <v>1.57</v>
      </c>
      <c r="J728">
        <f>'TripAdvisor Reviews'!K727</f>
        <v>2.46</v>
      </c>
    </row>
    <row r="729" spans="1:10" x14ac:dyDescent="0.3">
      <c r="A729">
        <f>'TripAdvisor Reviews'!B728</f>
        <v>0.57999999999999996</v>
      </c>
      <c r="B729">
        <f>'TripAdvisor Reviews'!C728</f>
        <v>0.76</v>
      </c>
      <c r="C729">
        <f>'TripAdvisor Reviews'!D728</f>
        <v>0.75</v>
      </c>
      <c r="D729">
        <f>'TripAdvisor Reviews'!E728</f>
        <v>0.53</v>
      </c>
      <c r="E729">
        <f>'TripAdvisor Reviews'!F728</f>
        <v>1.52</v>
      </c>
      <c r="F729">
        <f>'TripAdvisor Reviews'!G728</f>
        <v>2.14</v>
      </c>
      <c r="G729">
        <f>'TripAdvisor Reviews'!H728</f>
        <v>3.18</v>
      </c>
      <c r="H729">
        <f>'TripAdvisor Reviews'!I728</f>
        <v>2.95</v>
      </c>
      <c r="I729">
        <f>'TripAdvisor Reviews'!J728</f>
        <v>2.11</v>
      </c>
      <c r="J729">
        <f>'TripAdvisor Reviews'!K728</f>
        <v>2.8</v>
      </c>
    </row>
    <row r="730" spans="1:10" x14ac:dyDescent="0.3">
      <c r="A730">
        <f>'TripAdvisor Reviews'!B729</f>
        <v>0.99</v>
      </c>
      <c r="B730">
        <f>'TripAdvisor Reviews'!C729</f>
        <v>1.36</v>
      </c>
      <c r="C730">
        <f>'TripAdvisor Reviews'!D729</f>
        <v>1.18</v>
      </c>
      <c r="D730">
        <f>'TripAdvisor Reviews'!E729</f>
        <v>0.67</v>
      </c>
      <c r="E730">
        <f>'TripAdvisor Reviews'!F729</f>
        <v>0.96</v>
      </c>
      <c r="F730">
        <f>'TripAdvisor Reviews'!G729</f>
        <v>2.3199999999999998</v>
      </c>
      <c r="G730">
        <f>'TripAdvisor Reviews'!H729</f>
        <v>3.19</v>
      </c>
      <c r="H730">
        <f>'TripAdvisor Reviews'!I729</f>
        <v>3.07</v>
      </c>
      <c r="I730">
        <f>'TripAdvisor Reviews'!J729</f>
        <v>1.98</v>
      </c>
      <c r="J730">
        <f>'TripAdvisor Reviews'!K729</f>
        <v>2.96</v>
      </c>
    </row>
    <row r="731" spans="1:10" x14ac:dyDescent="0.3">
      <c r="A731">
        <f>'TripAdvisor Reviews'!B730</f>
        <v>0.86</v>
      </c>
      <c r="B731">
        <f>'TripAdvisor Reviews'!C730</f>
        <v>2.96</v>
      </c>
      <c r="C731">
        <f>'TripAdvisor Reviews'!D730</f>
        <v>0.21</v>
      </c>
      <c r="D731">
        <f>'TripAdvisor Reviews'!E730</f>
        <v>1.98</v>
      </c>
      <c r="E731">
        <f>'TripAdvisor Reviews'!F730</f>
        <v>0.9</v>
      </c>
      <c r="F731">
        <f>'TripAdvisor Reviews'!G730</f>
        <v>1.62</v>
      </c>
      <c r="G731">
        <f>'TripAdvisor Reviews'!H730</f>
        <v>3.18</v>
      </c>
      <c r="H731">
        <f>'TripAdvisor Reviews'!I730</f>
        <v>2.7</v>
      </c>
      <c r="I731">
        <f>'TripAdvisor Reviews'!J730</f>
        <v>1.47</v>
      </c>
      <c r="J731">
        <f>'TripAdvisor Reviews'!K730</f>
        <v>2.46</v>
      </c>
    </row>
    <row r="732" spans="1:10" x14ac:dyDescent="0.3">
      <c r="A732">
        <f>'TripAdvisor Reviews'!B731</f>
        <v>1.63</v>
      </c>
      <c r="B732">
        <f>'TripAdvisor Reviews'!C731</f>
        <v>1.1599999999999999</v>
      </c>
      <c r="C732">
        <f>'TripAdvisor Reviews'!D731</f>
        <v>1.81</v>
      </c>
      <c r="D732">
        <f>'TripAdvisor Reviews'!E731</f>
        <v>0.39</v>
      </c>
      <c r="E732">
        <f>'TripAdvisor Reviews'!F731</f>
        <v>1.62</v>
      </c>
      <c r="F732">
        <f>'TripAdvisor Reviews'!G731</f>
        <v>2.98</v>
      </c>
      <c r="G732">
        <f>'TripAdvisor Reviews'!H731</f>
        <v>3.19</v>
      </c>
      <c r="H732">
        <f>'TripAdvisor Reviews'!I731</f>
        <v>2.79</v>
      </c>
      <c r="I732">
        <f>'TripAdvisor Reviews'!J731</f>
        <v>1.79</v>
      </c>
      <c r="J732">
        <f>'TripAdvisor Reviews'!K731</f>
        <v>2.54</v>
      </c>
    </row>
    <row r="733" spans="1:10" x14ac:dyDescent="0.3">
      <c r="A733">
        <f>'TripAdvisor Reviews'!B732</f>
        <v>1.0900000000000001</v>
      </c>
      <c r="B733">
        <f>'TripAdvisor Reviews'!C732</f>
        <v>1.44</v>
      </c>
      <c r="C733">
        <f>'TripAdvisor Reviews'!D732</f>
        <v>1.42</v>
      </c>
      <c r="D733">
        <f>'TripAdvisor Reviews'!E732</f>
        <v>0.33</v>
      </c>
      <c r="E733">
        <f>'TripAdvisor Reviews'!F732</f>
        <v>1.18</v>
      </c>
      <c r="F733">
        <f>'TripAdvisor Reviews'!G732</f>
        <v>1.7</v>
      </c>
      <c r="G733">
        <f>'TripAdvisor Reviews'!H732</f>
        <v>3.18</v>
      </c>
      <c r="H733">
        <f>'TripAdvisor Reviews'!I732</f>
        <v>2.91</v>
      </c>
      <c r="I733">
        <f>'TripAdvisor Reviews'!J732</f>
        <v>1.1200000000000001</v>
      </c>
      <c r="J733">
        <f>'TripAdvisor Reviews'!K732</f>
        <v>3.18</v>
      </c>
    </row>
    <row r="734" spans="1:10" x14ac:dyDescent="0.3">
      <c r="A734">
        <f>'TripAdvisor Reviews'!B733</f>
        <v>0.61</v>
      </c>
      <c r="B734">
        <f>'TripAdvisor Reviews'!C733</f>
        <v>1.24</v>
      </c>
      <c r="C734">
        <f>'TripAdvisor Reviews'!D733</f>
        <v>0.26</v>
      </c>
      <c r="D734">
        <f>'TripAdvisor Reviews'!E733</f>
        <v>0.71</v>
      </c>
      <c r="E734">
        <f>'TripAdvisor Reviews'!F733</f>
        <v>0.82</v>
      </c>
      <c r="F734">
        <f>'TripAdvisor Reviews'!G733</f>
        <v>2.2999999999999998</v>
      </c>
      <c r="G734">
        <f>'TripAdvisor Reviews'!H733</f>
        <v>3.18</v>
      </c>
      <c r="H734">
        <f>'TripAdvisor Reviews'!I733</f>
        <v>2.98</v>
      </c>
      <c r="I734">
        <f>'TripAdvisor Reviews'!J733</f>
        <v>1.41</v>
      </c>
      <c r="J734">
        <f>'TripAdvisor Reviews'!K733</f>
        <v>3.12</v>
      </c>
    </row>
    <row r="735" spans="1:10" x14ac:dyDescent="0.3">
      <c r="A735">
        <f>'TripAdvisor Reviews'!B734</f>
        <v>1.06</v>
      </c>
      <c r="B735">
        <f>'TripAdvisor Reviews'!C734</f>
        <v>0.56000000000000005</v>
      </c>
      <c r="C735">
        <f>'TripAdvisor Reviews'!D734</f>
        <v>0.77</v>
      </c>
      <c r="D735">
        <f>'TripAdvisor Reviews'!E734</f>
        <v>0.59</v>
      </c>
      <c r="E735">
        <f>'TripAdvisor Reviews'!F734</f>
        <v>0.72</v>
      </c>
      <c r="F735">
        <f>'TripAdvisor Reviews'!G734</f>
        <v>1.7</v>
      </c>
      <c r="G735">
        <f>'TripAdvisor Reviews'!H734</f>
        <v>3.18</v>
      </c>
      <c r="H735">
        <f>'TripAdvisor Reviews'!I734</f>
        <v>2.86</v>
      </c>
      <c r="I735">
        <f>'TripAdvisor Reviews'!J734</f>
        <v>1.54</v>
      </c>
      <c r="J735">
        <f>'TripAdvisor Reviews'!K734</f>
        <v>2.5</v>
      </c>
    </row>
    <row r="736" spans="1:10" x14ac:dyDescent="0.3">
      <c r="A736">
        <f>'TripAdvisor Reviews'!B735</f>
        <v>0.61</v>
      </c>
      <c r="B736">
        <f>'TripAdvisor Reviews'!C735</f>
        <v>1.4</v>
      </c>
      <c r="C736">
        <f>'TripAdvisor Reviews'!D735</f>
        <v>2.16</v>
      </c>
      <c r="D736">
        <f>'TripAdvisor Reviews'!E735</f>
        <v>0.43</v>
      </c>
      <c r="E736">
        <f>'TripAdvisor Reviews'!F735</f>
        <v>1.3</v>
      </c>
      <c r="F736">
        <f>'TripAdvisor Reviews'!G735</f>
        <v>1.58</v>
      </c>
      <c r="G736">
        <f>'TripAdvisor Reviews'!H735</f>
        <v>3.18</v>
      </c>
      <c r="H736">
        <f>'TripAdvisor Reviews'!I735</f>
        <v>2.66</v>
      </c>
      <c r="I736">
        <f>'TripAdvisor Reviews'!J735</f>
        <v>2.02</v>
      </c>
      <c r="J736">
        <f>'TripAdvisor Reviews'!K735</f>
        <v>2.86</v>
      </c>
    </row>
    <row r="737" spans="1:10" x14ac:dyDescent="0.3">
      <c r="A737">
        <f>'TripAdvisor Reviews'!B736</f>
        <v>0.61</v>
      </c>
      <c r="B737">
        <f>'TripAdvisor Reviews'!C736</f>
        <v>1.32</v>
      </c>
      <c r="C737">
        <f>'TripAdvisor Reviews'!D736</f>
        <v>0.21</v>
      </c>
      <c r="D737">
        <f>'TripAdvisor Reviews'!E736</f>
        <v>0.35</v>
      </c>
      <c r="E737">
        <f>'TripAdvisor Reviews'!F736</f>
        <v>0.57999999999999996</v>
      </c>
      <c r="F737">
        <f>'TripAdvisor Reviews'!G736</f>
        <v>1.1599999999999999</v>
      </c>
      <c r="G737">
        <f>'TripAdvisor Reviews'!H736</f>
        <v>3.17</v>
      </c>
      <c r="H737">
        <f>'TripAdvisor Reviews'!I736</f>
        <v>2.74</v>
      </c>
      <c r="I737">
        <f>'TripAdvisor Reviews'!J736</f>
        <v>1.98</v>
      </c>
      <c r="J737">
        <f>'TripAdvisor Reviews'!K736</f>
        <v>3.28</v>
      </c>
    </row>
    <row r="738" spans="1:10" x14ac:dyDescent="0.3">
      <c r="A738">
        <f>'TripAdvisor Reviews'!B737</f>
        <v>0.7</v>
      </c>
      <c r="B738">
        <f>'TripAdvisor Reviews'!C737</f>
        <v>1.08</v>
      </c>
      <c r="C738">
        <f>'TripAdvisor Reviews'!D737</f>
        <v>0.26</v>
      </c>
      <c r="D738">
        <f>'TripAdvisor Reviews'!E737</f>
        <v>0.65</v>
      </c>
      <c r="E738">
        <f>'TripAdvisor Reviews'!F737</f>
        <v>1.2</v>
      </c>
      <c r="F738">
        <f>'TripAdvisor Reviews'!G737</f>
        <v>1.3</v>
      </c>
      <c r="G738">
        <f>'TripAdvisor Reviews'!H737</f>
        <v>3.18</v>
      </c>
      <c r="H738">
        <f>'TripAdvisor Reviews'!I737</f>
        <v>2.93</v>
      </c>
      <c r="I738">
        <f>'TripAdvisor Reviews'!J737</f>
        <v>1.41</v>
      </c>
      <c r="J738">
        <f>'TripAdvisor Reviews'!K737</f>
        <v>2.64</v>
      </c>
    </row>
    <row r="739" spans="1:10" x14ac:dyDescent="0.3">
      <c r="A739">
        <f>'TripAdvisor Reviews'!B738</f>
        <v>0.93</v>
      </c>
      <c r="B739">
        <f>'TripAdvisor Reviews'!C738</f>
        <v>1.92</v>
      </c>
      <c r="C739">
        <f>'TripAdvisor Reviews'!D738</f>
        <v>0.37</v>
      </c>
      <c r="D739">
        <f>'TripAdvisor Reviews'!E738</f>
        <v>0.56000000000000005</v>
      </c>
      <c r="E739">
        <f>'TripAdvisor Reviews'!F738</f>
        <v>0.96</v>
      </c>
      <c r="F739">
        <f>'TripAdvisor Reviews'!G738</f>
        <v>2.38</v>
      </c>
      <c r="G739">
        <f>'TripAdvisor Reviews'!H738</f>
        <v>3.18</v>
      </c>
      <c r="H739">
        <f>'TripAdvisor Reviews'!I738</f>
        <v>2.82</v>
      </c>
      <c r="I739">
        <f>'TripAdvisor Reviews'!J738</f>
        <v>2.0499999999999998</v>
      </c>
      <c r="J739">
        <f>'TripAdvisor Reviews'!K738</f>
        <v>2.82</v>
      </c>
    </row>
    <row r="740" spans="1:10" x14ac:dyDescent="0.3">
      <c r="A740">
        <f>'TripAdvisor Reviews'!B739</f>
        <v>0.8</v>
      </c>
      <c r="B740">
        <f>'TripAdvisor Reviews'!C739</f>
        <v>1.1200000000000001</v>
      </c>
      <c r="C740">
        <f>'TripAdvisor Reviews'!D739</f>
        <v>1.78</v>
      </c>
      <c r="D740">
        <f>'TripAdvisor Reviews'!E739</f>
        <v>0.64</v>
      </c>
      <c r="E740">
        <f>'TripAdvisor Reviews'!F739</f>
        <v>1.2</v>
      </c>
      <c r="F740">
        <f>'TripAdvisor Reviews'!G739</f>
        <v>2.34</v>
      </c>
      <c r="G740">
        <f>'TripAdvisor Reviews'!H739</f>
        <v>3.19</v>
      </c>
      <c r="H740">
        <f>'TripAdvisor Reviews'!I739</f>
        <v>3.04</v>
      </c>
      <c r="I740">
        <f>'TripAdvisor Reviews'!J739</f>
        <v>1.38</v>
      </c>
      <c r="J740">
        <f>'TripAdvisor Reviews'!K739</f>
        <v>2.54</v>
      </c>
    </row>
    <row r="741" spans="1:10" x14ac:dyDescent="0.3">
      <c r="A741">
        <f>'TripAdvisor Reviews'!B740</f>
        <v>0.64</v>
      </c>
      <c r="B741">
        <f>'TripAdvisor Reviews'!C740</f>
        <v>1.24</v>
      </c>
      <c r="C741">
        <f>'TripAdvisor Reviews'!D740</f>
        <v>1.18</v>
      </c>
      <c r="D741">
        <f>'TripAdvisor Reviews'!E740</f>
        <v>0.61</v>
      </c>
      <c r="E741">
        <f>'TripAdvisor Reviews'!F740</f>
        <v>0.86</v>
      </c>
      <c r="F741">
        <f>'TripAdvisor Reviews'!G740</f>
        <v>2.82</v>
      </c>
      <c r="G741">
        <f>'TripAdvisor Reviews'!H740</f>
        <v>3.18</v>
      </c>
      <c r="H741">
        <f>'TripAdvisor Reviews'!I740</f>
        <v>2.94</v>
      </c>
      <c r="I741">
        <f>'TripAdvisor Reviews'!J740</f>
        <v>1.89</v>
      </c>
      <c r="J741">
        <f>'TripAdvisor Reviews'!K740</f>
        <v>2.78</v>
      </c>
    </row>
    <row r="742" spans="1:10" x14ac:dyDescent="0.3">
      <c r="A742">
        <f>'TripAdvisor Reviews'!B741</f>
        <v>1.18</v>
      </c>
      <c r="B742">
        <f>'TripAdvisor Reviews'!C741</f>
        <v>1.36</v>
      </c>
      <c r="C742">
        <f>'TripAdvisor Reviews'!D741</f>
        <v>0.51</v>
      </c>
      <c r="D742">
        <f>'TripAdvisor Reviews'!E741</f>
        <v>0.32</v>
      </c>
      <c r="E742">
        <f>'TripAdvisor Reviews'!F741</f>
        <v>1.1200000000000001</v>
      </c>
      <c r="F742">
        <f>'TripAdvisor Reviews'!G741</f>
        <v>2.16</v>
      </c>
      <c r="G742">
        <f>'TripAdvisor Reviews'!H741</f>
        <v>3.17</v>
      </c>
      <c r="H742">
        <f>'TripAdvisor Reviews'!I741</f>
        <v>2.67</v>
      </c>
      <c r="I742">
        <f>'TripAdvisor Reviews'!J741</f>
        <v>1.06</v>
      </c>
      <c r="J742">
        <f>'TripAdvisor Reviews'!K741</f>
        <v>3.3</v>
      </c>
    </row>
    <row r="743" spans="1:10" x14ac:dyDescent="0.3">
      <c r="A743">
        <f>'TripAdvisor Reviews'!B742</f>
        <v>0.9</v>
      </c>
      <c r="B743">
        <f>'TripAdvisor Reviews'!C742</f>
        <v>2.04</v>
      </c>
      <c r="C743">
        <f>'TripAdvisor Reviews'!D742</f>
        <v>1.26</v>
      </c>
      <c r="D743">
        <f>'TripAdvisor Reviews'!E742</f>
        <v>0.64</v>
      </c>
      <c r="E743">
        <f>'TripAdvisor Reviews'!F742</f>
        <v>1.3</v>
      </c>
      <c r="F743">
        <f>'TripAdvisor Reviews'!G742</f>
        <v>2.74</v>
      </c>
      <c r="G743">
        <f>'TripAdvisor Reviews'!H742</f>
        <v>3.18</v>
      </c>
      <c r="H743">
        <f>'TripAdvisor Reviews'!I742</f>
        <v>2.82</v>
      </c>
      <c r="I743">
        <f>'TripAdvisor Reviews'!J742</f>
        <v>1.66</v>
      </c>
      <c r="J743">
        <f>'TripAdvisor Reviews'!K742</f>
        <v>2.5</v>
      </c>
    </row>
    <row r="744" spans="1:10" x14ac:dyDescent="0.3">
      <c r="A744">
        <f>'TripAdvisor Reviews'!B743</f>
        <v>0.86</v>
      </c>
      <c r="B744">
        <f>'TripAdvisor Reviews'!C743</f>
        <v>0.72</v>
      </c>
      <c r="C744">
        <f>'TripAdvisor Reviews'!D743</f>
        <v>1.23</v>
      </c>
      <c r="D744">
        <f>'TripAdvisor Reviews'!E743</f>
        <v>0.55000000000000004</v>
      </c>
      <c r="E744">
        <f>'TripAdvisor Reviews'!F743</f>
        <v>1.2</v>
      </c>
      <c r="F744">
        <f>'TripAdvisor Reviews'!G743</f>
        <v>2.48</v>
      </c>
      <c r="G744">
        <f>'TripAdvisor Reviews'!H743</f>
        <v>3.18</v>
      </c>
      <c r="H744">
        <f>'TripAdvisor Reviews'!I743</f>
        <v>2.87</v>
      </c>
      <c r="I744">
        <f>'TripAdvisor Reviews'!J743</f>
        <v>1.5</v>
      </c>
      <c r="J744">
        <f>'TripAdvisor Reviews'!K743</f>
        <v>2.4</v>
      </c>
    </row>
    <row r="745" spans="1:10" x14ac:dyDescent="0.3">
      <c r="A745">
        <f>'TripAdvisor Reviews'!B744</f>
        <v>0.74</v>
      </c>
      <c r="B745">
        <f>'TripAdvisor Reviews'!C744</f>
        <v>1</v>
      </c>
      <c r="C745">
        <f>'TripAdvisor Reviews'!D744</f>
        <v>0.26</v>
      </c>
      <c r="D745">
        <f>'TripAdvisor Reviews'!E744</f>
        <v>0.41</v>
      </c>
      <c r="E745">
        <f>'TripAdvisor Reviews'!F744</f>
        <v>0.74</v>
      </c>
      <c r="F745">
        <f>'TripAdvisor Reviews'!G744</f>
        <v>1.9</v>
      </c>
      <c r="G745">
        <f>'TripAdvisor Reviews'!H744</f>
        <v>3.18</v>
      </c>
      <c r="H745">
        <f>'TripAdvisor Reviews'!I744</f>
        <v>2.94</v>
      </c>
      <c r="I745">
        <f>'TripAdvisor Reviews'!J744</f>
        <v>1.73</v>
      </c>
      <c r="J745">
        <f>'TripAdvisor Reviews'!K744</f>
        <v>2.74</v>
      </c>
    </row>
    <row r="746" spans="1:10" x14ac:dyDescent="0.3">
      <c r="A746">
        <f>'TripAdvisor Reviews'!B745</f>
        <v>1.0900000000000001</v>
      </c>
      <c r="B746">
        <f>'TripAdvisor Reviews'!C745</f>
        <v>1.2</v>
      </c>
      <c r="C746">
        <f>'TripAdvisor Reviews'!D745</f>
        <v>0.28999999999999998</v>
      </c>
      <c r="D746">
        <f>'TripAdvisor Reviews'!E745</f>
        <v>0.51</v>
      </c>
      <c r="E746">
        <f>'TripAdvisor Reviews'!F745</f>
        <v>1.18</v>
      </c>
      <c r="F746">
        <f>'TripAdvisor Reviews'!G745</f>
        <v>1.9</v>
      </c>
      <c r="G746">
        <f>'TripAdvisor Reviews'!H745</f>
        <v>3.18</v>
      </c>
      <c r="H746">
        <f>'TripAdvisor Reviews'!I745</f>
        <v>2.66</v>
      </c>
      <c r="I746">
        <f>'TripAdvisor Reviews'!J745</f>
        <v>1.44</v>
      </c>
      <c r="J746">
        <f>'TripAdvisor Reviews'!K745</f>
        <v>2.88</v>
      </c>
    </row>
    <row r="747" spans="1:10" x14ac:dyDescent="0.3">
      <c r="A747">
        <f>'TripAdvisor Reviews'!B746</f>
        <v>0.83</v>
      </c>
      <c r="B747">
        <f>'TripAdvisor Reviews'!C746</f>
        <v>1.36</v>
      </c>
      <c r="C747">
        <f>'TripAdvisor Reviews'!D746</f>
        <v>1.02</v>
      </c>
      <c r="D747">
        <f>'TripAdvisor Reviews'!E746</f>
        <v>0.39</v>
      </c>
      <c r="E747">
        <f>'TripAdvisor Reviews'!F746</f>
        <v>0.7</v>
      </c>
      <c r="F747">
        <f>'TripAdvisor Reviews'!G746</f>
        <v>1.32</v>
      </c>
      <c r="G747">
        <f>'TripAdvisor Reviews'!H746</f>
        <v>3.18</v>
      </c>
      <c r="H747">
        <f>'TripAdvisor Reviews'!I746</f>
        <v>2.87</v>
      </c>
      <c r="I747">
        <f>'TripAdvisor Reviews'!J746</f>
        <v>1.31</v>
      </c>
      <c r="J747">
        <f>'TripAdvisor Reviews'!K746</f>
        <v>2.46</v>
      </c>
    </row>
    <row r="748" spans="1:10" x14ac:dyDescent="0.3">
      <c r="A748">
        <f>'TripAdvisor Reviews'!B747</f>
        <v>0.82</v>
      </c>
      <c r="B748">
        <f>'TripAdvisor Reviews'!C747</f>
        <v>2.6</v>
      </c>
      <c r="C748">
        <f>'TripAdvisor Reviews'!D747</f>
        <v>0.19</v>
      </c>
      <c r="D748">
        <f>'TripAdvisor Reviews'!E747</f>
        <v>0.9</v>
      </c>
      <c r="E748">
        <f>'TripAdvisor Reviews'!F747</f>
        <v>0.46</v>
      </c>
      <c r="F748">
        <f>'TripAdvisor Reviews'!G747</f>
        <v>1.82</v>
      </c>
      <c r="G748">
        <f>'TripAdvisor Reviews'!H747</f>
        <v>3.18</v>
      </c>
      <c r="H748">
        <f>'TripAdvisor Reviews'!I747</f>
        <v>2.85</v>
      </c>
      <c r="I748">
        <f>'TripAdvisor Reviews'!J747</f>
        <v>1.34</v>
      </c>
      <c r="J748">
        <f>'TripAdvisor Reviews'!K747</f>
        <v>2.5</v>
      </c>
    </row>
    <row r="749" spans="1:10" x14ac:dyDescent="0.3">
      <c r="A749">
        <f>'TripAdvisor Reviews'!B748</f>
        <v>0.9</v>
      </c>
      <c r="B749">
        <f>'TripAdvisor Reviews'!C748</f>
        <v>1.44</v>
      </c>
      <c r="C749">
        <f>'TripAdvisor Reviews'!D748</f>
        <v>0.28999999999999998</v>
      </c>
      <c r="D749">
        <f>'TripAdvisor Reviews'!E748</f>
        <v>0.47</v>
      </c>
      <c r="E749">
        <f>'TripAdvisor Reviews'!F748</f>
        <v>1.02</v>
      </c>
      <c r="F749">
        <f>'TripAdvisor Reviews'!G748</f>
        <v>1.2</v>
      </c>
      <c r="G749">
        <f>'TripAdvisor Reviews'!H748</f>
        <v>3.17</v>
      </c>
      <c r="H749">
        <f>'TripAdvisor Reviews'!I748</f>
        <v>2.9</v>
      </c>
      <c r="I749">
        <f>'TripAdvisor Reviews'!J748</f>
        <v>3.14</v>
      </c>
      <c r="J749">
        <f>'TripAdvisor Reviews'!K748</f>
        <v>3.18</v>
      </c>
    </row>
    <row r="750" spans="1:10" x14ac:dyDescent="0.3">
      <c r="A750">
        <f>'TripAdvisor Reviews'!B749</f>
        <v>0.96</v>
      </c>
      <c r="B750">
        <f>'TripAdvisor Reviews'!C749</f>
        <v>2.84</v>
      </c>
      <c r="C750">
        <f>'TripAdvisor Reviews'!D749</f>
        <v>0.21</v>
      </c>
      <c r="D750">
        <f>'TripAdvisor Reviews'!E749</f>
        <v>1.83</v>
      </c>
      <c r="E750">
        <f>'TripAdvisor Reviews'!F749</f>
        <v>1.18</v>
      </c>
      <c r="F750">
        <f>'TripAdvisor Reviews'!G749</f>
        <v>1.98</v>
      </c>
      <c r="G750">
        <f>'TripAdvisor Reviews'!H749</f>
        <v>3.18</v>
      </c>
      <c r="H750">
        <f>'TripAdvisor Reviews'!I749</f>
        <v>2.74</v>
      </c>
      <c r="I750">
        <f>'TripAdvisor Reviews'!J749</f>
        <v>1.34</v>
      </c>
      <c r="J750">
        <f>'TripAdvisor Reviews'!K749</f>
        <v>2.38</v>
      </c>
    </row>
    <row r="751" spans="1:10" x14ac:dyDescent="0.3">
      <c r="A751">
        <f>'TripAdvisor Reviews'!B750</f>
        <v>0.67</v>
      </c>
      <c r="B751">
        <f>'TripAdvisor Reviews'!C750</f>
        <v>1.1200000000000001</v>
      </c>
      <c r="C751">
        <f>'TripAdvisor Reviews'!D750</f>
        <v>0.43</v>
      </c>
      <c r="D751">
        <f>'TripAdvisor Reviews'!E750</f>
        <v>0.38</v>
      </c>
      <c r="E751">
        <f>'TripAdvisor Reviews'!F750</f>
        <v>1.02</v>
      </c>
      <c r="F751">
        <f>'TripAdvisor Reviews'!G750</f>
        <v>1.26</v>
      </c>
      <c r="G751">
        <f>'TripAdvisor Reviews'!H750</f>
        <v>3.17</v>
      </c>
      <c r="H751">
        <f>'TripAdvisor Reviews'!I750</f>
        <v>2.66</v>
      </c>
      <c r="I751">
        <f>'TripAdvisor Reviews'!J750</f>
        <v>1.38</v>
      </c>
      <c r="J751">
        <f>'TripAdvisor Reviews'!K750</f>
        <v>3.14</v>
      </c>
    </row>
    <row r="752" spans="1:10" x14ac:dyDescent="0.3">
      <c r="A752">
        <f>'TripAdvisor Reviews'!B751</f>
        <v>0.99</v>
      </c>
      <c r="B752">
        <f>'TripAdvisor Reviews'!C751</f>
        <v>1.04</v>
      </c>
      <c r="C752">
        <f>'TripAdvisor Reviews'!D751</f>
        <v>0.77</v>
      </c>
      <c r="D752">
        <f>'TripAdvisor Reviews'!E751</f>
        <v>0.42</v>
      </c>
      <c r="E752">
        <f>'TripAdvisor Reviews'!F751</f>
        <v>0.96</v>
      </c>
      <c r="F752">
        <f>'TripAdvisor Reviews'!G751</f>
        <v>1.98</v>
      </c>
      <c r="G752">
        <f>'TripAdvisor Reviews'!H751</f>
        <v>3.18</v>
      </c>
      <c r="H752">
        <f>'TripAdvisor Reviews'!I751</f>
        <v>2.86</v>
      </c>
      <c r="I752">
        <f>'TripAdvisor Reviews'!J751</f>
        <v>1.31</v>
      </c>
      <c r="J752">
        <f>'TripAdvisor Reviews'!K751</f>
        <v>2.78</v>
      </c>
    </row>
    <row r="753" spans="1:10" x14ac:dyDescent="0.3">
      <c r="A753">
        <f>'TripAdvisor Reviews'!B752</f>
        <v>0.74</v>
      </c>
      <c r="B753">
        <f>'TripAdvisor Reviews'!C752</f>
        <v>1.52</v>
      </c>
      <c r="C753">
        <f>'TripAdvisor Reviews'!D752</f>
        <v>2.29</v>
      </c>
      <c r="D753">
        <f>'TripAdvisor Reviews'!E752</f>
        <v>0.66</v>
      </c>
      <c r="E753">
        <f>'TripAdvisor Reviews'!F752</f>
        <v>1.46</v>
      </c>
      <c r="F753">
        <f>'TripAdvisor Reviews'!G752</f>
        <v>2.58</v>
      </c>
      <c r="G753">
        <f>'TripAdvisor Reviews'!H752</f>
        <v>3.19</v>
      </c>
      <c r="H753">
        <f>'TripAdvisor Reviews'!I752</f>
        <v>2.74</v>
      </c>
      <c r="I753">
        <f>'TripAdvisor Reviews'!J752</f>
        <v>1.41</v>
      </c>
      <c r="J753">
        <f>'TripAdvisor Reviews'!K752</f>
        <v>2.4</v>
      </c>
    </row>
    <row r="754" spans="1:10" x14ac:dyDescent="0.3">
      <c r="A754">
        <f>'TripAdvisor Reviews'!B753</f>
        <v>1.02</v>
      </c>
      <c r="B754">
        <f>'TripAdvisor Reviews'!C753</f>
        <v>1.52</v>
      </c>
      <c r="C754">
        <f>'TripAdvisor Reviews'!D753</f>
        <v>0.76</v>
      </c>
      <c r="D754">
        <f>'TripAdvisor Reviews'!E753</f>
        <v>0.38</v>
      </c>
      <c r="E754">
        <f>'TripAdvisor Reviews'!F753</f>
        <v>0.62</v>
      </c>
      <c r="F754">
        <f>'TripAdvisor Reviews'!G753</f>
        <v>1.26</v>
      </c>
      <c r="G754">
        <f>'TripAdvisor Reviews'!H753</f>
        <v>3.17</v>
      </c>
      <c r="H754">
        <f>'TripAdvisor Reviews'!I753</f>
        <v>3.04</v>
      </c>
      <c r="I754">
        <f>'TripAdvisor Reviews'!J753</f>
        <v>1.34</v>
      </c>
      <c r="J754">
        <f>'TripAdvisor Reviews'!K753</f>
        <v>3.14</v>
      </c>
    </row>
    <row r="755" spans="1:10" x14ac:dyDescent="0.3">
      <c r="A755">
        <f>'TripAdvisor Reviews'!B754</f>
        <v>1.22</v>
      </c>
      <c r="B755">
        <f>'TripAdvisor Reviews'!C754</f>
        <v>1.36</v>
      </c>
      <c r="C755">
        <f>'TripAdvisor Reviews'!D754</f>
        <v>1.33</v>
      </c>
      <c r="D755">
        <f>'TripAdvisor Reviews'!E754</f>
        <v>0.59</v>
      </c>
      <c r="E755">
        <f>'TripAdvisor Reviews'!F754</f>
        <v>1.18</v>
      </c>
      <c r="F755">
        <f>'TripAdvisor Reviews'!G754</f>
        <v>2.2400000000000002</v>
      </c>
      <c r="G755">
        <f>'TripAdvisor Reviews'!H754</f>
        <v>3.19</v>
      </c>
      <c r="H755">
        <f>'TripAdvisor Reviews'!I754</f>
        <v>2.77</v>
      </c>
      <c r="I755">
        <f>'TripAdvisor Reviews'!J754</f>
        <v>1.66</v>
      </c>
      <c r="J755">
        <f>'TripAdvisor Reviews'!K754</f>
        <v>2.46</v>
      </c>
    </row>
    <row r="756" spans="1:10" x14ac:dyDescent="0.3">
      <c r="A756">
        <f>'TripAdvisor Reviews'!B755</f>
        <v>1.1200000000000001</v>
      </c>
      <c r="B756">
        <f>'TripAdvisor Reviews'!C755</f>
        <v>1.04</v>
      </c>
      <c r="C756">
        <f>'TripAdvisor Reviews'!D755</f>
        <v>1.0900000000000001</v>
      </c>
      <c r="D756">
        <f>'TripAdvisor Reviews'!E755</f>
        <v>0.39</v>
      </c>
      <c r="E756">
        <f>'TripAdvisor Reviews'!F755</f>
        <v>0.96</v>
      </c>
      <c r="F756">
        <f>'TripAdvisor Reviews'!G755</f>
        <v>1.6</v>
      </c>
      <c r="G756">
        <f>'TripAdvisor Reviews'!H755</f>
        <v>3.18</v>
      </c>
      <c r="H756">
        <f>'TripAdvisor Reviews'!I755</f>
        <v>3.01</v>
      </c>
      <c r="I756">
        <f>'TripAdvisor Reviews'!J755</f>
        <v>1.28</v>
      </c>
      <c r="J756">
        <f>'TripAdvisor Reviews'!K755</f>
        <v>3.06</v>
      </c>
    </row>
    <row r="757" spans="1:10" x14ac:dyDescent="0.3">
      <c r="A757">
        <f>'TripAdvisor Reviews'!B756</f>
        <v>1.28</v>
      </c>
      <c r="B757">
        <f>'TripAdvisor Reviews'!C756</f>
        <v>1.68</v>
      </c>
      <c r="C757">
        <f>'TripAdvisor Reviews'!D756</f>
        <v>0.99</v>
      </c>
      <c r="D757">
        <f>'TripAdvisor Reviews'!E756</f>
        <v>0.75</v>
      </c>
      <c r="E757">
        <f>'TripAdvisor Reviews'!F756</f>
        <v>1.1000000000000001</v>
      </c>
      <c r="F757">
        <f>'TripAdvisor Reviews'!G756</f>
        <v>2.34</v>
      </c>
      <c r="G757">
        <f>'TripAdvisor Reviews'!H756</f>
        <v>3.18</v>
      </c>
      <c r="H757">
        <f>'TripAdvisor Reviews'!I756</f>
        <v>2.78</v>
      </c>
      <c r="I757">
        <f>'TripAdvisor Reviews'!J756</f>
        <v>1.73</v>
      </c>
      <c r="J757">
        <f>'TripAdvisor Reviews'!K756</f>
        <v>2.5</v>
      </c>
    </row>
    <row r="758" spans="1:10" x14ac:dyDescent="0.3">
      <c r="A758">
        <f>'TripAdvisor Reviews'!B757</f>
        <v>1.28</v>
      </c>
      <c r="B758">
        <f>'TripAdvisor Reviews'!C757</f>
        <v>1.28</v>
      </c>
      <c r="C758">
        <f>'TripAdvisor Reviews'!D757</f>
        <v>0.96</v>
      </c>
      <c r="D758">
        <f>'TripAdvisor Reviews'!E757</f>
        <v>0.39</v>
      </c>
      <c r="E758">
        <f>'TripAdvisor Reviews'!F757</f>
        <v>1.34</v>
      </c>
      <c r="F758">
        <f>'TripAdvisor Reviews'!G757</f>
        <v>1.7</v>
      </c>
      <c r="G758">
        <f>'TripAdvisor Reviews'!H757</f>
        <v>3.18</v>
      </c>
      <c r="H758">
        <f>'TripAdvisor Reviews'!I757</f>
        <v>3.12</v>
      </c>
      <c r="I758">
        <f>'TripAdvisor Reviews'!J757</f>
        <v>1.86</v>
      </c>
      <c r="J758">
        <f>'TripAdvisor Reviews'!K757</f>
        <v>3.34</v>
      </c>
    </row>
    <row r="759" spans="1:10" x14ac:dyDescent="0.3">
      <c r="A759">
        <f>'TripAdvisor Reviews'!B758</f>
        <v>1.33</v>
      </c>
      <c r="B759">
        <f>'TripAdvisor Reviews'!C758</f>
        <v>0.76</v>
      </c>
      <c r="C759">
        <f>'TripAdvisor Reviews'!D758</f>
        <v>0.26</v>
      </c>
      <c r="D759">
        <f>'TripAdvisor Reviews'!E758</f>
        <v>0.45</v>
      </c>
      <c r="E759">
        <f>'TripAdvisor Reviews'!F758</f>
        <v>0.72</v>
      </c>
      <c r="F759">
        <f>'TripAdvisor Reviews'!G758</f>
        <v>1.18</v>
      </c>
      <c r="G759">
        <f>'TripAdvisor Reviews'!H758</f>
        <v>3.18</v>
      </c>
      <c r="H759">
        <f>'TripAdvisor Reviews'!I758</f>
        <v>3.14</v>
      </c>
      <c r="I759">
        <f>'TripAdvisor Reviews'!J758</f>
        <v>1.31</v>
      </c>
      <c r="J759">
        <f>'TripAdvisor Reviews'!K758</f>
        <v>2.66</v>
      </c>
    </row>
    <row r="760" spans="1:10" x14ac:dyDescent="0.3">
      <c r="A760">
        <f>'TripAdvisor Reviews'!B759</f>
        <v>0.7</v>
      </c>
      <c r="B760">
        <f>'TripAdvisor Reviews'!C759</f>
        <v>1.1200000000000001</v>
      </c>
      <c r="C760">
        <f>'TripAdvisor Reviews'!D759</f>
        <v>0.35</v>
      </c>
      <c r="D760">
        <f>'TripAdvisor Reviews'!E759</f>
        <v>0.46</v>
      </c>
      <c r="E760">
        <f>'TripAdvisor Reviews'!F759</f>
        <v>0.64</v>
      </c>
      <c r="F760">
        <f>'TripAdvisor Reviews'!G759</f>
        <v>1.66</v>
      </c>
      <c r="G760">
        <f>'TripAdvisor Reviews'!H759</f>
        <v>3.18</v>
      </c>
      <c r="H760">
        <f>'TripAdvisor Reviews'!I759</f>
        <v>2.83</v>
      </c>
      <c r="I760">
        <f>'TripAdvisor Reviews'!J759</f>
        <v>1.54</v>
      </c>
      <c r="J760">
        <f>'TripAdvisor Reviews'!K759</f>
        <v>2.8</v>
      </c>
    </row>
    <row r="761" spans="1:10" x14ac:dyDescent="0.3">
      <c r="A761">
        <f>'TripAdvisor Reviews'!B760</f>
        <v>0.74</v>
      </c>
      <c r="B761">
        <f>'TripAdvisor Reviews'!C760</f>
        <v>1.6</v>
      </c>
      <c r="C761">
        <f>'TripAdvisor Reviews'!D760</f>
        <v>1.58</v>
      </c>
      <c r="D761">
        <f>'TripAdvisor Reviews'!E760</f>
        <v>0.41</v>
      </c>
      <c r="E761">
        <f>'TripAdvisor Reviews'!F760</f>
        <v>0.64</v>
      </c>
      <c r="F761">
        <f>'TripAdvisor Reviews'!G760</f>
        <v>1.18</v>
      </c>
      <c r="G761">
        <f>'TripAdvisor Reviews'!H760</f>
        <v>3.18</v>
      </c>
      <c r="H761">
        <f>'TripAdvisor Reviews'!I760</f>
        <v>2.69</v>
      </c>
      <c r="I761">
        <f>'TripAdvisor Reviews'!J760</f>
        <v>1.34</v>
      </c>
      <c r="J761">
        <f>'TripAdvisor Reviews'!K760</f>
        <v>2.8</v>
      </c>
    </row>
    <row r="762" spans="1:10" x14ac:dyDescent="0.3">
      <c r="A762">
        <f>'TripAdvisor Reviews'!B761</f>
        <v>1.7</v>
      </c>
      <c r="B762">
        <f>'TripAdvisor Reviews'!C761</f>
        <v>0.96</v>
      </c>
      <c r="C762">
        <f>'TripAdvisor Reviews'!D761</f>
        <v>0.13</v>
      </c>
      <c r="D762">
        <f>'TripAdvisor Reviews'!E761</f>
        <v>0.33</v>
      </c>
      <c r="E762">
        <f>'TripAdvisor Reviews'!F761</f>
        <v>0.78</v>
      </c>
      <c r="F762">
        <f>'TripAdvisor Reviews'!G761</f>
        <v>1.1399999999999999</v>
      </c>
      <c r="G762">
        <f>'TripAdvisor Reviews'!H761</f>
        <v>3.18</v>
      </c>
      <c r="H762">
        <f>'TripAdvisor Reviews'!I761</f>
        <v>2.81</v>
      </c>
      <c r="I762">
        <f>'TripAdvisor Reviews'!J761</f>
        <v>1.02</v>
      </c>
      <c r="J762">
        <f>'TripAdvisor Reviews'!K761</f>
        <v>2.42</v>
      </c>
    </row>
    <row r="763" spans="1:10" x14ac:dyDescent="0.3">
      <c r="A763">
        <f>'TripAdvisor Reviews'!B762</f>
        <v>0.77</v>
      </c>
      <c r="B763">
        <f>'TripAdvisor Reviews'!C762</f>
        <v>1.04</v>
      </c>
      <c r="C763">
        <f>'TripAdvisor Reviews'!D762</f>
        <v>1.31</v>
      </c>
      <c r="D763">
        <f>'TripAdvisor Reviews'!E762</f>
        <v>0.62</v>
      </c>
      <c r="E763">
        <f>'TripAdvisor Reviews'!F762</f>
        <v>1.26</v>
      </c>
      <c r="F763">
        <f>'TripAdvisor Reviews'!G762</f>
        <v>2.42</v>
      </c>
      <c r="G763">
        <f>'TripAdvisor Reviews'!H762</f>
        <v>3.18</v>
      </c>
      <c r="H763">
        <f>'TripAdvisor Reviews'!I762</f>
        <v>2.78</v>
      </c>
      <c r="I763">
        <f>'TripAdvisor Reviews'!J762</f>
        <v>1.6</v>
      </c>
      <c r="J763">
        <f>'TripAdvisor Reviews'!K762</f>
        <v>2.54</v>
      </c>
    </row>
    <row r="764" spans="1:10" x14ac:dyDescent="0.3">
      <c r="A764">
        <f>'TripAdvisor Reviews'!B763</f>
        <v>0.99</v>
      </c>
      <c r="B764">
        <f>'TripAdvisor Reviews'!C763</f>
        <v>1.48</v>
      </c>
      <c r="C764">
        <f>'TripAdvisor Reviews'!D763</f>
        <v>0.99</v>
      </c>
      <c r="D764">
        <f>'TripAdvisor Reviews'!E763</f>
        <v>0.59</v>
      </c>
      <c r="E764">
        <f>'TripAdvisor Reviews'!F763</f>
        <v>0.34</v>
      </c>
      <c r="F764">
        <f>'TripAdvisor Reviews'!G763</f>
        <v>2.1800000000000002</v>
      </c>
      <c r="G764">
        <f>'TripAdvisor Reviews'!H763</f>
        <v>3.18</v>
      </c>
      <c r="H764">
        <f>'TripAdvisor Reviews'!I763</f>
        <v>2.88</v>
      </c>
      <c r="I764">
        <f>'TripAdvisor Reviews'!J763</f>
        <v>1.25</v>
      </c>
      <c r="J764">
        <f>'TripAdvisor Reviews'!K763</f>
        <v>2.34</v>
      </c>
    </row>
    <row r="765" spans="1:10" x14ac:dyDescent="0.3">
      <c r="A765">
        <f>'TripAdvisor Reviews'!B764</f>
        <v>1.0900000000000001</v>
      </c>
      <c r="B765">
        <f>'TripAdvisor Reviews'!C764</f>
        <v>1.56</v>
      </c>
      <c r="C765">
        <f>'TripAdvisor Reviews'!D764</f>
        <v>0.83</v>
      </c>
      <c r="D765">
        <f>'TripAdvisor Reviews'!E764</f>
        <v>0.46</v>
      </c>
      <c r="E765">
        <f>'TripAdvisor Reviews'!F764</f>
        <v>1.2</v>
      </c>
      <c r="F765">
        <f>'TripAdvisor Reviews'!G764</f>
        <v>2.1800000000000002</v>
      </c>
      <c r="G765">
        <f>'TripAdvisor Reviews'!H764</f>
        <v>3.18</v>
      </c>
      <c r="H765">
        <f>'TripAdvisor Reviews'!I764</f>
        <v>2.94</v>
      </c>
      <c r="I765">
        <f>'TripAdvisor Reviews'!J764</f>
        <v>1.5</v>
      </c>
      <c r="J765">
        <f>'TripAdvisor Reviews'!K764</f>
        <v>3.3</v>
      </c>
    </row>
    <row r="766" spans="1:10" x14ac:dyDescent="0.3">
      <c r="A766">
        <f>'TripAdvisor Reviews'!B765</f>
        <v>1.02</v>
      </c>
      <c r="B766">
        <f>'TripAdvisor Reviews'!C765</f>
        <v>1.28</v>
      </c>
      <c r="C766">
        <f>'TripAdvisor Reviews'!D765</f>
        <v>1.33</v>
      </c>
      <c r="D766">
        <f>'TripAdvisor Reviews'!E765</f>
        <v>0.49</v>
      </c>
      <c r="E766">
        <f>'TripAdvisor Reviews'!F765</f>
        <v>0.86</v>
      </c>
      <c r="F766">
        <f>'TripAdvisor Reviews'!G765</f>
        <v>1.4</v>
      </c>
      <c r="G766">
        <f>'TripAdvisor Reviews'!H765</f>
        <v>3.18</v>
      </c>
      <c r="H766">
        <f>'TripAdvisor Reviews'!I765</f>
        <v>2.88</v>
      </c>
      <c r="I766">
        <f>'TripAdvisor Reviews'!J765</f>
        <v>1.5</v>
      </c>
      <c r="J766">
        <f>'TripAdvisor Reviews'!K765</f>
        <v>2.98</v>
      </c>
    </row>
    <row r="767" spans="1:10" x14ac:dyDescent="0.3">
      <c r="A767">
        <f>'TripAdvisor Reviews'!B766</f>
        <v>0.74</v>
      </c>
      <c r="B767">
        <f>'TripAdvisor Reviews'!C766</f>
        <v>1.48</v>
      </c>
      <c r="C767">
        <f>'TripAdvisor Reviews'!D766</f>
        <v>1.26</v>
      </c>
      <c r="D767">
        <f>'TripAdvisor Reviews'!E766</f>
        <v>0.56999999999999995</v>
      </c>
      <c r="E767">
        <f>'TripAdvisor Reviews'!F766</f>
        <v>1.6</v>
      </c>
      <c r="F767">
        <f>'TripAdvisor Reviews'!G766</f>
        <v>2</v>
      </c>
      <c r="G767">
        <f>'TripAdvisor Reviews'!H766</f>
        <v>3.18</v>
      </c>
      <c r="H767">
        <f>'TripAdvisor Reviews'!I766</f>
        <v>2.54</v>
      </c>
      <c r="I767">
        <f>'TripAdvisor Reviews'!J766</f>
        <v>1.57</v>
      </c>
      <c r="J767">
        <f>'TripAdvisor Reviews'!K766</f>
        <v>2.48</v>
      </c>
    </row>
    <row r="768" spans="1:10" x14ac:dyDescent="0.3">
      <c r="A768">
        <f>'TripAdvisor Reviews'!B767</f>
        <v>1.02</v>
      </c>
      <c r="B768">
        <f>'TripAdvisor Reviews'!C767</f>
        <v>1.32</v>
      </c>
      <c r="C768">
        <f>'TripAdvisor Reviews'!D767</f>
        <v>1.58</v>
      </c>
      <c r="D768">
        <f>'TripAdvisor Reviews'!E767</f>
        <v>0.37</v>
      </c>
      <c r="E768">
        <f>'TripAdvisor Reviews'!F767</f>
        <v>0.57999999999999996</v>
      </c>
      <c r="F768">
        <f>'TripAdvisor Reviews'!G767</f>
        <v>1.2</v>
      </c>
      <c r="G768">
        <f>'TripAdvisor Reviews'!H767</f>
        <v>3.18</v>
      </c>
      <c r="H768">
        <f>'TripAdvisor Reviews'!I767</f>
        <v>2.75</v>
      </c>
      <c r="I768">
        <f>'TripAdvisor Reviews'!J767</f>
        <v>1.38</v>
      </c>
      <c r="J768">
        <f>'TripAdvisor Reviews'!K767</f>
        <v>3.22</v>
      </c>
    </row>
    <row r="769" spans="1:10" x14ac:dyDescent="0.3">
      <c r="A769">
        <f>'TripAdvisor Reviews'!B768</f>
        <v>0.7</v>
      </c>
      <c r="B769">
        <f>'TripAdvisor Reviews'!C768</f>
        <v>1.68</v>
      </c>
      <c r="C769">
        <f>'TripAdvisor Reviews'!D768</f>
        <v>0.37</v>
      </c>
      <c r="D769">
        <f>'TripAdvisor Reviews'!E768</f>
        <v>0.61</v>
      </c>
      <c r="E769">
        <f>'TripAdvisor Reviews'!F768</f>
        <v>0.72</v>
      </c>
      <c r="F769">
        <f>'TripAdvisor Reviews'!G768</f>
        <v>1.52</v>
      </c>
      <c r="G769">
        <f>'TripAdvisor Reviews'!H768</f>
        <v>3.18</v>
      </c>
      <c r="H769">
        <f>'TripAdvisor Reviews'!I768</f>
        <v>2.66</v>
      </c>
      <c r="I769">
        <f>'TripAdvisor Reviews'!J768</f>
        <v>1.38</v>
      </c>
      <c r="J769">
        <f>'TripAdvisor Reviews'!K768</f>
        <v>2.66</v>
      </c>
    </row>
    <row r="770" spans="1:10" x14ac:dyDescent="0.3">
      <c r="A770">
        <f>'TripAdvisor Reviews'!B769</f>
        <v>1.02</v>
      </c>
      <c r="B770">
        <f>'TripAdvisor Reviews'!C769</f>
        <v>0.96</v>
      </c>
      <c r="C770">
        <f>'TripAdvisor Reviews'!D769</f>
        <v>0.99</v>
      </c>
      <c r="D770">
        <f>'TripAdvisor Reviews'!E769</f>
        <v>0.55000000000000004</v>
      </c>
      <c r="E770">
        <f>'TripAdvisor Reviews'!F769</f>
        <v>0.82</v>
      </c>
      <c r="F770">
        <f>'TripAdvisor Reviews'!G769</f>
        <v>3.04</v>
      </c>
      <c r="G770">
        <f>'TripAdvisor Reviews'!H769</f>
        <v>3.18</v>
      </c>
      <c r="H770">
        <f>'TripAdvisor Reviews'!I769</f>
        <v>2.87</v>
      </c>
      <c r="I770">
        <f>'TripAdvisor Reviews'!J769</f>
        <v>1.98</v>
      </c>
      <c r="J770">
        <f>'TripAdvisor Reviews'!K769</f>
        <v>2.5</v>
      </c>
    </row>
    <row r="771" spans="1:10" x14ac:dyDescent="0.3">
      <c r="A771">
        <f>'TripAdvisor Reviews'!B770</f>
        <v>1.02</v>
      </c>
      <c r="B771">
        <f>'TripAdvisor Reviews'!C770</f>
        <v>0.96</v>
      </c>
      <c r="C771">
        <f>'TripAdvisor Reviews'!D770</f>
        <v>0.21</v>
      </c>
      <c r="D771">
        <f>'TripAdvisor Reviews'!E770</f>
        <v>0.69</v>
      </c>
      <c r="E771">
        <f>'TripAdvisor Reviews'!F770</f>
        <v>1.1399999999999999</v>
      </c>
      <c r="F771">
        <f>'TripAdvisor Reviews'!G770</f>
        <v>2.72</v>
      </c>
      <c r="G771">
        <f>'TripAdvisor Reviews'!H770</f>
        <v>3.18</v>
      </c>
      <c r="H771">
        <f>'TripAdvisor Reviews'!I770</f>
        <v>3.19</v>
      </c>
      <c r="I771">
        <f>'TripAdvisor Reviews'!J770</f>
        <v>1.63</v>
      </c>
      <c r="J771">
        <f>'TripAdvisor Reviews'!K770</f>
        <v>2.46</v>
      </c>
    </row>
    <row r="772" spans="1:10" x14ac:dyDescent="0.3">
      <c r="A772">
        <f>'TripAdvisor Reviews'!B771</f>
        <v>1.34</v>
      </c>
      <c r="B772">
        <f>'TripAdvisor Reviews'!C771</f>
        <v>0.56000000000000005</v>
      </c>
      <c r="C772">
        <f>'TripAdvisor Reviews'!D771</f>
        <v>1.71</v>
      </c>
      <c r="D772">
        <f>'TripAdvisor Reviews'!E771</f>
        <v>0.53</v>
      </c>
      <c r="E772">
        <f>'TripAdvisor Reviews'!F771</f>
        <v>0.48</v>
      </c>
      <c r="F772">
        <f>'TripAdvisor Reviews'!G771</f>
        <v>1.26</v>
      </c>
      <c r="G772">
        <f>'TripAdvisor Reviews'!H771</f>
        <v>3.18</v>
      </c>
      <c r="H772">
        <f>'TripAdvisor Reviews'!I771</f>
        <v>2.86</v>
      </c>
      <c r="I772">
        <f>'TripAdvisor Reviews'!J771</f>
        <v>1.06</v>
      </c>
      <c r="J772">
        <f>'TripAdvisor Reviews'!K771</f>
        <v>2.86</v>
      </c>
    </row>
    <row r="773" spans="1:10" x14ac:dyDescent="0.3">
      <c r="A773">
        <f>'TripAdvisor Reviews'!B772</f>
        <v>0.74</v>
      </c>
      <c r="B773">
        <f>'TripAdvisor Reviews'!C772</f>
        <v>1.6</v>
      </c>
      <c r="C773">
        <f>'TripAdvisor Reviews'!D772</f>
        <v>1.2</v>
      </c>
      <c r="D773">
        <f>'TripAdvisor Reviews'!E772</f>
        <v>0.46</v>
      </c>
      <c r="E773">
        <f>'TripAdvisor Reviews'!F772</f>
        <v>1.34</v>
      </c>
      <c r="F773">
        <f>'TripAdvisor Reviews'!G772</f>
        <v>2.02</v>
      </c>
      <c r="G773">
        <f>'TripAdvisor Reviews'!H772</f>
        <v>3.18</v>
      </c>
      <c r="H773">
        <f>'TripAdvisor Reviews'!I772</f>
        <v>2.77</v>
      </c>
      <c r="I773">
        <f>'TripAdvisor Reviews'!J772</f>
        <v>0.86</v>
      </c>
      <c r="J773">
        <f>'TripAdvisor Reviews'!K772</f>
        <v>3.04</v>
      </c>
    </row>
    <row r="774" spans="1:10" x14ac:dyDescent="0.3">
      <c r="A774">
        <f>'TripAdvisor Reviews'!B773</f>
        <v>0.64</v>
      </c>
      <c r="B774">
        <f>'TripAdvisor Reviews'!C773</f>
        <v>1.4</v>
      </c>
      <c r="C774">
        <f>'TripAdvisor Reviews'!D773</f>
        <v>0.98</v>
      </c>
      <c r="D774">
        <f>'TripAdvisor Reviews'!E773</f>
        <v>0.28999999999999998</v>
      </c>
      <c r="E774">
        <f>'TripAdvisor Reviews'!F773</f>
        <v>0.26</v>
      </c>
      <c r="F774">
        <f>'TripAdvisor Reviews'!G773</f>
        <v>0.54</v>
      </c>
      <c r="G774">
        <f>'TripAdvisor Reviews'!H773</f>
        <v>3.18</v>
      </c>
      <c r="H774">
        <f>'TripAdvisor Reviews'!I773</f>
        <v>2.48</v>
      </c>
      <c r="I774">
        <f>'TripAdvisor Reviews'!J773</f>
        <v>1.66</v>
      </c>
      <c r="J774">
        <f>'TripAdvisor Reviews'!K773</f>
        <v>2.9</v>
      </c>
    </row>
    <row r="775" spans="1:10" x14ac:dyDescent="0.3">
      <c r="A775">
        <f>'TripAdvisor Reviews'!B774</f>
        <v>0.8</v>
      </c>
      <c r="B775">
        <f>'TripAdvisor Reviews'!C774</f>
        <v>0.96</v>
      </c>
      <c r="C775">
        <f>'TripAdvisor Reviews'!D774</f>
        <v>1.18</v>
      </c>
      <c r="D775">
        <f>'TripAdvisor Reviews'!E774</f>
        <v>0.5</v>
      </c>
      <c r="E775">
        <f>'TripAdvisor Reviews'!F774</f>
        <v>0.56000000000000005</v>
      </c>
      <c r="F775">
        <f>'TripAdvisor Reviews'!G774</f>
        <v>1.5</v>
      </c>
      <c r="G775">
        <f>'TripAdvisor Reviews'!H774</f>
        <v>3.18</v>
      </c>
      <c r="H775">
        <f>'TripAdvisor Reviews'!I774</f>
        <v>3.01</v>
      </c>
      <c r="I775">
        <f>'TripAdvisor Reviews'!J774</f>
        <v>1.86</v>
      </c>
      <c r="J775">
        <f>'TripAdvisor Reviews'!K774</f>
        <v>2.8</v>
      </c>
    </row>
    <row r="776" spans="1:10" x14ac:dyDescent="0.3">
      <c r="A776">
        <f>'TripAdvisor Reviews'!B775</f>
        <v>0.99</v>
      </c>
      <c r="B776">
        <f>'TripAdvisor Reviews'!C775</f>
        <v>1.2</v>
      </c>
      <c r="C776">
        <f>'TripAdvisor Reviews'!D775</f>
        <v>0.14000000000000001</v>
      </c>
      <c r="D776">
        <f>'TripAdvisor Reviews'!E775</f>
        <v>0.51</v>
      </c>
      <c r="E776">
        <f>'TripAdvisor Reviews'!F775</f>
        <v>0.42</v>
      </c>
      <c r="F776">
        <f>'TripAdvisor Reviews'!G775</f>
        <v>1.46</v>
      </c>
      <c r="G776">
        <f>'TripAdvisor Reviews'!H775</f>
        <v>3.18</v>
      </c>
      <c r="H776">
        <f>'TripAdvisor Reviews'!I775</f>
        <v>2.62</v>
      </c>
      <c r="I776">
        <f>'TripAdvisor Reviews'!J775</f>
        <v>1.25</v>
      </c>
      <c r="J776">
        <f>'TripAdvisor Reviews'!K775</f>
        <v>2.7</v>
      </c>
    </row>
    <row r="777" spans="1:10" x14ac:dyDescent="0.3">
      <c r="A777">
        <f>'TripAdvisor Reviews'!B776</f>
        <v>0.42</v>
      </c>
      <c r="B777">
        <f>'TripAdvisor Reviews'!C776</f>
        <v>1.52</v>
      </c>
      <c r="C777">
        <f>'TripAdvisor Reviews'!D776</f>
        <v>0.28999999999999998</v>
      </c>
      <c r="D777">
        <f>'TripAdvisor Reviews'!E776</f>
        <v>0.53</v>
      </c>
      <c r="E777">
        <f>'TripAdvisor Reviews'!F776</f>
        <v>0.38</v>
      </c>
      <c r="F777">
        <f>'TripAdvisor Reviews'!G776</f>
        <v>1.52</v>
      </c>
      <c r="G777">
        <f>'TripAdvisor Reviews'!H776</f>
        <v>3.18</v>
      </c>
      <c r="H777">
        <f>'TripAdvisor Reviews'!I776</f>
        <v>2.95</v>
      </c>
      <c r="I777">
        <f>'TripAdvisor Reviews'!J776</f>
        <v>2.88</v>
      </c>
      <c r="J777">
        <f>'TripAdvisor Reviews'!K776</f>
        <v>3.12</v>
      </c>
    </row>
    <row r="778" spans="1:10" x14ac:dyDescent="0.3">
      <c r="A778">
        <f>'TripAdvisor Reviews'!B777</f>
        <v>1.41</v>
      </c>
      <c r="B778">
        <f>'TripAdvisor Reviews'!C777</f>
        <v>0.72</v>
      </c>
      <c r="C778">
        <f>'TripAdvisor Reviews'!D777</f>
        <v>1.23</v>
      </c>
      <c r="D778">
        <f>'TripAdvisor Reviews'!E777</f>
        <v>1.1000000000000001</v>
      </c>
      <c r="E778">
        <f>'TripAdvisor Reviews'!F777</f>
        <v>0.74</v>
      </c>
      <c r="F778">
        <f>'TripAdvisor Reviews'!G777</f>
        <v>2.8</v>
      </c>
      <c r="G778">
        <f>'TripAdvisor Reviews'!H777</f>
        <v>3.19</v>
      </c>
      <c r="H778">
        <f>'TripAdvisor Reviews'!I777</f>
        <v>3.17</v>
      </c>
      <c r="I778">
        <f>'TripAdvisor Reviews'!J777</f>
        <v>2.2999999999999998</v>
      </c>
      <c r="J778">
        <f>'TripAdvisor Reviews'!K777</f>
        <v>2.46</v>
      </c>
    </row>
    <row r="779" spans="1:10" x14ac:dyDescent="0.3">
      <c r="A779">
        <f>'TripAdvisor Reviews'!B778</f>
        <v>0.67</v>
      </c>
      <c r="B779">
        <f>'TripAdvisor Reviews'!C778</f>
        <v>1.6</v>
      </c>
      <c r="C779">
        <f>'TripAdvisor Reviews'!D778</f>
        <v>0.27</v>
      </c>
      <c r="D779">
        <f>'TripAdvisor Reviews'!E778</f>
        <v>0.35</v>
      </c>
      <c r="E779">
        <f>'TripAdvisor Reviews'!F778</f>
        <v>1.28</v>
      </c>
      <c r="F779">
        <f>'TripAdvisor Reviews'!G778</f>
        <v>1.78</v>
      </c>
      <c r="G779">
        <f>'TripAdvisor Reviews'!H778</f>
        <v>3.18</v>
      </c>
      <c r="H779">
        <f>'TripAdvisor Reviews'!I778</f>
        <v>3.04</v>
      </c>
      <c r="I779">
        <f>'TripAdvisor Reviews'!J778</f>
        <v>1.57</v>
      </c>
      <c r="J779">
        <f>'TripAdvisor Reviews'!K778</f>
        <v>3.06</v>
      </c>
    </row>
    <row r="780" spans="1:10" x14ac:dyDescent="0.3">
      <c r="A780">
        <f>'TripAdvisor Reviews'!B779</f>
        <v>0.74</v>
      </c>
      <c r="B780">
        <f>'TripAdvisor Reviews'!C779</f>
        <v>1.68</v>
      </c>
      <c r="C780">
        <f>'TripAdvisor Reviews'!D779</f>
        <v>1.18</v>
      </c>
      <c r="D780">
        <f>'TripAdvisor Reviews'!E779</f>
        <v>0.5</v>
      </c>
      <c r="E780">
        <f>'TripAdvisor Reviews'!F779</f>
        <v>1.5</v>
      </c>
      <c r="F780">
        <f>'TripAdvisor Reviews'!G779</f>
        <v>2.52</v>
      </c>
      <c r="G780">
        <f>'TripAdvisor Reviews'!H779</f>
        <v>3.18</v>
      </c>
      <c r="H780">
        <f>'TripAdvisor Reviews'!I779</f>
        <v>2.86</v>
      </c>
      <c r="I780">
        <f>'TripAdvisor Reviews'!J779</f>
        <v>1.54</v>
      </c>
      <c r="J780">
        <f>'TripAdvisor Reviews'!K779</f>
        <v>2.48</v>
      </c>
    </row>
    <row r="781" spans="1:10" x14ac:dyDescent="0.3">
      <c r="A781">
        <f>'TripAdvisor Reviews'!B780</f>
        <v>1.25</v>
      </c>
      <c r="B781">
        <f>'TripAdvisor Reviews'!C780</f>
        <v>0.96</v>
      </c>
      <c r="C781">
        <f>'TripAdvisor Reviews'!D780</f>
        <v>0.16</v>
      </c>
      <c r="D781">
        <f>'TripAdvisor Reviews'!E780</f>
        <v>0.55000000000000004</v>
      </c>
      <c r="E781">
        <f>'TripAdvisor Reviews'!F780</f>
        <v>0.22</v>
      </c>
      <c r="F781">
        <f>'TripAdvisor Reviews'!G780</f>
        <v>1.58</v>
      </c>
      <c r="G781">
        <f>'TripAdvisor Reviews'!H780</f>
        <v>3.18</v>
      </c>
      <c r="H781">
        <f>'TripAdvisor Reviews'!I780</f>
        <v>2.66</v>
      </c>
      <c r="I781">
        <f>'TripAdvisor Reviews'!J780</f>
        <v>0.99</v>
      </c>
      <c r="J781">
        <f>'TripAdvisor Reviews'!K780</f>
        <v>2.7</v>
      </c>
    </row>
    <row r="782" spans="1:10" x14ac:dyDescent="0.3">
      <c r="A782">
        <f>'TripAdvisor Reviews'!B781</f>
        <v>0.74</v>
      </c>
      <c r="B782">
        <f>'TripAdvisor Reviews'!C781</f>
        <v>1.36</v>
      </c>
      <c r="C782">
        <f>'TripAdvisor Reviews'!D781</f>
        <v>0.21</v>
      </c>
      <c r="D782">
        <f>'TripAdvisor Reviews'!E781</f>
        <v>0.28999999999999998</v>
      </c>
      <c r="E782">
        <f>'TripAdvisor Reviews'!F781</f>
        <v>0.62</v>
      </c>
      <c r="F782">
        <f>'TripAdvisor Reviews'!G781</f>
        <v>1.48</v>
      </c>
      <c r="G782">
        <f>'TripAdvisor Reviews'!H781</f>
        <v>3.17</v>
      </c>
      <c r="H782">
        <f>'TripAdvisor Reviews'!I781</f>
        <v>2.98</v>
      </c>
      <c r="I782">
        <f>'TripAdvisor Reviews'!J781</f>
        <v>1.18</v>
      </c>
      <c r="J782">
        <f>'TripAdvisor Reviews'!K781</f>
        <v>3.38</v>
      </c>
    </row>
    <row r="783" spans="1:10" x14ac:dyDescent="0.3">
      <c r="A783">
        <f>'TripAdvisor Reviews'!B782</f>
        <v>0.86</v>
      </c>
      <c r="B783">
        <f>'TripAdvisor Reviews'!C782</f>
        <v>1.2</v>
      </c>
      <c r="C783">
        <f>'TripAdvisor Reviews'!D782</f>
        <v>2.08</v>
      </c>
      <c r="D783">
        <f>'TripAdvisor Reviews'!E782</f>
        <v>0.54</v>
      </c>
      <c r="E783">
        <f>'TripAdvisor Reviews'!F782</f>
        <v>1.84</v>
      </c>
      <c r="F783">
        <f>'TripAdvisor Reviews'!G782</f>
        <v>2.14</v>
      </c>
      <c r="G783">
        <f>'TripAdvisor Reviews'!H782</f>
        <v>3.19</v>
      </c>
      <c r="H783">
        <f>'TripAdvisor Reviews'!I782</f>
        <v>2.81</v>
      </c>
      <c r="I783">
        <f>'TripAdvisor Reviews'!J782</f>
        <v>1.6</v>
      </c>
      <c r="J783">
        <f>'TripAdvisor Reviews'!K782</f>
        <v>2.56</v>
      </c>
    </row>
    <row r="784" spans="1:10" x14ac:dyDescent="0.3">
      <c r="A784">
        <f>'TripAdvisor Reviews'!B783</f>
        <v>0.8</v>
      </c>
      <c r="B784">
        <f>'TripAdvisor Reviews'!C783</f>
        <v>1.28</v>
      </c>
      <c r="C784">
        <f>'TripAdvisor Reviews'!D783</f>
        <v>1.95</v>
      </c>
      <c r="D784">
        <f>'TripAdvisor Reviews'!E783</f>
        <v>0.47</v>
      </c>
      <c r="E784">
        <f>'TripAdvisor Reviews'!F783</f>
        <v>1.1399999999999999</v>
      </c>
      <c r="F784">
        <f>'TripAdvisor Reviews'!G783</f>
        <v>1.7</v>
      </c>
      <c r="G784">
        <f>'TripAdvisor Reviews'!H783</f>
        <v>3.18</v>
      </c>
      <c r="H784">
        <f>'TripAdvisor Reviews'!I783</f>
        <v>2.87</v>
      </c>
      <c r="I784">
        <f>'TripAdvisor Reviews'!J783</f>
        <v>1.7</v>
      </c>
      <c r="J784">
        <f>'TripAdvisor Reviews'!K783</f>
        <v>2.78</v>
      </c>
    </row>
    <row r="785" spans="1:10" x14ac:dyDescent="0.3">
      <c r="A785">
        <f>'TripAdvisor Reviews'!B784</f>
        <v>0.74</v>
      </c>
      <c r="B785">
        <f>'TripAdvisor Reviews'!C784</f>
        <v>1.28</v>
      </c>
      <c r="C785">
        <f>'TripAdvisor Reviews'!D784</f>
        <v>0.21</v>
      </c>
      <c r="D785">
        <f>'TripAdvisor Reviews'!E784</f>
        <v>0.55000000000000004</v>
      </c>
      <c r="E785">
        <f>'TripAdvisor Reviews'!F784</f>
        <v>1.58</v>
      </c>
      <c r="F785">
        <f>'TripAdvisor Reviews'!G784</f>
        <v>1.5</v>
      </c>
      <c r="G785">
        <f>'TripAdvisor Reviews'!H784</f>
        <v>3.18</v>
      </c>
      <c r="H785">
        <f>'TripAdvisor Reviews'!I784</f>
        <v>2.75</v>
      </c>
      <c r="I785">
        <f>'TripAdvisor Reviews'!J784</f>
        <v>1.76</v>
      </c>
      <c r="J785">
        <f>'TripAdvisor Reviews'!K784</f>
        <v>2.94</v>
      </c>
    </row>
    <row r="786" spans="1:10" x14ac:dyDescent="0.3">
      <c r="A786">
        <f>'TripAdvisor Reviews'!B785</f>
        <v>1.01</v>
      </c>
      <c r="B786">
        <f>'TripAdvisor Reviews'!C785</f>
        <v>1.08</v>
      </c>
      <c r="C786">
        <f>'TripAdvisor Reviews'!D785</f>
        <v>0.25</v>
      </c>
      <c r="D786">
        <f>'TripAdvisor Reviews'!E785</f>
        <v>0.3</v>
      </c>
      <c r="E786">
        <f>'TripAdvisor Reviews'!F785</f>
        <v>0.4</v>
      </c>
      <c r="F786">
        <f>'TripAdvisor Reviews'!G785</f>
        <v>0.94</v>
      </c>
      <c r="G786">
        <f>'TripAdvisor Reviews'!H785</f>
        <v>3.17</v>
      </c>
      <c r="H786">
        <f>'TripAdvisor Reviews'!I785</f>
        <v>2.99</v>
      </c>
      <c r="I786">
        <f>'TripAdvisor Reviews'!J785</f>
        <v>1.28</v>
      </c>
      <c r="J786">
        <f>'TripAdvisor Reviews'!K785</f>
        <v>3.18</v>
      </c>
    </row>
    <row r="787" spans="1:10" x14ac:dyDescent="0.3">
      <c r="A787">
        <f>'TripAdvisor Reviews'!B786</f>
        <v>0.9</v>
      </c>
      <c r="B787">
        <f>'TripAdvisor Reviews'!C786</f>
        <v>1.1599999999999999</v>
      </c>
      <c r="C787">
        <f>'TripAdvisor Reviews'!D786</f>
        <v>0.43</v>
      </c>
      <c r="D787">
        <f>'TripAdvisor Reviews'!E786</f>
        <v>0.43</v>
      </c>
      <c r="E787">
        <f>'TripAdvisor Reviews'!F786</f>
        <v>0.7</v>
      </c>
      <c r="F787">
        <f>'TripAdvisor Reviews'!G786</f>
        <v>1.42</v>
      </c>
      <c r="G787">
        <f>'TripAdvisor Reviews'!H786</f>
        <v>3.17</v>
      </c>
      <c r="H787">
        <f>'TripAdvisor Reviews'!I786</f>
        <v>2.95</v>
      </c>
      <c r="I787">
        <f>'TripAdvisor Reviews'!J786</f>
        <v>1.31</v>
      </c>
      <c r="J787">
        <f>'TripAdvisor Reviews'!K786</f>
        <v>3.1</v>
      </c>
    </row>
    <row r="788" spans="1:10" x14ac:dyDescent="0.3">
      <c r="A788">
        <f>'TripAdvisor Reviews'!B787</f>
        <v>0.8</v>
      </c>
      <c r="B788">
        <f>'TripAdvisor Reviews'!C787</f>
        <v>0.84</v>
      </c>
      <c r="C788">
        <f>'TripAdvisor Reviews'!D787</f>
        <v>2.4900000000000002</v>
      </c>
      <c r="D788">
        <f>'TripAdvisor Reviews'!E787</f>
        <v>0.45</v>
      </c>
      <c r="E788">
        <f>'TripAdvisor Reviews'!F787</f>
        <v>0.74</v>
      </c>
      <c r="F788">
        <f>'TripAdvisor Reviews'!G787</f>
        <v>2.12</v>
      </c>
      <c r="G788">
        <f>'TripAdvisor Reviews'!H787</f>
        <v>3.19</v>
      </c>
      <c r="H788">
        <f>'TripAdvisor Reviews'!I787</f>
        <v>3.1</v>
      </c>
      <c r="I788">
        <f>'TripAdvisor Reviews'!J787</f>
        <v>2.0499999999999998</v>
      </c>
      <c r="J788">
        <f>'TripAdvisor Reviews'!K787</f>
        <v>2.56</v>
      </c>
    </row>
    <row r="789" spans="1:10" x14ac:dyDescent="0.3">
      <c r="A789">
        <f>'TripAdvisor Reviews'!B788</f>
        <v>0.77</v>
      </c>
      <c r="B789">
        <f>'TripAdvisor Reviews'!C788</f>
        <v>1.32</v>
      </c>
      <c r="C789">
        <f>'TripAdvisor Reviews'!D788</f>
        <v>1.97</v>
      </c>
      <c r="D789">
        <f>'TripAdvisor Reviews'!E788</f>
        <v>0.53</v>
      </c>
      <c r="E789">
        <f>'TripAdvisor Reviews'!F788</f>
        <v>0.82</v>
      </c>
      <c r="F789">
        <f>'TripAdvisor Reviews'!G788</f>
        <v>1.94</v>
      </c>
      <c r="G789">
        <f>'TripAdvisor Reviews'!H788</f>
        <v>3.19</v>
      </c>
      <c r="H789">
        <f>'TripAdvisor Reviews'!I788</f>
        <v>2.98</v>
      </c>
      <c r="I789">
        <f>'TripAdvisor Reviews'!J788</f>
        <v>1.28</v>
      </c>
      <c r="J789">
        <f>'TripAdvisor Reviews'!K788</f>
        <v>2.54</v>
      </c>
    </row>
    <row r="790" spans="1:10" x14ac:dyDescent="0.3">
      <c r="A790">
        <f>'TripAdvisor Reviews'!B789</f>
        <v>0.51</v>
      </c>
      <c r="B790">
        <f>'TripAdvisor Reviews'!C789</f>
        <v>1.96</v>
      </c>
      <c r="C790">
        <f>'TripAdvisor Reviews'!D789</f>
        <v>0.19</v>
      </c>
      <c r="D790">
        <f>'TripAdvisor Reviews'!E789</f>
        <v>0.63</v>
      </c>
      <c r="E790">
        <f>'TripAdvisor Reviews'!F789</f>
        <v>0.48</v>
      </c>
      <c r="F790">
        <f>'TripAdvisor Reviews'!G789</f>
        <v>2</v>
      </c>
      <c r="G790">
        <f>'TripAdvisor Reviews'!H789</f>
        <v>3.18</v>
      </c>
      <c r="H790">
        <f>'TripAdvisor Reviews'!I789</f>
        <v>2.87</v>
      </c>
      <c r="I790">
        <f>'TripAdvisor Reviews'!J789</f>
        <v>1.5</v>
      </c>
      <c r="J790">
        <f>'TripAdvisor Reviews'!K789</f>
        <v>2.98</v>
      </c>
    </row>
    <row r="791" spans="1:10" x14ac:dyDescent="0.3">
      <c r="A791">
        <f>'TripAdvisor Reviews'!B790</f>
        <v>0.9</v>
      </c>
      <c r="B791">
        <f>'TripAdvisor Reviews'!C790</f>
        <v>1.08</v>
      </c>
      <c r="C791">
        <f>'TripAdvisor Reviews'!D790</f>
        <v>0.75</v>
      </c>
      <c r="D791">
        <f>'TripAdvisor Reviews'!E790</f>
        <v>0.34</v>
      </c>
      <c r="E791">
        <f>'TripAdvisor Reviews'!F790</f>
        <v>1.5</v>
      </c>
      <c r="F791">
        <f>'TripAdvisor Reviews'!G790</f>
        <v>1.86</v>
      </c>
      <c r="G791">
        <f>'TripAdvisor Reviews'!H790</f>
        <v>3.17</v>
      </c>
      <c r="H791">
        <f>'TripAdvisor Reviews'!I790</f>
        <v>2.81</v>
      </c>
      <c r="I791">
        <f>'TripAdvisor Reviews'!J790</f>
        <v>1.34</v>
      </c>
      <c r="J791">
        <f>'TripAdvisor Reviews'!K790</f>
        <v>3.34</v>
      </c>
    </row>
    <row r="792" spans="1:10" x14ac:dyDescent="0.3">
      <c r="A792">
        <f>'TripAdvisor Reviews'!B791</f>
        <v>0.74</v>
      </c>
      <c r="B792">
        <f>'TripAdvisor Reviews'!C791</f>
        <v>1.24</v>
      </c>
      <c r="C792">
        <f>'TripAdvisor Reviews'!D791</f>
        <v>1.71</v>
      </c>
      <c r="D792">
        <f>'TripAdvisor Reviews'!E791</f>
        <v>0.43</v>
      </c>
      <c r="E792">
        <f>'TripAdvisor Reviews'!F791</f>
        <v>1.58</v>
      </c>
      <c r="F792">
        <f>'TripAdvisor Reviews'!G791</f>
        <v>2.48</v>
      </c>
      <c r="G792">
        <f>'TripAdvisor Reviews'!H791</f>
        <v>3.19</v>
      </c>
      <c r="H792">
        <f>'TripAdvisor Reviews'!I791</f>
        <v>2.78</v>
      </c>
      <c r="I792">
        <f>'TripAdvisor Reviews'!J791</f>
        <v>1.76</v>
      </c>
      <c r="J792">
        <f>'TripAdvisor Reviews'!K791</f>
        <v>2.54</v>
      </c>
    </row>
    <row r="793" spans="1:10" x14ac:dyDescent="0.3">
      <c r="A793">
        <f>'TripAdvisor Reviews'!B792</f>
        <v>0.86</v>
      </c>
      <c r="B793">
        <f>'TripAdvisor Reviews'!C792</f>
        <v>1.2</v>
      </c>
      <c r="C793">
        <f>'TripAdvisor Reviews'!D792</f>
        <v>2.2200000000000002</v>
      </c>
      <c r="D793">
        <f>'TripAdvisor Reviews'!E792</f>
        <v>0.33</v>
      </c>
      <c r="E793">
        <f>'TripAdvisor Reviews'!F792</f>
        <v>0.9</v>
      </c>
      <c r="F793">
        <f>'TripAdvisor Reviews'!G792</f>
        <v>1.74</v>
      </c>
      <c r="G793">
        <f>'TripAdvisor Reviews'!H792</f>
        <v>3.18</v>
      </c>
      <c r="H793">
        <f>'TripAdvisor Reviews'!I792</f>
        <v>2.98</v>
      </c>
      <c r="I793">
        <f>'TripAdvisor Reviews'!J792</f>
        <v>1.6</v>
      </c>
      <c r="J793">
        <f>'TripAdvisor Reviews'!K792</f>
        <v>3.2</v>
      </c>
    </row>
    <row r="794" spans="1:10" x14ac:dyDescent="0.3">
      <c r="A794">
        <f>'TripAdvisor Reviews'!B793</f>
        <v>0.83</v>
      </c>
      <c r="B794">
        <f>'TripAdvisor Reviews'!C793</f>
        <v>1.32</v>
      </c>
      <c r="C794">
        <f>'TripAdvisor Reviews'!D793</f>
        <v>2.86</v>
      </c>
      <c r="D794">
        <f>'TripAdvisor Reviews'!E793</f>
        <v>0.56000000000000005</v>
      </c>
      <c r="E794">
        <f>'TripAdvisor Reviews'!F793</f>
        <v>1.1000000000000001</v>
      </c>
      <c r="F794">
        <f>'TripAdvisor Reviews'!G793</f>
        <v>2.6</v>
      </c>
      <c r="G794">
        <f>'TripAdvisor Reviews'!H793</f>
        <v>3.2</v>
      </c>
      <c r="H794">
        <f>'TripAdvisor Reviews'!I793</f>
        <v>2.72</v>
      </c>
      <c r="I794">
        <f>'TripAdvisor Reviews'!J793</f>
        <v>1.41</v>
      </c>
      <c r="J794">
        <f>'TripAdvisor Reviews'!K793</f>
        <v>2.42</v>
      </c>
    </row>
    <row r="795" spans="1:10" x14ac:dyDescent="0.3">
      <c r="A795">
        <f>'TripAdvisor Reviews'!B794</f>
        <v>1.02</v>
      </c>
      <c r="B795">
        <f>'TripAdvisor Reviews'!C794</f>
        <v>2</v>
      </c>
      <c r="C795">
        <f>'TripAdvisor Reviews'!D794</f>
        <v>1.71</v>
      </c>
      <c r="D795">
        <f>'TripAdvisor Reviews'!E794</f>
        <v>0.54</v>
      </c>
      <c r="E795">
        <f>'TripAdvisor Reviews'!F794</f>
        <v>1.52</v>
      </c>
      <c r="F795">
        <f>'TripAdvisor Reviews'!G794</f>
        <v>2.74</v>
      </c>
      <c r="G795">
        <f>'TripAdvisor Reviews'!H794</f>
        <v>3.19</v>
      </c>
      <c r="H795">
        <f>'TripAdvisor Reviews'!I794</f>
        <v>2.74</v>
      </c>
      <c r="I795">
        <f>'TripAdvisor Reviews'!J794</f>
        <v>1.92</v>
      </c>
      <c r="J795">
        <f>'TripAdvisor Reviews'!K794</f>
        <v>2.5</v>
      </c>
    </row>
    <row r="796" spans="1:10" x14ac:dyDescent="0.3">
      <c r="A796">
        <f>'TripAdvisor Reviews'!B795</f>
        <v>1.82</v>
      </c>
      <c r="B796">
        <f>'TripAdvisor Reviews'!C795</f>
        <v>1.1599999999999999</v>
      </c>
      <c r="C796">
        <f>'TripAdvisor Reviews'!D795</f>
        <v>0.35</v>
      </c>
      <c r="D796">
        <f>'TripAdvisor Reviews'!E795</f>
        <v>0.46</v>
      </c>
      <c r="E796">
        <f>'TripAdvisor Reviews'!F795</f>
        <v>0.4</v>
      </c>
      <c r="F796">
        <f>'TripAdvisor Reviews'!G795</f>
        <v>1.02</v>
      </c>
      <c r="G796">
        <f>'TripAdvisor Reviews'!H795</f>
        <v>3.18</v>
      </c>
      <c r="H796">
        <f>'TripAdvisor Reviews'!I795</f>
        <v>2.95</v>
      </c>
      <c r="I796">
        <f>'TripAdvisor Reviews'!J795</f>
        <v>2.37</v>
      </c>
      <c r="J796">
        <f>'TripAdvisor Reviews'!K795</f>
        <v>2.72</v>
      </c>
    </row>
    <row r="797" spans="1:10" x14ac:dyDescent="0.3">
      <c r="A797">
        <f>'TripAdvisor Reviews'!B796</f>
        <v>0.8</v>
      </c>
      <c r="B797">
        <f>'TripAdvisor Reviews'!C796</f>
        <v>0.88</v>
      </c>
      <c r="C797">
        <f>'TripAdvisor Reviews'!D796</f>
        <v>0.53</v>
      </c>
      <c r="D797">
        <f>'TripAdvisor Reviews'!E796</f>
        <v>0.55000000000000004</v>
      </c>
      <c r="E797">
        <f>'TripAdvisor Reviews'!F796</f>
        <v>1.1000000000000001</v>
      </c>
      <c r="F797">
        <f>'TripAdvisor Reviews'!G796</f>
        <v>2.14</v>
      </c>
      <c r="G797">
        <f>'TripAdvisor Reviews'!H796</f>
        <v>3.18</v>
      </c>
      <c r="H797">
        <f>'TripAdvisor Reviews'!I796</f>
        <v>2.81</v>
      </c>
      <c r="I797">
        <f>'TripAdvisor Reviews'!J796</f>
        <v>1.6</v>
      </c>
      <c r="J797">
        <f>'TripAdvisor Reviews'!K796</f>
        <v>2.8</v>
      </c>
    </row>
    <row r="798" spans="1:10" x14ac:dyDescent="0.3">
      <c r="A798">
        <f>'TripAdvisor Reviews'!B797</f>
        <v>2.14</v>
      </c>
      <c r="B798">
        <f>'TripAdvisor Reviews'!C797</f>
        <v>1.92</v>
      </c>
      <c r="C798">
        <f>'TripAdvisor Reviews'!D797</f>
        <v>2.02</v>
      </c>
      <c r="D798">
        <f>'TripAdvisor Reviews'!E797</f>
        <v>0.59</v>
      </c>
      <c r="E798">
        <f>'TripAdvisor Reviews'!F797</f>
        <v>1.52</v>
      </c>
      <c r="F798">
        <f>'TripAdvisor Reviews'!G797</f>
        <v>2.96</v>
      </c>
      <c r="G798">
        <f>'TripAdvisor Reviews'!H797</f>
        <v>3.19</v>
      </c>
      <c r="H798">
        <f>'TripAdvisor Reviews'!I797</f>
        <v>2.82</v>
      </c>
      <c r="I798">
        <f>'TripAdvisor Reviews'!J797</f>
        <v>1.66</v>
      </c>
      <c r="J798">
        <f>'TripAdvisor Reviews'!K797</f>
        <v>2.48</v>
      </c>
    </row>
    <row r="799" spans="1:10" x14ac:dyDescent="0.3">
      <c r="A799">
        <f>'TripAdvisor Reviews'!B798</f>
        <v>0.51</v>
      </c>
      <c r="B799">
        <f>'TripAdvisor Reviews'!C798</f>
        <v>1.48</v>
      </c>
      <c r="C799">
        <f>'TripAdvisor Reviews'!D798</f>
        <v>0.24</v>
      </c>
      <c r="D799">
        <f>'TripAdvisor Reviews'!E798</f>
        <v>0.42</v>
      </c>
      <c r="E799">
        <f>'TripAdvisor Reviews'!F798</f>
        <v>0.72</v>
      </c>
      <c r="F799">
        <f>'TripAdvisor Reviews'!G798</f>
        <v>1.46</v>
      </c>
      <c r="G799">
        <f>'TripAdvisor Reviews'!H798</f>
        <v>3.18</v>
      </c>
      <c r="H799">
        <f>'TripAdvisor Reviews'!I798</f>
        <v>3.01</v>
      </c>
      <c r="I799">
        <f>'TripAdvisor Reviews'!J798</f>
        <v>1.6</v>
      </c>
      <c r="J799">
        <f>'TripAdvisor Reviews'!K798</f>
        <v>2.62</v>
      </c>
    </row>
    <row r="800" spans="1:10" x14ac:dyDescent="0.3">
      <c r="A800">
        <f>'TripAdvisor Reviews'!B799</f>
        <v>0.83</v>
      </c>
      <c r="B800">
        <f>'TripAdvisor Reviews'!C799</f>
        <v>1.28</v>
      </c>
      <c r="C800">
        <f>'TripAdvisor Reviews'!D799</f>
        <v>0.21</v>
      </c>
      <c r="D800">
        <f>'TripAdvisor Reviews'!E799</f>
        <v>0.55000000000000004</v>
      </c>
      <c r="E800">
        <f>'TripAdvisor Reviews'!F799</f>
        <v>0.62</v>
      </c>
      <c r="F800">
        <f>'TripAdvisor Reviews'!G799</f>
        <v>1.02</v>
      </c>
      <c r="G800">
        <f>'TripAdvisor Reviews'!H799</f>
        <v>3.17</v>
      </c>
      <c r="H800">
        <f>'TripAdvisor Reviews'!I799</f>
        <v>2.63</v>
      </c>
      <c r="I800">
        <f>'TripAdvisor Reviews'!J799</f>
        <v>1.47</v>
      </c>
      <c r="J800">
        <f>'TripAdvisor Reviews'!K799</f>
        <v>3.2</v>
      </c>
    </row>
    <row r="801" spans="1:10" x14ac:dyDescent="0.3">
      <c r="A801">
        <f>'TripAdvisor Reviews'!B800</f>
        <v>0.9</v>
      </c>
      <c r="B801">
        <f>'TripAdvisor Reviews'!C800</f>
        <v>1.36</v>
      </c>
      <c r="C801">
        <f>'TripAdvisor Reviews'!D800</f>
        <v>2.21</v>
      </c>
      <c r="D801">
        <f>'TripAdvisor Reviews'!E800</f>
        <v>0.47</v>
      </c>
      <c r="E801">
        <f>'TripAdvisor Reviews'!F800</f>
        <v>0.86</v>
      </c>
      <c r="F801">
        <f>'TripAdvisor Reviews'!G800</f>
        <v>2.14</v>
      </c>
      <c r="G801">
        <f>'TripAdvisor Reviews'!H800</f>
        <v>3.19</v>
      </c>
      <c r="H801">
        <f>'TripAdvisor Reviews'!I800</f>
        <v>2.78</v>
      </c>
      <c r="I801">
        <f>'TripAdvisor Reviews'!J800</f>
        <v>1.28</v>
      </c>
      <c r="J801">
        <f>'TripAdvisor Reviews'!K800</f>
        <v>2.64</v>
      </c>
    </row>
    <row r="802" spans="1:10" x14ac:dyDescent="0.3">
      <c r="A802">
        <f>'TripAdvisor Reviews'!B801</f>
        <v>0.67</v>
      </c>
      <c r="B802">
        <f>'TripAdvisor Reviews'!C801</f>
        <v>1.44</v>
      </c>
      <c r="C802">
        <f>'TripAdvisor Reviews'!D801</f>
        <v>2.9</v>
      </c>
      <c r="D802">
        <f>'TripAdvisor Reviews'!E801</f>
        <v>0.53</v>
      </c>
      <c r="E802">
        <f>'TripAdvisor Reviews'!F801</f>
        <v>0.86</v>
      </c>
      <c r="F802">
        <f>'TripAdvisor Reviews'!G801</f>
        <v>1.78</v>
      </c>
      <c r="G802">
        <f>'TripAdvisor Reviews'!H801</f>
        <v>3.2</v>
      </c>
      <c r="H802">
        <f>'TripAdvisor Reviews'!I801</f>
        <v>2.9</v>
      </c>
      <c r="I802">
        <f>'TripAdvisor Reviews'!J801</f>
        <v>1.54</v>
      </c>
      <c r="J802">
        <f>'TripAdvisor Reviews'!K801</f>
        <v>2.34</v>
      </c>
    </row>
    <row r="803" spans="1:10" x14ac:dyDescent="0.3">
      <c r="A803">
        <f>'TripAdvisor Reviews'!B802</f>
        <v>1.22</v>
      </c>
      <c r="B803">
        <f>'TripAdvisor Reviews'!C802</f>
        <v>1.1200000000000001</v>
      </c>
      <c r="C803">
        <f>'TripAdvisor Reviews'!D802</f>
        <v>0.45</v>
      </c>
      <c r="D803">
        <f>'TripAdvisor Reviews'!E802</f>
        <v>0.49</v>
      </c>
      <c r="E803">
        <f>'TripAdvisor Reviews'!F802</f>
        <v>0.46</v>
      </c>
      <c r="F803">
        <f>'TripAdvisor Reviews'!G802</f>
        <v>0.9</v>
      </c>
      <c r="G803">
        <f>'TripAdvisor Reviews'!H802</f>
        <v>3.17</v>
      </c>
      <c r="H803">
        <f>'TripAdvisor Reviews'!I802</f>
        <v>2.86</v>
      </c>
      <c r="I803">
        <f>'TripAdvisor Reviews'!J802</f>
        <v>1.5</v>
      </c>
      <c r="J803">
        <f>'TripAdvisor Reviews'!K802</f>
        <v>3.52</v>
      </c>
    </row>
    <row r="804" spans="1:10" x14ac:dyDescent="0.3">
      <c r="A804">
        <f>'TripAdvisor Reviews'!B803</f>
        <v>1.0900000000000001</v>
      </c>
      <c r="B804">
        <f>'TripAdvisor Reviews'!C803</f>
        <v>1.04</v>
      </c>
      <c r="C804">
        <f>'TripAdvisor Reviews'!D803</f>
        <v>1.65</v>
      </c>
      <c r="D804">
        <f>'TripAdvisor Reviews'!E803</f>
        <v>0.47</v>
      </c>
      <c r="E804">
        <f>'TripAdvisor Reviews'!F803</f>
        <v>1.36</v>
      </c>
      <c r="F804">
        <f>'TripAdvisor Reviews'!G803</f>
        <v>2.2200000000000002</v>
      </c>
      <c r="G804">
        <f>'TripAdvisor Reviews'!H803</f>
        <v>3.18</v>
      </c>
      <c r="H804">
        <f>'TripAdvisor Reviews'!I803</f>
        <v>2.74</v>
      </c>
      <c r="I804">
        <f>'TripAdvisor Reviews'!J803</f>
        <v>1.1200000000000001</v>
      </c>
      <c r="J804">
        <f>'TripAdvisor Reviews'!K803</f>
        <v>3.1</v>
      </c>
    </row>
    <row r="805" spans="1:10" x14ac:dyDescent="0.3">
      <c r="A805">
        <f>'TripAdvisor Reviews'!B804</f>
        <v>1.17</v>
      </c>
      <c r="B805">
        <f>'TripAdvisor Reviews'!C804</f>
        <v>0.32</v>
      </c>
      <c r="C805">
        <f>'TripAdvisor Reviews'!D804</f>
        <v>2.16</v>
      </c>
      <c r="D805">
        <f>'TripAdvisor Reviews'!E804</f>
        <v>0.47</v>
      </c>
      <c r="E805">
        <f>'TripAdvisor Reviews'!F804</f>
        <v>0.98</v>
      </c>
      <c r="F805">
        <f>'TripAdvisor Reviews'!G804</f>
        <v>1.9</v>
      </c>
      <c r="G805">
        <f>'TripAdvisor Reviews'!H804</f>
        <v>3.19</v>
      </c>
      <c r="H805">
        <f>'TripAdvisor Reviews'!I804</f>
        <v>3.07</v>
      </c>
      <c r="I805">
        <f>'TripAdvisor Reviews'!J804</f>
        <v>1.25</v>
      </c>
      <c r="J805">
        <f>'TripAdvisor Reviews'!K804</f>
        <v>2.64</v>
      </c>
    </row>
    <row r="806" spans="1:10" x14ac:dyDescent="0.3">
      <c r="A806">
        <f>'TripAdvisor Reviews'!B805</f>
        <v>1.31</v>
      </c>
      <c r="B806">
        <f>'TripAdvisor Reviews'!C805</f>
        <v>0.04</v>
      </c>
      <c r="C806">
        <f>'TripAdvisor Reviews'!D805</f>
        <v>0.98</v>
      </c>
      <c r="D806">
        <f>'TripAdvisor Reviews'!E805</f>
        <v>0.55000000000000004</v>
      </c>
      <c r="E806">
        <f>'TripAdvisor Reviews'!F805</f>
        <v>0.54</v>
      </c>
      <c r="F806">
        <f>'TripAdvisor Reviews'!G805</f>
        <v>0.94</v>
      </c>
      <c r="G806">
        <f>'TripAdvisor Reviews'!H805</f>
        <v>3.18</v>
      </c>
      <c r="H806">
        <f>'TripAdvisor Reviews'!I805</f>
        <v>2.83</v>
      </c>
      <c r="I806">
        <f>'TripAdvisor Reviews'!J805</f>
        <v>1.34</v>
      </c>
      <c r="J806">
        <f>'TripAdvisor Reviews'!K805</f>
        <v>2.66</v>
      </c>
    </row>
    <row r="807" spans="1:10" x14ac:dyDescent="0.3">
      <c r="A807">
        <f>'TripAdvisor Reviews'!B806</f>
        <v>0.64</v>
      </c>
      <c r="B807">
        <f>'TripAdvisor Reviews'!C806</f>
        <v>1.64</v>
      </c>
      <c r="C807">
        <f>'TripAdvisor Reviews'!D806</f>
        <v>1.46</v>
      </c>
      <c r="D807">
        <f>'TripAdvisor Reviews'!E806</f>
        <v>0.5</v>
      </c>
      <c r="E807">
        <f>'TripAdvisor Reviews'!F806</f>
        <v>1.34</v>
      </c>
      <c r="F807">
        <f>'TripAdvisor Reviews'!G806</f>
        <v>2.2200000000000002</v>
      </c>
      <c r="G807">
        <f>'TripAdvisor Reviews'!H806</f>
        <v>3.18</v>
      </c>
      <c r="H807">
        <f>'TripAdvisor Reviews'!I806</f>
        <v>2.79</v>
      </c>
      <c r="I807">
        <f>'TripAdvisor Reviews'!J806</f>
        <v>1.86</v>
      </c>
      <c r="J807">
        <f>'TripAdvisor Reviews'!K806</f>
        <v>2.62</v>
      </c>
    </row>
    <row r="808" spans="1:10" x14ac:dyDescent="0.3">
      <c r="A808">
        <f>'TripAdvisor Reviews'!B807</f>
        <v>0.8</v>
      </c>
      <c r="B808">
        <f>'TripAdvisor Reviews'!C807</f>
        <v>1.96</v>
      </c>
      <c r="C808">
        <f>'TripAdvisor Reviews'!D807</f>
        <v>2.69</v>
      </c>
      <c r="D808">
        <f>'TripAdvisor Reviews'!E807</f>
        <v>0.55000000000000004</v>
      </c>
      <c r="E808">
        <f>'TripAdvisor Reviews'!F807</f>
        <v>1.34</v>
      </c>
      <c r="F808">
        <f>'TripAdvisor Reviews'!G807</f>
        <v>3.04</v>
      </c>
      <c r="G808">
        <f>'TripAdvisor Reviews'!H807</f>
        <v>3.2</v>
      </c>
      <c r="H808">
        <f>'TripAdvisor Reviews'!I807</f>
        <v>2.7</v>
      </c>
      <c r="I808">
        <f>'TripAdvisor Reviews'!J807</f>
        <v>1.66</v>
      </c>
      <c r="J808">
        <f>'TripAdvisor Reviews'!K807</f>
        <v>2.46</v>
      </c>
    </row>
    <row r="809" spans="1:10" x14ac:dyDescent="0.3">
      <c r="A809">
        <f>'TripAdvisor Reviews'!B808</f>
        <v>0.67</v>
      </c>
      <c r="B809">
        <f>'TripAdvisor Reviews'!C808</f>
        <v>1.1200000000000001</v>
      </c>
      <c r="C809">
        <f>'TripAdvisor Reviews'!D808</f>
        <v>0.24</v>
      </c>
      <c r="D809">
        <f>'TripAdvisor Reviews'!E808</f>
        <v>0.57999999999999996</v>
      </c>
      <c r="E809">
        <f>'TripAdvisor Reviews'!F808</f>
        <v>1.22</v>
      </c>
      <c r="F809">
        <f>'TripAdvisor Reviews'!G808</f>
        <v>1.9</v>
      </c>
      <c r="G809">
        <f>'TripAdvisor Reviews'!H808</f>
        <v>3.18</v>
      </c>
      <c r="H809">
        <f>'TripAdvisor Reviews'!I808</f>
        <v>2.87</v>
      </c>
      <c r="I809">
        <f>'TripAdvisor Reviews'!J808</f>
        <v>1.34</v>
      </c>
      <c r="J809">
        <f>'TripAdvisor Reviews'!K808</f>
        <v>2.7</v>
      </c>
    </row>
    <row r="810" spans="1:10" x14ac:dyDescent="0.3">
      <c r="A810">
        <f>'TripAdvisor Reviews'!B809</f>
        <v>0.8</v>
      </c>
      <c r="B810">
        <f>'TripAdvisor Reviews'!C809</f>
        <v>1.04</v>
      </c>
      <c r="C810">
        <f>'TripAdvisor Reviews'!D809</f>
        <v>2</v>
      </c>
      <c r="D810">
        <f>'TripAdvisor Reviews'!E809</f>
        <v>0.56000000000000005</v>
      </c>
      <c r="E810">
        <f>'TripAdvisor Reviews'!F809</f>
        <v>1.4</v>
      </c>
      <c r="F810">
        <f>'TripAdvisor Reviews'!G809</f>
        <v>1.6</v>
      </c>
      <c r="G810">
        <f>'TripAdvisor Reviews'!H809</f>
        <v>3.19</v>
      </c>
      <c r="H810">
        <f>'TripAdvisor Reviews'!I809</f>
        <v>2.74</v>
      </c>
      <c r="I810">
        <f>'TripAdvisor Reviews'!J809</f>
        <v>1.44</v>
      </c>
      <c r="J810">
        <f>'TripAdvisor Reviews'!K809</f>
        <v>2.5</v>
      </c>
    </row>
    <row r="811" spans="1:10" x14ac:dyDescent="0.3">
      <c r="A811">
        <f>'TripAdvisor Reviews'!B810</f>
        <v>0.96</v>
      </c>
      <c r="B811">
        <f>'TripAdvisor Reviews'!C810</f>
        <v>2</v>
      </c>
      <c r="C811">
        <f>'TripAdvisor Reviews'!D810</f>
        <v>1.94</v>
      </c>
      <c r="D811">
        <f>'TripAdvisor Reviews'!E810</f>
        <v>0.51</v>
      </c>
      <c r="E811">
        <f>'TripAdvisor Reviews'!F810</f>
        <v>1.02</v>
      </c>
      <c r="F811">
        <f>'TripAdvisor Reviews'!G810</f>
        <v>1.7</v>
      </c>
      <c r="G811">
        <f>'TripAdvisor Reviews'!H810</f>
        <v>3.19</v>
      </c>
      <c r="H811">
        <f>'TripAdvisor Reviews'!I810</f>
        <v>2.7</v>
      </c>
      <c r="I811">
        <f>'TripAdvisor Reviews'!J810</f>
        <v>1.7</v>
      </c>
      <c r="J811">
        <f>'TripAdvisor Reviews'!K810</f>
        <v>2.38</v>
      </c>
    </row>
    <row r="812" spans="1:10" x14ac:dyDescent="0.3">
      <c r="A812">
        <f>'TripAdvisor Reviews'!B811</f>
        <v>1.1499999999999999</v>
      </c>
      <c r="B812">
        <f>'TripAdvisor Reviews'!C811</f>
        <v>2.08</v>
      </c>
      <c r="C812">
        <f>'TripAdvisor Reviews'!D811</f>
        <v>1.62</v>
      </c>
      <c r="D812">
        <f>'TripAdvisor Reviews'!E811</f>
        <v>0.56999999999999995</v>
      </c>
      <c r="E812">
        <f>'TripAdvisor Reviews'!F811</f>
        <v>0.78</v>
      </c>
      <c r="F812">
        <f>'TripAdvisor Reviews'!G811</f>
        <v>1.86</v>
      </c>
      <c r="G812">
        <f>'TripAdvisor Reviews'!H811</f>
        <v>3.19</v>
      </c>
      <c r="H812">
        <f>'TripAdvisor Reviews'!I811</f>
        <v>2.73</v>
      </c>
      <c r="I812">
        <f>'TripAdvisor Reviews'!J811</f>
        <v>1.28</v>
      </c>
      <c r="J812">
        <f>'TripAdvisor Reviews'!K811</f>
        <v>2.5</v>
      </c>
    </row>
    <row r="813" spans="1:10" x14ac:dyDescent="0.3">
      <c r="A813">
        <f>'TripAdvisor Reviews'!B812</f>
        <v>0.83</v>
      </c>
      <c r="B813">
        <f>'TripAdvisor Reviews'!C812</f>
        <v>0.96</v>
      </c>
      <c r="C813">
        <f>'TripAdvisor Reviews'!D812</f>
        <v>0.21</v>
      </c>
      <c r="D813">
        <f>'TripAdvisor Reviews'!E812</f>
        <v>0.61</v>
      </c>
      <c r="E813">
        <f>'TripAdvisor Reviews'!F812</f>
        <v>1.76</v>
      </c>
      <c r="F813">
        <f>'TripAdvisor Reviews'!G812</f>
        <v>2</v>
      </c>
      <c r="G813">
        <f>'TripAdvisor Reviews'!H812</f>
        <v>3.18</v>
      </c>
      <c r="H813">
        <f>'TripAdvisor Reviews'!I812</f>
        <v>2.86</v>
      </c>
      <c r="I813">
        <f>'TripAdvisor Reviews'!J812</f>
        <v>1.98</v>
      </c>
      <c r="J813">
        <f>'TripAdvisor Reviews'!K812</f>
        <v>2.78</v>
      </c>
    </row>
    <row r="814" spans="1:10" x14ac:dyDescent="0.3">
      <c r="A814">
        <f>'TripAdvisor Reviews'!B813</f>
        <v>0.99</v>
      </c>
      <c r="B814">
        <f>'TripAdvisor Reviews'!C813</f>
        <v>1.2</v>
      </c>
      <c r="C814">
        <f>'TripAdvisor Reviews'!D813</f>
        <v>1.6</v>
      </c>
      <c r="D814">
        <f>'TripAdvisor Reviews'!E813</f>
        <v>0.53</v>
      </c>
      <c r="E814">
        <f>'TripAdvisor Reviews'!F813</f>
        <v>1.3</v>
      </c>
      <c r="F814">
        <f>'TripAdvisor Reviews'!G813</f>
        <v>2.82</v>
      </c>
      <c r="G814">
        <f>'TripAdvisor Reviews'!H813</f>
        <v>3.18</v>
      </c>
      <c r="H814">
        <f>'TripAdvisor Reviews'!I813</f>
        <v>3.33</v>
      </c>
      <c r="I814">
        <f>'TripAdvisor Reviews'!J813</f>
        <v>1.76</v>
      </c>
      <c r="J814">
        <f>'TripAdvisor Reviews'!K813</f>
        <v>3.18</v>
      </c>
    </row>
    <row r="815" spans="1:10" x14ac:dyDescent="0.3">
      <c r="A815">
        <f>'TripAdvisor Reviews'!B814</f>
        <v>0.96</v>
      </c>
      <c r="B815">
        <f>'TripAdvisor Reviews'!C814</f>
        <v>3.64</v>
      </c>
      <c r="C815">
        <f>'TripAdvisor Reviews'!D814</f>
        <v>1.31</v>
      </c>
      <c r="D815">
        <f>'TripAdvisor Reviews'!E814</f>
        <v>0.39</v>
      </c>
      <c r="E815">
        <f>'TripAdvisor Reviews'!F814</f>
        <v>1.34</v>
      </c>
      <c r="F815">
        <f>'TripAdvisor Reviews'!G814</f>
        <v>2.66</v>
      </c>
      <c r="G815">
        <f>'TripAdvisor Reviews'!H814</f>
        <v>3.18</v>
      </c>
      <c r="H815">
        <f>'TripAdvisor Reviews'!I814</f>
        <v>3.02</v>
      </c>
      <c r="I815">
        <f>'TripAdvisor Reviews'!J814</f>
        <v>1.57</v>
      </c>
      <c r="J815">
        <f>'TripAdvisor Reviews'!K814</f>
        <v>3.12</v>
      </c>
    </row>
    <row r="816" spans="1:10" x14ac:dyDescent="0.3">
      <c r="A816">
        <f>'TripAdvisor Reviews'!B815</f>
        <v>1.25</v>
      </c>
      <c r="B816">
        <f>'TripAdvisor Reviews'!C815</f>
        <v>0.96</v>
      </c>
      <c r="C816">
        <f>'TripAdvisor Reviews'!D815</f>
        <v>0.77</v>
      </c>
      <c r="D816">
        <f>'TripAdvisor Reviews'!E815</f>
        <v>0.42</v>
      </c>
      <c r="E816">
        <f>'TripAdvisor Reviews'!F815</f>
        <v>1.2</v>
      </c>
      <c r="F816">
        <f>'TripAdvisor Reviews'!G815</f>
        <v>1.84</v>
      </c>
      <c r="G816">
        <f>'TripAdvisor Reviews'!H815</f>
        <v>3.18</v>
      </c>
      <c r="H816">
        <f>'TripAdvisor Reviews'!I815</f>
        <v>2.87</v>
      </c>
      <c r="I816">
        <f>'TripAdvisor Reviews'!J815</f>
        <v>1.38</v>
      </c>
      <c r="J816">
        <f>'TripAdvisor Reviews'!K815</f>
        <v>2.98</v>
      </c>
    </row>
    <row r="817" spans="1:10" x14ac:dyDescent="0.3">
      <c r="A817">
        <f>'TripAdvisor Reviews'!B816</f>
        <v>0.57999999999999996</v>
      </c>
      <c r="B817">
        <f>'TripAdvisor Reviews'!C816</f>
        <v>1.56</v>
      </c>
      <c r="C817">
        <f>'TripAdvisor Reviews'!D816</f>
        <v>2.44</v>
      </c>
      <c r="D817">
        <f>'TripAdvisor Reviews'!E816</f>
        <v>0.54</v>
      </c>
      <c r="E817">
        <f>'TripAdvisor Reviews'!F816</f>
        <v>1.2</v>
      </c>
      <c r="F817">
        <f>'TripAdvisor Reviews'!G816</f>
        <v>2.1</v>
      </c>
      <c r="G817">
        <f>'TripAdvisor Reviews'!H816</f>
        <v>3.2</v>
      </c>
      <c r="H817">
        <f>'TripAdvisor Reviews'!I816</f>
        <v>2.97</v>
      </c>
      <c r="I817">
        <f>'TripAdvisor Reviews'!J816</f>
        <v>2.46</v>
      </c>
      <c r="J817">
        <f>'TripAdvisor Reviews'!K816</f>
        <v>2.42</v>
      </c>
    </row>
    <row r="818" spans="1:10" x14ac:dyDescent="0.3">
      <c r="A818">
        <f>'TripAdvisor Reviews'!B817</f>
        <v>0.93</v>
      </c>
      <c r="B818">
        <f>'TripAdvisor Reviews'!C817</f>
        <v>1.2</v>
      </c>
      <c r="C818">
        <f>'TripAdvisor Reviews'!D817</f>
        <v>1.46</v>
      </c>
      <c r="D818">
        <f>'TripAdvisor Reviews'!E817</f>
        <v>0.57999999999999996</v>
      </c>
      <c r="E818">
        <f>'TripAdvisor Reviews'!F817</f>
        <v>0.66</v>
      </c>
      <c r="F818">
        <f>'TripAdvisor Reviews'!G817</f>
        <v>2.2200000000000002</v>
      </c>
      <c r="G818">
        <f>'TripAdvisor Reviews'!H817</f>
        <v>3.18</v>
      </c>
      <c r="H818">
        <f>'TripAdvisor Reviews'!I817</f>
        <v>2.88</v>
      </c>
      <c r="I818">
        <f>'TripAdvisor Reviews'!J817</f>
        <v>1.79</v>
      </c>
      <c r="J818">
        <f>'TripAdvisor Reviews'!K817</f>
        <v>3.02</v>
      </c>
    </row>
    <row r="819" spans="1:10" x14ac:dyDescent="0.3">
      <c r="A819">
        <f>'TripAdvisor Reviews'!B818</f>
        <v>0.9</v>
      </c>
      <c r="B819">
        <f>'TripAdvisor Reviews'!C818</f>
        <v>0.96</v>
      </c>
      <c r="C819">
        <f>'TripAdvisor Reviews'!D818</f>
        <v>2.85</v>
      </c>
      <c r="D819">
        <f>'TripAdvisor Reviews'!E818</f>
        <v>0.54</v>
      </c>
      <c r="E819">
        <f>'TripAdvisor Reviews'!F818</f>
        <v>1.1200000000000001</v>
      </c>
      <c r="F819">
        <f>'TripAdvisor Reviews'!G818</f>
        <v>1.48</v>
      </c>
      <c r="G819">
        <f>'TripAdvisor Reviews'!H818</f>
        <v>3.2</v>
      </c>
      <c r="H819">
        <f>'TripAdvisor Reviews'!I818</f>
        <v>2.75</v>
      </c>
      <c r="I819">
        <f>'TripAdvisor Reviews'!J818</f>
        <v>1.44</v>
      </c>
      <c r="J819">
        <f>'TripAdvisor Reviews'!K818</f>
        <v>2.38</v>
      </c>
    </row>
    <row r="820" spans="1:10" x14ac:dyDescent="0.3">
      <c r="A820">
        <f>'TripAdvisor Reviews'!B819</f>
        <v>0.57999999999999996</v>
      </c>
      <c r="B820">
        <f>'TripAdvisor Reviews'!C819</f>
        <v>1.32</v>
      </c>
      <c r="C820">
        <f>'TripAdvisor Reviews'!D819</f>
        <v>1.28</v>
      </c>
      <c r="D820">
        <f>'TripAdvisor Reviews'!E819</f>
        <v>0.57999999999999996</v>
      </c>
      <c r="E820">
        <f>'TripAdvisor Reviews'!F819</f>
        <v>0.42</v>
      </c>
      <c r="F820">
        <f>'TripAdvisor Reviews'!G819</f>
        <v>1.74</v>
      </c>
      <c r="G820">
        <f>'TripAdvisor Reviews'!H819</f>
        <v>3.19</v>
      </c>
      <c r="H820">
        <f>'TripAdvisor Reviews'!I819</f>
        <v>2.91</v>
      </c>
      <c r="I820">
        <f>'TripAdvisor Reviews'!J819</f>
        <v>1.41</v>
      </c>
      <c r="J820">
        <f>'TripAdvisor Reviews'!K819</f>
        <v>2.3199999999999998</v>
      </c>
    </row>
    <row r="821" spans="1:10" x14ac:dyDescent="0.3">
      <c r="A821">
        <f>'TripAdvisor Reviews'!B820</f>
        <v>0.7</v>
      </c>
      <c r="B821">
        <f>'TripAdvisor Reviews'!C820</f>
        <v>1</v>
      </c>
      <c r="C821">
        <f>'TripAdvisor Reviews'!D820</f>
        <v>2.74</v>
      </c>
      <c r="D821">
        <f>'TripAdvisor Reviews'!E820</f>
        <v>0.56999999999999995</v>
      </c>
      <c r="E821">
        <f>'TripAdvisor Reviews'!F820</f>
        <v>1.18</v>
      </c>
      <c r="F821">
        <f>'TripAdvisor Reviews'!G820</f>
        <v>1.84</v>
      </c>
      <c r="G821">
        <f>'TripAdvisor Reviews'!H820</f>
        <v>3.2</v>
      </c>
      <c r="H821">
        <f>'TripAdvisor Reviews'!I820</f>
        <v>2.94</v>
      </c>
      <c r="I821">
        <f>'TripAdvisor Reviews'!J820</f>
        <v>1.18</v>
      </c>
      <c r="J821">
        <f>'TripAdvisor Reviews'!K820</f>
        <v>2.34</v>
      </c>
    </row>
    <row r="822" spans="1:10" x14ac:dyDescent="0.3">
      <c r="A822">
        <f>'TripAdvisor Reviews'!B821</f>
        <v>0.51</v>
      </c>
      <c r="B822">
        <f>'TripAdvisor Reviews'!C821</f>
        <v>1.08</v>
      </c>
      <c r="C822">
        <f>'TripAdvisor Reviews'!D821</f>
        <v>2.48</v>
      </c>
      <c r="D822">
        <f>'TripAdvisor Reviews'!E821</f>
        <v>0.56999999999999995</v>
      </c>
      <c r="E822">
        <f>'TripAdvisor Reviews'!F821</f>
        <v>0.66</v>
      </c>
      <c r="F822">
        <f>'TripAdvisor Reviews'!G821</f>
        <v>1.8</v>
      </c>
      <c r="G822">
        <f>'TripAdvisor Reviews'!H821</f>
        <v>3.19</v>
      </c>
      <c r="H822">
        <f>'TripAdvisor Reviews'!I821</f>
        <v>2.58</v>
      </c>
      <c r="I822">
        <f>'TripAdvisor Reviews'!J821</f>
        <v>1.38</v>
      </c>
      <c r="J822">
        <f>'TripAdvisor Reviews'!K821</f>
        <v>2.3199999999999998</v>
      </c>
    </row>
    <row r="823" spans="1:10" x14ac:dyDescent="0.3">
      <c r="A823">
        <f>'TripAdvisor Reviews'!B822</f>
        <v>0.57999999999999996</v>
      </c>
      <c r="B823">
        <f>'TripAdvisor Reviews'!C822</f>
        <v>1.52</v>
      </c>
      <c r="C823">
        <f>'TripAdvisor Reviews'!D822</f>
        <v>1.3</v>
      </c>
      <c r="D823">
        <f>'TripAdvisor Reviews'!E822</f>
        <v>0.56000000000000005</v>
      </c>
      <c r="E823">
        <f>'TripAdvisor Reviews'!F822</f>
        <v>1.18</v>
      </c>
      <c r="F823">
        <f>'TripAdvisor Reviews'!G822</f>
        <v>2.34</v>
      </c>
      <c r="G823">
        <f>'TripAdvisor Reviews'!H822</f>
        <v>3.18</v>
      </c>
      <c r="H823">
        <f>'TripAdvisor Reviews'!I822</f>
        <v>2.94</v>
      </c>
      <c r="I823">
        <f>'TripAdvisor Reviews'!J822</f>
        <v>1.73</v>
      </c>
      <c r="J823">
        <f>'TripAdvisor Reviews'!K822</f>
        <v>2.62</v>
      </c>
    </row>
    <row r="824" spans="1:10" x14ac:dyDescent="0.3">
      <c r="A824">
        <f>'TripAdvisor Reviews'!B823</f>
        <v>0.83</v>
      </c>
      <c r="B824">
        <f>'TripAdvisor Reviews'!C823</f>
        <v>1.36</v>
      </c>
      <c r="C824">
        <f>'TripAdvisor Reviews'!D823</f>
        <v>1.02</v>
      </c>
      <c r="D824">
        <f>'TripAdvisor Reviews'!E823</f>
        <v>0.56999999999999995</v>
      </c>
      <c r="E824">
        <f>'TripAdvisor Reviews'!F823</f>
        <v>0.96</v>
      </c>
      <c r="F824">
        <f>'TripAdvisor Reviews'!G823</f>
        <v>2.1800000000000002</v>
      </c>
      <c r="G824">
        <f>'TripAdvisor Reviews'!H823</f>
        <v>3.18</v>
      </c>
      <c r="H824">
        <f>'TripAdvisor Reviews'!I823</f>
        <v>2.83</v>
      </c>
      <c r="I824">
        <f>'TripAdvisor Reviews'!J823</f>
        <v>2.2400000000000002</v>
      </c>
      <c r="J824">
        <f>'TripAdvisor Reviews'!K823</f>
        <v>3.06</v>
      </c>
    </row>
    <row r="825" spans="1:10" x14ac:dyDescent="0.3">
      <c r="A825">
        <f>'TripAdvisor Reviews'!B824</f>
        <v>0.64</v>
      </c>
      <c r="B825">
        <f>'TripAdvisor Reviews'!C824</f>
        <v>1.56</v>
      </c>
      <c r="C825">
        <f>'TripAdvisor Reviews'!D824</f>
        <v>0.16</v>
      </c>
      <c r="D825">
        <f>'TripAdvisor Reviews'!E824</f>
        <v>0.47</v>
      </c>
      <c r="E825">
        <f>'TripAdvisor Reviews'!F824</f>
        <v>0.98</v>
      </c>
      <c r="F825">
        <f>'TripAdvisor Reviews'!G824</f>
        <v>2.06</v>
      </c>
      <c r="G825">
        <f>'TripAdvisor Reviews'!H824</f>
        <v>3.17</v>
      </c>
      <c r="H825">
        <f>'TripAdvisor Reviews'!I824</f>
        <v>2.74</v>
      </c>
      <c r="I825">
        <f>'TripAdvisor Reviews'!J824</f>
        <v>1.38</v>
      </c>
      <c r="J825">
        <f>'TripAdvisor Reviews'!K824</f>
        <v>3.18</v>
      </c>
    </row>
    <row r="826" spans="1:10" x14ac:dyDescent="0.3">
      <c r="A826">
        <f>'TripAdvisor Reviews'!B825</f>
        <v>1.47</v>
      </c>
      <c r="B826">
        <f>'TripAdvisor Reviews'!C825</f>
        <v>0.96</v>
      </c>
      <c r="C826">
        <f>'TripAdvisor Reviews'!D825</f>
        <v>1.84</v>
      </c>
      <c r="D826">
        <f>'TripAdvisor Reviews'!E825</f>
        <v>0.57999999999999996</v>
      </c>
      <c r="E826">
        <f>'TripAdvisor Reviews'!F825</f>
        <v>1.5</v>
      </c>
      <c r="F826">
        <f>'TripAdvisor Reviews'!G825</f>
        <v>2.2799999999999998</v>
      </c>
      <c r="G826">
        <f>'TripAdvisor Reviews'!H825</f>
        <v>3.18</v>
      </c>
      <c r="H826">
        <f>'TripAdvisor Reviews'!I825</f>
        <v>2.74</v>
      </c>
      <c r="I826">
        <f>'TripAdvisor Reviews'!J825</f>
        <v>1.79</v>
      </c>
      <c r="J826">
        <f>'TripAdvisor Reviews'!K825</f>
        <v>2.62</v>
      </c>
    </row>
    <row r="827" spans="1:10" x14ac:dyDescent="0.3">
      <c r="A827">
        <f>'TripAdvisor Reviews'!B826</f>
        <v>0.7</v>
      </c>
      <c r="B827">
        <f>'TripAdvisor Reviews'!C826</f>
        <v>0.96</v>
      </c>
      <c r="C827">
        <f>'TripAdvisor Reviews'!D826</f>
        <v>0.78</v>
      </c>
      <c r="D827">
        <f>'TripAdvisor Reviews'!E826</f>
        <v>1.05</v>
      </c>
      <c r="E827">
        <f>'TripAdvisor Reviews'!F826</f>
        <v>0.8</v>
      </c>
      <c r="F827">
        <f>'TripAdvisor Reviews'!G826</f>
        <v>1.64</v>
      </c>
      <c r="G827">
        <f>'TripAdvisor Reviews'!H826</f>
        <v>3.18</v>
      </c>
      <c r="H827">
        <f>'TripAdvisor Reviews'!I826</f>
        <v>2.7</v>
      </c>
      <c r="I827">
        <f>'TripAdvisor Reviews'!J826</f>
        <v>1.47</v>
      </c>
      <c r="J827">
        <f>'TripAdvisor Reviews'!K826</f>
        <v>2.2999999999999998</v>
      </c>
    </row>
    <row r="828" spans="1:10" x14ac:dyDescent="0.3">
      <c r="A828">
        <f>'TripAdvisor Reviews'!B827</f>
        <v>0.67</v>
      </c>
      <c r="B828">
        <f>'TripAdvisor Reviews'!C827</f>
        <v>1.36</v>
      </c>
      <c r="C828">
        <f>'TripAdvisor Reviews'!D827</f>
        <v>1.28</v>
      </c>
      <c r="D828">
        <f>'TripAdvisor Reviews'!E827</f>
        <v>0.65</v>
      </c>
      <c r="E828">
        <f>'TripAdvisor Reviews'!F827</f>
        <v>0.5</v>
      </c>
      <c r="F828">
        <f>'TripAdvisor Reviews'!G827</f>
        <v>1.34</v>
      </c>
      <c r="G828">
        <f>'TripAdvisor Reviews'!H827</f>
        <v>3.18</v>
      </c>
      <c r="H828">
        <f>'TripAdvisor Reviews'!I827</f>
        <v>2.66</v>
      </c>
      <c r="I828">
        <f>'TripAdvisor Reviews'!J827</f>
        <v>1.89</v>
      </c>
      <c r="J828">
        <f>'TripAdvisor Reviews'!K827</f>
        <v>2.5</v>
      </c>
    </row>
    <row r="829" spans="1:10" x14ac:dyDescent="0.3">
      <c r="A829">
        <f>'TripAdvisor Reviews'!B828</f>
        <v>0.48</v>
      </c>
      <c r="B829">
        <f>'TripAdvisor Reviews'!C828</f>
        <v>1.36</v>
      </c>
      <c r="C829">
        <f>'TripAdvisor Reviews'!D828</f>
        <v>1.82</v>
      </c>
      <c r="D829">
        <f>'TripAdvisor Reviews'!E828</f>
        <v>0.56999999999999995</v>
      </c>
      <c r="E829">
        <f>'TripAdvisor Reviews'!F828</f>
        <v>0.66</v>
      </c>
      <c r="F829">
        <f>'TripAdvisor Reviews'!G828</f>
        <v>1.28</v>
      </c>
      <c r="G829">
        <f>'TripAdvisor Reviews'!H828</f>
        <v>3.19</v>
      </c>
      <c r="H829">
        <f>'TripAdvisor Reviews'!I828</f>
        <v>2.86</v>
      </c>
      <c r="I829">
        <f>'TripAdvisor Reviews'!J828</f>
        <v>1.57</v>
      </c>
      <c r="J829">
        <f>'TripAdvisor Reviews'!K828</f>
        <v>2.66</v>
      </c>
    </row>
    <row r="830" spans="1:10" x14ac:dyDescent="0.3">
      <c r="A830">
        <f>'TripAdvisor Reviews'!B829</f>
        <v>1.18</v>
      </c>
      <c r="B830">
        <f>'TripAdvisor Reviews'!C829</f>
        <v>1.24</v>
      </c>
      <c r="C830">
        <f>'TripAdvisor Reviews'!D829</f>
        <v>0.75</v>
      </c>
      <c r="D830">
        <f>'TripAdvisor Reviews'!E829</f>
        <v>0.43</v>
      </c>
      <c r="E830">
        <f>'TripAdvisor Reviews'!F829</f>
        <v>0.08</v>
      </c>
      <c r="F830">
        <f>'TripAdvisor Reviews'!G829</f>
        <v>1.7</v>
      </c>
      <c r="G830">
        <f>'TripAdvisor Reviews'!H829</f>
        <v>3.18</v>
      </c>
      <c r="H830">
        <f>'TripAdvisor Reviews'!I829</f>
        <v>2.58</v>
      </c>
      <c r="I830">
        <f>'TripAdvisor Reviews'!J829</f>
        <v>2.2999999999999998</v>
      </c>
      <c r="J830">
        <f>'TripAdvisor Reviews'!K829</f>
        <v>3.22</v>
      </c>
    </row>
    <row r="831" spans="1:10" x14ac:dyDescent="0.3">
      <c r="A831">
        <f>'TripAdvisor Reviews'!B830</f>
        <v>0.48</v>
      </c>
      <c r="B831">
        <f>'TripAdvisor Reviews'!C830</f>
        <v>1.1200000000000001</v>
      </c>
      <c r="C831">
        <f>'TripAdvisor Reviews'!D830</f>
        <v>2.35</v>
      </c>
      <c r="D831">
        <f>'TripAdvisor Reviews'!E830</f>
        <v>0.57999999999999996</v>
      </c>
      <c r="E831">
        <f>'TripAdvisor Reviews'!F830</f>
        <v>0.78</v>
      </c>
      <c r="F831">
        <f>'TripAdvisor Reviews'!G830</f>
        <v>1.98</v>
      </c>
      <c r="G831">
        <f>'TripAdvisor Reviews'!H830</f>
        <v>3.19</v>
      </c>
      <c r="H831">
        <f>'TripAdvisor Reviews'!I830</f>
        <v>2.63</v>
      </c>
      <c r="I831">
        <f>'TripAdvisor Reviews'!J830</f>
        <v>1.25</v>
      </c>
      <c r="J831">
        <f>'TripAdvisor Reviews'!K830</f>
        <v>2.4</v>
      </c>
    </row>
    <row r="832" spans="1:10" x14ac:dyDescent="0.3">
      <c r="A832">
        <f>'TripAdvisor Reviews'!B831</f>
        <v>0.93</v>
      </c>
      <c r="B832">
        <f>'TripAdvisor Reviews'!C831</f>
        <v>1.76</v>
      </c>
      <c r="C832">
        <f>'TripAdvisor Reviews'!D831</f>
        <v>0.57999999999999996</v>
      </c>
      <c r="D832">
        <f>'TripAdvisor Reviews'!E831</f>
        <v>2.29</v>
      </c>
      <c r="E832">
        <f>'TripAdvisor Reviews'!F831</f>
        <v>2</v>
      </c>
      <c r="F832">
        <f>'TripAdvisor Reviews'!G831</f>
        <v>2.42</v>
      </c>
      <c r="G832">
        <f>'TripAdvisor Reviews'!H831</f>
        <v>3.18</v>
      </c>
      <c r="H832">
        <f>'TripAdvisor Reviews'!I831</f>
        <v>2.69</v>
      </c>
      <c r="I832">
        <f>'TripAdvisor Reviews'!J831</f>
        <v>1.31</v>
      </c>
      <c r="J832">
        <f>'TripAdvisor Reviews'!K831</f>
        <v>2.42</v>
      </c>
    </row>
    <row r="833" spans="1:10" x14ac:dyDescent="0.3">
      <c r="A833">
        <f>'TripAdvisor Reviews'!B832</f>
        <v>0.74</v>
      </c>
      <c r="B833">
        <f>'TripAdvisor Reviews'!C832</f>
        <v>1</v>
      </c>
      <c r="C833">
        <f>'TripAdvisor Reviews'!D832</f>
        <v>1.27</v>
      </c>
      <c r="D833">
        <f>'TripAdvisor Reviews'!E832</f>
        <v>0.48</v>
      </c>
      <c r="E833">
        <f>'TripAdvisor Reviews'!F832</f>
        <v>0.42</v>
      </c>
      <c r="F833">
        <f>'TripAdvisor Reviews'!G832</f>
        <v>1.44</v>
      </c>
      <c r="G833">
        <f>'TripAdvisor Reviews'!H832</f>
        <v>3.18</v>
      </c>
      <c r="H833">
        <f>'TripAdvisor Reviews'!I832</f>
        <v>3.06</v>
      </c>
      <c r="I833">
        <f>'TripAdvisor Reviews'!J832</f>
        <v>1.95</v>
      </c>
      <c r="J833">
        <f>'TripAdvisor Reviews'!K832</f>
        <v>2.74</v>
      </c>
    </row>
    <row r="834" spans="1:10" x14ac:dyDescent="0.3">
      <c r="A834">
        <f>'TripAdvisor Reviews'!B833</f>
        <v>0.67</v>
      </c>
      <c r="B834">
        <f>'TripAdvisor Reviews'!C833</f>
        <v>1.68</v>
      </c>
      <c r="C834">
        <f>'TripAdvisor Reviews'!D833</f>
        <v>0.19</v>
      </c>
      <c r="D834">
        <f>'TripAdvisor Reviews'!E833</f>
        <v>0.51</v>
      </c>
      <c r="E834">
        <f>'TripAdvisor Reviews'!F833</f>
        <v>0.64</v>
      </c>
      <c r="F834">
        <f>'TripAdvisor Reviews'!G833</f>
        <v>1.68</v>
      </c>
      <c r="G834">
        <f>'TripAdvisor Reviews'!H833</f>
        <v>3.18</v>
      </c>
      <c r="H834">
        <f>'TripAdvisor Reviews'!I833</f>
        <v>2.74</v>
      </c>
      <c r="I834">
        <f>'TripAdvisor Reviews'!J833</f>
        <v>2.78</v>
      </c>
      <c r="J834">
        <f>'TripAdvisor Reviews'!K833</f>
        <v>2.9</v>
      </c>
    </row>
    <row r="835" spans="1:10" x14ac:dyDescent="0.3">
      <c r="A835">
        <f>'TripAdvisor Reviews'!B834</f>
        <v>0.86</v>
      </c>
      <c r="B835">
        <f>'TripAdvisor Reviews'!C834</f>
        <v>1.1200000000000001</v>
      </c>
      <c r="C835">
        <f>'TripAdvisor Reviews'!D834</f>
        <v>0.13</v>
      </c>
      <c r="D835">
        <f>'TripAdvisor Reviews'!E834</f>
        <v>0.27</v>
      </c>
      <c r="E835">
        <f>'TripAdvisor Reviews'!F834</f>
        <v>0.78</v>
      </c>
      <c r="F835">
        <f>'TripAdvisor Reviews'!G834</f>
        <v>1.7</v>
      </c>
      <c r="G835">
        <f>'TripAdvisor Reviews'!H834</f>
        <v>3.17</v>
      </c>
      <c r="H835">
        <f>'TripAdvisor Reviews'!I834</f>
        <v>2.67</v>
      </c>
      <c r="I835">
        <f>'TripAdvisor Reviews'!J834</f>
        <v>1.1200000000000001</v>
      </c>
      <c r="J835">
        <f>'TripAdvisor Reviews'!K834</f>
        <v>3.3</v>
      </c>
    </row>
    <row r="836" spans="1:10" x14ac:dyDescent="0.3">
      <c r="A836">
        <f>'TripAdvisor Reviews'!B835</f>
        <v>1.01</v>
      </c>
      <c r="B836">
        <f>'TripAdvisor Reviews'!C835</f>
        <v>1.52</v>
      </c>
      <c r="C836">
        <f>'TripAdvisor Reviews'!D835</f>
        <v>0.42</v>
      </c>
      <c r="D836">
        <f>'TripAdvisor Reviews'!E835</f>
        <v>0.38</v>
      </c>
      <c r="E836">
        <f>'TripAdvisor Reviews'!F835</f>
        <v>0.26</v>
      </c>
      <c r="F836">
        <f>'TripAdvisor Reviews'!G835</f>
        <v>0.92</v>
      </c>
      <c r="G836">
        <f>'TripAdvisor Reviews'!H835</f>
        <v>3.17</v>
      </c>
      <c r="H836">
        <f>'TripAdvisor Reviews'!I835</f>
        <v>2.78</v>
      </c>
      <c r="I836">
        <f>'TripAdvisor Reviews'!J835</f>
        <v>1.89</v>
      </c>
      <c r="J836">
        <f>'TripAdvisor Reviews'!K835</f>
        <v>2.88</v>
      </c>
    </row>
    <row r="837" spans="1:10" x14ac:dyDescent="0.3">
      <c r="A837">
        <f>'TripAdvisor Reviews'!B836</f>
        <v>0.7</v>
      </c>
      <c r="B837">
        <f>'TripAdvisor Reviews'!C836</f>
        <v>0.88</v>
      </c>
      <c r="C837">
        <f>'TripAdvisor Reviews'!D836</f>
        <v>2.66</v>
      </c>
      <c r="D837">
        <f>'TripAdvisor Reviews'!E836</f>
        <v>0.5</v>
      </c>
      <c r="E837">
        <f>'TripAdvisor Reviews'!F836</f>
        <v>1.04</v>
      </c>
      <c r="F837">
        <f>'TripAdvisor Reviews'!G836</f>
        <v>1.46</v>
      </c>
      <c r="G837">
        <f>'TripAdvisor Reviews'!H836</f>
        <v>3.19</v>
      </c>
      <c r="H837">
        <f>'TripAdvisor Reviews'!I836</f>
        <v>2.88</v>
      </c>
      <c r="I837">
        <f>'TripAdvisor Reviews'!J836</f>
        <v>1.54</v>
      </c>
      <c r="J837">
        <f>'TripAdvisor Reviews'!K836</f>
        <v>2.4</v>
      </c>
    </row>
    <row r="838" spans="1:10" x14ac:dyDescent="0.3">
      <c r="A838">
        <f>'TripAdvisor Reviews'!B837</f>
        <v>1.02</v>
      </c>
      <c r="B838">
        <f>'TripAdvisor Reviews'!C837</f>
        <v>1.44</v>
      </c>
      <c r="C838">
        <f>'TripAdvisor Reviews'!D837</f>
        <v>2.38</v>
      </c>
      <c r="D838">
        <f>'TripAdvisor Reviews'!E837</f>
        <v>0.47</v>
      </c>
      <c r="E838">
        <f>'TripAdvisor Reviews'!F837</f>
        <v>1.26</v>
      </c>
      <c r="F838">
        <f>'TripAdvisor Reviews'!G837</f>
        <v>2.54</v>
      </c>
      <c r="G838">
        <f>'TripAdvisor Reviews'!H837</f>
        <v>3.19</v>
      </c>
      <c r="H838">
        <f>'TripAdvisor Reviews'!I837</f>
        <v>2.74</v>
      </c>
      <c r="I838">
        <f>'TripAdvisor Reviews'!J837</f>
        <v>0.99</v>
      </c>
      <c r="J838">
        <f>'TripAdvisor Reviews'!K837</f>
        <v>2.66</v>
      </c>
    </row>
    <row r="839" spans="1:10" x14ac:dyDescent="0.3">
      <c r="A839">
        <f>'TripAdvisor Reviews'!B838</f>
        <v>1.0900000000000001</v>
      </c>
      <c r="B839">
        <f>'TripAdvisor Reviews'!C838</f>
        <v>1.2</v>
      </c>
      <c r="C839">
        <f>'TripAdvisor Reviews'!D838</f>
        <v>1.5</v>
      </c>
      <c r="D839">
        <f>'TripAdvisor Reviews'!E838</f>
        <v>0.65</v>
      </c>
      <c r="E839">
        <f>'TripAdvisor Reviews'!F838</f>
        <v>0.9</v>
      </c>
      <c r="F839">
        <f>'TripAdvisor Reviews'!G838</f>
        <v>2.38</v>
      </c>
      <c r="G839">
        <f>'TripAdvisor Reviews'!H838</f>
        <v>3.18</v>
      </c>
      <c r="H839">
        <f>'TripAdvisor Reviews'!I838</f>
        <v>2.8</v>
      </c>
      <c r="I839">
        <f>'TripAdvisor Reviews'!J838</f>
        <v>1.41</v>
      </c>
      <c r="J839">
        <f>'TripAdvisor Reviews'!K838</f>
        <v>2.78</v>
      </c>
    </row>
    <row r="840" spans="1:10" x14ac:dyDescent="0.3">
      <c r="A840">
        <f>'TripAdvisor Reviews'!B839</f>
        <v>1.02</v>
      </c>
      <c r="B840">
        <f>'TripAdvisor Reviews'!C839</f>
        <v>1.56</v>
      </c>
      <c r="C840">
        <f>'TripAdvisor Reviews'!D839</f>
        <v>0.53</v>
      </c>
      <c r="D840">
        <f>'TripAdvisor Reviews'!E839</f>
        <v>1.3</v>
      </c>
      <c r="E840">
        <f>'TripAdvisor Reviews'!F839</f>
        <v>0.64</v>
      </c>
      <c r="F840">
        <f>'TripAdvisor Reviews'!G839</f>
        <v>1.86</v>
      </c>
      <c r="G840">
        <f>'TripAdvisor Reviews'!H839</f>
        <v>3.18</v>
      </c>
      <c r="H840">
        <f>'TripAdvisor Reviews'!I839</f>
        <v>2.74</v>
      </c>
      <c r="I840">
        <f>'TripAdvisor Reviews'!J839</f>
        <v>1.44</v>
      </c>
      <c r="J840">
        <f>'TripAdvisor Reviews'!K839</f>
        <v>2.46</v>
      </c>
    </row>
    <row r="841" spans="1:10" x14ac:dyDescent="0.3">
      <c r="A841">
        <f>'TripAdvisor Reviews'!B840</f>
        <v>0.67</v>
      </c>
      <c r="B841">
        <f>'TripAdvisor Reviews'!C840</f>
        <v>1.1200000000000001</v>
      </c>
      <c r="C841">
        <f>'TripAdvisor Reviews'!D840</f>
        <v>0.22</v>
      </c>
      <c r="D841">
        <f>'TripAdvisor Reviews'!E840</f>
        <v>0.53</v>
      </c>
      <c r="E841">
        <f>'TripAdvisor Reviews'!F840</f>
        <v>0.7</v>
      </c>
      <c r="F841">
        <f>'TripAdvisor Reviews'!G840</f>
        <v>0.88</v>
      </c>
      <c r="G841">
        <f>'TripAdvisor Reviews'!H840</f>
        <v>3.18</v>
      </c>
      <c r="H841">
        <f>'TripAdvisor Reviews'!I840</f>
        <v>3.05</v>
      </c>
      <c r="I841">
        <f>'TripAdvisor Reviews'!J840</f>
        <v>1.54</v>
      </c>
      <c r="J841">
        <f>'TripAdvisor Reviews'!K840</f>
        <v>2.96</v>
      </c>
    </row>
    <row r="842" spans="1:10" x14ac:dyDescent="0.3">
      <c r="A842">
        <f>'TripAdvisor Reviews'!B841</f>
        <v>0.64</v>
      </c>
      <c r="B842">
        <f>'TripAdvisor Reviews'!C841</f>
        <v>1.2</v>
      </c>
      <c r="C842">
        <f>'TripAdvisor Reviews'!D841</f>
        <v>0.75</v>
      </c>
      <c r="D842">
        <f>'TripAdvisor Reviews'!E841</f>
        <v>0.47</v>
      </c>
      <c r="E842">
        <f>'TripAdvisor Reviews'!F841</f>
        <v>1.06</v>
      </c>
      <c r="F842">
        <f>'TripAdvisor Reviews'!G841</f>
        <v>1.98</v>
      </c>
      <c r="G842">
        <f>'TripAdvisor Reviews'!H841</f>
        <v>3.18</v>
      </c>
      <c r="H842">
        <f>'TripAdvisor Reviews'!I841</f>
        <v>2.81</v>
      </c>
      <c r="I842">
        <f>'TripAdvisor Reviews'!J841</f>
        <v>1.1200000000000001</v>
      </c>
      <c r="J842">
        <f>'TripAdvisor Reviews'!K841</f>
        <v>2.72</v>
      </c>
    </row>
    <row r="843" spans="1:10" x14ac:dyDescent="0.3">
      <c r="A843">
        <f>'TripAdvisor Reviews'!B842</f>
        <v>0.7</v>
      </c>
      <c r="B843">
        <f>'TripAdvisor Reviews'!C842</f>
        <v>1.96</v>
      </c>
      <c r="C843">
        <f>'TripAdvisor Reviews'!D842</f>
        <v>0.96</v>
      </c>
      <c r="D843">
        <f>'TripAdvisor Reviews'!E842</f>
        <v>0.33</v>
      </c>
      <c r="E843">
        <f>'TripAdvisor Reviews'!F842</f>
        <v>0.82</v>
      </c>
      <c r="F843">
        <f>'TripAdvisor Reviews'!G842</f>
        <v>1.7</v>
      </c>
      <c r="G843">
        <f>'TripAdvisor Reviews'!H842</f>
        <v>3.18</v>
      </c>
      <c r="H843">
        <f>'TripAdvisor Reviews'!I842</f>
        <v>3.03</v>
      </c>
      <c r="I843">
        <f>'TripAdvisor Reviews'!J842</f>
        <v>1.1499999999999999</v>
      </c>
      <c r="J843">
        <f>'TripAdvisor Reviews'!K842</f>
        <v>3.02</v>
      </c>
    </row>
    <row r="844" spans="1:10" x14ac:dyDescent="0.3">
      <c r="A844">
        <f>'TripAdvisor Reviews'!B843</f>
        <v>0.83</v>
      </c>
      <c r="B844">
        <f>'TripAdvisor Reviews'!C843</f>
        <v>1.1200000000000001</v>
      </c>
      <c r="C844">
        <f>'TripAdvisor Reviews'!D843</f>
        <v>1.5</v>
      </c>
      <c r="D844">
        <f>'TripAdvisor Reviews'!E843</f>
        <v>0.32</v>
      </c>
      <c r="E844">
        <f>'TripAdvisor Reviews'!F843</f>
        <v>0.34</v>
      </c>
      <c r="F844">
        <f>'TripAdvisor Reviews'!G843</f>
        <v>1.62</v>
      </c>
      <c r="G844">
        <f>'TripAdvisor Reviews'!H843</f>
        <v>3.18</v>
      </c>
      <c r="H844">
        <f>'TripAdvisor Reviews'!I843</f>
        <v>2.82</v>
      </c>
      <c r="I844">
        <f>'TripAdvisor Reviews'!J843</f>
        <v>1.0900000000000001</v>
      </c>
      <c r="J844">
        <f>'TripAdvisor Reviews'!K843</f>
        <v>3.22</v>
      </c>
    </row>
    <row r="845" spans="1:10" x14ac:dyDescent="0.3">
      <c r="A845">
        <f>'TripAdvisor Reviews'!B844</f>
        <v>1.06</v>
      </c>
      <c r="B845">
        <f>'TripAdvisor Reviews'!C844</f>
        <v>1.28</v>
      </c>
      <c r="C845">
        <f>'TripAdvisor Reviews'!D844</f>
        <v>1.78</v>
      </c>
      <c r="D845">
        <f>'TripAdvisor Reviews'!E844</f>
        <v>0.41</v>
      </c>
      <c r="E845">
        <f>'TripAdvisor Reviews'!F844</f>
        <v>0.66</v>
      </c>
      <c r="F845">
        <f>'TripAdvisor Reviews'!G844</f>
        <v>1.58</v>
      </c>
      <c r="G845">
        <f>'TripAdvisor Reviews'!H844</f>
        <v>3.18</v>
      </c>
      <c r="H845">
        <f>'TripAdvisor Reviews'!I844</f>
        <v>2.8</v>
      </c>
      <c r="I845">
        <f>'TripAdvisor Reviews'!J844</f>
        <v>1.0900000000000001</v>
      </c>
      <c r="J845">
        <f>'TripAdvisor Reviews'!K844</f>
        <v>2.8</v>
      </c>
    </row>
    <row r="846" spans="1:10" x14ac:dyDescent="0.3">
      <c r="A846">
        <f>'TripAdvisor Reviews'!B845</f>
        <v>0.64</v>
      </c>
      <c r="B846">
        <f>'TripAdvisor Reviews'!C845</f>
        <v>1.24</v>
      </c>
      <c r="C846">
        <f>'TripAdvisor Reviews'!D845</f>
        <v>0.16</v>
      </c>
      <c r="D846">
        <f>'TripAdvisor Reviews'!E845</f>
        <v>0.35</v>
      </c>
      <c r="E846">
        <f>'TripAdvisor Reviews'!F845</f>
        <v>0.57999999999999996</v>
      </c>
      <c r="F846">
        <f>'TripAdvisor Reviews'!G845</f>
        <v>0.98</v>
      </c>
      <c r="G846">
        <f>'TripAdvisor Reviews'!H845</f>
        <v>3.17</v>
      </c>
      <c r="H846">
        <f>'TripAdvisor Reviews'!I845</f>
        <v>2.88</v>
      </c>
      <c r="I846">
        <f>'TripAdvisor Reviews'!J845</f>
        <v>1.66</v>
      </c>
      <c r="J846">
        <f>'TripAdvisor Reviews'!K845</f>
        <v>3.02</v>
      </c>
    </row>
    <row r="847" spans="1:10" x14ac:dyDescent="0.3">
      <c r="A847">
        <f>'TripAdvisor Reviews'!B846</f>
        <v>0.64</v>
      </c>
      <c r="B847">
        <f>'TripAdvisor Reviews'!C846</f>
        <v>1.2</v>
      </c>
      <c r="C847">
        <f>'TripAdvisor Reviews'!D846</f>
        <v>0.24</v>
      </c>
      <c r="D847">
        <f>'TripAdvisor Reviews'!E846</f>
        <v>0.35</v>
      </c>
      <c r="E847">
        <f>'TripAdvisor Reviews'!F846</f>
        <v>0.56000000000000005</v>
      </c>
      <c r="F847">
        <f>'TripAdvisor Reviews'!G846</f>
        <v>0.76</v>
      </c>
      <c r="G847">
        <f>'TripAdvisor Reviews'!H846</f>
        <v>3.17</v>
      </c>
      <c r="H847">
        <f>'TripAdvisor Reviews'!I846</f>
        <v>3.06</v>
      </c>
      <c r="I847">
        <f>'TripAdvisor Reviews'!J846</f>
        <v>1.76</v>
      </c>
      <c r="J847">
        <f>'TripAdvisor Reviews'!K846</f>
        <v>2.94</v>
      </c>
    </row>
    <row r="848" spans="1:10" x14ac:dyDescent="0.3">
      <c r="A848">
        <f>'TripAdvisor Reviews'!B847</f>
        <v>0.96</v>
      </c>
      <c r="B848">
        <f>'TripAdvisor Reviews'!C847</f>
        <v>1.44</v>
      </c>
      <c r="C848">
        <f>'TripAdvisor Reviews'!D847</f>
        <v>1.6</v>
      </c>
      <c r="D848">
        <f>'TripAdvisor Reviews'!E847</f>
        <v>0.48</v>
      </c>
      <c r="E848">
        <f>'TripAdvisor Reviews'!F847</f>
        <v>0.88</v>
      </c>
      <c r="F848">
        <f>'TripAdvisor Reviews'!G847</f>
        <v>2.2599999999999998</v>
      </c>
      <c r="G848">
        <f>'TripAdvisor Reviews'!H847</f>
        <v>3.19</v>
      </c>
      <c r="H848">
        <f>'TripAdvisor Reviews'!I847</f>
        <v>2.87</v>
      </c>
      <c r="I848">
        <f>'TripAdvisor Reviews'!J847</f>
        <v>1.63</v>
      </c>
      <c r="J848">
        <f>'TripAdvisor Reviews'!K847</f>
        <v>2.48</v>
      </c>
    </row>
    <row r="849" spans="1:10" x14ac:dyDescent="0.3">
      <c r="A849">
        <f>'TripAdvisor Reviews'!B848</f>
        <v>0.83</v>
      </c>
      <c r="B849">
        <f>'TripAdvisor Reviews'!C848</f>
        <v>1.24</v>
      </c>
      <c r="C849">
        <f>'TripAdvisor Reviews'!D848</f>
        <v>0.26</v>
      </c>
      <c r="D849">
        <f>'TripAdvisor Reviews'!E848</f>
        <v>0.37</v>
      </c>
      <c r="E849">
        <f>'TripAdvisor Reviews'!F848</f>
        <v>0.96</v>
      </c>
      <c r="F849">
        <f>'TripAdvisor Reviews'!G848</f>
        <v>1.46</v>
      </c>
      <c r="G849">
        <f>'TripAdvisor Reviews'!H848</f>
        <v>3.17</v>
      </c>
      <c r="H849">
        <f>'TripAdvisor Reviews'!I848</f>
        <v>2.64</v>
      </c>
      <c r="I849">
        <f>'TripAdvisor Reviews'!J848</f>
        <v>1.38</v>
      </c>
      <c r="J849">
        <f>'TripAdvisor Reviews'!K848</f>
        <v>3.18</v>
      </c>
    </row>
    <row r="850" spans="1:10" x14ac:dyDescent="0.3">
      <c r="A850">
        <f>'TripAdvisor Reviews'!B849</f>
        <v>0.9</v>
      </c>
      <c r="B850">
        <f>'TripAdvisor Reviews'!C849</f>
        <v>1.36</v>
      </c>
      <c r="C850">
        <f>'TripAdvisor Reviews'!D849</f>
        <v>0.74</v>
      </c>
      <c r="D850">
        <f>'TripAdvisor Reviews'!E849</f>
        <v>0.62</v>
      </c>
      <c r="E850">
        <f>'TripAdvisor Reviews'!F849</f>
        <v>0.57999999999999996</v>
      </c>
      <c r="F850">
        <f>'TripAdvisor Reviews'!G849</f>
        <v>1.74</v>
      </c>
      <c r="G850">
        <f>'TripAdvisor Reviews'!H849</f>
        <v>3.18</v>
      </c>
      <c r="H850">
        <f>'TripAdvisor Reviews'!I849</f>
        <v>2.85</v>
      </c>
      <c r="I850">
        <f>'TripAdvisor Reviews'!J849</f>
        <v>1.47</v>
      </c>
      <c r="J850">
        <f>'TripAdvisor Reviews'!K849</f>
        <v>3.2</v>
      </c>
    </row>
    <row r="851" spans="1:10" x14ac:dyDescent="0.3">
      <c r="A851">
        <f>'TripAdvisor Reviews'!B850</f>
        <v>0.77</v>
      </c>
      <c r="B851">
        <f>'TripAdvisor Reviews'!C850</f>
        <v>1.52</v>
      </c>
      <c r="C851">
        <f>'TripAdvisor Reviews'!D850</f>
        <v>2.04</v>
      </c>
      <c r="D851">
        <f>'TripAdvisor Reviews'!E850</f>
        <v>0.39</v>
      </c>
      <c r="E851">
        <f>'TripAdvisor Reviews'!F850</f>
        <v>0.22</v>
      </c>
      <c r="F851">
        <f>'TripAdvisor Reviews'!G850</f>
        <v>0.98</v>
      </c>
      <c r="G851">
        <f>'TripAdvisor Reviews'!H850</f>
        <v>3.18</v>
      </c>
      <c r="H851">
        <f>'TripAdvisor Reviews'!I850</f>
        <v>2.75</v>
      </c>
      <c r="I851">
        <f>'TripAdvisor Reviews'!J850</f>
        <v>1.82</v>
      </c>
      <c r="J851">
        <f>'TripAdvisor Reviews'!K850</f>
        <v>3.44</v>
      </c>
    </row>
    <row r="852" spans="1:10" x14ac:dyDescent="0.3">
      <c r="A852">
        <f>'TripAdvisor Reviews'!B851</f>
        <v>0.61</v>
      </c>
      <c r="B852">
        <f>'TripAdvisor Reviews'!C851</f>
        <v>1.52</v>
      </c>
      <c r="C852">
        <f>'TripAdvisor Reviews'!D851</f>
        <v>0.82</v>
      </c>
      <c r="D852">
        <f>'TripAdvisor Reviews'!E851</f>
        <v>0.22</v>
      </c>
      <c r="E852">
        <f>'TripAdvisor Reviews'!F851</f>
        <v>0.57999999999999996</v>
      </c>
      <c r="F852">
        <f>'TripAdvisor Reviews'!G851</f>
        <v>1.1000000000000001</v>
      </c>
      <c r="G852">
        <f>'TripAdvisor Reviews'!H851</f>
        <v>3.17</v>
      </c>
      <c r="H852">
        <f>'TripAdvisor Reviews'!I851</f>
        <v>2.71</v>
      </c>
      <c r="I852">
        <f>'TripAdvisor Reviews'!J851</f>
        <v>1.1499999999999999</v>
      </c>
      <c r="J852">
        <f>'TripAdvisor Reviews'!K851</f>
        <v>3.34</v>
      </c>
    </row>
    <row r="853" spans="1:10" x14ac:dyDescent="0.3">
      <c r="A853">
        <f>'TripAdvisor Reviews'!B852</f>
        <v>0.57999999999999996</v>
      </c>
      <c r="B853">
        <f>'TripAdvisor Reviews'!C852</f>
        <v>1.04</v>
      </c>
      <c r="C853">
        <f>'TripAdvisor Reviews'!D852</f>
        <v>0.22</v>
      </c>
      <c r="D853">
        <f>'TripAdvisor Reviews'!E852</f>
        <v>0.47</v>
      </c>
      <c r="E853">
        <f>'TripAdvisor Reviews'!F852</f>
        <v>1.06</v>
      </c>
      <c r="F853">
        <f>'TripAdvisor Reviews'!G852</f>
        <v>1.88</v>
      </c>
      <c r="G853">
        <f>'TripAdvisor Reviews'!H852</f>
        <v>3.18</v>
      </c>
      <c r="H853">
        <f>'TripAdvisor Reviews'!I852</f>
        <v>2.97</v>
      </c>
      <c r="I853">
        <f>'TripAdvisor Reviews'!J852</f>
        <v>2.2999999999999998</v>
      </c>
      <c r="J853">
        <f>'TripAdvisor Reviews'!K852</f>
        <v>2.54</v>
      </c>
    </row>
    <row r="854" spans="1:10" x14ac:dyDescent="0.3">
      <c r="A854">
        <f>'TripAdvisor Reviews'!B853</f>
        <v>0.96</v>
      </c>
      <c r="B854">
        <f>'TripAdvisor Reviews'!C853</f>
        <v>1.96</v>
      </c>
      <c r="C854">
        <f>'TripAdvisor Reviews'!D853</f>
        <v>1.5</v>
      </c>
      <c r="D854">
        <f>'TripAdvisor Reviews'!E853</f>
        <v>0.53</v>
      </c>
      <c r="E854">
        <f>'TripAdvisor Reviews'!F853</f>
        <v>1.26</v>
      </c>
      <c r="F854">
        <f>'TripAdvisor Reviews'!G853</f>
        <v>2.5</v>
      </c>
      <c r="G854">
        <f>'TripAdvisor Reviews'!H853</f>
        <v>3.19</v>
      </c>
      <c r="H854">
        <f>'TripAdvisor Reviews'!I853</f>
        <v>2.79</v>
      </c>
      <c r="I854">
        <f>'TripAdvisor Reviews'!J853</f>
        <v>1.54</v>
      </c>
      <c r="J854">
        <f>'TripAdvisor Reviews'!K853</f>
        <v>2.66</v>
      </c>
    </row>
    <row r="855" spans="1:10" x14ac:dyDescent="0.3">
      <c r="A855">
        <f>'TripAdvisor Reviews'!B854</f>
        <v>0.99</v>
      </c>
      <c r="B855">
        <f>'TripAdvisor Reviews'!C854</f>
        <v>1.88</v>
      </c>
      <c r="C855">
        <f>'TripAdvisor Reviews'!D854</f>
        <v>0.48</v>
      </c>
      <c r="D855">
        <f>'TripAdvisor Reviews'!E854</f>
        <v>0.61</v>
      </c>
      <c r="E855">
        <f>'TripAdvisor Reviews'!F854</f>
        <v>1.22</v>
      </c>
      <c r="F855">
        <f>'TripAdvisor Reviews'!G854</f>
        <v>1.92</v>
      </c>
      <c r="G855">
        <f>'TripAdvisor Reviews'!H854</f>
        <v>3.18</v>
      </c>
      <c r="H855">
        <f>'TripAdvisor Reviews'!I854</f>
        <v>2.93</v>
      </c>
      <c r="I855">
        <f>'TripAdvisor Reviews'!J854</f>
        <v>2.4300000000000002</v>
      </c>
      <c r="J855">
        <f>'TripAdvisor Reviews'!K854</f>
        <v>2.66</v>
      </c>
    </row>
    <row r="856" spans="1:10" x14ac:dyDescent="0.3">
      <c r="A856">
        <f>'TripAdvisor Reviews'!B855</f>
        <v>1.18</v>
      </c>
      <c r="B856">
        <f>'TripAdvisor Reviews'!C855</f>
        <v>0.92</v>
      </c>
      <c r="C856">
        <f>'TripAdvisor Reviews'!D855</f>
        <v>1.52</v>
      </c>
      <c r="D856">
        <f>'TripAdvisor Reviews'!E855</f>
        <v>0.65</v>
      </c>
      <c r="E856">
        <f>'TripAdvisor Reviews'!F855</f>
        <v>1.44</v>
      </c>
      <c r="F856">
        <f>'TripAdvisor Reviews'!G855</f>
        <v>2.2200000000000002</v>
      </c>
      <c r="G856">
        <f>'TripAdvisor Reviews'!H855</f>
        <v>3.18</v>
      </c>
      <c r="H856">
        <f>'TripAdvisor Reviews'!I855</f>
        <v>2.87</v>
      </c>
      <c r="I856">
        <f>'TripAdvisor Reviews'!J855</f>
        <v>1.34</v>
      </c>
      <c r="J856">
        <f>'TripAdvisor Reviews'!K855</f>
        <v>2.66</v>
      </c>
    </row>
    <row r="857" spans="1:10" x14ac:dyDescent="0.3">
      <c r="A857">
        <f>'TripAdvisor Reviews'!B856</f>
        <v>1.0900000000000001</v>
      </c>
      <c r="B857">
        <f>'TripAdvisor Reviews'!C856</f>
        <v>1.96</v>
      </c>
      <c r="C857">
        <f>'TripAdvisor Reviews'!D856</f>
        <v>1.28</v>
      </c>
      <c r="D857">
        <f>'TripAdvisor Reviews'!E856</f>
        <v>0.53</v>
      </c>
      <c r="E857">
        <f>'TripAdvisor Reviews'!F856</f>
        <v>1.46</v>
      </c>
      <c r="F857">
        <f>'TripAdvisor Reviews'!G856</f>
        <v>2.98</v>
      </c>
      <c r="G857">
        <f>'TripAdvisor Reviews'!H856</f>
        <v>3.18</v>
      </c>
      <c r="H857">
        <f>'TripAdvisor Reviews'!I856</f>
        <v>2.74</v>
      </c>
      <c r="I857">
        <f>'TripAdvisor Reviews'!J856</f>
        <v>1.66</v>
      </c>
      <c r="J857">
        <f>'TripAdvisor Reviews'!K856</f>
        <v>2.86</v>
      </c>
    </row>
    <row r="858" spans="1:10" x14ac:dyDescent="0.3">
      <c r="A858">
        <f>'TripAdvisor Reviews'!B857</f>
        <v>1.54</v>
      </c>
      <c r="B858">
        <f>'TripAdvisor Reviews'!C857</f>
        <v>1.44</v>
      </c>
      <c r="C858">
        <f>'TripAdvisor Reviews'!D857</f>
        <v>0.56000000000000005</v>
      </c>
      <c r="D858">
        <f>'TripAdvisor Reviews'!E857</f>
        <v>0.34</v>
      </c>
      <c r="E858">
        <f>'TripAdvisor Reviews'!F857</f>
        <v>0.82</v>
      </c>
      <c r="F858">
        <f>'TripAdvisor Reviews'!G857</f>
        <v>1.8</v>
      </c>
      <c r="G858">
        <f>'TripAdvisor Reviews'!H857</f>
        <v>3.17</v>
      </c>
      <c r="H858">
        <f>'TripAdvisor Reviews'!I857</f>
        <v>2.79</v>
      </c>
      <c r="I858">
        <f>'TripAdvisor Reviews'!J857</f>
        <v>1.22</v>
      </c>
      <c r="J858">
        <f>'TripAdvisor Reviews'!K857</f>
        <v>3.26</v>
      </c>
    </row>
    <row r="859" spans="1:10" x14ac:dyDescent="0.3">
      <c r="A859">
        <f>'TripAdvisor Reviews'!B858</f>
        <v>1.18</v>
      </c>
      <c r="B859">
        <f>'TripAdvisor Reviews'!C858</f>
        <v>0.92</v>
      </c>
      <c r="C859">
        <f>'TripAdvisor Reviews'!D858</f>
        <v>1.52</v>
      </c>
      <c r="D859">
        <f>'TripAdvisor Reviews'!E858</f>
        <v>0.65</v>
      </c>
      <c r="E859">
        <f>'TripAdvisor Reviews'!F858</f>
        <v>1.44</v>
      </c>
      <c r="F859">
        <f>'TripAdvisor Reviews'!G858</f>
        <v>2.2200000000000002</v>
      </c>
      <c r="G859">
        <f>'TripAdvisor Reviews'!H858</f>
        <v>3.18</v>
      </c>
      <c r="H859">
        <f>'TripAdvisor Reviews'!I858</f>
        <v>2.87</v>
      </c>
      <c r="I859">
        <f>'TripAdvisor Reviews'!J858</f>
        <v>1.34</v>
      </c>
      <c r="J859">
        <f>'TripAdvisor Reviews'!K858</f>
        <v>2.66</v>
      </c>
    </row>
    <row r="860" spans="1:10" x14ac:dyDescent="0.3">
      <c r="A860">
        <f>'TripAdvisor Reviews'!B859</f>
        <v>0.57999999999999996</v>
      </c>
      <c r="B860">
        <f>'TripAdvisor Reviews'!C859</f>
        <v>1.64</v>
      </c>
      <c r="C860">
        <f>'TripAdvisor Reviews'!D859</f>
        <v>2.27</v>
      </c>
      <c r="D860">
        <f>'TripAdvisor Reviews'!E859</f>
        <v>0.45</v>
      </c>
      <c r="E860">
        <f>'TripAdvisor Reviews'!F859</f>
        <v>1.26</v>
      </c>
      <c r="F860">
        <f>'TripAdvisor Reviews'!G859</f>
        <v>1.72</v>
      </c>
      <c r="G860">
        <f>'TripAdvisor Reviews'!H859</f>
        <v>3.19</v>
      </c>
      <c r="H860">
        <f>'TripAdvisor Reviews'!I859</f>
        <v>2.91</v>
      </c>
      <c r="I860">
        <f>'TripAdvisor Reviews'!J859</f>
        <v>2.2999999999999998</v>
      </c>
      <c r="J860">
        <f>'TripAdvisor Reviews'!K859</f>
        <v>2.74</v>
      </c>
    </row>
    <row r="861" spans="1:10" x14ac:dyDescent="0.3">
      <c r="A861">
        <f>'TripAdvisor Reviews'!B860</f>
        <v>0.57999999999999996</v>
      </c>
      <c r="B861">
        <f>'TripAdvisor Reviews'!C860</f>
        <v>1.44</v>
      </c>
      <c r="C861">
        <f>'TripAdvisor Reviews'!D860</f>
        <v>0.38</v>
      </c>
      <c r="D861">
        <f>'TripAdvisor Reviews'!E860</f>
        <v>0.56000000000000005</v>
      </c>
      <c r="E861">
        <f>'TripAdvisor Reviews'!F860</f>
        <v>1.02</v>
      </c>
      <c r="F861">
        <f>'TripAdvisor Reviews'!G860</f>
        <v>1.64</v>
      </c>
      <c r="G861">
        <f>'TripAdvisor Reviews'!H860</f>
        <v>3.18</v>
      </c>
      <c r="H861">
        <f>'TripAdvisor Reviews'!I860</f>
        <v>3.2</v>
      </c>
      <c r="I861">
        <f>'TripAdvisor Reviews'!J860</f>
        <v>1.47</v>
      </c>
      <c r="J861">
        <f>'TripAdvisor Reviews'!K860</f>
        <v>2.74</v>
      </c>
    </row>
    <row r="862" spans="1:10" x14ac:dyDescent="0.3">
      <c r="A862">
        <f>'TripAdvisor Reviews'!B861</f>
        <v>1.0900000000000001</v>
      </c>
      <c r="B862">
        <f>'TripAdvisor Reviews'!C861</f>
        <v>1.24</v>
      </c>
      <c r="C862">
        <f>'TripAdvisor Reviews'!D861</f>
        <v>2.62</v>
      </c>
      <c r="D862">
        <f>'TripAdvisor Reviews'!E861</f>
        <v>0.57999999999999996</v>
      </c>
      <c r="E862">
        <f>'TripAdvisor Reviews'!F861</f>
        <v>0.54</v>
      </c>
      <c r="F862">
        <f>'TripAdvisor Reviews'!G861</f>
        <v>1.94</v>
      </c>
      <c r="G862">
        <f>'TripAdvisor Reviews'!H861</f>
        <v>3.19</v>
      </c>
      <c r="H862">
        <f>'TripAdvisor Reviews'!I861</f>
        <v>2.72</v>
      </c>
      <c r="I862">
        <f>'TripAdvisor Reviews'!J861</f>
        <v>1.73</v>
      </c>
      <c r="J862">
        <f>'TripAdvisor Reviews'!K861</f>
        <v>2.42</v>
      </c>
    </row>
    <row r="863" spans="1:10" x14ac:dyDescent="0.3">
      <c r="A863">
        <f>'TripAdvisor Reviews'!B862</f>
        <v>1.0900000000000001</v>
      </c>
      <c r="B863">
        <f>'TripAdvisor Reviews'!C862</f>
        <v>1.1200000000000001</v>
      </c>
      <c r="C863">
        <f>'TripAdvisor Reviews'!D862</f>
        <v>1.94</v>
      </c>
      <c r="D863">
        <f>'TripAdvisor Reviews'!E862</f>
        <v>0.56000000000000005</v>
      </c>
      <c r="E863">
        <f>'TripAdvisor Reviews'!F862</f>
        <v>0.82</v>
      </c>
      <c r="F863">
        <f>'TripAdvisor Reviews'!G862</f>
        <v>1.98</v>
      </c>
      <c r="G863">
        <f>'TripAdvisor Reviews'!H862</f>
        <v>3.19</v>
      </c>
      <c r="H863">
        <f>'TripAdvisor Reviews'!I862</f>
        <v>2.86</v>
      </c>
      <c r="I863">
        <f>'TripAdvisor Reviews'!J862</f>
        <v>1.57</v>
      </c>
      <c r="J863">
        <f>'TripAdvisor Reviews'!K862</f>
        <v>2.74</v>
      </c>
    </row>
    <row r="864" spans="1:10" x14ac:dyDescent="0.3">
      <c r="A864">
        <f>'TripAdvisor Reviews'!B863</f>
        <v>0.64</v>
      </c>
      <c r="B864">
        <f>'TripAdvisor Reviews'!C863</f>
        <v>1.56</v>
      </c>
      <c r="C864">
        <f>'TripAdvisor Reviews'!D863</f>
        <v>0.42</v>
      </c>
      <c r="D864">
        <f>'TripAdvisor Reviews'!E863</f>
        <v>0.5</v>
      </c>
      <c r="E864">
        <f>'TripAdvisor Reviews'!F863</f>
        <v>0.8</v>
      </c>
      <c r="F864">
        <f>'TripAdvisor Reviews'!G863</f>
        <v>2.4</v>
      </c>
      <c r="G864">
        <f>'TripAdvisor Reviews'!H863</f>
        <v>3.18</v>
      </c>
      <c r="H864">
        <f>'TripAdvisor Reviews'!I863</f>
        <v>3.07</v>
      </c>
      <c r="I864">
        <f>'TripAdvisor Reviews'!J863</f>
        <v>1.41</v>
      </c>
      <c r="J864">
        <f>'TripAdvisor Reviews'!K863</f>
        <v>2.88</v>
      </c>
    </row>
    <row r="865" spans="1:10" x14ac:dyDescent="0.3">
      <c r="A865">
        <f>'TripAdvisor Reviews'!B864</f>
        <v>0.7</v>
      </c>
      <c r="B865">
        <f>'TripAdvisor Reviews'!C864</f>
        <v>1.52</v>
      </c>
      <c r="C865">
        <f>'TripAdvisor Reviews'!D864</f>
        <v>2.37</v>
      </c>
      <c r="D865">
        <f>'TripAdvisor Reviews'!E864</f>
        <v>0.62</v>
      </c>
      <c r="E865">
        <f>'TripAdvisor Reviews'!F864</f>
        <v>0.86</v>
      </c>
      <c r="F865">
        <f>'TripAdvisor Reviews'!G864</f>
        <v>1.68</v>
      </c>
      <c r="G865">
        <f>'TripAdvisor Reviews'!H864</f>
        <v>3.2</v>
      </c>
      <c r="H865">
        <f>'TripAdvisor Reviews'!I864</f>
        <v>2.86</v>
      </c>
      <c r="I865">
        <f>'TripAdvisor Reviews'!J864</f>
        <v>1.6</v>
      </c>
      <c r="J865">
        <f>'TripAdvisor Reviews'!K864</f>
        <v>2.58</v>
      </c>
    </row>
    <row r="866" spans="1:10" x14ac:dyDescent="0.3">
      <c r="A866">
        <f>'TripAdvisor Reviews'!B865</f>
        <v>0.77</v>
      </c>
      <c r="B866">
        <f>'TripAdvisor Reviews'!C865</f>
        <v>1.04</v>
      </c>
      <c r="C866">
        <f>'TripAdvisor Reviews'!D865</f>
        <v>0.27</v>
      </c>
      <c r="D866">
        <f>'TripAdvisor Reviews'!E865</f>
        <v>0.38</v>
      </c>
      <c r="E866">
        <f>'TripAdvisor Reviews'!F865</f>
        <v>1.62</v>
      </c>
      <c r="F866">
        <f>'TripAdvisor Reviews'!G865</f>
        <v>1.78</v>
      </c>
      <c r="G866">
        <f>'TripAdvisor Reviews'!H865</f>
        <v>3.17</v>
      </c>
      <c r="H866">
        <f>'TripAdvisor Reviews'!I865</f>
        <v>2.83</v>
      </c>
      <c r="I866">
        <f>'TripAdvisor Reviews'!J865</f>
        <v>2.59</v>
      </c>
      <c r="J866">
        <f>'TripAdvisor Reviews'!K865</f>
        <v>3.18</v>
      </c>
    </row>
    <row r="867" spans="1:10" x14ac:dyDescent="0.3">
      <c r="A867">
        <f>'TripAdvisor Reviews'!B866</f>
        <v>1.0900000000000001</v>
      </c>
      <c r="B867">
        <f>'TripAdvisor Reviews'!C866</f>
        <v>1.84</v>
      </c>
      <c r="C867">
        <f>'TripAdvisor Reviews'!D866</f>
        <v>0.75</v>
      </c>
      <c r="D867">
        <f>'TripAdvisor Reviews'!E866</f>
        <v>0.33</v>
      </c>
      <c r="E867">
        <f>'TripAdvisor Reviews'!F866</f>
        <v>0.56000000000000005</v>
      </c>
      <c r="F867">
        <f>'TripAdvisor Reviews'!G866</f>
        <v>1.26</v>
      </c>
      <c r="G867">
        <f>'TripAdvisor Reviews'!H866</f>
        <v>3.17</v>
      </c>
      <c r="H867">
        <f>'TripAdvisor Reviews'!I866</f>
        <v>2.93</v>
      </c>
      <c r="I867">
        <f>'TripAdvisor Reviews'!J866</f>
        <v>1.98</v>
      </c>
      <c r="J867">
        <f>'TripAdvisor Reviews'!K866</f>
        <v>3.28</v>
      </c>
    </row>
    <row r="868" spans="1:10" x14ac:dyDescent="0.3">
      <c r="A868">
        <f>'TripAdvisor Reviews'!B867</f>
        <v>0.51</v>
      </c>
      <c r="B868">
        <f>'TripAdvisor Reviews'!C867</f>
        <v>1</v>
      </c>
      <c r="C868">
        <f>'TripAdvisor Reviews'!D867</f>
        <v>0.21</v>
      </c>
      <c r="D868">
        <f>'TripAdvisor Reviews'!E867</f>
        <v>0.39</v>
      </c>
      <c r="E868">
        <f>'TripAdvisor Reviews'!F867</f>
        <v>0.74</v>
      </c>
      <c r="F868">
        <f>'TripAdvisor Reviews'!G867</f>
        <v>1.64</v>
      </c>
      <c r="G868">
        <f>'TripAdvisor Reviews'!H867</f>
        <v>3.18</v>
      </c>
      <c r="H868">
        <f>'TripAdvisor Reviews'!I867</f>
        <v>2.9</v>
      </c>
      <c r="I868">
        <f>'TripAdvisor Reviews'!J867</f>
        <v>1.76</v>
      </c>
      <c r="J868">
        <f>'TripAdvisor Reviews'!K867</f>
        <v>3.04</v>
      </c>
    </row>
    <row r="869" spans="1:10" x14ac:dyDescent="0.3">
      <c r="A869">
        <f>'TripAdvisor Reviews'!B868</f>
        <v>0.77</v>
      </c>
      <c r="B869">
        <f>'TripAdvisor Reviews'!C868</f>
        <v>1.1599999999999999</v>
      </c>
      <c r="C869">
        <f>'TripAdvisor Reviews'!D868</f>
        <v>2.19</v>
      </c>
      <c r="D869">
        <f>'TripAdvisor Reviews'!E868</f>
        <v>0.4</v>
      </c>
      <c r="E869">
        <f>'TripAdvisor Reviews'!F868</f>
        <v>1.42</v>
      </c>
      <c r="F869">
        <f>'TripAdvisor Reviews'!G868</f>
        <v>1.78</v>
      </c>
      <c r="G869">
        <f>'TripAdvisor Reviews'!H868</f>
        <v>3.18</v>
      </c>
      <c r="H869">
        <f>'TripAdvisor Reviews'!I868</f>
        <v>2.82</v>
      </c>
      <c r="I869">
        <f>'TripAdvisor Reviews'!J868</f>
        <v>1.22</v>
      </c>
      <c r="J869">
        <f>'TripAdvisor Reviews'!K868</f>
        <v>2.82</v>
      </c>
    </row>
    <row r="870" spans="1:10" x14ac:dyDescent="0.3">
      <c r="A870">
        <f>'TripAdvisor Reviews'!B869</f>
        <v>0.93</v>
      </c>
      <c r="B870">
        <f>'TripAdvisor Reviews'!C869</f>
        <v>0.64</v>
      </c>
      <c r="C870">
        <f>'TripAdvisor Reviews'!D869</f>
        <v>0.22</v>
      </c>
      <c r="D870">
        <f>'TripAdvisor Reviews'!E869</f>
        <v>0.43</v>
      </c>
      <c r="E870">
        <f>'TripAdvisor Reviews'!F869</f>
        <v>3.26</v>
      </c>
      <c r="F870">
        <f>'TripAdvisor Reviews'!G869</f>
        <v>3.13</v>
      </c>
      <c r="G870">
        <f>'TripAdvisor Reviews'!H869</f>
        <v>3.18</v>
      </c>
      <c r="H870">
        <f>'TripAdvisor Reviews'!I869</f>
        <v>2.8</v>
      </c>
      <c r="I870">
        <f>'TripAdvisor Reviews'!J869</f>
        <v>1.5</v>
      </c>
      <c r="J870">
        <f>'TripAdvisor Reviews'!K869</f>
        <v>2.66</v>
      </c>
    </row>
    <row r="871" spans="1:10" x14ac:dyDescent="0.3">
      <c r="A871">
        <f>'TripAdvisor Reviews'!B870</f>
        <v>0.45</v>
      </c>
      <c r="B871">
        <f>'TripAdvisor Reviews'!C870</f>
        <v>1.64</v>
      </c>
      <c r="C871">
        <f>'TripAdvisor Reviews'!D870</f>
        <v>0.14000000000000001</v>
      </c>
      <c r="D871">
        <f>'TripAdvisor Reviews'!E870</f>
        <v>0.42</v>
      </c>
      <c r="E871">
        <f>'TripAdvisor Reviews'!F870</f>
        <v>0.57999999999999996</v>
      </c>
      <c r="F871">
        <f>'TripAdvisor Reviews'!G870</f>
        <v>1.26</v>
      </c>
      <c r="G871">
        <f>'TripAdvisor Reviews'!H870</f>
        <v>3.18</v>
      </c>
      <c r="H871">
        <f>'TripAdvisor Reviews'!I870</f>
        <v>2.89</v>
      </c>
      <c r="I871">
        <f>'TripAdvisor Reviews'!J870</f>
        <v>1.38</v>
      </c>
      <c r="J871">
        <f>'TripAdvisor Reviews'!K870</f>
        <v>2.9</v>
      </c>
    </row>
    <row r="872" spans="1:10" x14ac:dyDescent="0.3">
      <c r="A872">
        <f>'TripAdvisor Reviews'!B871</f>
        <v>1.89</v>
      </c>
      <c r="B872">
        <f>'TripAdvisor Reviews'!C871</f>
        <v>0.28000000000000003</v>
      </c>
      <c r="C872">
        <f>'TripAdvisor Reviews'!D871</f>
        <v>1.1200000000000001</v>
      </c>
      <c r="D872">
        <f>'TripAdvisor Reviews'!E871</f>
        <v>0.51</v>
      </c>
      <c r="E872">
        <f>'TripAdvisor Reviews'!F871</f>
        <v>0.96</v>
      </c>
      <c r="F872">
        <f>'TripAdvisor Reviews'!G871</f>
        <v>1.96</v>
      </c>
      <c r="G872">
        <f>'TripAdvisor Reviews'!H871</f>
        <v>3.18</v>
      </c>
      <c r="H872">
        <f>'TripAdvisor Reviews'!I871</f>
        <v>2.97</v>
      </c>
      <c r="I872">
        <f>'TripAdvisor Reviews'!J871</f>
        <v>1.82</v>
      </c>
      <c r="J872">
        <f>'TripAdvisor Reviews'!K871</f>
        <v>2.58</v>
      </c>
    </row>
    <row r="873" spans="1:10" x14ac:dyDescent="0.3">
      <c r="A873">
        <f>'TripAdvisor Reviews'!B872</f>
        <v>1.02</v>
      </c>
      <c r="B873">
        <f>'TripAdvisor Reviews'!C872</f>
        <v>1.32</v>
      </c>
      <c r="C873">
        <f>'TripAdvisor Reviews'!D872</f>
        <v>0.4</v>
      </c>
      <c r="D873">
        <f>'TripAdvisor Reviews'!E872</f>
        <v>0.59</v>
      </c>
      <c r="E873">
        <f>'TripAdvisor Reviews'!F872</f>
        <v>1.06</v>
      </c>
      <c r="F873">
        <f>'TripAdvisor Reviews'!G872</f>
        <v>2.93</v>
      </c>
      <c r="G873">
        <f>'TripAdvisor Reviews'!H872</f>
        <v>3.18</v>
      </c>
      <c r="H873">
        <f>'TripAdvisor Reviews'!I872</f>
        <v>2.8</v>
      </c>
      <c r="I873">
        <f>'TripAdvisor Reviews'!J872</f>
        <v>1.92</v>
      </c>
      <c r="J873">
        <f>'TripAdvisor Reviews'!K872</f>
        <v>2.66</v>
      </c>
    </row>
    <row r="874" spans="1:10" x14ac:dyDescent="0.3">
      <c r="A874">
        <f>'TripAdvisor Reviews'!B873</f>
        <v>0.83</v>
      </c>
      <c r="B874">
        <f>'TripAdvisor Reviews'!C873</f>
        <v>1.1200000000000001</v>
      </c>
      <c r="C874">
        <f>'TripAdvisor Reviews'!D873</f>
        <v>0.27</v>
      </c>
      <c r="D874">
        <f>'TripAdvisor Reviews'!E873</f>
        <v>0.49</v>
      </c>
      <c r="E874">
        <f>'TripAdvisor Reviews'!F873</f>
        <v>0.64</v>
      </c>
      <c r="F874">
        <f>'TripAdvisor Reviews'!G873</f>
        <v>1.3</v>
      </c>
      <c r="G874">
        <f>'TripAdvisor Reviews'!H873</f>
        <v>3.17</v>
      </c>
      <c r="H874">
        <f>'TripAdvisor Reviews'!I873</f>
        <v>2.79</v>
      </c>
      <c r="I874">
        <f>'TripAdvisor Reviews'!J873</f>
        <v>1.41</v>
      </c>
      <c r="J874">
        <f>'TripAdvisor Reviews'!K873</f>
        <v>3.34</v>
      </c>
    </row>
    <row r="875" spans="1:10" x14ac:dyDescent="0.3">
      <c r="A875">
        <f>'TripAdvisor Reviews'!B874</f>
        <v>1.41</v>
      </c>
      <c r="B875">
        <f>'TripAdvisor Reviews'!C874</f>
        <v>0.96</v>
      </c>
      <c r="C875">
        <f>'TripAdvisor Reviews'!D874</f>
        <v>1.79</v>
      </c>
      <c r="D875">
        <f>'TripAdvisor Reviews'!E874</f>
        <v>0.35</v>
      </c>
      <c r="E875">
        <f>'TripAdvisor Reviews'!F874</f>
        <v>1.1000000000000001</v>
      </c>
      <c r="F875">
        <f>'TripAdvisor Reviews'!G874</f>
        <v>2.2200000000000002</v>
      </c>
      <c r="G875">
        <f>'TripAdvisor Reviews'!H874</f>
        <v>3.18</v>
      </c>
      <c r="H875">
        <f>'TripAdvisor Reviews'!I874</f>
        <v>2.78</v>
      </c>
      <c r="I875">
        <f>'TripAdvisor Reviews'!J874</f>
        <v>1.38</v>
      </c>
      <c r="J875">
        <f>'TripAdvisor Reviews'!K874</f>
        <v>3.02</v>
      </c>
    </row>
    <row r="876" spans="1:10" x14ac:dyDescent="0.3">
      <c r="A876">
        <f>'TripAdvisor Reviews'!B875</f>
        <v>0.48</v>
      </c>
      <c r="B876">
        <f>'TripAdvisor Reviews'!C875</f>
        <v>1.1599999999999999</v>
      </c>
      <c r="C876">
        <f>'TripAdvisor Reviews'!D875</f>
        <v>0.8</v>
      </c>
      <c r="D876">
        <f>'TripAdvisor Reviews'!E875</f>
        <v>0.66</v>
      </c>
      <c r="E876">
        <f>'TripAdvisor Reviews'!F875</f>
        <v>0.74</v>
      </c>
      <c r="F876">
        <f>'TripAdvisor Reviews'!G875</f>
        <v>1.4</v>
      </c>
      <c r="G876">
        <f>'TripAdvisor Reviews'!H875</f>
        <v>3.18</v>
      </c>
      <c r="H876">
        <f>'TripAdvisor Reviews'!I875</f>
        <v>3.13</v>
      </c>
      <c r="I876">
        <f>'TripAdvisor Reviews'!J875</f>
        <v>1.41</v>
      </c>
      <c r="J876">
        <f>'TripAdvisor Reviews'!K875</f>
        <v>2.72</v>
      </c>
    </row>
    <row r="877" spans="1:10" x14ac:dyDescent="0.3">
      <c r="A877">
        <f>'TripAdvisor Reviews'!B876</f>
        <v>0.8</v>
      </c>
      <c r="B877">
        <f>'TripAdvisor Reviews'!C876</f>
        <v>1.28</v>
      </c>
      <c r="C877">
        <f>'TripAdvisor Reviews'!D876</f>
        <v>0.14000000000000001</v>
      </c>
      <c r="D877">
        <f>'TripAdvisor Reviews'!E876</f>
        <v>0.39</v>
      </c>
      <c r="E877">
        <f>'TripAdvisor Reviews'!F876</f>
        <v>1.06</v>
      </c>
      <c r="F877">
        <f>'TripAdvisor Reviews'!G876</f>
        <v>1.52</v>
      </c>
      <c r="G877">
        <f>'TripAdvisor Reviews'!H876</f>
        <v>3.17</v>
      </c>
      <c r="H877">
        <f>'TripAdvisor Reviews'!I876</f>
        <v>2.94</v>
      </c>
      <c r="I877">
        <f>'TripAdvisor Reviews'!J876</f>
        <v>1.86</v>
      </c>
      <c r="J877">
        <f>'TripAdvisor Reviews'!K876</f>
        <v>2.88</v>
      </c>
    </row>
    <row r="878" spans="1:10" x14ac:dyDescent="0.3">
      <c r="A878">
        <f>'TripAdvisor Reviews'!B877</f>
        <v>0.48</v>
      </c>
      <c r="B878">
        <f>'TripAdvisor Reviews'!C877</f>
        <v>1.32</v>
      </c>
      <c r="C878">
        <f>'TripAdvisor Reviews'!D877</f>
        <v>0.75</v>
      </c>
      <c r="D878">
        <f>'TripAdvisor Reviews'!E877</f>
        <v>0.67</v>
      </c>
      <c r="E878">
        <f>'TripAdvisor Reviews'!F877</f>
        <v>0.82</v>
      </c>
      <c r="F878">
        <f>'TripAdvisor Reviews'!G877</f>
        <v>1.58</v>
      </c>
      <c r="G878">
        <f>'TripAdvisor Reviews'!H877</f>
        <v>3.18</v>
      </c>
      <c r="H878">
        <f>'TripAdvisor Reviews'!I877</f>
        <v>3.05</v>
      </c>
      <c r="I878">
        <f>'TripAdvisor Reviews'!J877</f>
        <v>1.25</v>
      </c>
      <c r="J878">
        <f>'TripAdvisor Reviews'!K877</f>
        <v>2.4</v>
      </c>
    </row>
    <row r="879" spans="1:10" x14ac:dyDescent="0.3">
      <c r="A879">
        <f>'TripAdvisor Reviews'!B878</f>
        <v>0.9</v>
      </c>
      <c r="B879">
        <f>'TripAdvisor Reviews'!C878</f>
        <v>1.96</v>
      </c>
      <c r="C879">
        <f>'TripAdvisor Reviews'!D878</f>
        <v>1.23</v>
      </c>
      <c r="D879">
        <f>'TripAdvisor Reviews'!E878</f>
        <v>0.51</v>
      </c>
      <c r="E879">
        <f>'TripAdvisor Reviews'!F878</f>
        <v>1.28</v>
      </c>
      <c r="F879">
        <f>'TripAdvisor Reviews'!G878</f>
        <v>2.6</v>
      </c>
      <c r="G879">
        <f>'TripAdvisor Reviews'!H878</f>
        <v>3.18</v>
      </c>
      <c r="H879">
        <f>'TripAdvisor Reviews'!I878</f>
        <v>2.7</v>
      </c>
      <c r="I879">
        <f>'TripAdvisor Reviews'!J878</f>
        <v>1.76</v>
      </c>
      <c r="J879">
        <f>'TripAdvisor Reviews'!K878</f>
        <v>2.94</v>
      </c>
    </row>
    <row r="880" spans="1:10" x14ac:dyDescent="0.3">
      <c r="A880">
        <f>'TripAdvisor Reviews'!B879</f>
        <v>1.34</v>
      </c>
      <c r="B880">
        <f>'TripAdvisor Reviews'!C879</f>
        <v>1.36</v>
      </c>
      <c r="C880">
        <f>'TripAdvisor Reviews'!D879</f>
        <v>0.38</v>
      </c>
      <c r="D880">
        <f>'TripAdvisor Reviews'!E879</f>
        <v>0.25</v>
      </c>
      <c r="E880">
        <f>'TripAdvisor Reviews'!F879</f>
        <v>0.9</v>
      </c>
      <c r="F880">
        <f>'TripAdvisor Reviews'!G879</f>
        <v>1.3</v>
      </c>
      <c r="G880">
        <f>'TripAdvisor Reviews'!H879</f>
        <v>3.17</v>
      </c>
      <c r="H880">
        <f>'TripAdvisor Reviews'!I879</f>
        <v>2.86</v>
      </c>
      <c r="I880">
        <f>'TripAdvisor Reviews'!J879</f>
        <v>1.22</v>
      </c>
      <c r="J880">
        <f>'TripAdvisor Reviews'!K879</f>
        <v>3.42</v>
      </c>
    </row>
    <row r="881" spans="1:10" x14ac:dyDescent="0.3">
      <c r="A881">
        <f>'TripAdvisor Reviews'!B880</f>
        <v>0.99</v>
      </c>
      <c r="B881">
        <f>'TripAdvisor Reviews'!C880</f>
        <v>1.1599999999999999</v>
      </c>
      <c r="C881">
        <f>'TripAdvisor Reviews'!D880</f>
        <v>0.22</v>
      </c>
      <c r="D881">
        <f>'TripAdvisor Reviews'!E880</f>
        <v>0.42</v>
      </c>
      <c r="E881">
        <f>'TripAdvisor Reviews'!F880</f>
        <v>0.88</v>
      </c>
      <c r="F881">
        <f>'TripAdvisor Reviews'!G880</f>
        <v>1.7</v>
      </c>
      <c r="G881">
        <f>'TripAdvisor Reviews'!H880</f>
        <v>3.17</v>
      </c>
      <c r="H881">
        <f>'TripAdvisor Reviews'!I880</f>
        <v>2.78</v>
      </c>
      <c r="I881">
        <f>'TripAdvisor Reviews'!J880</f>
        <v>1.1499999999999999</v>
      </c>
      <c r="J881">
        <f>'TripAdvisor Reviews'!K880</f>
        <v>3.26</v>
      </c>
    </row>
    <row r="882" spans="1:10" x14ac:dyDescent="0.3">
      <c r="A882">
        <f>'TripAdvisor Reviews'!B881</f>
        <v>0.86</v>
      </c>
      <c r="B882">
        <f>'TripAdvisor Reviews'!C881</f>
        <v>1.28</v>
      </c>
      <c r="C882">
        <f>'TripAdvisor Reviews'!D881</f>
        <v>1.0900000000000001</v>
      </c>
      <c r="D882">
        <f>'TripAdvisor Reviews'!E881</f>
        <v>0.54</v>
      </c>
      <c r="E882">
        <f>'TripAdvisor Reviews'!F881</f>
        <v>1.26</v>
      </c>
      <c r="F882">
        <f>'TripAdvisor Reviews'!G881</f>
        <v>2.58</v>
      </c>
      <c r="G882">
        <f>'TripAdvisor Reviews'!H881</f>
        <v>3.18</v>
      </c>
      <c r="H882">
        <f>'TripAdvisor Reviews'!I881</f>
        <v>2.87</v>
      </c>
      <c r="I882">
        <f>'TripAdvisor Reviews'!J881</f>
        <v>1.25</v>
      </c>
      <c r="J882">
        <f>'TripAdvisor Reviews'!K881</f>
        <v>3.04</v>
      </c>
    </row>
    <row r="883" spans="1:10" x14ac:dyDescent="0.3">
      <c r="A883">
        <f>'TripAdvisor Reviews'!B882</f>
        <v>0.67</v>
      </c>
      <c r="B883">
        <f>'TripAdvisor Reviews'!C882</f>
        <v>1.28</v>
      </c>
      <c r="C883">
        <f>'TripAdvisor Reviews'!D882</f>
        <v>0.35</v>
      </c>
      <c r="D883">
        <f>'TripAdvisor Reviews'!E882</f>
        <v>0.42</v>
      </c>
      <c r="E883">
        <f>'TripAdvisor Reviews'!F882</f>
        <v>0.74</v>
      </c>
      <c r="F883">
        <f>'TripAdvisor Reviews'!G882</f>
        <v>1.88</v>
      </c>
      <c r="G883">
        <f>'TripAdvisor Reviews'!H882</f>
        <v>3.18</v>
      </c>
      <c r="H883">
        <f>'TripAdvisor Reviews'!I882</f>
        <v>2.85</v>
      </c>
      <c r="I883">
        <f>'TripAdvisor Reviews'!J882</f>
        <v>1.82</v>
      </c>
      <c r="J883">
        <f>'TripAdvisor Reviews'!K882</f>
        <v>2.66</v>
      </c>
    </row>
    <row r="884" spans="1:10" x14ac:dyDescent="0.3">
      <c r="A884">
        <f>'TripAdvisor Reviews'!B883</f>
        <v>0.38</v>
      </c>
      <c r="B884">
        <f>'TripAdvisor Reviews'!C883</f>
        <v>1.52</v>
      </c>
      <c r="C884">
        <f>'TripAdvisor Reviews'!D883</f>
        <v>0.14000000000000001</v>
      </c>
      <c r="D884">
        <f>'TripAdvisor Reviews'!E883</f>
        <v>0.39</v>
      </c>
      <c r="E884">
        <f>'TripAdvisor Reviews'!F883</f>
        <v>0.96</v>
      </c>
      <c r="F884">
        <f>'TripAdvisor Reviews'!G883</f>
        <v>1.1399999999999999</v>
      </c>
      <c r="G884">
        <f>'TripAdvisor Reviews'!H883</f>
        <v>3.17</v>
      </c>
      <c r="H884">
        <f>'TripAdvisor Reviews'!I883</f>
        <v>2.4900000000000002</v>
      </c>
      <c r="I884">
        <f>'TripAdvisor Reviews'!J883</f>
        <v>1.76</v>
      </c>
      <c r="J884">
        <f>'TripAdvisor Reviews'!K883</f>
        <v>3.2</v>
      </c>
    </row>
    <row r="885" spans="1:10" x14ac:dyDescent="0.3">
      <c r="A885">
        <f>'TripAdvisor Reviews'!B884</f>
        <v>0.96</v>
      </c>
      <c r="B885">
        <f>'TripAdvisor Reviews'!C884</f>
        <v>2.96</v>
      </c>
      <c r="C885">
        <f>'TripAdvisor Reviews'!D884</f>
        <v>0.74</v>
      </c>
      <c r="D885">
        <f>'TripAdvisor Reviews'!E884</f>
        <v>0.47</v>
      </c>
      <c r="E885">
        <f>'TripAdvisor Reviews'!F884</f>
        <v>0.96</v>
      </c>
      <c r="F885">
        <f>'TripAdvisor Reviews'!G884</f>
        <v>2.12</v>
      </c>
      <c r="G885">
        <f>'TripAdvisor Reviews'!H884</f>
        <v>3.18</v>
      </c>
      <c r="H885">
        <f>'TripAdvisor Reviews'!I884</f>
        <v>2.86</v>
      </c>
      <c r="I885">
        <f>'TripAdvisor Reviews'!J884</f>
        <v>1.44</v>
      </c>
      <c r="J885">
        <f>'TripAdvisor Reviews'!K884</f>
        <v>2.64</v>
      </c>
    </row>
    <row r="886" spans="1:10" x14ac:dyDescent="0.3">
      <c r="A886">
        <f>'TripAdvisor Reviews'!B885</f>
        <v>0.57999999999999996</v>
      </c>
      <c r="B886">
        <f>'TripAdvisor Reviews'!C885</f>
        <v>1.2</v>
      </c>
      <c r="C886">
        <f>'TripAdvisor Reviews'!D885</f>
        <v>2.0499999999999998</v>
      </c>
      <c r="D886">
        <f>'TripAdvisor Reviews'!E885</f>
        <v>0.71</v>
      </c>
      <c r="E886">
        <f>'TripAdvisor Reviews'!F885</f>
        <v>0.5</v>
      </c>
      <c r="F886">
        <f>'TripAdvisor Reviews'!G885</f>
        <v>2.2799999999999998</v>
      </c>
      <c r="G886">
        <f>'TripAdvisor Reviews'!H885</f>
        <v>3.19</v>
      </c>
      <c r="H886">
        <f>'TripAdvisor Reviews'!I885</f>
        <v>2.66</v>
      </c>
      <c r="I886">
        <f>'TripAdvisor Reviews'!J885</f>
        <v>1.66</v>
      </c>
      <c r="J886">
        <f>'TripAdvisor Reviews'!K885</f>
        <v>2.4</v>
      </c>
    </row>
    <row r="887" spans="1:10" x14ac:dyDescent="0.3">
      <c r="A887">
        <f>'TripAdvisor Reviews'!B886</f>
        <v>1.18</v>
      </c>
      <c r="B887">
        <f>'TripAdvisor Reviews'!C886</f>
        <v>1.48</v>
      </c>
      <c r="C887">
        <f>'TripAdvisor Reviews'!D886</f>
        <v>0.78</v>
      </c>
      <c r="D887">
        <f>'TripAdvisor Reviews'!E886</f>
        <v>0.47</v>
      </c>
      <c r="E887">
        <f>'TripAdvisor Reviews'!F886</f>
        <v>1.06</v>
      </c>
      <c r="F887">
        <f>'TripAdvisor Reviews'!G886</f>
        <v>2.89</v>
      </c>
      <c r="G887">
        <f>'TripAdvisor Reviews'!H886</f>
        <v>3.18</v>
      </c>
      <c r="H887">
        <f>'TripAdvisor Reviews'!I886</f>
        <v>2.75</v>
      </c>
      <c r="I887">
        <f>'TripAdvisor Reviews'!J886</f>
        <v>1.6</v>
      </c>
      <c r="J887">
        <f>'TripAdvisor Reviews'!K886</f>
        <v>2.62</v>
      </c>
    </row>
    <row r="888" spans="1:10" x14ac:dyDescent="0.3">
      <c r="A888">
        <f>'TripAdvisor Reviews'!B887</f>
        <v>0.9</v>
      </c>
      <c r="B888">
        <f>'TripAdvisor Reviews'!C887</f>
        <v>1.4</v>
      </c>
      <c r="C888">
        <f>'TripAdvisor Reviews'!D887</f>
        <v>2.4500000000000002</v>
      </c>
      <c r="D888">
        <f>'TripAdvisor Reviews'!E887</f>
        <v>0.64</v>
      </c>
      <c r="E888">
        <f>'TripAdvisor Reviews'!F887</f>
        <v>0.82</v>
      </c>
      <c r="F888">
        <f>'TripAdvisor Reviews'!G887</f>
        <v>1.56</v>
      </c>
      <c r="G888">
        <f>'TripAdvisor Reviews'!H887</f>
        <v>3.2</v>
      </c>
      <c r="H888">
        <f>'TripAdvisor Reviews'!I887</f>
        <v>2.9</v>
      </c>
      <c r="I888">
        <f>'TripAdvisor Reviews'!J887</f>
        <v>1.6</v>
      </c>
      <c r="J888">
        <f>'TripAdvisor Reviews'!K887</f>
        <v>2.56</v>
      </c>
    </row>
    <row r="889" spans="1:10" x14ac:dyDescent="0.3">
      <c r="A889">
        <f>'TripAdvisor Reviews'!B888</f>
        <v>0.7</v>
      </c>
      <c r="B889">
        <f>'TripAdvisor Reviews'!C888</f>
        <v>1.28</v>
      </c>
      <c r="C889">
        <f>'TripAdvisor Reviews'!D888</f>
        <v>0.38</v>
      </c>
      <c r="D889">
        <f>'TripAdvisor Reviews'!E888</f>
        <v>0.51</v>
      </c>
      <c r="E889">
        <f>'TripAdvisor Reviews'!F888</f>
        <v>0.78</v>
      </c>
      <c r="F889">
        <f>'TripAdvisor Reviews'!G888</f>
        <v>1.34</v>
      </c>
      <c r="G889">
        <f>'TripAdvisor Reviews'!H888</f>
        <v>3.18</v>
      </c>
      <c r="H889">
        <f>'TripAdvisor Reviews'!I888</f>
        <v>2.74</v>
      </c>
      <c r="I889">
        <f>'TripAdvisor Reviews'!J888</f>
        <v>1.92</v>
      </c>
      <c r="J889">
        <f>'TripAdvisor Reviews'!K888</f>
        <v>3.02</v>
      </c>
    </row>
    <row r="890" spans="1:10" x14ac:dyDescent="0.3">
      <c r="A890">
        <f>'TripAdvisor Reviews'!B889</f>
        <v>0.57999999999999996</v>
      </c>
      <c r="B890">
        <f>'TripAdvisor Reviews'!C889</f>
        <v>1.68</v>
      </c>
      <c r="C890">
        <f>'TripAdvisor Reviews'!D889</f>
        <v>0.82</v>
      </c>
      <c r="D890">
        <f>'TripAdvisor Reviews'!E889</f>
        <v>0.41</v>
      </c>
      <c r="E890">
        <f>'TripAdvisor Reviews'!F889</f>
        <v>0.18</v>
      </c>
      <c r="F890">
        <f>'TripAdvisor Reviews'!G889</f>
        <v>1.02</v>
      </c>
      <c r="G890">
        <f>'TripAdvisor Reviews'!H889</f>
        <v>3.18</v>
      </c>
      <c r="H890">
        <f>'TripAdvisor Reviews'!I889</f>
        <v>2.81</v>
      </c>
      <c r="I890">
        <f>'TripAdvisor Reviews'!J889</f>
        <v>1.66</v>
      </c>
      <c r="J890">
        <f>'TripAdvisor Reviews'!K889</f>
        <v>3.12</v>
      </c>
    </row>
    <row r="891" spans="1:10" x14ac:dyDescent="0.3">
      <c r="A891">
        <f>'TripAdvisor Reviews'!B890</f>
        <v>1.5</v>
      </c>
      <c r="B891">
        <f>'TripAdvisor Reviews'!C890</f>
        <v>2.6</v>
      </c>
      <c r="C891">
        <f>'TripAdvisor Reviews'!D890</f>
        <v>1.33</v>
      </c>
      <c r="D891">
        <f>'TripAdvisor Reviews'!E890</f>
        <v>0.95</v>
      </c>
      <c r="E891">
        <f>'TripAdvisor Reviews'!F890</f>
        <v>0.72</v>
      </c>
      <c r="F891">
        <f>'TripAdvisor Reviews'!G890</f>
        <v>2.42</v>
      </c>
      <c r="G891">
        <f>'TripAdvisor Reviews'!H890</f>
        <v>3.19</v>
      </c>
      <c r="H891">
        <f>'TripAdvisor Reviews'!I890</f>
        <v>2.66</v>
      </c>
      <c r="I891">
        <f>'TripAdvisor Reviews'!J890</f>
        <v>1.1200000000000001</v>
      </c>
      <c r="J891">
        <f>'TripAdvisor Reviews'!K890</f>
        <v>2.46</v>
      </c>
    </row>
    <row r="892" spans="1:10" x14ac:dyDescent="0.3">
      <c r="A892">
        <f>'TripAdvisor Reviews'!B891</f>
        <v>0.83</v>
      </c>
      <c r="B892">
        <f>'TripAdvisor Reviews'!C891</f>
        <v>1.6</v>
      </c>
      <c r="C892">
        <f>'TripAdvisor Reviews'!D891</f>
        <v>0.18</v>
      </c>
      <c r="D892">
        <f>'TripAdvisor Reviews'!E891</f>
        <v>0.48</v>
      </c>
      <c r="E892">
        <f>'TripAdvisor Reviews'!F891</f>
        <v>0.24</v>
      </c>
      <c r="F892">
        <f>'TripAdvisor Reviews'!G891</f>
        <v>0.8</v>
      </c>
      <c r="G892">
        <f>'TripAdvisor Reviews'!H891</f>
        <v>3.18</v>
      </c>
      <c r="H892">
        <f>'TripAdvisor Reviews'!I891</f>
        <v>2.57</v>
      </c>
      <c r="I892">
        <f>'TripAdvisor Reviews'!J891</f>
        <v>1.6</v>
      </c>
      <c r="J892">
        <f>'TripAdvisor Reviews'!K891</f>
        <v>2.82</v>
      </c>
    </row>
    <row r="893" spans="1:10" x14ac:dyDescent="0.3">
      <c r="A893">
        <f>'TripAdvisor Reviews'!B892</f>
        <v>0.7</v>
      </c>
      <c r="B893">
        <f>'TripAdvisor Reviews'!C892</f>
        <v>1.4</v>
      </c>
      <c r="C893">
        <f>'TripAdvisor Reviews'!D892</f>
        <v>0.88</v>
      </c>
      <c r="D893">
        <f>'TripAdvisor Reviews'!E892</f>
        <v>0.62</v>
      </c>
      <c r="E893">
        <f>'TripAdvisor Reviews'!F892</f>
        <v>0.98</v>
      </c>
      <c r="F893">
        <f>'TripAdvisor Reviews'!G892</f>
        <v>2.44</v>
      </c>
      <c r="G893">
        <f>'TripAdvisor Reviews'!H892</f>
        <v>3.18</v>
      </c>
      <c r="H893">
        <f>'TripAdvisor Reviews'!I892</f>
        <v>2.74</v>
      </c>
      <c r="I893">
        <f>'TripAdvisor Reviews'!J892</f>
        <v>1.6</v>
      </c>
      <c r="J893">
        <f>'TripAdvisor Reviews'!K892</f>
        <v>2.74</v>
      </c>
    </row>
    <row r="894" spans="1:10" x14ac:dyDescent="0.3">
      <c r="A894">
        <f>'TripAdvisor Reviews'!B893</f>
        <v>1.02</v>
      </c>
      <c r="B894">
        <f>'TripAdvisor Reviews'!C893</f>
        <v>1.68</v>
      </c>
      <c r="C894">
        <f>'TripAdvisor Reviews'!D893</f>
        <v>0.21</v>
      </c>
      <c r="D894">
        <f>'TripAdvisor Reviews'!E893</f>
        <v>0.53</v>
      </c>
      <c r="E894">
        <f>'TripAdvisor Reviews'!F893</f>
        <v>0.38</v>
      </c>
      <c r="F894">
        <f>'TripAdvisor Reviews'!G893</f>
        <v>2.48</v>
      </c>
      <c r="G894">
        <f>'TripAdvisor Reviews'!H893</f>
        <v>3.18</v>
      </c>
      <c r="H894">
        <f>'TripAdvisor Reviews'!I893</f>
        <v>2.74</v>
      </c>
      <c r="I894">
        <f>'TripAdvisor Reviews'!J893</f>
        <v>1.54</v>
      </c>
      <c r="J894">
        <f>'TripAdvisor Reviews'!K893</f>
        <v>2.56</v>
      </c>
    </row>
    <row r="895" spans="1:10" x14ac:dyDescent="0.3">
      <c r="A895">
        <f>'TripAdvisor Reviews'!B894</f>
        <v>0.77</v>
      </c>
      <c r="B895">
        <f>'TripAdvisor Reviews'!C894</f>
        <v>1.64</v>
      </c>
      <c r="C895">
        <f>'TripAdvisor Reviews'!D894</f>
        <v>2.85</v>
      </c>
      <c r="D895">
        <f>'TripAdvisor Reviews'!E894</f>
        <v>0.53</v>
      </c>
      <c r="E895">
        <f>'TripAdvisor Reviews'!F894</f>
        <v>1.04</v>
      </c>
      <c r="F895">
        <f>'TripAdvisor Reviews'!G894</f>
        <v>1.94</v>
      </c>
      <c r="G895">
        <f>'TripAdvisor Reviews'!H894</f>
        <v>3.2</v>
      </c>
      <c r="H895">
        <f>'TripAdvisor Reviews'!I894</f>
        <v>2.95</v>
      </c>
      <c r="I895">
        <f>'TripAdvisor Reviews'!J894</f>
        <v>1.25</v>
      </c>
      <c r="J895">
        <f>'TripAdvisor Reviews'!K894</f>
        <v>2.3199999999999998</v>
      </c>
    </row>
    <row r="896" spans="1:10" x14ac:dyDescent="0.3">
      <c r="A896">
        <f>'TripAdvisor Reviews'!B895</f>
        <v>0.48</v>
      </c>
      <c r="B896">
        <f>'TripAdvisor Reviews'!C895</f>
        <v>1.96</v>
      </c>
      <c r="C896">
        <f>'TripAdvisor Reviews'!D895</f>
        <v>0.18</v>
      </c>
      <c r="D896">
        <f>'TripAdvisor Reviews'!E895</f>
        <v>0.55000000000000004</v>
      </c>
      <c r="E896">
        <f>'TripAdvisor Reviews'!F895</f>
        <v>0.56000000000000005</v>
      </c>
      <c r="F896">
        <f>'TripAdvisor Reviews'!G895</f>
        <v>1.3</v>
      </c>
      <c r="G896">
        <f>'TripAdvisor Reviews'!H895</f>
        <v>3.18</v>
      </c>
      <c r="H896">
        <f>'TripAdvisor Reviews'!I895</f>
        <v>2.83</v>
      </c>
      <c r="I896">
        <f>'TripAdvisor Reviews'!J895</f>
        <v>1.54</v>
      </c>
      <c r="J896">
        <f>'TripAdvisor Reviews'!K895</f>
        <v>2.46</v>
      </c>
    </row>
    <row r="897" spans="1:10" x14ac:dyDescent="0.3">
      <c r="A897">
        <f>'TripAdvisor Reviews'!B896</f>
        <v>0.51</v>
      </c>
      <c r="B897">
        <f>'TripAdvisor Reviews'!C896</f>
        <v>1.76</v>
      </c>
      <c r="C897">
        <f>'TripAdvisor Reviews'!D896</f>
        <v>0.22</v>
      </c>
      <c r="D897">
        <f>'TripAdvisor Reviews'!E896</f>
        <v>0.49</v>
      </c>
      <c r="E897">
        <f>'TripAdvisor Reviews'!F896</f>
        <v>0.66</v>
      </c>
      <c r="F897">
        <f>'TripAdvisor Reviews'!G896</f>
        <v>1.46</v>
      </c>
      <c r="G897">
        <f>'TripAdvisor Reviews'!H896</f>
        <v>3.18</v>
      </c>
      <c r="H897">
        <f>'TripAdvisor Reviews'!I896</f>
        <v>2.77</v>
      </c>
      <c r="I897">
        <f>'TripAdvisor Reviews'!J896</f>
        <v>2.4</v>
      </c>
      <c r="J897">
        <f>'TripAdvisor Reviews'!K896</f>
        <v>2.74</v>
      </c>
    </row>
    <row r="898" spans="1:10" x14ac:dyDescent="0.3">
      <c r="A898">
        <f>'TripAdvisor Reviews'!B897</f>
        <v>0.8</v>
      </c>
      <c r="B898">
        <f>'TripAdvisor Reviews'!C897</f>
        <v>0.96</v>
      </c>
      <c r="C898">
        <f>'TripAdvisor Reviews'!D897</f>
        <v>0.28999999999999998</v>
      </c>
      <c r="D898">
        <f>'TripAdvisor Reviews'!E897</f>
        <v>0.61</v>
      </c>
      <c r="E898">
        <f>'TripAdvisor Reviews'!F897</f>
        <v>0.16</v>
      </c>
      <c r="F898">
        <f>'TripAdvisor Reviews'!G897</f>
        <v>1.62</v>
      </c>
      <c r="G898">
        <f>'TripAdvisor Reviews'!H897</f>
        <v>3.18</v>
      </c>
      <c r="H898">
        <f>'TripAdvisor Reviews'!I897</f>
        <v>2.87</v>
      </c>
      <c r="I898">
        <f>'TripAdvisor Reviews'!J897</f>
        <v>2.2400000000000002</v>
      </c>
      <c r="J898">
        <f>'TripAdvisor Reviews'!K897</f>
        <v>3.04</v>
      </c>
    </row>
    <row r="899" spans="1:10" x14ac:dyDescent="0.3">
      <c r="A899">
        <f>'TripAdvisor Reviews'!B898</f>
        <v>1.0900000000000001</v>
      </c>
      <c r="B899">
        <f>'TripAdvisor Reviews'!C898</f>
        <v>0.72</v>
      </c>
      <c r="C899">
        <f>'TripAdvisor Reviews'!D898</f>
        <v>1.02</v>
      </c>
      <c r="D899">
        <f>'TripAdvisor Reviews'!E898</f>
        <v>0.94</v>
      </c>
      <c r="E899">
        <f>'TripAdvisor Reviews'!F898</f>
        <v>1.26</v>
      </c>
      <c r="F899">
        <f>'TripAdvisor Reviews'!G898</f>
        <v>3.2</v>
      </c>
      <c r="G899">
        <f>'TripAdvisor Reviews'!H898</f>
        <v>3.19</v>
      </c>
      <c r="H899">
        <f>'TripAdvisor Reviews'!I898</f>
        <v>3.04</v>
      </c>
      <c r="I899">
        <f>'TripAdvisor Reviews'!J898</f>
        <v>1.54</v>
      </c>
      <c r="J899">
        <f>'TripAdvisor Reviews'!K898</f>
        <v>2.46</v>
      </c>
    </row>
    <row r="900" spans="1:10" x14ac:dyDescent="0.3">
      <c r="A900">
        <f>'TripAdvisor Reviews'!B899</f>
        <v>1.02</v>
      </c>
      <c r="B900">
        <f>'TripAdvisor Reviews'!C899</f>
        <v>1.04</v>
      </c>
      <c r="C900">
        <f>'TripAdvisor Reviews'!D899</f>
        <v>0.74</v>
      </c>
      <c r="D900">
        <f>'TripAdvisor Reviews'!E899</f>
        <v>0.35</v>
      </c>
      <c r="E900">
        <f>'TripAdvisor Reviews'!F899</f>
        <v>0.7</v>
      </c>
      <c r="F900">
        <f>'TripAdvisor Reviews'!G899</f>
        <v>1.6</v>
      </c>
      <c r="G900">
        <f>'TripAdvisor Reviews'!H899</f>
        <v>3.18</v>
      </c>
      <c r="H900">
        <f>'TripAdvisor Reviews'!I899</f>
        <v>3.02</v>
      </c>
      <c r="I900">
        <f>'TripAdvisor Reviews'!J899</f>
        <v>2.34</v>
      </c>
      <c r="J900">
        <f>'TripAdvisor Reviews'!K899</f>
        <v>3.34</v>
      </c>
    </row>
    <row r="901" spans="1:10" x14ac:dyDescent="0.3">
      <c r="A901">
        <f>'TripAdvisor Reviews'!B900</f>
        <v>0.8</v>
      </c>
      <c r="B901">
        <f>'TripAdvisor Reviews'!C900</f>
        <v>1.08</v>
      </c>
      <c r="C901">
        <f>'TripAdvisor Reviews'!D900</f>
        <v>0.75</v>
      </c>
      <c r="D901">
        <f>'TripAdvisor Reviews'!E900</f>
        <v>0.35</v>
      </c>
      <c r="E901">
        <f>'TripAdvisor Reviews'!F900</f>
        <v>0.82</v>
      </c>
      <c r="F901">
        <f>'TripAdvisor Reviews'!G900</f>
        <v>1.22</v>
      </c>
      <c r="G901">
        <f>'TripAdvisor Reviews'!H900</f>
        <v>3.18</v>
      </c>
      <c r="H901">
        <f>'TripAdvisor Reviews'!I900</f>
        <v>2.67</v>
      </c>
      <c r="I901">
        <f>'TripAdvisor Reviews'!J900</f>
        <v>1.06</v>
      </c>
      <c r="J901">
        <f>'TripAdvisor Reviews'!K900</f>
        <v>3.2</v>
      </c>
    </row>
    <row r="902" spans="1:10" x14ac:dyDescent="0.3">
      <c r="A902">
        <f>'TripAdvisor Reviews'!B901</f>
        <v>0.54</v>
      </c>
      <c r="B902">
        <f>'TripAdvisor Reviews'!C901</f>
        <v>1.36</v>
      </c>
      <c r="C902">
        <f>'TripAdvisor Reviews'!D901</f>
        <v>1.02</v>
      </c>
      <c r="D902">
        <f>'TripAdvisor Reviews'!E901</f>
        <v>0.48</v>
      </c>
      <c r="E902">
        <f>'TripAdvisor Reviews'!F901</f>
        <v>0.42</v>
      </c>
      <c r="F902">
        <f>'TripAdvisor Reviews'!G901</f>
        <v>1.48</v>
      </c>
      <c r="G902">
        <f>'TripAdvisor Reviews'!H901</f>
        <v>3.18</v>
      </c>
      <c r="H902">
        <f>'TripAdvisor Reviews'!I901</f>
        <v>2.66</v>
      </c>
      <c r="I902">
        <f>'TripAdvisor Reviews'!J901</f>
        <v>1.28</v>
      </c>
      <c r="J902">
        <f>'TripAdvisor Reviews'!K901</f>
        <v>2.88</v>
      </c>
    </row>
    <row r="903" spans="1:10" x14ac:dyDescent="0.3">
      <c r="A903">
        <f>'TripAdvisor Reviews'!B902</f>
        <v>1.1200000000000001</v>
      </c>
      <c r="B903">
        <f>'TripAdvisor Reviews'!C902</f>
        <v>1.28</v>
      </c>
      <c r="C903">
        <f>'TripAdvisor Reviews'!D902</f>
        <v>1.44</v>
      </c>
      <c r="D903">
        <f>'TripAdvisor Reviews'!E902</f>
        <v>0.37</v>
      </c>
      <c r="E903">
        <f>'TripAdvisor Reviews'!F902</f>
        <v>0.78</v>
      </c>
      <c r="F903">
        <f>'TripAdvisor Reviews'!G902</f>
        <v>1.5</v>
      </c>
      <c r="G903">
        <f>'TripAdvisor Reviews'!H902</f>
        <v>3.18</v>
      </c>
      <c r="H903">
        <f>'TripAdvisor Reviews'!I902</f>
        <v>2.78</v>
      </c>
      <c r="I903">
        <f>'TripAdvisor Reviews'!J902</f>
        <v>2.08</v>
      </c>
      <c r="J903">
        <f>'TripAdvisor Reviews'!K902</f>
        <v>3.44</v>
      </c>
    </row>
    <row r="904" spans="1:10" x14ac:dyDescent="0.3">
      <c r="A904">
        <f>'TripAdvisor Reviews'!B903</f>
        <v>0.67</v>
      </c>
      <c r="B904">
        <f>'TripAdvisor Reviews'!C903</f>
        <v>1.4</v>
      </c>
      <c r="C904">
        <f>'TripAdvisor Reviews'!D903</f>
        <v>2.3199999999999998</v>
      </c>
      <c r="D904">
        <f>'TripAdvisor Reviews'!E903</f>
        <v>0.55000000000000004</v>
      </c>
      <c r="E904">
        <f>'TripAdvisor Reviews'!F903</f>
        <v>0.94</v>
      </c>
      <c r="F904">
        <f>'TripAdvisor Reviews'!G903</f>
        <v>2.38</v>
      </c>
      <c r="G904">
        <f>'TripAdvisor Reviews'!H903</f>
        <v>3.19</v>
      </c>
      <c r="H904">
        <f>'TripAdvisor Reviews'!I903</f>
        <v>2.71</v>
      </c>
      <c r="I904">
        <f>'TripAdvisor Reviews'!J903</f>
        <v>1.5</v>
      </c>
      <c r="J904">
        <f>'TripAdvisor Reviews'!K903</f>
        <v>2.38</v>
      </c>
    </row>
    <row r="905" spans="1:10" x14ac:dyDescent="0.3">
      <c r="A905">
        <f>'TripAdvisor Reviews'!B904</f>
        <v>1.22</v>
      </c>
      <c r="B905">
        <f>'TripAdvisor Reviews'!C904</f>
        <v>0.72</v>
      </c>
      <c r="C905">
        <f>'TripAdvisor Reviews'!D904</f>
        <v>1.18</v>
      </c>
      <c r="D905">
        <f>'TripAdvisor Reviews'!E904</f>
        <v>1.0900000000000001</v>
      </c>
      <c r="E905">
        <f>'TripAdvisor Reviews'!F904</f>
        <v>0.74</v>
      </c>
      <c r="F905">
        <f>'TripAdvisor Reviews'!G904</f>
        <v>2.6</v>
      </c>
      <c r="G905">
        <f>'TripAdvisor Reviews'!H904</f>
        <v>3.19</v>
      </c>
      <c r="H905">
        <f>'TripAdvisor Reviews'!I904</f>
        <v>3.14</v>
      </c>
      <c r="I905">
        <f>'TripAdvisor Reviews'!J904</f>
        <v>2.27</v>
      </c>
      <c r="J905">
        <f>'TripAdvisor Reviews'!K904</f>
        <v>2.46</v>
      </c>
    </row>
    <row r="906" spans="1:10" x14ac:dyDescent="0.3">
      <c r="A906">
        <f>'TripAdvisor Reviews'!B905</f>
        <v>0.67</v>
      </c>
      <c r="B906">
        <f>'TripAdvisor Reviews'!C905</f>
        <v>2.88</v>
      </c>
      <c r="C906">
        <f>'TripAdvisor Reviews'!D905</f>
        <v>0.26</v>
      </c>
      <c r="D906">
        <f>'TripAdvisor Reviews'!E905</f>
        <v>1.91</v>
      </c>
      <c r="E906">
        <f>'TripAdvisor Reviews'!F905</f>
        <v>1.74</v>
      </c>
      <c r="F906">
        <f>'TripAdvisor Reviews'!G905</f>
        <v>1.6</v>
      </c>
      <c r="G906">
        <f>'TripAdvisor Reviews'!H905</f>
        <v>3.18</v>
      </c>
      <c r="H906">
        <f>'TripAdvisor Reviews'!I905</f>
        <v>2.64</v>
      </c>
      <c r="I906">
        <f>'TripAdvisor Reviews'!J905</f>
        <v>1.63</v>
      </c>
      <c r="J906">
        <f>'TripAdvisor Reviews'!K905</f>
        <v>2.46</v>
      </c>
    </row>
    <row r="907" spans="1:10" x14ac:dyDescent="0.3">
      <c r="A907">
        <f>'TripAdvisor Reviews'!B906</f>
        <v>0.7</v>
      </c>
      <c r="B907">
        <f>'TripAdvisor Reviews'!C906</f>
        <v>1.04</v>
      </c>
      <c r="C907">
        <f>'TripAdvisor Reviews'!D906</f>
        <v>1.47</v>
      </c>
      <c r="D907">
        <f>'TripAdvisor Reviews'!E906</f>
        <v>0.31</v>
      </c>
      <c r="E907">
        <f>'TripAdvisor Reviews'!F906</f>
        <v>0.98</v>
      </c>
      <c r="F907">
        <f>'TripAdvisor Reviews'!G906</f>
        <v>1.62</v>
      </c>
      <c r="G907">
        <f>'TripAdvisor Reviews'!H906</f>
        <v>3.18</v>
      </c>
      <c r="H907">
        <f>'TripAdvisor Reviews'!I906</f>
        <v>2.72</v>
      </c>
      <c r="I907">
        <f>'TripAdvisor Reviews'!J906</f>
        <v>1.0900000000000001</v>
      </c>
      <c r="J907">
        <f>'TripAdvisor Reviews'!K906</f>
        <v>3.34</v>
      </c>
    </row>
    <row r="908" spans="1:10" x14ac:dyDescent="0.3">
      <c r="A908">
        <f>'TripAdvisor Reviews'!B907</f>
        <v>1.79</v>
      </c>
      <c r="B908">
        <f>'TripAdvisor Reviews'!C907</f>
        <v>0.6</v>
      </c>
      <c r="C908">
        <f>'TripAdvisor Reviews'!D907</f>
        <v>1.6</v>
      </c>
      <c r="D908">
        <f>'TripAdvisor Reviews'!E907</f>
        <v>0.42</v>
      </c>
      <c r="E908">
        <f>'TripAdvisor Reviews'!F907</f>
        <v>1.02</v>
      </c>
      <c r="F908">
        <f>'TripAdvisor Reviews'!G907</f>
        <v>2.1</v>
      </c>
      <c r="G908">
        <f>'TripAdvisor Reviews'!H907</f>
        <v>3.19</v>
      </c>
      <c r="H908">
        <f>'TripAdvisor Reviews'!I907</f>
        <v>2.91</v>
      </c>
      <c r="I908">
        <f>'TripAdvisor Reviews'!J907</f>
        <v>1.66</v>
      </c>
      <c r="J908">
        <f>'TripAdvisor Reviews'!K907</f>
        <v>2.5</v>
      </c>
    </row>
    <row r="909" spans="1:10" x14ac:dyDescent="0.3">
      <c r="A909">
        <f>'TripAdvisor Reviews'!B908</f>
        <v>0.7</v>
      </c>
      <c r="B909">
        <f>'TripAdvisor Reviews'!C908</f>
        <v>1.68</v>
      </c>
      <c r="C909">
        <f>'TripAdvisor Reviews'!D908</f>
        <v>0.3</v>
      </c>
      <c r="D909">
        <f>'TripAdvisor Reviews'!E908</f>
        <v>0.59</v>
      </c>
      <c r="E909">
        <f>'TripAdvisor Reviews'!F908</f>
        <v>0.26</v>
      </c>
      <c r="F909">
        <f>'TripAdvisor Reviews'!G908</f>
        <v>1.1599999999999999</v>
      </c>
      <c r="G909">
        <f>'TripAdvisor Reviews'!H908</f>
        <v>3.18</v>
      </c>
      <c r="H909">
        <f>'TripAdvisor Reviews'!I908</f>
        <v>2.94</v>
      </c>
      <c r="I909">
        <f>'TripAdvisor Reviews'!J908</f>
        <v>1.57</v>
      </c>
      <c r="J909">
        <f>'TripAdvisor Reviews'!K908</f>
        <v>3.14</v>
      </c>
    </row>
    <row r="910" spans="1:10" x14ac:dyDescent="0.3">
      <c r="A910">
        <f>'TripAdvisor Reviews'!B909</f>
        <v>0.77</v>
      </c>
      <c r="B910">
        <f>'TripAdvisor Reviews'!C909</f>
        <v>1.64</v>
      </c>
      <c r="C910">
        <f>'TripAdvisor Reviews'!D909</f>
        <v>2.85</v>
      </c>
      <c r="D910">
        <f>'TripAdvisor Reviews'!E909</f>
        <v>0.53</v>
      </c>
      <c r="E910">
        <f>'TripAdvisor Reviews'!F909</f>
        <v>1.04</v>
      </c>
      <c r="F910">
        <f>'TripAdvisor Reviews'!G909</f>
        <v>1.94</v>
      </c>
      <c r="G910">
        <f>'TripAdvisor Reviews'!H909</f>
        <v>3.2</v>
      </c>
      <c r="H910">
        <f>'TripAdvisor Reviews'!I909</f>
        <v>2.95</v>
      </c>
      <c r="I910">
        <f>'TripAdvisor Reviews'!J909</f>
        <v>1.25</v>
      </c>
      <c r="J910">
        <f>'TripAdvisor Reviews'!K909</f>
        <v>2.3199999999999998</v>
      </c>
    </row>
    <row r="911" spans="1:10" x14ac:dyDescent="0.3">
      <c r="A911">
        <f>'TripAdvisor Reviews'!B910</f>
        <v>0.51</v>
      </c>
      <c r="B911">
        <f>'TripAdvisor Reviews'!C910</f>
        <v>1.2</v>
      </c>
      <c r="C911">
        <f>'TripAdvisor Reviews'!D910</f>
        <v>1.07</v>
      </c>
      <c r="D911">
        <f>'TripAdvisor Reviews'!E910</f>
        <v>0.49</v>
      </c>
      <c r="E911">
        <f>'TripAdvisor Reviews'!F910</f>
        <v>1.1399999999999999</v>
      </c>
      <c r="F911">
        <f>'TripAdvisor Reviews'!G910</f>
        <v>2.04</v>
      </c>
      <c r="G911">
        <f>'TripAdvisor Reviews'!H910</f>
        <v>3.18</v>
      </c>
      <c r="H911">
        <f>'TripAdvisor Reviews'!I910</f>
        <v>3.22</v>
      </c>
      <c r="I911">
        <f>'TripAdvisor Reviews'!J910</f>
        <v>1.47</v>
      </c>
      <c r="J911">
        <f>'TripAdvisor Reviews'!K910</f>
        <v>2.82</v>
      </c>
    </row>
    <row r="912" spans="1:10" x14ac:dyDescent="0.3">
      <c r="A912">
        <f>'TripAdvisor Reviews'!B911</f>
        <v>0.74</v>
      </c>
      <c r="B912">
        <f>'TripAdvisor Reviews'!C911</f>
        <v>1.4</v>
      </c>
      <c r="C912">
        <f>'TripAdvisor Reviews'!D911</f>
        <v>1.1000000000000001</v>
      </c>
      <c r="D912">
        <f>'TripAdvisor Reviews'!E911</f>
        <v>0.34</v>
      </c>
      <c r="E912">
        <f>'TripAdvisor Reviews'!F911</f>
        <v>1.2</v>
      </c>
      <c r="F912">
        <f>'TripAdvisor Reviews'!G911</f>
        <v>1.54</v>
      </c>
      <c r="G912">
        <f>'TripAdvisor Reviews'!H911</f>
        <v>3.18</v>
      </c>
      <c r="H912">
        <f>'TripAdvisor Reviews'!I911</f>
        <v>2.4900000000000002</v>
      </c>
      <c r="I912">
        <f>'TripAdvisor Reviews'!J911</f>
        <v>1.73</v>
      </c>
      <c r="J912">
        <f>'TripAdvisor Reviews'!K911</f>
        <v>2.94</v>
      </c>
    </row>
    <row r="913" spans="1:10" x14ac:dyDescent="0.3">
      <c r="A913">
        <f>'TripAdvisor Reviews'!B912</f>
        <v>0.83</v>
      </c>
      <c r="B913">
        <f>'TripAdvisor Reviews'!C912</f>
        <v>1.36</v>
      </c>
      <c r="C913">
        <f>'TripAdvisor Reviews'!D912</f>
        <v>0.21</v>
      </c>
      <c r="D913">
        <f>'TripAdvisor Reviews'!E912</f>
        <v>0.53</v>
      </c>
      <c r="E913">
        <f>'TripAdvisor Reviews'!F912</f>
        <v>0.16</v>
      </c>
      <c r="F913">
        <f>'TripAdvisor Reviews'!G912</f>
        <v>0.38</v>
      </c>
      <c r="G913">
        <f>'TripAdvisor Reviews'!H912</f>
        <v>3.18</v>
      </c>
      <c r="H913">
        <f>'TripAdvisor Reviews'!I912</f>
        <v>2.93</v>
      </c>
      <c r="I913">
        <f>'TripAdvisor Reviews'!J912</f>
        <v>2.02</v>
      </c>
      <c r="J913">
        <f>'TripAdvisor Reviews'!K912</f>
        <v>2.78</v>
      </c>
    </row>
    <row r="914" spans="1:10" x14ac:dyDescent="0.3">
      <c r="A914">
        <f>'TripAdvisor Reviews'!B913</f>
        <v>0.9</v>
      </c>
      <c r="B914">
        <f>'TripAdvisor Reviews'!C913</f>
        <v>1.24</v>
      </c>
      <c r="C914">
        <f>'TripAdvisor Reviews'!D913</f>
        <v>1.1499999999999999</v>
      </c>
      <c r="D914">
        <f>'TripAdvisor Reviews'!E913</f>
        <v>0.46</v>
      </c>
      <c r="E914">
        <f>'TripAdvisor Reviews'!F913</f>
        <v>1.26</v>
      </c>
      <c r="F914">
        <f>'TripAdvisor Reviews'!G913</f>
        <v>2.2400000000000002</v>
      </c>
      <c r="G914">
        <f>'TripAdvisor Reviews'!H913</f>
        <v>3.18</v>
      </c>
      <c r="H914">
        <f>'TripAdvisor Reviews'!I913</f>
        <v>2.93</v>
      </c>
      <c r="I914">
        <f>'TripAdvisor Reviews'!J913</f>
        <v>1.82</v>
      </c>
      <c r="J914">
        <f>'TripAdvisor Reviews'!K913</f>
        <v>2.82</v>
      </c>
    </row>
    <row r="915" spans="1:10" x14ac:dyDescent="0.3">
      <c r="A915">
        <f>'TripAdvisor Reviews'!B914</f>
        <v>1.1499999999999999</v>
      </c>
      <c r="B915">
        <f>'TripAdvisor Reviews'!C914</f>
        <v>0.96</v>
      </c>
      <c r="C915">
        <f>'TripAdvisor Reviews'!D914</f>
        <v>0.28999999999999998</v>
      </c>
      <c r="D915">
        <f>'TripAdvisor Reviews'!E914</f>
        <v>0.28999999999999998</v>
      </c>
      <c r="E915">
        <f>'TripAdvisor Reviews'!F914</f>
        <v>0.86</v>
      </c>
      <c r="F915">
        <f>'TripAdvisor Reviews'!G914</f>
        <v>1.36</v>
      </c>
      <c r="G915">
        <f>'TripAdvisor Reviews'!H914</f>
        <v>3.17</v>
      </c>
      <c r="H915">
        <f>'TripAdvisor Reviews'!I914</f>
        <v>2.97</v>
      </c>
      <c r="I915">
        <f>'TripAdvisor Reviews'!J914</f>
        <v>1.89</v>
      </c>
      <c r="J915">
        <f>'TripAdvisor Reviews'!K914</f>
        <v>3.42</v>
      </c>
    </row>
    <row r="916" spans="1:10" x14ac:dyDescent="0.3">
      <c r="A916">
        <f>'TripAdvisor Reviews'!B915</f>
        <v>0.7</v>
      </c>
      <c r="B916">
        <f>'TripAdvisor Reviews'!C915</f>
        <v>1.52</v>
      </c>
      <c r="C916">
        <f>'TripAdvisor Reviews'!D915</f>
        <v>1.65</v>
      </c>
      <c r="D916">
        <f>'TripAdvisor Reviews'!E915</f>
        <v>0.67</v>
      </c>
      <c r="E916">
        <f>'TripAdvisor Reviews'!F915</f>
        <v>0.74</v>
      </c>
      <c r="F916">
        <f>'TripAdvisor Reviews'!G915</f>
        <v>1.32</v>
      </c>
      <c r="G916">
        <f>'TripAdvisor Reviews'!H915</f>
        <v>3.19</v>
      </c>
      <c r="H916">
        <f>'TripAdvisor Reviews'!I915</f>
        <v>2.78</v>
      </c>
      <c r="I916">
        <f>'TripAdvisor Reviews'!J915</f>
        <v>1.5</v>
      </c>
      <c r="J916">
        <f>'TripAdvisor Reviews'!K915</f>
        <v>2.66</v>
      </c>
    </row>
    <row r="917" spans="1:10" x14ac:dyDescent="0.3">
      <c r="A917">
        <f>'TripAdvisor Reviews'!B916</f>
        <v>0.42</v>
      </c>
      <c r="B917">
        <f>'TripAdvisor Reviews'!C916</f>
        <v>1.08</v>
      </c>
      <c r="C917">
        <f>'TripAdvisor Reviews'!D916</f>
        <v>0.74</v>
      </c>
      <c r="D917">
        <f>'TripAdvisor Reviews'!E916</f>
        <v>0.91</v>
      </c>
      <c r="E917">
        <f>'TripAdvisor Reviews'!F916</f>
        <v>0.9</v>
      </c>
      <c r="F917">
        <f>'TripAdvisor Reviews'!G916</f>
        <v>2.2999999999999998</v>
      </c>
      <c r="G917">
        <f>'TripAdvisor Reviews'!H916</f>
        <v>3.18</v>
      </c>
      <c r="H917">
        <f>'TripAdvisor Reviews'!I916</f>
        <v>2.87</v>
      </c>
      <c r="I917">
        <f>'TripAdvisor Reviews'!J916</f>
        <v>1.25</v>
      </c>
      <c r="J917">
        <f>'TripAdvisor Reviews'!K916</f>
        <v>2.96</v>
      </c>
    </row>
    <row r="918" spans="1:10" x14ac:dyDescent="0.3">
      <c r="A918">
        <f>'TripAdvisor Reviews'!B917</f>
        <v>0.7</v>
      </c>
      <c r="B918">
        <f>'TripAdvisor Reviews'!C917</f>
        <v>1.8</v>
      </c>
      <c r="C918">
        <f>'TripAdvisor Reviews'!D917</f>
        <v>3.62</v>
      </c>
      <c r="D918">
        <f>'TripAdvisor Reviews'!E917</f>
        <v>1.37</v>
      </c>
      <c r="E918">
        <f>'TripAdvisor Reviews'!F917</f>
        <v>1.46</v>
      </c>
      <c r="F918">
        <f>'TripAdvisor Reviews'!G917</f>
        <v>1.62</v>
      </c>
      <c r="G918">
        <f>'TripAdvisor Reviews'!H917</f>
        <v>3.19</v>
      </c>
      <c r="H918">
        <f>'TripAdvisor Reviews'!I917</f>
        <v>2.75</v>
      </c>
      <c r="I918">
        <f>'TripAdvisor Reviews'!J917</f>
        <v>1.1200000000000001</v>
      </c>
      <c r="J918">
        <f>'TripAdvisor Reviews'!K917</f>
        <v>3.42</v>
      </c>
    </row>
    <row r="919" spans="1:10" x14ac:dyDescent="0.3">
      <c r="A919">
        <f>'TripAdvisor Reviews'!B918</f>
        <v>0.77</v>
      </c>
      <c r="B919">
        <f>'TripAdvisor Reviews'!C918</f>
        <v>1.2</v>
      </c>
      <c r="C919">
        <f>'TripAdvisor Reviews'!D918</f>
        <v>1.63</v>
      </c>
      <c r="D919">
        <f>'TripAdvisor Reviews'!E918</f>
        <v>0.8</v>
      </c>
      <c r="E919">
        <f>'TripAdvisor Reviews'!F918</f>
        <v>1.18</v>
      </c>
      <c r="F919">
        <f>'TripAdvisor Reviews'!G918</f>
        <v>2.38</v>
      </c>
      <c r="G919">
        <f>'TripAdvisor Reviews'!H918</f>
        <v>3.19</v>
      </c>
      <c r="H919">
        <f>'TripAdvisor Reviews'!I918</f>
        <v>2.54</v>
      </c>
      <c r="I919">
        <f>'TripAdvisor Reviews'!J918</f>
        <v>1.47</v>
      </c>
      <c r="J919">
        <f>'TripAdvisor Reviews'!K918</f>
        <v>2.38</v>
      </c>
    </row>
    <row r="920" spans="1:10" x14ac:dyDescent="0.3">
      <c r="A920">
        <f>'TripAdvisor Reviews'!B919</f>
        <v>0.77</v>
      </c>
      <c r="B920">
        <f>'TripAdvisor Reviews'!C919</f>
        <v>1.28</v>
      </c>
      <c r="C920">
        <f>'TripAdvisor Reviews'!D919</f>
        <v>1.01</v>
      </c>
      <c r="D920">
        <f>'TripAdvisor Reviews'!E919</f>
        <v>0.34</v>
      </c>
      <c r="E920">
        <f>'TripAdvisor Reviews'!F919</f>
        <v>0.9</v>
      </c>
      <c r="F920">
        <f>'TripAdvisor Reviews'!G919</f>
        <v>1.72</v>
      </c>
      <c r="G920">
        <f>'TripAdvisor Reviews'!H919</f>
        <v>3.18</v>
      </c>
      <c r="H920">
        <f>'TripAdvisor Reviews'!I919</f>
        <v>3.13</v>
      </c>
      <c r="I920">
        <f>'TripAdvisor Reviews'!J919</f>
        <v>1.31</v>
      </c>
      <c r="J920">
        <f>'TripAdvisor Reviews'!K919</f>
        <v>2.78</v>
      </c>
    </row>
    <row r="921" spans="1:10" x14ac:dyDescent="0.3">
      <c r="A921">
        <f>'TripAdvisor Reviews'!B920</f>
        <v>0.93</v>
      </c>
      <c r="B921">
        <f>'TripAdvisor Reviews'!C920</f>
        <v>1.08</v>
      </c>
      <c r="C921">
        <f>'TripAdvisor Reviews'!D920</f>
        <v>0.27</v>
      </c>
      <c r="D921">
        <f>'TripAdvisor Reviews'!E920</f>
        <v>0.27</v>
      </c>
      <c r="E921">
        <f>'TripAdvisor Reviews'!F920</f>
        <v>0.34</v>
      </c>
      <c r="F921">
        <f>'TripAdvisor Reviews'!G920</f>
        <v>1.02</v>
      </c>
      <c r="G921">
        <f>'TripAdvisor Reviews'!H920</f>
        <v>3.17</v>
      </c>
      <c r="H921">
        <f>'TripAdvisor Reviews'!I920</f>
        <v>2.86</v>
      </c>
      <c r="I921">
        <f>'TripAdvisor Reviews'!J920</f>
        <v>1.63</v>
      </c>
      <c r="J921">
        <f>'TripAdvisor Reviews'!K920</f>
        <v>3.36</v>
      </c>
    </row>
    <row r="922" spans="1:10" x14ac:dyDescent="0.3">
      <c r="A922">
        <f>'TripAdvisor Reviews'!B921</f>
        <v>0.61</v>
      </c>
      <c r="B922">
        <f>'TripAdvisor Reviews'!C921</f>
        <v>1.28</v>
      </c>
      <c r="C922">
        <f>'TripAdvisor Reviews'!D921</f>
        <v>0.59</v>
      </c>
      <c r="D922">
        <f>'TripAdvisor Reviews'!E921</f>
        <v>0.47</v>
      </c>
      <c r="E922">
        <f>'TripAdvisor Reviews'!F921</f>
        <v>0.7</v>
      </c>
      <c r="F922">
        <f>'TripAdvisor Reviews'!G921</f>
        <v>1.02</v>
      </c>
      <c r="G922">
        <f>'TripAdvisor Reviews'!H921</f>
        <v>3.18</v>
      </c>
      <c r="H922">
        <f>'TripAdvisor Reviews'!I921</f>
        <v>2.58</v>
      </c>
      <c r="I922">
        <f>'TripAdvisor Reviews'!J921</f>
        <v>1.82</v>
      </c>
      <c r="J922">
        <f>'TripAdvisor Reviews'!K921</f>
        <v>2.8</v>
      </c>
    </row>
    <row r="923" spans="1:10" x14ac:dyDescent="0.3">
      <c r="A923">
        <f>'TripAdvisor Reviews'!B922</f>
        <v>1.25</v>
      </c>
      <c r="B923">
        <f>'TripAdvisor Reviews'!C922</f>
        <v>1.36</v>
      </c>
      <c r="C923">
        <f>'TripAdvisor Reviews'!D922</f>
        <v>1.6</v>
      </c>
      <c r="D923">
        <f>'TripAdvisor Reviews'!E922</f>
        <v>0.64</v>
      </c>
      <c r="E923">
        <f>'TripAdvisor Reviews'!F922</f>
        <v>0.94</v>
      </c>
      <c r="F923">
        <f>'TripAdvisor Reviews'!G922</f>
        <v>2.38</v>
      </c>
      <c r="G923">
        <f>'TripAdvisor Reviews'!H922</f>
        <v>3.19</v>
      </c>
      <c r="H923">
        <f>'TripAdvisor Reviews'!I922</f>
        <v>2.9</v>
      </c>
      <c r="I923">
        <f>'TripAdvisor Reviews'!J922</f>
        <v>1.92</v>
      </c>
      <c r="J923">
        <f>'TripAdvisor Reviews'!K922</f>
        <v>2.72</v>
      </c>
    </row>
    <row r="924" spans="1:10" x14ac:dyDescent="0.3">
      <c r="A924">
        <f>'TripAdvisor Reviews'!B923</f>
        <v>1.18</v>
      </c>
      <c r="B924">
        <f>'TripAdvisor Reviews'!C923</f>
        <v>1.32</v>
      </c>
      <c r="C924">
        <f>'TripAdvisor Reviews'!D923</f>
        <v>0.19</v>
      </c>
      <c r="D924">
        <f>'TripAdvisor Reviews'!E923</f>
        <v>0.32</v>
      </c>
      <c r="E924">
        <f>'TripAdvisor Reviews'!F923</f>
        <v>0.34</v>
      </c>
      <c r="F924">
        <f>'TripAdvisor Reviews'!G923</f>
        <v>1.08</v>
      </c>
      <c r="G924">
        <f>'TripAdvisor Reviews'!H923</f>
        <v>3.17</v>
      </c>
      <c r="H924">
        <f>'TripAdvisor Reviews'!I923</f>
        <v>2.99</v>
      </c>
      <c r="I924">
        <f>'TripAdvisor Reviews'!J923</f>
        <v>1.22</v>
      </c>
      <c r="J924">
        <f>'TripAdvisor Reviews'!K923</f>
        <v>3.12</v>
      </c>
    </row>
    <row r="925" spans="1:10" x14ac:dyDescent="0.3">
      <c r="A925">
        <f>'TripAdvisor Reviews'!B924</f>
        <v>1.06</v>
      </c>
      <c r="B925">
        <f>'TripAdvisor Reviews'!C924</f>
        <v>0.88</v>
      </c>
      <c r="C925">
        <f>'TripAdvisor Reviews'!D924</f>
        <v>0.83</v>
      </c>
      <c r="D925">
        <f>'TripAdvisor Reviews'!E924</f>
        <v>0.54</v>
      </c>
      <c r="E925">
        <f>'TripAdvisor Reviews'!F924</f>
        <v>0.64</v>
      </c>
      <c r="F925">
        <f>'TripAdvisor Reviews'!G924</f>
        <v>2.02</v>
      </c>
      <c r="G925">
        <f>'TripAdvisor Reviews'!H924</f>
        <v>3.18</v>
      </c>
      <c r="H925">
        <f>'TripAdvisor Reviews'!I924</f>
        <v>2.86</v>
      </c>
      <c r="I925">
        <f>'TripAdvisor Reviews'!J924</f>
        <v>1.5</v>
      </c>
      <c r="J925">
        <f>'TripAdvisor Reviews'!K924</f>
        <v>2.74</v>
      </c>
    </row>
    <row r="926" spans="1:10" x14ac:dyDescent="0.3">
      <c r="A926">
        <f>'TripAdvisor Reviews'!B925</f>
        <v>0.9</v>
      </c>
      <c r="B926">
        <f>'TripAdvisor Reviews'!C925</f>
        <v>1.36</v>
      </c>
      <c r="C926">
        <f>'TripAdvisor Reviews'!D925</f>
        <v>1.42</v>
      </c>
      <c r="D926">
        <f>'TripAdvisor Reviews'!E925</f>
        <v>0.55000000000000004</v>
      </c>
      <c r="E926">
        <f>'TripAdvisor Reviews'!F925</f>
        <v>0.86</v>
      </c>
      <c r="F926">
        <f>'TripAdvisor Reviews'!G925</f>
        <v>1.48</v>
      </c>
      <c r="G926">
        <f>'TripAdvisor Reviews'!H925</f>
        <v>3.18</v>
      </c>
      <c r="H926">
        <f>'TripAdvisor Reviews'!I925</f>
        <v>2.89</v>
      </c>
      <c r="I926">
        <f>'TripAdvisor Reviews'!J925</f>
        <v>1.73</v>
      </c>
      <c r="J926">
        <f>'TripAdvisor Reviews'!K925</f>
        <v>2.94</v>
      </c>
    </row>
    <row r="927" spans="1:10" x14ac:dyDescent="0.3">
      <c r="A927">
        <f>'TripAdvisor Reviews'!B926</f>
        <v>0.74</v>
      </c>
      <c r="B927">
        <f>'TripAdvisor Reviews'!C926</f>
        <v>1.44</v>
      </c>
      <c r="C927">
        <f>'TripAdvisor Reviews'!D926</f>
        <v>2.75</v>
      </c>
      <c r="D927">
        <f>'TripAdvisor Reviews'!E926</f>
        <v>0.45</v>
      </c>
      <c r="E927">
        <f>'TripAdvisor Reviews'!F926</f>
        <v>0.98</v>
      </c>
      <c r="F927">
        <f>'TripAdvisor Reviews'!G926</f>
        <v>1.74</v>
      </c>
      <c r="G927">
        <f>'TripAdvisor Reviews'!H926</f>
        <v>3.2</v>
      </c>
      <c r="H927">
        <f>'TripAdvisor Reviews'!I926</f>
        <v>2.87</v>
      </c>
      <c r="I927">
        <f>'TripAdvisor Reviews'!J926</f>
        <v>1.38</v>
      </c>
      <c r="J927">
        <f>'TripAdvisor Reviews'!K926</f>
        <v>2.34</v>
      </c>
    </row>
    <row r="928" spans="1:10" x14ac:dyDescent="0.3">
      <c r="A928">
        <f>'TripAdvisor Reviews'!B927</f>
        <v>0.83</v>
      </c>
      <c r="B928">
        <f>'TripAdvisor Reviews'!C927</f>
        <v>1.36</v>
      </c>
      <c r="C928">
        <f>'TripAdvisor Reviews'!D927</f>
        <v>2.2999999999999998</v>
      </c>
      <c r="D928">
        <f>'TripAdvisor Reviews'!E927</f>
        <v>0.77</v>
      </c>
      <c r="E928">
        <f>'TripAdvisor Reviews'!F927</f>
        <v>0.94</v>
      </c>
      <c r="F928">
        <f>'TripAdvisor Reviews'!G927</f>
        <v>2.52</v>
      </c>
      <c r="G928">
        <f>'TripAdvisor Reviews'!H927</f>
        <v>3.19</v>
      </c>
      <c r="H928">
        <f>'TripAdvisor Reviews'!I927</f>
        <v>2.73</v>
      </c>
      <c r="I928">
        <f>'TripAdvisor Reviews'!J927</f>
        <v>1.7</v>
      </c>
      <c r="J928">
        <f>'TripAdvisor Reviews'!K927</f>
        <v>2.42</v>
      </c>
    </row>
    <row r="929" spans="1:10" x14ac:dyDescent="0.3">
      <c r="A929">
        <f>'TripAdvisor Reviews'!B928</f>
        <v>0.77</v>
      </c>
      <c r="B929">
        <f>'TripAdvisor Reviews'!C928</f>
        <v>2.48</v>
      </c>
      <c r="C929">
        <f>'TripAdvisor Reviews'!D928</f>
        <v>1.7</v>
      </c>
      <c r="D929">
        <f>'TripAdvisor Reviews'!E928</f>
        <v>0.51</v>
      </c>
      <c r="E929">
        <f>'TripAdvisor Reviews'!F928</f>
        <v>1.36</v>
      </c>
      <c r="F929">
        <f>'TripAdvisor Reviews'!G928</f>
        <v>2.04</v>
      </c>
      <c r="G929">
        <f>'TripAdvisor Reviews'!H928</f>
        <v>3.19</v>
      </c>
      <c r="H929">
        <f>'TripAdvisor Reviews'!I928</f>
        <v>2.81</v>
      </c>
      <c r="I929">
        <f>'TripAdvisor Reviews'!J928</f>
        <v>1.41</v>
      </c>
      <c r="J929">
        <f>'TripAdvisor Reviews'!K928</f>
        <v>2.34</v>
      </c>
    </row>
    <row r="930" spans="1:10" x14ac:dyDescent="0.3">
      <c r="A930">
        <f>'TripAdvisor Reviews'!B929</f>
        <v>0.99</v>
      </c>
      <c r="B930">
        <f>'TripAdvisor Reviews'!C929</f>
        <v>1.2</v>
      </c>
      <c r="C930">
        <f>'TripAdvisor Reviews'!D929</f>
        <v>0.14000000000000001</v>
      </c>
      <c r="D930">
        <f>'TripAdvisor Reviews'!E929</f>
        <v>0.51</v>
      </c>
      <c r="E930">
        <f>'TripAdvisor Reviews'!F929</f>
        <v>0.42</v>
      </c>
      <c r="F930">
        <f>'TripAdvisor Reviews'!G929</f>
        <v>1.46</v>
      </c>
      <c r="G930">
        <f>'TripAdvisor Reviews'!H929</f>
        <v>3.18</v>
      </c>
      <c r="H930">
        <f>'TripAdvisor Reviews'!I929</f>
        <v>2.62</v>
      </c>
      <c r="I930">
        <f>'TripAdvisor Reviews'!J929</f>
        <v>1.25</v>
      </c>
      <c r="J930">
        <f>'TripAdvisor Reviews'!K929</f>
        <v>2.7</v>
      </c>
    </row>
    <row r="931" spans="1:10" x14ac:dyDescent="0.3">
      <c r="A931">
        <f>'TripAdvisor Reviews'!B930</f>
        <v>0.64</v>
      </c>
      <c r="B931">
        <f>'TripAdvisor Reviews'!C930</f>
        <v>1.32</v>
      </c>
      <c r="C931">
        <f>'TripAdvisor Reviews'!D930</f>
        <v>0.27</v>
      </c>
      <c r="D931">
        <f>'TripAdvisor Reviews'!E930</f>
        <v>0.56999999999999995</v>
      </c>
      <c r="E931">
        <f>'TripAdvisor Reviews'!F930</f>
        <v>0.74</v>
      </c>
      <c r="F931">
        <f>'TripAdvisor Reviews'!G930</f>
        <v>2.38</v>
      </c>
      <c r="G931">
        <f>'TripAdvisor Reviews'!H930</f>
        <v>3.18</v>
      </c>
      <c r="H931">
        <f>'TripAdvisor Reviews'!I930</f>
        <v>2.81</v>
      </c>
      <c r="I931">
        <f>'TripAdvisor Reviews'!J930</f>
        <v>1.38</v>
      </c>
      <c r="J931">
        <f>'TripAdvisor Reviews'!K930</f>
        <v>2.4</v>
      </c>
    </row>
    <row r="932" spans="1:10" x14ac:dyDescent="0.3">
      <c r="A932">
        <f>'TripAdvisor Reviews'!B931</f>
        <v>0.83</v>
      </c>
      <c r="B932">
        <f>'TripAdvisor Reviews'!C931</f>
        <v>1.24</v>
      </c>
      <c r="C932">
        <f>'TripAdvisor Reviews'!D931</f>
        <v>0.35</v>
      </c>
      <c r="D932">
        <f>'TripAdvisor Reviews'!E931</f>
        <v>0.5</v>
      </c>
      <c r="E932">
        <f>'TripAdvisor Reviews'!F931</f>
        <v>0.78</v>
      </c>
      <c r="F932">
        <f>'TripAdvisor Reviews'!G931</f>
        <v>1.7</v>
      </c>
      <c r="G932">
        <f>'TripAdvisor Reviews'!H931</f>
        <v>3.18</v>
      </c>
      <c r="H932">
        <f>'TripAdvisor Reviews'!I931</f>
        <v>2.97</v>
      </c>
      <c r="I932">
        <f>'TripAdvisor Reviews'!J931</f>
        <v>2.0499999999999998</v>
      </c>
      <c r="J932">
        <f>'TripAdvisor Reviews'!K931</f>
        <v>2.9</v>
      </c>
    </row>
    <row r="933" spans="1:10" x14ac:dyDescent="0.3">
      <c r="A933">
        <f>'TripAdvisor Reviews'!B932</f>
        <v>1.1200000000000001</v>
      </c>
      <c r="B933">
        <f>'TripAdvisor Reviews'!C932</f>
        <v>1.6</v>
      </c>
      <c r="C933">
        <f>'TripAdvisor Reviews'!D932</f>
        <v>1.01</v>
      </c>
      <c r="D933">
        <f>'TripAdvisor Reviews'!E932</f>
        <v>0.45</v>
      </c>
      <c r="E933">
        <f>'TripAdvisor Reviews'!F932</f>
        <v>0.94</v>
      </c>
      <c r="F933">
        <f>'TripAdvisor Reviews'!G932</f>
        <v>2.16</v>
      </c>
      <c r="G933">
        <f>'TripAdvisor Reviews'!H932</f>
        <v>3.18</v>
      </c>
      <c r="H933">
        <f>'TripAdvisor Reviews'!I932</f>
        <v>2.8</v>
      </c>
      <c r="I933">
        <f>'TripAdvisor Reviews'!J932</f>
        <v>1.0900000000000001</v>
      </c>
      <c r="J933">
        <f>'TripAdvisor Reviews'!K932</f>
        <v>3.18</v>
      </c>
    </row>
    <row r="934" spans="1:10" x14ac:dyDescent="0.3">
      <c r="A934">
        <f>'TripAdvisor Reviews'!B933</f>
        <v>0.83</v>
      </c>
      <c r="B934">
        <f>'TripAdvisor Reviews'!C933</f>
        <v>1.08</v>
      </c>
      <c r="C934">
        <f>'TripAdvisor Reviews'!D933</f>
        <v>2.91</v>
      </c>
      <c r="D934">
        <f>'TripAdvisor Reviews'!E933</f>
        <v>0.55000000000000004</v>
      </c>
      <c r="E934">
        <f>'TripAdvisor Reviews'!F933</f>
        <v>1.38</v>
      </c>
      <c r="F934">
        <f>'TripAdvisor Reviews'!G933</f>
        <v>2.2400000000000002</v>
      </c>
      <c r="G934">
        <f>'TripAdvisor Reviews'!H933</f>
        <v>3.2</v>
      </c>
      <c r="H934">
        <f>'TripAdvisor Reviews'!I933</f>
        <v>2.98</v>
      </c>
      <c r="I934">
        <f>'TripAdvisor Reviews'!J933</f>
        <v>1.41</v>
      </c>
      <c r="J934">
        <f>'TripAdvisor Reviews'!K933</f>
        <v>2.5</v>
      </c>
    </row>
    <row r="935" spans="1:10" x14ac:dyDescent="0.3">
      <c r="A935">
        <f>'TripAdvisor Reviews'!B934</f>
        <v>0.9</v>
      </c>
      <c r="B935">
        <f>'TripAdvisor Reviews'!C934</f>
        <v>1.2</v>
      </c>
      <c r="C935">
        <f>'TripAdvisor Reviews'!D934</f>
        <v>1.33</v>
      </c>
      <c r="D935">
        <f>'TripAdvisor Reviews'!E934</f>
        <v>0.3</v>
      </c>
      <c r="E935">
        <f>'TripAdvisor Reviews'!F934</f>
        <v>0.98</v>
      </c>
      <c r="F935">
        <f>'TripAdvisor Reviews'!G934</f>
        <v>1.5</v>
      </c>
      <c r="G935">
        <f>'TripAdvisor Reviews'!H934</f>
        <v>3.18</v>
      </c>
      <c r="H935">
        <f>'TripAdvisor Reviews'!I934</f>
        <v>2.66</v>
      </c>
      <c r="I935">
        <f>'TripAdvisor Reviews'!J934</f>
        <v>1.22</v>
      </c>
      <c r="J935">
        <f>'TripAdvisor Reviews'!K934</f>
        <v>3.28</v>
      </c>
    </row>
    <row r="936" spans="1:10" x14ac:dyDescent="0.3">
      <c r="A936">
        <f>'TripAdvisor Reviews'!B935</f>
        <v>0.67</v>
      </c>
      <c r="B936">
        <f>'TripAdvisor Reviews'!C935</f>
        <v>1.1200000000000001</v>
      </c>
      <c r="C936">
        <f>'TripAdvisor Reviews'!D935</f>
        <v>0.43</v>
      </c>
      <c r="D936">
        <f>'TripAdvisor Reviews'!E935</f>
        <v>0.39</v>
      </c>
      <c r="E936">
        <f>'TripAdvisor Reviews'!F935</f>
        <v>0.62</v>
      </c>
      <c r="F936">
        <f>'TripAdvisor Reviews'!G935</f>
        <v>1.48</v>
      </c>
      <c r="G936">
        <f>'TripAdvisor Reviews'!H935</f>
        <v>3.18</v>
      </c>
      <c r="H936">
        <f>'TripAdvisor Reviews'!I935</f>
        <v>2.98</v>
      </c>
      <c r="I936">
        <f>'TripAdvisor Reviews'!J935</f>
        <v>2.0499999999999998</v>
      </c>
      <c r="J936">
        <f>'TripAdvisor Reviews'!K935</f>
        <v>2.72</v>
      </c>
    </row>
    <row r="937" spans="1:10" x14ac:dyDescent="0.3">
      <c r="A937">
        <f>'TripAdvisor Reviews'!B936</f>
        <v>0.61</v>
      </c>
      <c r="B937">
        <f>'TripAdvisor Reviews'!C936</f>
        <v>1.1599999999999999</v>
      </c>
      <c r="C937">
        <f>'TripAdvisor Reviews'!D936</f>
        <v>0.19</v>
      </c>
      <c r="D937">
        <f>'TripAdvisor Reviews'!E936</f>
        <v>0.53</v>
      </c>
      <c r="E937">
        <f>'TripAdvisor Reviews'!F936</f>
        <v>0.78</v>
      </c>
      <c r="F937">
        <f>'TripAdvisor Reviews'!G936</f>
        <v>1.22</v>
      </c>
      <c r="G937">
        <f>'TripAdvisor Reviews'!H936</f>
        <v>3.17</v>
      </c>
      <c r="H937">
        <f>'TripAdvisor Reviews'!I936</f>
        <v>2.86</v>
      </c>
      <c r="I937">
        <f>'TripAdvisor Reviews'!J936</f>
        <v>1.7</v>
      </c>
      <c r="J937">
        <f>'TripAdvisor Reviews'!K936</f>
        <v>3.02</v>
      </c>
    </row>
    <row r="938" spans="1:10" x14ac:dyDescent="0.3">
      <c r="A938">
        <f>'TripAdvisor Reviews'!B937</f>
        <v>0.64</v>
      </c>
      <c r="B938">
        <f>'TripAdvisor Reviews'!C937</f>
        <v>1.08</v>
      </c>
      <c r="C938">
        <f>'TripAdvisor Reviews'!D937</f>
        <v>1.54</v>
      </c>
      <c r="D938">
        <f>'TripAdvisor Reviews'!E937</f>
        <v>0.42</v>
      </c>
      <c r="E938">
        <f>'TripAdvisor Reviews'!F937</f>
        <v>0.5</v>
      </c>
      <c r="F938">
        <f>'TripAdvisor Reviews'!G937</f>
        <v>1.4</v>
      </c>
      <c r="G938">
        <f>'TripAdvisor Reviews'!H937</f>
        <v>3.18</v>
      </c>
      <c r="H938">
        <f>'TripAdvisor Reviews'!I937</f>
        <v>2.7</v>
      </c>
      <c r="I938">
        <f>'TripAdvisor Reviews'!J937</f>
        <v>1.18</v>
      </c>
      <c r="J938">
        <f>'TripAdvisor Reviews'!K937</f>
        <v>2.8</v>
      </c>
    </row>
    <row r="939" spans="1:10" x14ac:dyDescent="0.3">
      <c r="A939">
        <f>'TripAdvisor Reviews'!B938</f>
        <v>0.83</v>
      </c>
      <c r="B939">
        <f>'TripAdvisor Reviews'!C938</f>
        <v>0.96</v>
      </c>
      <c r="C939">
        <f>'TripAdvisor Reviews'!D938</f>
        <v>1.1499999999999999</v>
      </c>
      <c r="D939">
        <f>'TripAdvisor Reviews'!E938</f>
        <v>0.43</v>
      </c>
      <c r="E939">
        <f>'TripAdvisor Reviews'!F938</f>
        <v>0.74</v>
      </c>
      <c r="F939">
        <f>'TripAdvisor Reviews'!G938</f>
        <v>1.82</v>
      </c>
      <c r="G939">
        <f>'TripAdvisor Reviews'!H938</f>
        <v>3.18</v>
      </c>
      <c r="H939">
        <f>'TripAdvisor Reviews'!I938</f>
        <v>2.98</v>
      </c>
      <c r="I939">
        <f>'TripAdvisor Reviews'!J938</f>
        <v>1.92</v>
      </c>
      <c r="J939">
        <f>'TripAdvisor Reviews'!K938</f>
        <v>2.78</v>
      </c>
    </row>
    <row r="940" spans="1:10" x14ac:dyDescent="0.3">
      <c r="A940">
        <f>'TripAdvisor Reviews'!B939</f>
        <v>0.9</v>
      </c>
      <c r="B940">
        <f>'TripAdvisor Reviews'!C939</f>
        <v>1.64</v>
      </c>
      <c r="C940">
        <f>'TripAdvisor Reviews'!D939</f>
        <v>1.1200000000000001</v>
      </c>
      <c r="D940">
        <f>'TripAdvisor Reviews'!E939</f>
        <v>0.53</v>
      </c>
      <c r="E940">
        <f>'TripAdvisor Reviews'!F939</f>
        <v>1.58</v>
      </c>
      <c r="F940">
        <f>'TripAdvisor Reviews'!G939</f>
        <v>2.58</v>
      </c>
      <c r="G940">
        <f>'TripAdvisor Reviews'!H939</f>
        <v>3.18</v>
      </c>
      <c r="H940">
        <f>'TripAdvisor Reviews'!I939</f>
        <v>2.79</v>
      </c>
      <c r="I940">
        <f>'TripAdvisor Reviews'!J939</f>
        <v>1.54</v>
      </c>
      <c r="J940">
        <f>'TripAdvisor Reviews'!K939</f>
        <v>2.5</v>
      </c>
    </row>
    <row r="941" spans="1:10" x14ac:dyDescent="0.3">
      <c r="A941">
        <f>'TripAdvisor Reviews'!B940</f>
        <v>0.8</v>
      </c>
      <c r="B941">
        <f>'TripAdvisor Reviews'!C940</f>
        <v>1.52</v>
      </c>
      <c r="C941">
        <f>'TripAdvisor Reviews'!D940</f>
        <v>1.26</v>
      </c>
      <c r="D941">
        <f>'TripAdvisor Reviews'!E940</f>
        <v>0.51</v>
      </c>
      <c r="E941">
        <f>'TripAdvisor Reviews'!F940</f>
        <v>1.44</v>
      </c>
      <c r="F941">
        <f>'TripAdvisor Reviews'!G940</f>
        <v>2.78</v>
      </c>
      <c r="G941">
        <f>'TripAdvisor Reviews'!H940</f>
        <v>3.18</v>
      </c>
      <c r="H941">
        <f>'TripAdvisor Reviews'!I940</f>
        <v>2.82</v>
      </c>
      <c r="I941">
        <f>'TripAdvisor Reviews'!J940</f>
        <v>1.47</v>
      </c>
      <c r="J941">
        <f>'TripAdvisor Reviews'!K940</f>
        <v>2.42</v>
      </c>
    </row>
    <row r="942" spans="1:10" x14ac:dyDescent="0.3">
      <c r="A942">
        <f>'TripAdvisor Reviews'!B941</f>
        <v>0.74</v>
      </c>
      <c r="B942">
        <f>'TripAdvisor Reviews'!C941</f>
        <v>1.2</v>
      </c>
      <c r="C942">
        <f>'TripAdvisor Reviews'!D941</f>
        <v>1.1399999999999999</v>
      </c>
      <c r="D942">
        <f>'TripAdvisor Reviews'!E941</f>
        <v>0.42</v>
      </c>
      <c r="E942">
        <f>'TripAdvisor Reviews'!F941</f>
        <v>1.68</v>
      </c>
      <c r="F942">
        <f>'TripAdvisor Reviews'!G941</f>
        <v>3.14</v>
      </c>
      <c r="G942">
        <f>'TripAdvisor Reviews'!H941</f>
        <v>3.18</v>
      </c>
      <c r="H942">
        <f>'TripAdvisor Reviews'!I941</f>
        <v>2.72</v>
      </c>
      <c r="I942">
        <f>'TripAdvisor Reviews'!J941</f>
        <v>1.0900000000000001</v>
      </c>
      <c r="J942">
        <f>'TripAdvisor Reviews'!K941</f>
        <v>2.46</v>
      </c>
    </row>
    <row r="943" spans="1:10" x14ac:dyDescent="0.3">
      <c r="A943">
        <f>'TripAdvisor Reviews'!B942</f>
        <v>1.22</v>
      </c>
      <c r="B943">
        <f>'TripAdvisor Reviews'!C942</f>
        <v>1</v>
      </c>
      <c r="C943">
        <f>'TripAdvisor Reviews'!D942</f>
        <v>1.57</v>
      </c>
      <c r="D943">
        <f>'TripAdvisor Reviews'!E942</f>
        <v>0.46</v>
      </c>
      <c r="E943">
        <f>'TripAdvisor Reviews'!F942</f>
        <v>0.74</v>
      </c>
      <c r="F943">
        <f>'TripAdvisor Reviews'!G942</f>
        <v>2.54</v>
      </c>
      <c r="G943">
        <f>'TripAdvisor Reviews'!H942</f>
        <v>3.19</v>
      </c>
      <c r="H943">
        <f>'TripAdvisor Reviews'!I942</f>
        <v>2.91</v>
      </c>
      <c r="I943">
        <f>'TripAdvisor Reviews'!J942</f>
        <v>1.95</v>
      </c>
      <c r="J943">
        <f>'TripAdvisor Reviews'!K942</f>
        <v>2.46</v>
      </c>
    </row>
    <row r="944" spans="1:10" x14ac:dyDescent="0.3">
      <c r="A944">
        <f>'TripAdvisor Reviews'!B943</f>
        <v>0.35</v>
      </c>
      <c r="B944">
        <f>'TripAdvisor Reviews'!C943</f>
        <v>1.96</v>
      </c>
      <c r="C944">
        <f>'TripAdvisor Reviews'!D943</f>
        <v>0.72</v>
      </c>
      <c r="D944">
        <f>'TripAdvisor Reviews'!E943</f>
        <v>0.55000000000000004</v>
      </c>
      <c r="E944">
        <f>'TripAdvisor Reviews'!F943</f>
        <v>0.72</v>
      </c>
      <c r="F944">
        <f>'TripAdvisor Reviews'!G943</f>
        <v>1.78</v>
      </c>
      <c r="G944">
        <f>'TripAdvisor Reviews'!H943</f>
        <v>3.18</v>
      </c>
      <c r="H944">
        <f>'TripAdvisor Reviews'!I943</f>
        <v>2.88</v>
      </c>
      <c r="I944">
        <f>'TripAdvisor Reviews'!J943</f>
        <v>1.34</v>
      </c>
      <c r="J944">
        <f>'TripAdvisor Reviews'!K943</f>
        <v>2.82</v>
      </c>
    </row>
    <row r="945" spans="1:10" x14ac:dyDescent="0.3">
      <c r="A945">
        <f>'TripAdvisor Reviews'!B944</f>
        <v>0.7</v>
      </c>
      <c r="B945">
        <f>'TripAdvisor Reviews'!C944</f>
        <v>1.8</v>
      </c>
      <c r="C945">
        <f>'TripAdvisor Reviews'!D944</f>
        <v>2.27</v>
      </c>
      <c r="D945">
        <f>'TripAdvisor Reviews'!E944</f>
        <v>0.43</v>
      </c>
      <c r="E945">
        <f>'TripAdvisor Reviews'!F944</f>
        <v>1.42</v>
      </c>
      <c r="F945">
        <f>'TripAdvisor Reviews'!G944</f>
        <v>1.88</v>
      </c>
      <c r="G945">
        <f>'TripAdvisor Reviews'!H944</f>
        <v>3.2</v>
      </c>
      <c r="H945">
        <f>'TripAdvisor Reviews'!I944</f>
        <v>2.7</v>
      </c>
      <c r="I945">
        <f>'TripAdvisor Reviews'!J944</f>
        <v>1.47</v>
      </c>
      <c r="J945">
        <f>'TripAdvisor Reviews'!K944</f>
        <v>2.46</v>
      </c>
    </row>
    <row r="946" spans="1:10" x14ac:dyDescent="0.3">
      <c r="A946">
        <f>'TripAdvisor Reviews'!B945</f>
        <v>0.64</v>
      </c>
      <c r="B946">
        <f>'TripAdvisor Reviews'!C945</f>
        <v>1.68</v>
      </c>
      <c r="C946">
        <f>'TripAdvisor Reviews'!D945</f>
        <v>0.24</v>
      </c>
      <c r="D946">
        <f>'TripAdvisor Reviews'!E945</f>
        <v>0.47</v>
      </c>
      <c r="E946">
        <f>'TripAdvisor Reviews'!F945</f>
        <v>0.94</v>
      </c>
      <c r="F946">
        <f>'TripAdvisor Reviews'!G945</f>
        <v>1.66</v>
      </c>
      <c r="G946">
        <f>'TripAdvisor Reviews'!H945</f>
        <v>3.18</v>
      </c>
      <c r="H946">
        <f>'TripAdvisor Reviews'!I945</f>
        <v>2.77</v>
      </c>
      <c r="I946">
        <f>'TripAdvisor Reviews'!J945</f>
        <v>1.57</v>
      </c>
      <c r="J946">
        <f>'TripAdvisor Reviews'!K945</f>
        <v>3.04</v>
      </c>
    </row>
    <row r="947" spans="1:10" x14ac:dyDescent="0.3">
      <c r="A947">
        <f>'TripAdvisor Reviews'!B946</f>
        <v>0.67</v>
      </c>
      <c r="B947">
        <f>'TripAdvisor Reviews'!C946</f>
        <v>1.48</v>
      </c>
      <c r="C947">
        <f>'TripAdvisor Reviews'!D946</f>
        <v>0.4</v>
      </c>
      <c r="D947">
        <f>'TripAdvisor Reviews'!E946</f>
        <v>0.55000000000000004</v>
      </c>
      <c r="E947">
        <f>'TripAdvisor Reviews'!F946</f>
        <v>1.86</v>
      </c>
      <c r="F947">
        <f>'TripAdvisor Reviews'!G946</f>
        <v>1.84</v>
      </c>
      <c r="G947">
        <f>'TripAdvisor Reviews'!H946</f>
        <v>3.18</v>
      </c>
      <c r="H947">
        <f>'TripAdvisor Reviews'!I946</f>
        <v>2.96</v>
      </c>
      <c r="I947">
        <f>'TripAdvisor Reviews'!J946</f>
        <v>2.4</v>
      </c>
      <c r="J947">
        <f>'TripAdvisor Reviews'!K946</f>
        <v>3.04</v>
      </c>
    </row>
    <row r="948" spans="1:10" x14ac:dyDescent="0.3">
      <c r="A948">
        <f>'TripAdvisor Reviews'!B947</f>
        <v>0.57999999999999996</v>
      </c>
      <c r="B948">
        <f>'TripAdvisor Reviews'!C947</f>
        <v>0.88</v>
      </c>
      <c r="C948">
        <f>'TripAdvisor Reviews'!D947</f>
        <v>0.24</v>
      </c>
      <c r="D948">
        <f>'TripAdvisor Reviews'!E947</f>
        <v>0.49</v>
      </c>
      <c r="E948">
        <f>'TripAdvisor Reviews'!F947</f>
        <v>1.2</v>
      </c>
      <c r="F948">
        <f>'TripAdvisor Reviews'!G947</f>
        <v>2.06</v>
      </c>
      <c r="G948">
        <f>'TripAdvisor Reviews'!H947</f>
        <v>3.18</v>
      </c>
      <c r="H948">
        <f>'TripAdvisor Reviews'!I947</f>
        <v>2.83</v>
      </c>
      <c r="I948">
        <f>'TripAdvisor Reviews'!J947</f>
        <v>1.54</v>
      </c>
      <c r="J948">
        <f>'TripAdvisor Reviews'!K947</f>
        <v>2.72</v>
      </c>
    </row>
    <row r="949" spans="1:10" x14ac:dyDescent="0.3">
      <c r="A949">
        <f>'TripAdvisor Reviews'!B948</f>
        <v>1.1499999999999999</v>
      </c>
      <c r="B949">
        <f>'TripAdvisor Reviews'!C948</f>
        <v>1.48</v>
      </c>
      <c r="C949">
        <f>'TripAdvisor Reviews'!D948</f>
        <v>0.77</v>
      </c>
      <c r="D949">
        <f>'TripAdvisor Reviews'!E948</f>
        <v>0.22</v>
      </c>
      <c r="E949">
        <f>'TripAdvisor Reviews'!F948</f>
        <v>1.04</v>
      </c>
      <c r="F949">
        <f>'TripAdvisor Reviews'!G948</f>
        <v>1.52</v>
      </c>
      <c r="G949">
        <f>'TripAdvisor Reviews'!H948</f>
        <v>3.17</v>
      </c>
      <c r="H949">
        <f>'TripAdvisor Reviews'!I948</f>
        <v>2.74</v>
      </c>
      <c r="I949">
        <f>'TripAdvisor Reviews'!J948</f>
        <v>1.57</v>
      </c>
      <c r="J949">
        <f>'TripAdvisor Reviews'!K948</f>
        <v>3.38</v>
      </c>
    </row>
    <row r="950" spans="1:10" x14ac:dyDescent="0.3">
      <c r="A950">
        <f>'TripAdvisor Reviews'!B949</f>
        <v>0.54</v>
      </c>
      <c r="B950">
        <f>'TripAdvisor Reviews'!C949</f>
        <v>1.28</v>
      </c>
      <c r="C950">
        <f>'TripAdvisor Reviews'!D949</f>
        <v>0.24</v>
      </c>
      <c r="D950">
        <f>'TripAdvisor Reviews'!E949</f>
        <v>0.56999999999999995</v>
      </c>
      <c r="E950">
        <f>'TripAdvisor Reviews'!F949</f>
        <v>0.46</v>
      </c>
      <c r="F950">
        <f>'TripAdvisor Reviews'!G949</f>
        <v>1.34</v>
      </c>
      <c r="G950">
        <f>'TripAdvisor Reviews'!H949</f>
        <v>3.18</v>
      </c>
      <c r="H950">
        <f>'TripAdvisor Reviews'!I949</f>
        <v>2.79</v>
      </c>
      <c r="I950">
        <f>'TripAdvisor Reviews'!J949</f>
        <v>1.86</v>
      </c>
      <c r="J950">
        <f>'TripAdvisor Reviews'!K949</f>
        <v>2.54</v>
      </c>
    </row>
    <row r="951" spans="1:10" x14ac:dyDescent="0.3">
      <c r="A951">
        <f>'TripAdvisor Reviews'!B950</f>
        <v>0.93</v>
      </c>
      <c r="B951">
        <f>'TripAdvisor Reviews'!C950</f>
        <v>2.12</v>
      </c>
      <c r="C951">
        <f>'TripAdvisor Reviews'!D950</f>
        <v>0.27</v>
      </c>
      <c r="D951">
        <f>'TripAdvisor Reviews'!E950</f>
        <v>0.46</v>
      </c>
      <c r="E951">
        <f>'TripAdvisor Reviews'!F950</f>
        <v>1.1000000000000001</v>
      </c>
      <c r="F951">
        <f>'TripAdvisor Reviews'!G950</f>
        <v>2.56</v>
      </c>
      <c r="G951">
        <f>'TripAdvisor Reviews'!H950</f>
        <v>3.18</v>
      </c>
      <c r="H951">
        <f>'TripAdvisor Reviews'!I950</f>
        <v>2.9</v>
      </c>
      <c r="I951">
        <f>'TripAdvisor Reviews'!J950</f>
        <v>1.89</v>
      </c>
      <c r="J951">
        <f>'TripAdvisor Reviews'!K950</f>
        <v>2.78</v>
      </c>
    </row>
    <row r="952" spans="1:10" x14ac:dyDescent="0.3">
      <c r="A952">
        <f>'TripAdvisor Reviews'!B951</f>
        <v>0.83</v>
      </c>
      <c r="B952">
        <f>'TripAdvisor Reviews'!C951</f>
        <v>1.72</v>
      </c>
      <c r="C952">
        <f>'TripAdvisor Reviews'!D951</f>
        <v>1.42</v>
      </c>
      <c r="D952">
        <f>'TripAdvisor Reviews'!E951</f>
        <v>0.95</v>
      </c>
      <c r="E952">
        <f>'TripAdvisor Reviews'!F951</f>
        <v>1.34</v>
      </c>
      <c r="F952">
        <f>'TripAdvisor Reviews'!G951</f>
        <v>2.2799999999999998</v>
      </c>
      <c r="G952">
        <f>'TripAdvisor Reviews'!H951</f>
        <v>3.19</v>
      </c>
      <c r="H952">
        <f>'TripAdvisor Reviews'!I951</f>
        <v>2.54</v>
      </c>
      <c r="I952">
        <f>'TripAdvisor Reviews'!J951</f>
        <v>1.6</v>
      </c>
      <c r="J952">
        <f>'TripAdvisor Reviews'!K951</f>
        <v>2.4</v>
      </c>
    </row>
    <row r="953" spans="1:10" x14ac:dyDescent="0.3">
      <c r="A953">
        <f>'TripAdvisor Reviews'!B952</f>
        <v>0.64</v>
      </c>
      <c r="B953">
        <f>'TripAdvisor Reviews'!C952</f>
        <v>1.28</v>
      </c>
      <c r="C953">
        <f>'TripAdvisor Reviews'!D952</f>
        <v>0.8</v>
      </c>
      <c r="D953">
        <f>'TripAdvisor Reviews'!E952</f>
        <v>0.18</v>
      </c>
      <c r="E953">
        <f>'TripAdvisor Reviews'!F952</f>
        <v>0.82</v>
      </c>
      <c r="F953">
        <f>'TripAdvisor Reviews'!G952</f>
        <v>1.34</v>
      </c>
      <c r="G953">
        <f>'TripAdvisor Reviews'!H952</f>
        <v>3.18</v>
      </c>
      <c r="H953">
        <f>'TripAdvisor Reviews'!I952</f>
        <v>2.66</v>
      </c>
      <c r="I953">
        <f>'TripAdvisor Reviews'!J952</f>
        <v>1.25</v>
      </c>
      <c r="J953">
        <f>'TripAdvisor Reviews'!K952</f>
        <v>2.94</v>
      </c>
    </row>
    <row r="954" spans="1:10" x14ac:dyDescent="0.3">
      <c r="A954">
        <f>'TripAdvisor Reviews'!B953</f>
        <v>1.06</v>
      </c>
      <c r="B954">
        <f>'TripAdvisor Reviews'!C953</f>
        <v>0.96</v>
      </c>
      <c r="C954">
        <f>'TripAdvisor Reviews'!D953</f>
        <v>2.57</v>
      </c>
      <c r="D954">
        <f>'TripAdvisor Reviews'!E953</f>
        <v>0.51</v>
      </c>
      <c r="E954">
        <f>'TripAdvisor Reviews'!F953</f>
        <v>0.82</v>
      </c>
      <c r="F954">
        <f>'TripAdvisor Reviews'!G953</f>
        <v>1.96</v>
      </c>
      <c r="G954">
        <f>'TripAdvisor Reviews'!H953</f>
        <v>3.19</v>
      </c>
      <c r="H954">
        <f>'TripAdvisor Reviews'!I953</f>
        <v>2.74</v>
      </c>
      <c r="I954">
        <f>'TripAdvisor Reviews'!J953</f>
        <v>1.66</v>
      </c>
      <c r="J954">
        <f>'TripAdvisor Reviews'!K953</f>
        <v>2.46</v>
      </c>
    </row>
    <row r="955" spans="1:10" x14ac:dyDescent="0.3">
      <c r="A955">
        <f>'TripAdvisor Reviews'!B954</f>
        <v>0.93</v>
      </c>
      <c r="B955">
        <f>'TripAdvisor Reviews'!C954</f>
        <v>2.08</v>
      </c>
      <c r="C955">
        <f>'TripAdvisor Reviews'!D954</f>
        <v>1.26</v>
      </c>
      <c r="D955">
        <f>'TripAdvisor Reviews'!E954</f>
        <v>0.56000000000000005</v>
      </c>
      <c r="E955">
        <f>'TripAdvisor Reviews'!F954</f>
        <v>0.94</v>
      </c>
      <c r="F955">
        <f>'TripAdvisor Reviews'!G954</f>
        <v>2.56</v>
      </c>
      <c r="G955">
        <f>'TripAdvisor Reviews'!H954</f>
        <v>3.18</v>
      </c>
      <c r="H955">
        <f>'TripAdvisor Reviews'!I954</f>
        <v>2.81</v>
      </c>
      <c r="I955">
        <f>'TripAdvisor Reviews'!J954</f>
        <v>1.63</v>
      </c>
      <c r="J955">
        <f>'TripAdvisor Reviews'!K954</f>
        <v>2.54</v>
      </c>
    </row>
    <row r="956" spans="1:10" x14ac:dyDescent="0.3">
      <c r="A956">
        <f>'TripAdvisor Reviews'!B955</f>
        <v>1.87</v>
      </c>
      <c r="B956">
        <f>'TripAdvisor Reviews'!C955</f>
        <v>0.8</v>
      </c>
      <c r="C956">
        <f>'TripAdvisor Reviews'!D955</f>
        <v>1.66</v>
      </c>
      <c r="D956">
        <f>'TripAdvisor Reviews'!E955</f>
        <v>0.98</v>
      </c>
      <c r="E956">
        <f>'TripAdvisor Reviews'!F955</f>
        <v>0.46</v>
      </c>
      <c r="F956">
        <f>'TripAdvisor Reviews'!G955</f>
        <v>1.26</v>
      </c>
      <c r="G956">
        <f>'TripAdvisor Reviews'!H955</f>
        <v>3.19</v>
      </c>
      <c r="H956">
        <f>'TripAdvisor Reviews'!I955</f>
        <v>2.78</v>
      </c>
      <c r="I956">
        <f>'TripAdvisor Reviews'!J955</f>
        <v>1.28</v>
      </c>
      <c r="J956">
        <f>'TripAdvisor Reviews'!K955</f>
        <v>2.5</v>
      </c>
    </row>
    <row r="957" spans="1:10" x14ac:dyDescent="0.3">
      <c r="A957">
        <f>'TripAdvisor Reviews'!B956</f>
        <v>1.25</v>
      </c>
      <c r="B957">
        <f>'TripAdvisor Reviews'!C956</f>
        <v>0.84</v>
      </c>
      <c r="C957">
        <f>'TripAdvisor Reviews'!D956</f>
        <v>1.71</v>
      </c>
      <c r="D957">
        <f>'TripAdvisor Reviews'!E956</f>
        <v>1.1200000000000001</v>
      </c>
      <c r="E957">
        <f>'TripAdvisor Reviews'!F956</f>
        <v>0.34</v>
      </c>
      <c r="F957">
        <f>'TripAdvisor Reviews'!G956</f>
        <v>1.22</v>
      </c>
      <c r="G957">
        <f>'TripAdvisor Reviews'!H956</f>
        <v>3.19</v>
      </c>
      <c r="H957">
        <f>'TripAdvisor Reviews'!I956</f>
        <v>2.7</v>
      </c>
      <c r="I957">
        <f>'TripAdvisor Reviews'!J956</f>
        <v>1.5</v>
      </c>
      <c r="J957">
        <f>'TripAdvisor Reviews'!K956</f>
        <v>2.48</v>
      </c>
    </row>
    <row r="958" spans="1:10" x14ac:dyDescent="0.3">
      <c r="A958">
        <f>'TripAdvisor Reviews'!B957</f>
        <v>0.61</v>
      </c>
      <c r="B958">
        <f>'TripAdvisor Reviews'!C957</f>
        <v>1.08</v>
      </c>
      <c r="C958">
        <f>'TripAdvisor Reviews'!D957</f>
        <v>2.2200000000000002</v>
      </c>
      <c r="D958">
        <f>'TripAdvisor Reviews'!E957</f>
        <v>0.65</v>
      </c>
      <c r="E958">
        <f>'TripAdvisor Reviews'!F957</f>
        <v>1.2</v>
      </c>
      <c r="F958">
        <f>'TripAdvisor Reviews'!G957</f>
        <v>2.06</v>
      </c>
      <c r="G958">
        <f>'TripAdvisor Reviews'!H957</f>
        <v>3.19</v>
      </c>
      <c r="H958">
        <f>'TripAdvisor Reviews'!I957</f>
        <v>2.62</v>
      </c>
      <c r="I958">
        <f>'TripAdvisor Reviews'!J957</f>
        <v>1.31</v>
      </c>
      <c r="J958">
        <f>'TripAdvisor Reviews'!K957</f>
        <v>2.34</v>
      </c>
    </row>
    <row r="959" spans="1:10" x14ac:dyDescent="0.3">
      <c r="A959">
        <f>'TripAdvisor Reviews'!B958</f>
        <v>0.86</v>
      </c>
      <c r="B959">
        <f>'TripAdvisor Reviews'!C958</f>
        <v>1.8</v>
      </c>
      <c r="C959">
        <f>'TripAdvisor Reviews'!D958</f>
        <v>1.33</v>
      </c>
      <c r="D959">
        <f>'TripAdvisor Reviews'!E958</f>
        <v>0.56999999999999995</v>
      </c>
      <c r="E959">
        <f>'TripAdvisor Reviews'!F958</f>
        <v>1.38</v>
      </c>
      <c r="F959">
        <f>'TripAdvisor Reviews'!G958</f>
        <v>2.62</v>
      </c>
      <c r="G959">
        <f>'TripAdvisor Reviews'!H958</f>
        <v>3.18</v>
      </c>
      <c r="H959">
        <f>'TripAdvisor Reviews'!I958</f>
        <v>2.82</v>
      </c>
      <c r="I959">
        <f>'TripAdvisor Reviews'!J958</f>
        <v>1.54</v>
      </c>
      <c r="J959">
        <f>'TripAdvisor Reviews'!K958</f>
        <v>2.54</v>
      </c>
    </row>
    <row r="960" spans="1:10" x14ac:dyDescent="0.3">
      <c r="A960">
        <f>'TripAdvisor Reviews'!B959</f>
        <v>1.34</v>
      </c>
      <c r="B960">
        <f>'TripAdvisor Reviews'!C959</f>
        <v>1.1599999999999999</v>
      </c>
      <c r="C960">
        <f>'TripAdvisor Reviews'!D959</f>
        <v>0.66</v>
      </c>
      <c r="D960">
        <f>'TripAdvisor Reviews'!E959</f>
        <v>0.34</v>
      </c>
      <c r="E960">
        <f>'TripAdvisor Reviews'!F959</f>
        <v>0.82</v>
      </c>
      <c r="F960">
        <f>'TripAdvisor Reviews'!G959</f>
        <v>1.34</v>
      </c>
      <c r="G960">
        <f>'TripAdvisor Reviews'!H959</f>
        <v>3.17</v>
      </c>
      <c r="H960">
        <f>'TripAdvisor Reviews'!I959</f>
        <v>2.66</v>
      </c>
      <c r="I960">
        <f>'TripAdvisor Reviews'!J959</f>
        <v>1.02</v>
      </c>
      <c r="J960">
        <f>'TripAdvisor Reviews'!K959</f>
        <v>3.42</v>
      </c>
    </row>
    <row r="961" spans="1:10" x14ac:dyDescent="0.3">
      <c r="A961">
        <f>'TripAdvisor Reviews'!B960</f>
        <v>0.61</v>
      </c>
      <c r="B961">
        <f>'TripAdvisor Reviews'!C960</f>
        <v>1.44</v>
      </c>
      <c r="C961">
        <f>'TripAdvisor Reviews'!D960</f>
        <v>0.3</v>
      </c>
      <c r="D961">
        <f>'TripAdvisor Reviews'!E960</f>
        <v>0.4</v>
      </c>
      <c r="E961">
        <f>'TripAdvisor Reviews'!F960</f>
        <v>0.8</v>
      </c>
      <c r="F961">
        <f>'TripAdvisor Reviews'!G960</f>
        <v>1.28</v>
      </c>
      <c r="G961">
        <f>'TripAdvisor Reviews'!H960</f>
        <v>3.18</v>
      </c>
      <c r="H961">
        <f>'TripAdvisor Reviews'!I960</f>
        <v>2.8</v>
      </c>
      <c r="I961">
        <f>'TripAdvisor Reviews'!J960</f>
        <v>1.73</v>
      </c>
      <c r="J961">
        <f>'TripAdvisor Reviews'!K960</f>
        <v>2.88</v>
      </c>
    </row>
    <row r="962" spans="1:10" x14ac:dyDescent="0.3">
      <c r="A962">
        <f>'TripAdvisor Reviews'!B961</f>
        <v>1.41</v>
      </c>
      <c r="B962">
        <f>'TripAdvisor Reviews'!C961</f>
        <v>1.04</v>
      </c>
      <c r="C962">
        <f>'TripAdvisor Reviews'!D961</f>
        <v>0.32</v>
      </c>
      <c r="D962">
        <f>'TripAdvisor Reviews'!E961</f>
        <v>0.62</v>
      </c>
      <c r="E962">
        <f>'TripAdvisor Reviews'!F961</f>
        <v>0.54</v>
      </c>
      <c r="F962">
        <f>'TripAdvisor Reviews'!G961</f>
        <v>2.4</v>
      </c>
      <c r="G962">
        <f>'TripAdvisor Reviews'!H961</f>
        <v>3.18</v>
      </c>
      <c r="H962">
        <f>'TripAdvisor Reviews'!I961</f>
        <v>3.18</v>
      </c>
      <c r="I962">
        <f>'TripAdvisor Reviews'!J961</f>
        <v>1.82</v>
      </c>
      <c r="J962">
        <f>'TripAdvisor Reviews'!K961</f>
        <v>2.66</v>
      </c>
    </row>
    <row r="963" spans="1:10" x14ac:dyDescent="0.3">
      <c r="A963">
        <f>'TripAdvisor Reviews'!B962</f>
        <v>0.57999999999999996</v>
      </c>
      <c r="B963">
        <f>'TripAdvisor Reviews'!C962</f>
        <v>1.24</v>
      </c>
      <c r="C963">
        <f>'TripAdvisor Reviews'!D962</f>
        <v>1.95</v>
      </c>
      <c r="D963">
        <f>'TripAdvisor Reviews'!E962</f>
        <v>0.61</v>
      </c>
      <c r="E963">
        <f>'TripAdvisor Reviews'!F962</f>
        <v>1.22</v>
      </c>
      <c r="F963">
        <f>'TripAdvisor Reviews'!G962</f>
        <v>1.86</v>
      </c>
      <c r="G963">
        <f>'TripAdvisor Reviews'!H962</f>
        <v>3.19</v>
      </c>
      <c r="H963">
        <f>'TripAdvisor Reviews'!I962</f>
        <v>2.72</v>
      </c>
      <c r="I963">
        <f>'TripAdvisor Reviews'!J962</f>
        <v>1.7</v>
      </c>
      <c r="J963">
        <f>'TripAdvisor Reviews'!K962</f>
        <v>2.38</v>
      </c>
    </row>
    <row r="964" spans="1:10" x14ac:dyDescent="0.3">
      <c r="A964">
        <f>'TripAdvisor Reviews'!B963</f>
        <v>0.85</v>
      </c>
      <c r="B964">
        <f>'TripAdvisor Reviews'!C963</f>
        <v>1.1200000000000001</v>
      </c>
      <c r="C964">
        <f>'TripAdvisor Reviews'!D963</f>
        <v>1.1000000000000001</v>
      </c>
      <c r="D964">
        <f>'TripAdvisor Reviews'!E963</f>
        <v>0.41</v>
      </c>
      <c r="E964">
        <f>'TripAdvisor Reviews'!F963</f>
        <v>1.22</v>
      </c>
      <c r="F964">
        <f>'TripAdvisor Reviews'!G963</f>
        <v>2</v>
      </c>
      <c r="G964">
        <f>'TripAdvisor Reviews'!H963</f>
        <v>3.18</v>
      </c>
      <c r="H964">
        <f>'TripAdvisor Reviews'!I963</f>
        <v>2.98</v>
      </c>
      <c r="I964">
        <f>'TripAdvisor Reviews'!J963</f>
        <v>1.41</v>
      </c>
      <c r="J964">
        <f>'TripAdvisor Reviews'!K963</f>
        <v>2.88</v>
      </c>
    </row>
    <row r="965" spans="1:10" x14ac:dyDescent="0.3">
      <c r="A965">
        <f>'TripAdvisor Reviews'!B964</f>
        <v>0.61</v>
      </c>
      <c r="B965">
        <f>'TripAdvisor Reviews'!C964</f>
        <v>1.4</v>
      </c>
      <c r="C965">
        <f>'TripAdvisor Reviews'!D964</f>
        <v>0.24</v>
      </c>
      <c r="D965">
        <f>'TripAdvisor Reviews'!E964</f>
        <v>0.42</v>
      </c>
      <c r="E965">
        <f>'TripAdvisor Reviews'!F964</f>
        <v>0.98</v>
      </c>
      <c r="F965">
        <f>'TripAdvisor Reviews'!G964</f>
        <v>1.42</v>
      </c>
      <c r="G965">
        <f>'TripAdvisor Reviews'!H964</f>
        <v>3.17</v>
      </c>
      <c r="H965">
        <f>'TripAdvisor Reviews'!I964</f>
        <v>2.82</v>
      </c>
      <c r="I965">
        <f>'TripAdvisor Reviews'!J964</f>
        <v>2.1800000000000002</v>
      </c>
      <c r="J965">
        <f>'TripAdvisor Reviews'!K964</f>
        <v>3.2</v>
      </c>
    </row>
    <row r="966" spans="1:10" x14ac:dyDescent="0.3">
      <c r="A966">
        <f>'TripAdvisor Reviews'!B965</f>
        <v>0.96</v>
      </c>
      <c r="B966">
        <f>'TripAdvisor Reviews'!C965</f>
        <v>1.1599999999999999</v>
      </c>
      <c r="C966">
        <f>'TripAdvisor Reviews'!D965</f>
        <v>2.7</v>
      </c>
      <c r="D966">
        <f>'TripAdvisor Reviews'!E965</f>
        <v>0.62</v>
      </c>
      <c r="E966">
        <f>'TripAdvisor Reviews'!F965</f>
        <v>0.62</v>
      </c>
      <c r="F966">
        <f>'TripAdvisor Reviews'!G965</f>
        <v>1.8</v>
      </c>
      <c r="G966">
        <f>'TripAdvisor Reviews'!H965</f>
        <v>3.2</v>
      </c>
      <c r="H966">
        <f>'TripAdvisor Reviews'!I965</f>
        <v>2.81</v>
      </c>
      <c r="I966">
        <f>'TripAdvisor Reviews'!J965</f>
        <v>1.22</v>
      </c>
      <c r="J966">
        <f>'TripAdvisor Reviews'!K965</f>
        <v>2.4</v>
      </c>
    </row>
    <row r="967" spans="1:10" x14ac:dyDescent="0.3">
      <c r="A967">
        <f>'TripAdvisor Reviews'!B966</f>
        <v>1.25</v>
      </c>
      <c r="B967">
        <f>'TripAdvisor Reviews'!C966</f>
        <v>1.24</v>
      </c>
      <c r="C967">
        <f>'TripAdvisor Reviews'!D966</f>
        <v>0.43</v>
      </c>
      <c r="D967">
        <f>'TripAdvisor Reviews'!E966</f>
        <v>0.62</v>
      </c>
      <c r="E967">
        <f>'TripAdvisor Reviews'!F966</f>
        <v>0.72</v>
      </c>
      <c r="F967">
        <f>'TripAdvisor Reviews'!G966</f>
        <v>2.7</v>
      </c>
      <c r="G967">
        <f>'TripAdvisor Reviews'!H966</f>
        <v>3.18</v>
      </c>
      <c r="H967">
        <f>'TripAdvisor Reviews'!I966</f>
        <v>3.07</v>
      </c>
      <c r="I967">
        <f>'TripAdvisor Reviews'!J966</f>
        <v>1.82</v>
      </c>
      <c r="J967">
        <f>'TripAdvisor Reviews'!K966</f>
        <v>2.8</v>
      </c>
    </row>
    <row r="968" spans="1:10" x14ac:dyDescent="0.3">
      <c r="A968">
        <f>'TripAdvisor Reviews'!B967</f>
        <v>0.64</v>
      </c>
      <c r="B968">
        <f>'TripAdvisor Reviews'!C967</f>
        <v>0.96</v>
      </c>
      <c r="C968">
        <f>'TripAdvisor Reviews'!D967</f>
        <v>0.22</v>
      </c>
      <c r="D968">
        <f>'TripAdvisor Reviews'!E967</f>
        <v>0.38</v>
      </c>
      <c r="E968">
        <f>'TripAdvisor Reviews'!F967</f>
        <v>1.74</v>
      </c>
      <c r="F968">
        <f>'TripAdvisor Reviews'!G967</f>
        <v>2.2599999999999998</v>
      </c>
      <c r="G968">
        <f>'TripAdvisor Reviews'!H967</f>
        <v>3.17</v>
      </c>
      <c r="H968">
        <f>'TripAdvisor Reviews'!I967</f>
        <v>3.19</v>
      </c>
      <c r="I968">
        <f>'TripAdvisor Reviews'!J967</f>
        <v>1.79</v>
      </c>
      <c r="J968">
        <f>'TripAdvisor Reviews'!K967</f>
        <v>3.28</v>
      </c>
    </row>
    <row r="969" spans="1:10" x14ac:dyDescent="0.3">
      <c r="A969">
        <f>'TripAdvisor Reviews'!B968</f>
        <v>0.91</v>
      </c>
      <c r="B969">
        <f>'TripAdvisor Reviews'!C968</f>
        <v>1.96</v>
      </c>
      <c r="C969">
        <f>'TripAdvisor Reviews'!D968</f>
        <v>1.82</v>
      </c>
      <c r="D969">
        <f>'TripAdvisor Reviews'!E968</f>
        <v>0.4</v>
      </c>
      <c r="E969">
        <f>'TripAdvisor Reviews'!F968</f>
        <v>1.52</v>
      </c>
      <c r="F969">
        <f>'TripAdvisor Reviews'!G968</f>
        <v>1.82</v>
      </c>
      <c r="G969">
        <f>'TripAdvisor Reviews'!H968</f>
        <v>3.19</v>
      </c>
      <c r="H969">
        <f>'TripAdvisor Reviews'!I968</f>
        <v>2.74</v>
      </c>
      <c r="I969">
        <f>'TripAdvisor Reviews'!J968</f>
        <v>1.73</v>
      </c>
      <c r="J969">
        <f>'TripAdvisor Reviews'!K968</f>
        <v>2.38</v>
      </c>
    </row>
    <row r="970" spans="1:10" x14ac:dyDescent="0.3">
      <c r="A970">
        <f>'TripAdvisor Reviews'!B969</f>
        <v>0.74</v>
      </c>
      <c r="B970">
        <f>'TripAdvisor Reviews'!C969</f>
        <v>1.36</v>
      </c>
      <c r="C970">
        <f>'TripAdvisor Reviews'!D969</f>
        <v>0.64</v>
      </c>
      <c r="D970">
        <f>'TripAdvisor Reviews'!E969</f>
        <v>0.54</v>
      </c>
      <c r="E970">
        <f>'TripAdvisor Reviews'!F969</f>
        <v>0.64</v>
      </c>
      <c r="F970">
        <f>'TripAdvisor Reviews'!G969</f>
        <v>1.7</v>
      </c>
      <c r="G970">
        <f>'TripAdvisor Reviews'!H969</f>
        <v>3.18</v>
      </c>
      <c r="H970">
        <f>'TripAdvisor Reviews'!I969</f>
        <v>2.85</v>
      </c>
      <c r="I970">
        <f>'TripAdvisor Reviews'!J969</f>
        <v>1.66</v>
      </c>
      <c r="J970">
        <f>'TripAdvisor Reviews'!K969</f>
        <v>2.58</v>
      </c>
    </row>
    <row r="971" spans="1:10" x14ac:dyDescent="0.3">
      <c r="A971">
        <f>'TripAdvisor Reviews'!B970</f>
        <v>0.51</v>
      </c>
      <c r="B971">
        <f>'TripAdvisor Reviews'!C970</f>
        <v>1.2</v>
      </c>
      <c r="C971">
        <f>'TripAdvisor Reviews'!D970</f>
        <v>0.22</v>
      </c>
      <c r="D971">
        <f>'TripAdvisor Reviews'!E970</f>
        <v>0.73</v>
      </c>
      <c r="E971">
        <f>'TripAdvisor Reviews'!F970</f>
        <v>0.9</v>
      </c>
      <c r="F971">
        <f>'TripAdvisor Reviews'!G970</f>
        <v>2.2200000000000002</v>
      </c>
      <c r="G971">
        <f>'TripAdvisor Reviews'!H970</f>
        <v>3.18</v>
      </c>
      <c r="H971">
        <f>'TripAdvisor Reviews'!I970</f>
        <v>2.77</v>
      </c>
      <c r="I971">
        <f>'TripAdvisor Reviews'!J970</f>
        <v>1.34</v>
      </c>
      <c r="J971">
        <f>'TripAdvisor Reviews'!K970</f>
        <v>3.05</v>
      </c>
    </row>
    <row r="972" spans="1:10" x14ac:dyDescent="0.3">
      <c r="A972">
        <f>'TripAdvisor Reviews'!B971</f>
        <v>0.8</v>
      </c>
      <c r="B972">
        <f>'TripAdvisor Reviews'!C971</f>
        <v>1.32</v>
      </c>
      <c r="C972">
        <f>'TripAdvisor Reviews'!D971</f>
        <v>0.4</v>
      </c>
      <c r="D972">
        <f>'TripAdvisor Reviews'!E971</f>
        <v>0.61</v>
      </c>
      <c r="E972">
        <f>'TripAdvisor Reviews'!F971</f>
        <v>0.32</v>
      </c>
      <c r="F972">
        <f>'TripAdvisor Reviews'!G971</f>
        <v>0.96</v>
      </c>
      <c r="G972">
        <f>'TripAdvisor Reviews'!H971</f>
        <v>3.18</v>
      </c>
      <c r="H972">
        <f>'TripAdvisor Reviews'!I971</f>
        <v>2.57</v>
      </c>
      <c r="I972">
        <f>'TripAdvisor Reviews'!J971</f>
        <v>1.54</v>
      </c>
      <c r="J972">
        <f>'TripAdvisor Reviews'!K971</f>
        <v>2.54</v>
      </c>
    </row>
    <row r="973" spans="1:10" x14ac:dyDescent="0.3">
      <c r="A973">
        <f>'TripAdvisor Reviews'!B972</f>
        <v>0.57999999999999996</v>
      </c>
      <c r="B973">
        <f>'TripAdvisor Reviews'!C972</f>
        <v>1.96</v>
      </c>
      <c r="C973">
        <f>'TripAdvisor Reviews'!D972</f>
        <v>0.24</v>
      </c>
      <c r="D973">
        <f>'TripAdvisor Reviews'!E972</f>
        <v>0.47</v>
      </c>
      <c r="E973">
        <f>'TripAdvisor Reviews'!F972</f>
        <v>1.04</v>
      </c>
      <c r="F973">
        <f>'TripAdvisor Reviews'!G972</f>
        <v>1.74</v>
      </c>
      <c r="G973">
        <f>'TripAdvisor Reviews'!H972</f>
        <v>3.18</v>
      </c>
      <c r="H973">
        <f>'TripAdvisor Reviews'!I972</f>
        <v>2.7</v>
      </c>
      <c r="I973">
        <f>'TripAdvisor Reviews'!J972</f>
        <v>1.57</v>
      </c>
      <c r="J973">
        <f>'TripAdvisor Reviews'!K972</f>
        <v>2.62</v>
      </c>
    </row>
    <row r="974" spans="1:10" x14ac:dyDescent="0.3">
      <c r="A974">
        <f>'TripAdvisor Reviews'!B973</f>
        <v>1.28</v>
      </c>
      <c r="B974">
        <f>'TripAdvisor Reviews'!C973</f>
        <v>1.24</v>
      </c>
      <c r="C974">
        <f>'TripAdvisor Reviews'!D973</f>
        <v>0.14000000000000001</v>
      </c>
      <c r="D974">
        <f>'TripAdvisor Reviews'!E973</f>
        <v>0.55000000000000004</v>
      </c>
      <c r="E974">
        <f>'TripAdvisor Reviews'!F973</f>
        <v>0.62</v>
      </c>
      <c r="F974">
        <f>'TripAdvisor Reviews'!G973</f>
        <v>2.2599999999999998</v>
      </c>
      <c r="G974">
        <f>'TripAdvisor Reviews'!H973</f>
        <v>3.18</v>
      </c>
      <c r="H974">
        <f>'TripAdvisor Reviews'!I973</f>
        <v>2.86</v>
      </c>
      <c r="I974">
        <f>'TripAdvisor Reviews'!J973</f>
        <v>2.46</v>
      </c>
      <c r="J974">
        <f>'TripAdvisor Reviews'!K973</f>
        <v>2.54</v>
      </c>
    </row>
    <row r="975" spans="1:10" x14ac:dyDescent="0.3">
      <c r="A975">
        <f>'TripAdvisor Reviews'!B974</f>
        <v>1.22</v>
      </c>
      <c r="B975">
        <f>'TripAdvisor Reviews'!C974</f>
        <v>1.1599999999999999</v>
      </c>
      <c r="C975">
        <f>'TripAdvisor Reviews'!D974</f>
        <v>0.38</v>
      </c>
      <c r="D975">
        <f>'TripAdvisor Reviews'!E974</f>
        <v>1.55</v>
      </c>
      <c r="E975">
        <f>'TripAdvisor Reviews'!F974</f>
        <v>0.4</v>
      </c>
      <c r="F975">
        <f>'TripAdvisor Reviews'!G974</f>
        <v>1.24</v>
      </c>
      <c r="G975">
        <f>'TripAdvisor Reviews'!H974</f>
        <v>3.18</v>
      </c>
      <c r="H975">
        <f>'TripAdvisor Reviews'!I974</f>
        <v>2.82</v>
      </c>
      <c r="I975">
        <f>'TripAdvisor Reviews'!J974</f>
        <v>1.92</v>
      </c>
      <c r="J975">
        <f>'TripAdvisor Reviews'!K974</f>
        <v>2.54</v>
      </c>
    </row>
    <row r="976" spans="1:10" x14ac:dyDescent="0.3">
      <c r="A976">
        <f>'TripAdvisor Reviews'!B975</f>
        <v>0.38</v>
      </c>
      <c r="B976">
        <f>'TripAdvisor Reviews'!C975</f>
        <v>1.96</v>
      </c>
      <c r="C976">
        <f>'TripAdvisor Reviews'!D975</f>
        <v>0.19</v>
      </c>
      <c r="D976">
        <f>'TripAdvisor Reviews'!E975</f>
        <v>0.48</v>
      </c>
      <c r="E976">
        <f>'TripAdvisor Reviews'!F975</f>
        <v>1.1399999999999999</v>
      </c>
      <c r="F976">
        <f>'TripAdvisor Reviews'!G975</f>
        <v>2.14</v>
      </c>
      <c r="G976">
        <f>'TripAdvisor Reviews'!H975</f>
        <v>3.18</v>
      </c>
      <c r="H976">
        <f>'TripAdvisor Reviews'!I975</f>
        <v>2.78</v>
      </c>
      <c r="I976">
        <f>'TripAdvisor Reviews'!J975</f>
        <v>1.54</v>
      </c>
      <c r="J976">
        <f>'TripAdvisor Reviews'!K975</f>
        <v>2.58</v>
      </c>
    </row>
    <row r="977" spans="1:10" x14ac:dyDescent="0.3">
      <c r="A977">
        <f>'TripAdvisor Reviews'!B976</f>
        <v>1.02</v>
      </c>
      <c r="B977">
        <f>'TripAdvisor Reviews'!C976</f>
        <v>2.44</v>
      </c>
      <c r="C977">
        <f>'TripAdvisor Reviews'!D976</f>
        <v>1.89</v>
      </c>
      <c r="D977">
        <f>'TripAdvisor Reviews'!E976</f>
        <v>0.47</v>
      </c>
      <c r="E977">
        <f>'TripAdvisor Reviews'!F976</f>
        <v>1.76</v>
      </c>
      <c r="F977">
        <f>'TripAdvisor Reviews'!G976</f>
        <v>2.5</v>
      </c>
      <c r="G977">
        <f>'TripAdvisor Reviews'!H976</f>
        <v>3.19</v>
      </c>
      <c r="H977">
        <f>'TripAdvisor Reviews'!I976</f>
        <v>2.66</v>
      </c>
      <c r="I977">
        <f>'TripAdvisor Reviews'!J976</f>
        <v>1.73</v>
      </c>
      <c r="J977">
        <f>'TripAdvisor Reviews'!K976</f>
        <v>2.48</v>
      </c>
    </row>
    <row r="978" spans="1:10" x14ac:dyDescent="0.3">
      <c r="A978">
        <f>'TripAdvisor Reviews'!B977</f>
        <v>0.74</v>
      </c>
      <c r="B978">
        <f>'TripAdvisor Reviews'!C977</f>
        <v>1.1200000000000001</v>
      </c>
      <c r="C978">
        <f>'TripAdvisor Reviews'!D977</f>
        <v>0.3</v>
      </c>
      <c r="D978">
        <f>'TripAdvisor Reviews'!E977</f>
        <v>0.53</v>
      </c>
      <c r="E978">
        <f>'TripAdvisor Reviews'!F977</f>
        <v>0.88</v>
      </c>
      <c r="F978">
        <f>'TripAdvisor Reviews'!G977</f>
        <v>1.38</v>
      </c>
      <c r="G978">
        <f>'TripAdvisor Reviews'!H977</f>
        <v>3.17</v>
      </c>
      <c r="H978">
        <f>'TripAdvisor Reviews'!I977</f>
        <v>2.78</v>
      </c>
      <c r="I978">
        <f>'TripAdvisor Reviews'!J977</f>
        <v>0.99</v>
      </c>
      <c r="J978">
        <f>'TripAdvisor Reviews'!K977</f>
        <v>3.2</v>
      </c>
    </row>
    <row r="979" spans="1:10" x14ac:dyDescent="0.3">
      <c r="A979">
        <f>'TripAdvisor Reviews'!B978</f>
        <v>1.25</v>
      </c>
      <c r="B979">
        <f>'TripAdvisor Reviews'!C978</f>
        <v>0.92</v>
      </c>
      <c r="C979">
        <f>'TripAdvisor Reviews'!D978</f>
        <v>1.1200000000000001</v>
      </c>
      <c r="D979">
        <f>'TripAdvisor Reviews'!E978</f>
        <v>0.38</v>
      </c>
      <c r="E979">
        <f>'TripAdvisor Reviews'!F978</f>
        <v>0.78</v>
      </c>
      <c r="F979">
        <f>'TripAdvisor Reviews'!G978</f>
        <v>1.68</v>
      </c>
      <c r="G979">
        <f>'TripAdvisor Reviews'!H978</f>
        <v>3.18</v>
      </c>
      <c r="H979">
        <f>'TripAdvisor Reviews'!I978</f>
        <v>2.79</v>
      </c>
      <c r="I979">
        <f>'TripAdvisor Reviews'!J978</f>
        <v>1.34</v>
      </c>
      <c r="J979">
        <f>'TripAdvisor Reviews'!K978</f>
        <v>2.8</v>
      </c>
    </row>
    <row r="980" spans="1:10" x14ac:dyDescent="0.3">
      <c r="A980">
        <f>'TripAdvisor Reviews'!B979</f>
        <v>0.61</v>
      </c>
      <c r="B980">
        <f>'TripAdvisor Reviews'!C979</f>
        <v>1.32</v>
      </c>
      <c r="C980">
        <f>'TripAdvisor Reviews'!D979</f>
        <v>0.67</v>
      </c>
      <c r="D980">
        <f>'TripAdvisor Reviews'!E979</f>
        <v>0.43</v>
      </c>
      <c r="E980">
        <f>'TripAdvisor Reviews'!F979</f>
        <v>1.3</v>
      </c>
      <c r="F980">
        <f>'TripAdvisor Reviews'!G979</f>
        <v>1.78</v>
      </c>
      <c r="G980">
        <f>'TripAdvisor Reviews'!H979</f>
        <v>3.17</v>
      </c>
      <c r="H980">
        <f>'TripAdvisor Reviews'!I979</f>
        <v>2.81</v>
      </c>
      <c r="I980">
        <f>'TripAdvisor Reviews'!J979</f>
        <v>1.34</v>
      </c>
      <c r="J980">
        <f>'TripAdvisor Reviews'!K979</f>
        <v>3.02</v>
      </c>
    </row>
    <row r="981" spans="1:10" x14ac:dyDescent="0.3">
      <c r="A981">
        <f>'TripAdvisor Reviews'!B980</f>
        <v>0.93</v>
      </c>
      <c r="B981">
        <f>'TripAdvisor Reviews'!C980</f>
        <v>0.2</v>
      </c>
      <c r="C981">
        <f>'TripAdvisor Reviews'!D980</f>
        <v>0.13</v>
      </c>
      <c r="D981">
        <f>'TripAdvisor Reviews'!E980</f>
        <v>0.43</v>
      </c>
      <c r="E981">
        <f>'TripAdvisor Reviews'!F980</f>
        <v>0.3</v>
      </c>
      <c r="F981">
        <f>'TripAdvisor Reviews'!G980</f>
        <v>0.4</v>
      </c>
      <c r="G981">
        <f>'TripAdvisor Reviews'!H980</f>
        <v>3.18</v>
      </c>
      <c r="H981">
        <f>'TripAdvisor Reviews'!I980</f>
        <v>2.98</v>
      </c>
      <c r="I981">
        <f>'TripAdvisor Reviews'!J980</f>
        <v>1.1200000000000001</v>
      </c>
      <c r="J981">
        <f>'TripAdvisor Reviews'!K980</f>
        <v>2.46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workbookViewId="0">
      <selection activeCell="L1" sqref="L1:L5"/>
    </sheetView>
  </sheetViews>
  <sheetFormatPr defaultRowHeight="15.6" x14ac:dyDescent="0.3"/>
  <cols>
    <col min="1" max="1" width="11.09765625" bestFit="1" customWidth="1"/>
    <col min="2" max="2" width="10.59765625" bestFit="1" customWidth="1"/>
    <col min="3" max="3" width="11" bestFit="1" customWidth="1"/>
    <col min="4" max="4" width="10.5" bestFit="1" customWidth="1"/>
    <col min="5" max="5" width="12.09765625" bestFit="1" customWidth="1"/>
  </cols>
  <sheetData>
    <row r="1" spans="1:12" x14ac:dyDescent="0.3">
      <c r="A1" t="s">
        <v>998</v>
      </c>
      <c r="B1" t="s">
        <v>999</v>
      </c>
      <c r="C1" t="s">
        <v>1000</v>
      </c>
      <c r="D1" t="s">
        <v>1001</v>
      </c>
      <c r="L1" t="s">
        <v>1023</v>
      </c>
    </row>
    <row r="2" spans="1:12" x14ac:dyDescent="0.3">
      <c r="A2" t="s">
        <v>991</v>
      </c>
      <c r="L2" t="s">
        <v>1024</v>
      </c>
    </row>
    <row r="3" spans="1:12" x14ac:dyDescent="0.3">
      <c r="A3">
        <f>COUNTA(A4:A153)</f>
        <v>150</v>
      </c>
      <c r="B3">
        <f>COUNTA(A4:D4)</f>
        <v>4</v>
      </c>
    </row>
    <row r="4" spans="1:12" x14ac:dyDescent="0.3">
      <c r="A4">
        <v>5.0999999999999996</v>
      </c>
      <c r="B4">
        <v>3.5</v>
      </c>
      <c r="C4">
        <v>1.4</v>
      </c>
      <c r="D4">
        <v>0.2</v>
      </c>
      <c r="E4" t="s">
        <v>995</v>
      </c>
      <c r="L4" t="s">
        <v>1025</v>
      </c>
    </row>
    <row r="5" spans="1:12" x14ac:dyDescent="0.3">
      <c r="A5">
        <v>4.9000000000000004</v>
      </c>
      <c r="B5">
        <v>3</v>
      </c>
      <c r="C5">
        <v>1.4</v>
      </c>
      <c r="D5">
        <v>0.2</v>
      </c>
      <c r="E5" t="s">
        <v>995</v>
      </c>
      <c r="L5" t="s">
        <v>1026</v>
      </c>
    </row>
    <row r="6" spans="1:12" x14ac:dyDescent="0.3">
      <c r="A6">
        <v>4.7</v>
      </c>
      <c r="B6">
        <v>3.2</v>
      </c>
      <c r="C6">
        <v>1.3</v>
      </c>
      <c r="D6">
        <v>0.2</v>
      </c>
      <c r="E6" t="s">
        <v>995</v>
      </c>
    </row>
    <row r="7" spans="1:12" x14ac:dyDescent="0.3">
      <c r="A7">
        <v>4.5999999999999996</v>
      </c>
      <c r="B7">
        <v>3.1</v>
      </c>
      <c r="C7">
        <v>1.5</v>
      </c>
      <c r="D7">
        <v>0.2</v>
      </c>
      <c r="E7" t="s">
        <v>995</v>
      </c>
    </row>
    <row r="8" spans="1:12" x14ac:dyDescent="0.3">
      <c r="A8">
        <v>5</v>
      </c>
      <c r="B8">
        <v>3.6</v>
      </c>
      <c r="C8">
        <v>1.4</v>
      </c>
      <c r="D8">
        <v>0.2</v>
      </c>
      <c r="E8" t="s">
        <v>995</v>
      </c>
    </row>
    <row r="9" spans="1:12" x14ac:dyDescent="0.3">
      <c r="A9">
        <v>5.4</v>
      </c>
      <c r="B9">
        <v>3.9</v>
      </c>
      <c r="C9">
        <v>1.7</v>
      </c>
      <c r="D9">
        <v>0.4</v>
      </c>
      <c r="E9" t="s">
        <v>995</v>
      </c>
    </row>
    <row r="10" spans="1:12" x14ac:dyDescent="0.3">
      <c r="A10">
        <v>4.5999999999999996</v>
      </c>
      <c r="B10">
        <v>3.4</v>
      </c>
      <c r="C10">
        <v>1.4</v>
      </c>
      <c r="D10">
        <v>0.3</v>
      </c>
      <c r="E10" t="s">
        <v>995</v>
      </c>
    </row>
    <row r="11" spans="1:12" x14ac:dyDescent="0.3">
      <c r="A11">
        <v>5</v>
      </c>
      <c r="B11">
        <v>3.4</v>
      </c>
      <c r="C11">
        <v>1.5</v>
      </c>
      <c r="D11">
        <v>0.2</v>
      </c>
      <c r="E11" t="s">
        <v>995</v>
      </c>
    </row>
    <row r="12" spans="1:12" x14ac:dyDescent="0.3">
      <c r="A12">
        <v>4.4000000000000004</v>
      </c>
      <c r="B12">
        <v>2.9</v>
      </c>
      <c r="C12">
        <v>1.4</v>
      </c>
      <c r="D12">
        <v>0.2</v>
      </c>
      <c r="E12" t="s">
        <v>995</v>
      </c>
    </row>
    <row r="13" spans="1:12" x14ac:dyDescent="0.3">
      <c r="A13">
        <v>4.9000000000000004</v>
      </c>
      <c r="B13">
        <v>3.1</v>
      </c>
      <c r="C13">
        <v>1.5</v>
      </c>
      <c r="D13">
        <v>0.1</v>
      </c>
      <c r="E13" t="s">
        <v>995</v>
      </c>
    </row>
    <row r="14" spans="1:12" x14ac:dyDescent="0.3">
      <c r="A14">
        <v>5.4</v>
      </c>
      <c r="B14">
        <v>3.7</v>
      </c>
      <c r="C14">
        <v>1.5</v>
      </c>
      <c r="D14">
        <v>0.2</v>
      </c>
      <c r="E14" t="s">
        <v>995</v>
      </c>
    </row>
    <row r="15" spans="1:12" x14ac:dyDescent="0.3">
      <c r="A15">
        <v>4.8</v>
      </c>
      <c r="B15">
        <v>3.4</v>
      </c>
      <c r="C15">
        <v>1.6</v>
      </c>
      <c r="D15">
        <v>0.2</v>
      </c>
      <c r="E15" t="s">
        <v>995</v>
      </c>
    </row>
    <row r="16" spans="1:12" x14ac:dyDescent="0.3">
      <c r="A16">
        <v>4.8</v>
      </c>
      <c r="B16">
        <v>3</v>
      </c>
      <c r="C16">
        <v>1.4</v>
      </c>
      <c r="D16">
        <v>0.1</v>
      </c>
      <c r="E16" t="s">
        <v>995</v>
      </c>
    </row>
    <row r="17" spans="1:5" x14ac:dyDescent="0.3">
      <c r="A17">
        <v>4.3</v>
      </c>
      <c r="B17">
        <v>3</v>
      </c>
      <c r="C17">
        <v>1.1000000000000001</v>
      </c>
      <c r="D17">
        <v>0.1</v>
      </c>
      <c r="E17" t="s">
        <v>995</v>
      </c>
    </row>
    <row r="18" spans="1:5" x14ac:dyDescent="0.3">
      <c r="A18">
        <v>5.8</v>
      </c>
      <c r="B18">
        <v>4</v>
      </c>
      <c r="C18">
        <v>1.2</v>
      </c>
      <c r="D18">
        <v>0.2</v>
      </c>
      <c r="E18" t="s">
        <v>995</v>
      </c>
    </row>
    <row r="19" spans="1:5" x14ac:dyDescent="0.3">
      <c r="A19">
        <v>5.7</v>
      </c>
      <c r="B19">
        <v>4.4000000000000004</v>
      </c>
      <c r="C19">
        <v>1.5</v>
      </c>
      <c r="D19">
        <v>0.4</v>
      </c>
      <c r="E19" t="s">
        <v>995</v>
      </c>
    </row>
    <row r="20" spans="1:5" x14ac:dyDescent="0.3">
      <c r="A20">
        <v>5.4</v>
      </c>
      <c r="B20">
        <v>3.9</v>
      </c>
      <c r="C20">
        <v>1.3</v>
      </c>
      <c r="D20">
        <v>0.4</v>
      </c>
      <c r="E20" t="s">
        <v>995</v>
      </c>
    </row>
    <row r="21" spans="1:5" x14ac:dyDescent="0.3">
      <c r="A21">
        <v>5.0999999999999996</v>
      </c>
      <c r="B21">
        <v>3.5</v>
      </c>
      <c r="C21">
        <v>1.4</v>
      </c>
      <c r="D21">
        <v>0.3</v>
      </c>
      <c r="E21" t="s">
        <v>995</v>
      </c>
    </row>
    <row r="22" spans="1:5" x14ac:dyDescent="0.3">
      <c r="A22">
        <v>5.7</v>
      </c>
      <c r="B22">
        <v>3.8</v>
      </c>
      <c r="C22">
        <v>1.7</v>
      </c>
      <c r="D22">
        <v>0.3</v>
      </c>
      <c r="E22" t="s">
        <v>995</v>
      </c>
    </row>
    <row r="23" spans="1:5" x14ac:dyDescent="0.3">
      <c r="A23">
        <v>5.0999999999999996</v>
      </c>
      <c r="B23">
        <v>3.8</v>
      </c>
      <c r="C23">
        <v>1.5</v>
      </c>
      <c r="D23">
        <v>0.3</v>
      </c>
      <c r="E23" t="s">
        <v>995</v>
      </c>
    </row>
    <row r="24" spans="1:5" x14ac:dyDescent="0.3">
      <c r="A24">
        <v>5.4</v>
      </c>
      <c r="B24">
        <v>3.4</v>
      </c>
      <c r="C24">
        <v>1.7</v>
      </c>
      <c r="D24">
        <v>0.2</v>
      </c>
      <c r="E24" t="s">
        <v>995</v>
      </c>
    </row>
    <row r="25" spans="1:5" x14ac:dyDescent="0.3">
      <c r="A25">
        <v>5.0999999999999996</v>
      </c>
      <c r="B25">
        <v>3.7</v>
      </c>
      <c r="C25">
        <v>1.5</v>
      </c>
      <c r="D25">
        <v>0.4</v>
      </c>
      <c r="E25" t="s">
        <v>995</v>
      </c>
    </row>
    <row r="26" spans="1:5" x14ac:dyDescent="0.3">
      <c r="A26">
        <v>4.5999999999999996</v>
      </c>
      <c r="B26">
        <v>3.6</v>
      </c>
      <c r="C26">
        <v>1</v>
      </c>
      <c r="D26">
        <v>0.2</v>
      </c>
      <c r="E26" t="s">
        <v>995</v>
      </c>
    </row>
    <row r="27" spans="1:5" x14ac:dyDescent="0.3">
      <c r="A27">
        <v>5.0999999999999996</v>
      </c>
      <c r="B27">
        <v>3.3</v>
      </c>
      <c r="C27">
        <v>1.7</v>
      </c>
      <c r="D27">
        <v>0.5</v>
      </c>
      <c r="E27" t="s">
        <v>995</v>
      </c>
    </row>
    <row r="28" spans="1:5" x14ac:dyDescent="0.3">
      <c r="A28">
        <v>4.8</v>
      </c>
      <c r="B28">
        <v>3.4</v>
      </c>
      <c r="C28">
        <v>1.9</v>
      </c>
      <c r="D28">
        <v>0.2</v>
      </c>
      <c r="E28" t="s">
        <v>995</v>
      </c>
    </row>
    <row r="29" spans="1:5" x14ac:dyDescent="0.3">
      <c r="A29">
        <v>5</v>
      </c>
      <c r="B29">
        <v>3</v>
      </c>
      <c r="C29">
        <v>1.6</v>
      </c>
      <c r="D29">
        <v>0.2</v>
      </c>
      <c r="E29" t="s">
        <v>995</v>
      </c>
    </row>
    <row r="30" spans="1:5" x14ac:dyDescent="0.3">
      <c r="A30">
        <v>5</v>
      </c>
      <c r="B30">
        <v>3.4</v>
      </c>
      <c r="C30">
        <v>1.6</v>
      </c>
      <c r="D30">
        <v>0.4</v>
      </c>
      <c r="E30" t="s">
        <v>995</v>
      </c>
    </row>
    <row r="31" spans="1:5" x14ac:dyDescent="0.3">
      <c r="A31">
        <v>5.2</v>
      </c>
      <c r="B31">
        <v>3.5</v>
      </c>
      <c r="C31">
        <v>1.5</v>
      </c>
      <c r="D31">
        <v>0.2</v>
      </c>
      <c r="E31" t="s">
        <v>995</v>
      </c>
    </row>
    <row r="32" spans="1:5" x14ac:dyDescent="0.3">
      <c r="A32">
        <v>5.2</v>
      </c>
      <c r="B32">
        <v>3.4</v>
      </c>
      <c r="C32">
        <v>1.4</v>
      </c>
      <c r="D32">
        <v>0.2</v>
      </c>
      <c r="E32" t="s">
        <v>995</v>
      </c>
    </row>
    <row r="33" spans="1:5" x14ac:dyDescent="0.3">
      <c r="A33">
        <v>4.7</v>
      </c>
      <c r="B33">
        <v>3.2</v>
      </c>
      <c r="C33">
        <v>1.6</v>
      </c>
      <c r="D33">
        <v>0.2</v>
      </c>
      <c r="E33" t="s">
        <v>995</v>
      </c>
    </row>
    <row r="34" spans="1:5" x14ac:dyDescent="0.3">
      <c r="A34">
        <v>4.8</v>
      </c>
      <c r="B34">
        <v>3.1</v>
      </c>
      <c r="C34">
        <v>1.6</v>
      </c>
      <c r="D34">
        <v>0.2</v>
      </c>
      <c r="E34" t="s">
        <v>995</v>
      </c>
    </row>
    <row r="35" spans="1:5" x14ac:dyDescent="0.3">
      <c r="A35">
        <v>5.4</v>
      </c>
      <c r="B35">
        <v>3.4</v>
      </c>
      <c r="C35">
        <v>1.5</v>
      </c>
      <c r="D35">
        <v>0.4</v>
      </c>
      <c r="E35" t="s">
        <v>995</v>
      </c>
    </row>
    <row r="36" spans="1:5" x14ac:dyDescent="0.3">
      <c r="A36">
        <v>5.2</v>
      </c>
      <c r="B36">
        <v>4.0999999999999996</v>
      </c>
      <c r="C36">
        <v>1.5</v>
      </c>
      <c r="D36">
        <v>0.1</v>
      </c>
      <c r="E36" t="s">
        <v>995</v>
      </c>
    </row>
    <row r="37" spans="1:5" x14ac:dyDescent="0.3">
      <c r="A37">
        <v>5.5</v>
      </c>
      <c r="B37">
        <v>4.2</v>
      </c>
      <c r="C37">
        <v>1.4</v>
      </c>
      <c r="D37">
        <v>0.2</v>
      </c>
      <c r="E37" t="s">
        <v>995</v>
      </c>
    </row>
    <row r="38" spans="1:5" x14ac:dyDescent="0.3">
      <c r="A38">
        <v>4.9000000000000004</v>
      </c>
      <c r="B38">
        <v>3.1</v>
      </c>
      <c r="C38">
        <v>1.5</v>
      </c>
      <c r="D38">
        <v>0.1</v>
      </c>
      <c r="E38" t="s">
        <v>995</v>
      </c>
    </row>
    <row r="39" spans="1:5" x14ac:dyDescent="0.3">
      <c r="A39">
        <v>5</v>
      </c>
      <c r="B39">
        <v>3.2</v>
      </c>
      <c r="C39">
        <v>1.2</v>
      </c>
      <c r="D39">
        <v>0.2</v>
      </c>
      <c r="E39" t="s">
        <v>995</v>
      </c>
    </row>
    <row r="40" spans="1:5" x14ac:dyDescent="0.3">
      <c r="A40">
        <v>5.5</v>
      </c>
      <c r="B40">
        <v>3.5</v>
      </c>
      <c r="C40">
        <v>1.3</v>
      </c>
      <c r="D40">
        <v>0.2</v>
      </c>
      <c r="E40" t="s">
        <v>995</v>
      </c>
    </row>
    <row r="41" spans="1:5" x14ac:dyDescent="0.3">
      <c r="A41">
        <v>4.9000000000000004</v>
      </c>
      <c r="B41">
        <v>3.1</v>
      </c>
      <c r="C41">
        <v>1.5</v>
      </c>
      <c r="D41">
        <v>0.1</v>
      </c>
      <c r="E41" t="s">
        <v>995</v>
      </c>
    </row>
    <row r="42" spans="1:5" x14ac:dyDescent="0.3">
      <c r="A42">
        <v>4.4000000000000004</v>
      </c>
      <c r="B42">
        <v>3</v>
      </c>
      <c r="C42">
        <v>1.3</v>
      </c>
      <c r="D42">
        <v>0.2</v>
      </c>
      <c r="E42" t="s">
        <v>995</v>
      </c>
    </row>
    <row r="43" spans="1:5" x14ac:dyDescent="0.3">
      <c r="A43">
        <v>5.0999999999999996</v>
      </c>
      <c r="B43">
        <v>3.4</v>
      </c>
      <c r="C43">
        <v>1.5</v>
      </c>
      <c r="D43">
        <v>0.2</v>
      </c>
      <c r="E43" t="s">
        <v>995</v>
      </c>
    </row>
    <row r="44" spans="1:5" x14ac:dyDescent="0.3">
      <c r="A44">
        <v>5</v>
      </c>
      <c r="B44">
        <v>3.5</v>
      </c>
      <c r="C44">
        <v>1.3</v>
      </c>
      <c r="D44">
        <v>0.3</v>
      </c>
      <c r="E44" t="s">
        <v>995</v>
      </c>
    </row>
    <row r="45" spans="1:5" x14ac:dyDescent="0.3">
      <c r="A45">
        <v>4.5</v>
      </c>
      <c r="B45">
        <v>2.2999999999999998</v>
      </c>
      <c r="C45">
        <v>1.3</v>
      </c>
      <c r="D45">
        <v>0.3</v>
      </c>
      <c r="E45" t="s">
        <v>995</v>
      </c>
    </row>
    <row r="46" spans="1:5" x14ac:dyDescent="0.3">
      <c r="A46">
        <v>4.4000000000000004</v>
      </c>
      <c r="B46">
        <v>3.2</v>
      </c>
      <c r="C46">
        <v>1.3</v>
      </c>
      <c r="D46">
        <v>0.2</v>
      </c>
      <c r="E46" t="s">
        <v>995</v>
      </c>
    </row>
    <row r="47" spans="1:5" x14ac:dyDescent="0.3">
      <c r="A47">
        <v>5</v>
      </c>
      <c r="B47">
        <v>3.5</v>
      </c>
      <c r="C47">
        <v>1.6</v>
      </c>
      <c r="D47">
        <v>0.6</v>
      </c>
      <c r="E47" t="s">
        <v>995</v>
      </c>
    </row>
    <row r="48" spans="1:5" x14ac:dyDescent="0.3">
      <c r="A48">
        <v>5.0999999999999996</v>
      </c>
      <c r="B48">
        <v>3.8</v>
      </c>
      <c r="C48">
        <v>1.9</v>
      </c>
      <c r="D48">
        <v>0.4</v>
      </c>
      <c r="E48" t="s">
        <v>995</v>
      </c>
    </row>
    <row r="49" spans="1:9" x14ac:dyDescent="0.3">
      <c r="A49">
        <v>4.8</v>
      </c>
      <c r="B49">
        <v>3</v>
      </c>
      <c r="C49">
        <v>1.4</v>
      </c>
      <c r="D49">
        <v>0.3</v>
      </c>
      <c r="E49" t="s">
        <v>995</v>
      </c>
    </row>
    <row r="50" spans="1:9" x14ac:dyDescent="0.3">
      <c r="A50">
        <v>5.0999999999999996</v>
      </c>
      <c r="B50">
        <v>3.8</v>
      </c>
      <c r="C50">
        <v>1.6</v>
      </c>
      <c r="D50">
        <v>0.2</v>
      </c>
      <c r="E50" t="s">
        <v>995</v>
      </c>
    </row>
    <row r="51" spans="1:9" x14ac:dyDescent="0.3">
      <c r="A51">
        <v>4.5999999999999996</v>
      </c>
      <c r="B51">
        <v>3.2</v>
      </c>
      <c r="C51">
        <v>1.4</v>
      </c>
      <c r="D51">
        <v>0.2</v>
      </c>
      <c r="E51" t="s">
        <v>995</v>
      </c>
    </row>
    <row r="52" spans="1:9" x14ac:dyDescent="0.3">
      <c r="A52">
        <v>5.3</v>
      </c>
      <c r="B52">
        <v>3.7</v>
      </c>
      <c r="C52">
        <v>1.5</v>
      </c>
      <c r="D52">
        <v>0.2</v>
      </c>
      <c r="E52" t="s">
        <v>995</v>
      </c>
    </row>
    <row r="53" spans="1:9" x14ac:dyDescent="0.3">
      <c r="A53">
        <v>5</v>
      </c>
      <c r="B53">
        <v>3.3</v>
      </c>
      <c r="C53">
        <v>1.4</v>
      </c>
      <c r="D53">
        <v>0.2</v>
      </c>
      <c r="E53" t="s">
        <v>995</v>
      </c>
      <c r="F53">
        <f>AVERAGE(A4:A53)</f>
        <v>5.0059999999999993</v>
      </c>
      <c r="G53">
        <f>AVERAGE(B4:B53)</f>
        <v>3.4180000000000006</v>
      </c>
      <c r="H53">
        <f>AVERAGE(C4:C53)</f>
        <v>1.464</v>
      </c>
      <c r="I53">
        <f>AVERAGE(D4:D53)</f>
        <v>0.24399999999999991</v>
      </c>
    </row>
    <row r="54" spans="1:9" x14ac:dyDescent="0.3">
      <c r="A54">
        <v>7</v>
      </c>
      <c r="B54">
        <v>3.2</v>
      </c>
      <c r="C54">
        <v>4.7</v>
      </c>
      <c r="D54">
        <v>1.4</v>
      </c>
      <c r="E54" t="s">
        <v>996</v>
      </c>
    </row>
    <row r="55" spans="1:9" x14ac:dyDescent="0.3">
      <c r="A55">
        <v>6.4</v>
      </c>
      <c r="B55">
        <v>3.2</v>
      </c>
      <c r="C55">
        <v>4.5</v>
      </c>
      <c r="D55">
        <v>1.5</v>
      </c>
      <c r="E55" t="s">
        <v>996</v>
      </c>
    </row>
    <row r="56" spans="1:9" x14ac:dyDescent="0.3">
      <c r="A56">
        <v>6.9</v>
      </c>
      <c r="B56">
        <v>3.1</v>
      </c>
      <c r="C56">
        <v>4.9000000000000004</v>
      </c>
      <c r="D56">
        <v>1.5</v>
      </c>
      <c r="E56" t="s">
        <v>996</v>
      </c>
    </row>
    <row r="57" spans="1:9" x14ac:dyDescent="0.3">
      <c r="A57">
        <v>5.5</v>
      </c>
      <c r="B57">
        <v>2.2999999999999998</v>
      </c>
      <c r="C57">
        <v>4</v>
      </c>
      <c r="D57">
        <v>1.3</v>
      </c>
      <c r="E57" t="s">
        <v>996</v>
      </c>
    </row>
    <row r="58" spans="1:9" x14ac:dyDescent="0.3">
      <c r="A58">
        <v>6.5</v>
      </c>
      <c r="B58">
        <v>2.8</v>
      </c>
      <c r="C58">
        <v>4.5999999999999996</v>
      </c>
      <c r="D58">
        <v>1.5</v>
      </c>
      <c r="E58" t="s">
        <v>996</v>
      </c>
    </row>
    <row r="59" spans="1:9" x14ac:dyDescent="0.3">
      <c r="A59">
        <v>5.7</v>
      </c>
      <c r="B59">
        <v>2.8</v>
      </c>
      <c r="C59">
        <v>4.5</v>
      </c>
      <c r="D59">
        <v>1.3</v>
      </c>
      <c r="E59" t="s">
        <v>996</v>
      </c>
    </row>
    <row r="60" spans="1:9" x14ac:dyDescent="0.3">
      <c r="A60">
        <v>6.3</v>
      </c>
      <c r="B60">
        <v>3.3</v>
      </c>
      <c r="C60">
        <v>4.7</v>
      </c>
      <c r="D60">
        <v>1.6</v>
      </c>
      <c r="E60" t="s">
        <v>996</v>
      </c>
    </row>
    <row r="61" spans="1:9" x14ac:dyDescent="0.3">
      <c r="A61">
        <v>4.9000000000000004</v>
      </c>
      <c r="B61">
        <v>2.4</v>
      </c>
      <c r="C61">
        <v>3.3</v>
      </c>
      <c r="D61">
        <v>1</v>
      </c>
      <c r="E61" t="s">
        <v>996</v>
      </c>
    </row>
    <row r="62" spans="1:9" x14ac:dyDescent="0.3">
      <c r="A62">
        <v>6.6</v>
      </c>
      <c r="B62">
        <v>2.9</v>
      </c>
      <c r="C62">
        <v>4.5999999999999996</v>
      </c>
      <c r="D62">
        <v>1.3</v>
      </c>
      <c r="E62" t="s">
        <v>996</v>
      </c>
    </row>
    <row r="63" spans="1:9" x14ac:dyDescent="0.3">
      <c r="A63">
        <v>5.2</v>
      </c>
      <c r="B63">
        <v>2.7</v>
      </c>
      <c r="C63">
        <v>3.9</v>
      </c>
      <c r="D63">
        <v>1.4</v>
      </c>
      <c r="E63" t="s">
        <v>996</v>
      </c>
    </row>
    <row r="64" spans="1:9" x14ac:dyDescent="0.3">
      <c r="A64">
        <v>5</v>
      </c>
      <c r="B64">
        <v>2</v>
      </c>
      <c r="C64">
        <v>3.5</v>
      </c>
      <c r="D64">
        <v>1</v>
      </c>
      <c r="E64" t="s">
        <v>996</v>
      </c>
    </row>
    <row r="65" spans="1:5" x14ac:dyDescent="0.3">
      <c r="A65">
        <v>5.9</v>
      </c>
      <c r="B65">
        <v>3</v>
      </c>
      <c r="C65">
        <v>4.2</v>
      </c>
      <c r="D65">
        <v>1.5</v>
      </c>
      <c r="E65" t="s">
        <v>996</v>
      </c>
    </row>
    <row r="66" spans="1:5" x14ac:dyDescent="0.3">
      <c r="A66">
        <v>6</v>
      </c>
      <c r="B66">
        <v>2.2000000000000002</v>
      </c>
      <c r="C66">
        <v>4</v>
      </c>
      <c r="D66">
        <v>1</v>
      </c>
      <c r="E66" t="s">
        <v>996</v>
      </c>
    </row>
    <row r="67" spans="1:5" x14ac:dyDescent="0.3">
      <c r="A67">
        <v>6.1</v>
      </c>
      <c r="B67">
        <v>2.9</v>
      </c>
      <c r="C67">
        <v>4.7</v>
      </c>
      <c r="D67">
        <v>1.4</v>
      </c>
      <c r="E67" t="s">
        <v>996</v>
      </c>
    </row>
    <row r="68" spans="1:5" x14ac:dyDescent="0.3">
      <c r="A68">
        <v>5.6</v>
      </c>
      <c r="B68">
        <v>2.9</v>
      </c>
      <c r="C68">
        <v>3.6</v>
      </c>
      <c r="D68">
        <v>1.3</v>
      </c>
      <c r="E68" t="s">
        <v>996</v>
      </c>
    </row>
    <row r="69" spans="1:5" x14ac:dyDescent="0.3">
      <c r="A69">
        <v>6.7</v>
      </c>
      <c r="B69">
        <v>3.1</v>
      </c>
      <c r="C69">
        <v>4.4000000000000004</v>
      </c>
      <c r="D69">
        <v>1.4</v>
      </c>
      <c r="E69" t="s">
        <v>996</v>
      </c>
    </row>
    <row r="70" spans="1:5" x14ac:dyDescent="0.3">
      <c r="A70">
        <v>5.6</v>
      </c>
      <c r="B70">
        <v>3</v>
      </c>
      <c r="C70">
        <v>4.5</v>
      </c>
      <c r="D70">
        <v>1.5</v>
      </c>
      <c r="E70" t="s">
        <v>996</v>
      </c>
    </row>
    <row r="71" spans="1:5" x14ac:dyDescent="0.3">
      <c r="A71">
        <v>5.8</v>
      </c>
      <c r="B71">
        <v>2.7</v>
      </c>
      <c r="C71">
        <v>4.0999999999999996</v>
      </c>
      <c r="D71">
        <v>1</v>
      </c>
      <c r="E71" t="s">
        <v>996</v>
      </c>
    </row>
    <row r="72" spans="1:5" x14ac:dyDescent="0.3">
      <c r="A72">
        <v>6.2</v>
      </c>
      <c r="B72">
        <v>2.2000000000000002</v>
      </c>
      <c r="C72">
        <v>4.5</v>
      </c>
      <c r="D72">
        <v>1.5</v>
      </c>
      <c r="E72" t="s">
        <v>996</v>
      </c>
    </row>
    <row r="73" spans="1:5" x14ac:dyDescent="0.3">
      <c r="A73">
        <v>5.6</v>
      </c>
      <c r="B73">
        <v>2.5</v>
      </c>
      <c r="C73">
        <v>3.9</v>
      </c>
      <c r="D73">
        <v>1.1000000000000001</v>
      </c>
      <c r="E73" t="s">
        <v>996</v>
      </c>
    </row>
    <row r="74" spans="1:5" x14ac:dyDescent="0.3">
      <c r="A74">
        <v>5.9</v>
      </c>
      <c r="B74">
        <v>3.2</v>
      </c>
      <c r="C74">
        <v>4.8</v>
      </c>
      <c r="D74">
        <v>1.8</v>
      </c>
      <c r="E74" t="s">
        <v>996</v>
      </c>
    </row>
    <row r="75" spans="1:5" x14ac:dyDescent="0.3">
      <c r="A75">
        <v>6.1</v>
      </c>
      <c r="B75">
        <v>2.8</v>
      </c>
      <c r="C75">
        <v>4</v>
      </c>
      <c r="D75">
        <v>1.3</v>
      </c>
      <c r="E75" t="s">
        <v>996</v>
      </c>
    </row>
    <row r="76" spans="1:5" x14ac:dyDescent="0.3">
      <c r="A76">
        <v>6.3</v>
      </c>
      <c r="B76">
        <v>2.5</v>
      </c>
      <c r="C76">
        <v>4.9000000000000004</v>
      </c>
      <c r="D76">
        <v>1.5</v>
      </c>
      <c r="E76" t="s">
        <v>996</v>
      </c>
    </row>
    <row r="77" spans="1:5" x14ac:dyDescent="0.3">
      <c r="A77">
        <v>6.1</v>
      </c>
      <c r="B77">
        <v>2.8</v>
      </c>
      <c r="C77">
        <v>4.7</v>
      </c>
      <c r="D77">
        <v>1.2</v>
      </c>
      <c r="E77" t="s">
        <v>996</v>
      </c>
    </row>
    <row r="78" spans="1:5" x14ac:dyDescent="0.3">
      <c r="A78">
        <v>6.4</v>
      </c>
      <c r="B78">
        <v>2.9</v>
      </c>
      <c r="C78">
        <v>4.3</v>
      </c>
      <c r="D78">
        <v>1.3</v>
      </c>
      <c r="E78" t="s">
        <v>996</v>
      </c>
    </row>
    <row r="79" spans="1:5" x14ac:dyDescent="0.3">
      <c r="A79">
        <v>6.6</v>
      </c>
      <c r="B79">
        <v>3</v>
      </c>
      <c r="C79">
        <v>4.4000000000000004</v>
      </c>
      <c r="D79">
        <v>1.4</v>
      </c>
      <c r="E79" t="s">
        <v>996</v>
      </c>
    </row>
    <row r="80" spans="1:5" x14ac:dyDescent="0.3">
      <c r="A80">
        <v>6.8</v>
      </c>
      <c r="B80">
        <v>2.8</v>
      </c>
      <c r="C80">
        <v>4.8</v>
      </c>
      <c r="D80">
        <v>1.4</v>
      </c>
      <c r="E80" t="s">
        <v>996</v>
      </c>
    </row>
    <row r="81" spans="1:5" x14ac:dyDescent="0.3">
      <c r="A81">
        <v>6.7</v>
      </c>
      <c r="B81">
        <v>3</v>
      </c>
      <c r="C81">
        <v>5</v>
      </c>
      <c r="D81">
        <v>1.7</v>
      </c>
      <c r="E81" t="s">
        <v>996</v>
      </c>
    </row>
    <row r="82" spans="1:5" x14ac:dyDescent="0.3">
      <c r="A82">
        <v>6</v>
      </c>
      <c r="B82">
        <v>2.9</v>
      </c>
      <c r="C82">
        <v>4.5</v>
      </c>
      <c r="D82">
        <v>1.5</v>
      </c>
      <c r="E82" t="s">
        <v>996</v>
      </c>
    </row>
    <row r="83" spans="1:5" x14ac:dyDescent="0.3">
      <c r="A83">
        <v>5.7</v>
      </c>
      <c r="B83">
        <v>2.6</v>
      </c>
      <c r="C83">
        <v>3.5</v>
      </c>
      <c r="D83">
        <v>1</v>
      </c>
      <c r="E83" t="s">
        <v>996</v>
      </c>
    </row>
    <row r="84" spans="1:5" x14ac:dyDescent="0.3">
      <c r="A84">
        <v>5.5</v>
      </c>
      <c r="B84">
        <v>2.4</v>
      </c>
      <c r="C84">
        <v>3.8</v>
      </c>
      <c r="D84">
        <v>1.1000000000000001</v>
      </c>
      <c r="E84" t="s">
        <v>996</v>
      </c>
    </row>
    <row r="85" spans="1:5" x14ac:dyDescent="0.3">
      <c r="A85">
        <v>5.5</v>
      </c>
      <c r="B85">
        <v>2.4</v>
      </c>
      <c r="C85">
        <v>3.7</v>
      </c>
      <c r="D85">
        <v>1</v>
      </c>
      <c r="E85" t="s">
        <v>996</v>
      </c>
    </row>
    <row r="86" spans="1:5" x14ac:dyDescent="0.3">
      <c r="A86">
        <v>5.8</v>
      </c>
      <c r="B86">
        <v>2.7</v>
      </c>
      <c r="C86">
        <v>3.9</v>
      </c>
      <c r="D86">
        <v>1.2</v>
      </c>
      <c r="E86" t="s">
        <v>996</v>
      </c>
    </row>
    <row r="87" spans="1:5" x14ac:dyDescent="0.3">
      <c r="A87">
        <v>6</v>
      </c>
      <c r="B87">
        <v>2.7</v>
      </c>
      <c r="C87">
        <v>5.0999999999999996</v>
      </c>
      <c r="D87">
        <v>1.6</v>
      </c>
      <c r="E87" t="s">
        <v>996</v>
      </c>
    </row>
    <row r="88" spans="1:5" x14ac:dyDescent="0.3">
      <c r="A88">
        <v>5.4</v>
      </c>
      <c r="B88">
        <v>3</v>
      </c>
      <c r="C88">
        <v>4.5</v>
      </c>
      <c r="D88">
        <v>1.5</v>
      </c>
      <c r="E88" t="s">
        <v>996</v>
      </c>
    </row>
    <row r="89" spans="1:5" x14ac:dyDescent="0.3">
      <c r="A89">
        <v>6</v>
      </c>
      <c r="B89">
        <v>3.4</v>
      </c>
      <c r="C89">
        <v>4.5</v>
      </c>
      <c r="D89">
        <v>1.6</v>
      </c>
      <c r="E89" t="s">
        <v>996</v>
      </c>
    </row>
    <row r="90" spans="1:5" x14ac:dyDescent="0.3">
      <c r="A90">
        <v>6.7</v>
      </c>
      <c r="B90">
        <v>3.1</v>
      </c>
      <c r="C90">
        <v>4.7</v>
      </c>
      <c r="D90">
        <v>1.5</v>
      </c>
      <c r="E90" t="s">
        <v>996</v>
      </c>
    </row>
    <row r="91" spans="1:5" x14ac:dyDescent="0.3">
      <c r="A91">
        <v>6.3</v>
      </c>
      <c r="B91">
        <v>2.2999999999999998</v>
      </c>
      <c r="C91">
        <v>4.4000000000000004</v>
      </c>
      <c r="D91">
        <v>1.3</v>
      </c>
      <c r="E91" t="s">
        <v>996</v>
      </c>
    </row>
    <row r="92" spans="1:5" x14ac:dyDescent="0.3">
      <c r="A92">
        <v>5.6</v>
      </c>
      <c r="B92">
        <v>3</v>
      </c>
      <c r="C92">
        <v>4.0999999999999996</v>
      </c>
      <c r="D92">
        <v>1.3</v>
      </c>
      <c r="E92" t="s">
        <v>996</v>
      </c>
    </row>
    <row r="93" spans="1:5" x14ac:dyDescent="0.3">
      <c r="A93">
        <v>5.5</v>
      </c>
      <c r="B93">
        <v>2.5</v>
      </c>
      <c r="C93">
        <v>4</v>
      </c>
      <c r="D93">
        <v>1.3</v>
      </c>
      <c r="E93" t="s">
        <v>996</v>
      </c>
    </row>
    <row r="94" spans="1:5" x14ac:dyDescent="0.3">
      <c r="A94">
        <v>5.5</v>
      </c>
      <c r="B94">
        <v>2.6</v>
      </c>
      <c r="C94">
        <v>4.4000000000000004</v>
      </c>
      <c r="D94">
        <v>1.2</v>
      </c>
      <c r="E94" t="s">
        <v>996</v>
      </c>
    </row>
    <row r="95" spans="1:5" x14ac:dyDescent="0.3">
      <c r="A95">
        <v>6.1</v>
      </c>
      <c r="B95">
        <v>3</v>
      </c>
      <c r="C95">
        <v>4.5999999999999996</v>
      </c>
      <c r="D95">
        <v>1.4</v>
      </c>
      <c r="E95" t="s">
        <v>996</v>
      </c>
    </row>
    <row r="96" spans="1:5" x14ac:dyDescent="0.3">
      <c r="A96">
        <v>5.8</v>
      </c>
      <c r="B96">
        <v>2.6</v>
      </c>
      <c r="C96">
        <v>4</v>
      </c>
      <c r="D96">
        <v>1.2</v>
      </c>
      <c r="E96" t="s">
        <v>996</v>
      </c>
    </row>
    <row r="97" spans="1:9" x14ac:dyDescent="0.3">
      <c r="A97">
        <v>5</v>
      </c>
      <c r="B97">
        <v>2.2999999999999998</v>
      </c>
      <c r="C97">
        <v>3.3</v>
      </c>
      <c r="D97">
        <v>1</v>
      </c>
      <c r="E97" t="s">
        <v>996</v>
      </c>
    </row>
    <row r="98" spans="1:9" x14ac:dyDescent="0.3">
      <c r="A98">
        <v>5.6</v>
      </c>
      <c r="B98">
        <v>2.7</v>
      </c>
      <c r="C98">
        <v>4.2</v>
      </c>
      <c r="D98">
        <v>1.3</v>
      </c>
      <c r="E98" t="s">
        <v>996</v>
      </c>
    </row>
    <row r="99" spans="1:9" x14ac:dyDescent="0.3">
      <c r="A99">
        <v>5.7</v>
      </c>
      <c r="B99">
        <v>3</v>
      </c>
      <c r="C99">
        <v>4.2</v>
      </c>
      <c r="D99">
        <v>1.2</v>
      </c>
      <c r="E99" t="s">
        <v>996</v>
      </c>
    </row>
    <row r="100" spans="1:9" x14ac:dyDescent="0.3">
      <c r="A100">
        <v>5.7</v>
      </c>
      <c r="B100">
        <v>2.9</v>
      </c>
      <c r="C100">
        <v>4.2</v>
      </c>
      <c r="D100">
        <v>1.3</v>
      </c>
      <c r="E100" t="s">
        <v>996</v>
      </c>
    </row>
    <row r="101" spans="1:9" x14ac:dyDescent="0.3">
      <c r="A101">
        <v>6.2</v>
      </c>
      <c r="B101">
        <v>2.9</v>
      </c>
      <c r="C101">
        <v>4.3</v>
      </c>
      <c r="D101">
        <v>1.3</v>
      </c>
      <c r="E101" t="s">
        <v>996</v>
      </c>
    </row>
    <row r="102" spans="1:9" x14ac:dyDescent="0.3">
      <c r="A102">
        <v>5.0999999999999996</v>
      </c>
      <c r="B102">
        <v>2.5</v>
      </c>
      <c r="C102">
        <v>3</v>
      </c>
      <c r="D102">
        <v>1.1000000000000001</v>
      </c>
      <c r="E102" t="s">
        <v>996</v>
      </c>
    </row>
    <row r="103" spans="1:9" x14ac:dyDescent="0.3">
      <c r="A103">
        <v>5.7</v>
      </c>
      <c r="B103">
        <v>2.8</v>
      </c>
      <c r="C103">
        <v>4.0999999999999996</v>
      </c>
      <c r="D103">
        <v>1.3</v>
      </c>
      <c r="E103" t="s">
        <v>996</v>
      </c>
      <c r="F103">
        <f>AVERAGE(A54:A103)</f>
        <v>5.9359999999999999</v>
      </c>
      <c r="G103">
        <f>AVERAGE(B54:B103)</f>
        <v>2.7700000000000005</v>
      </c>
      <c r="H103">
        <f>AVERAGE(C54:C103)</f>
        <v>4.26</v>
      </c>
      <c r="I103">
        <f>AVERAGE(D54:D103)</f>
        <v>1.3259999999999998</v>
      </c>
    </row>
    <row r="104" spans="1:9" x14ac:dyDescent="0.3">
      <c r="A104">
        <v>6.3</v>
      </c>
      <c r="B104">
        <v>3.3</v>
      </c>
      <c r="C104">
        <v>6</v>
      </c>
      <c r="D104">
        <v>2.5</v>
      </c>
      <c r="E104" t="s">
        <v>997</v>
      </c>
    </row>
    <row r="105" spans="1:9" x14ac:dyDescent="0.3">
      <c r="A105">
        <v>5.8</v>
      </c>
      <c r="B105">
        <v>2.7</v>
      </c>
      <c r="C105">
        <v>5.0999999999999996</v>
      </c>
      <c r="D105">
        <v>1.9</v>
      </c>
      <c r="E105" t="s">
        <v>997</v>
      </c>
    </row>
    <row r="106" spans="1:9" x14ac:dyDescent="0.3">
      <c r="A106">
        <v>7.1</v>
      </c>
      <c r="B106">
        <v>3</v>
      </c>
      <c r="C106">
        <v>5.9</v>
      </c>
      <c r="D106">
        <v>2.1</v>
      </c>
      <c r="E106" t="s">
        <v>997</v>
      </c>
    </row>
    <row r="107" spans="1:9" x14ac:dyDescent="0.3">
      <c r="A107">
        <v>6.3</v>
      </c>
      <c r="B107">
        <v>2.9</v>
      </c>
      <c r="C107">
        <v>5.6</v>
      </c>
      <c r="D107">
        <v>1.8</v>
      </c>
      <c r="E107" t="s">
        <v>997</v>
      </c>
    </row>
    <row r="108" spans="1:9" x14ac:dyDescent="0.3">
      <c r="A108">
        <v>6.5</v>
      </c>
      <c r="B108">
        <v>3</v>
      </c>
      <c r="C108">
        <v>5.8</v>
      </c>
      <c r="D108">
        <v>2.2000000000000002</v>
      </c>
      <c r="E108" t="s">
        <v>997</v>
      </c>
    </row>
    <row r="109" spans="1:9" x14ac:dyDescent="0.3">
      <c r="A109">
        <v>7.6</v>
      </c>
      <c r="B109">
        <v>3</v>
      </c>
      <c r="C109">
        <v>6.6</v>
      </c>
      <c r="D109">
        <v>2.1</v>
      </c>
      <c r="E109" t="s">
        <v>997</v>
      </c>
    </row>
    <row r="110" spans="1:9" x14ac:dyDescent="0.3">
      <c r="A110">
        <v>4.9000000000000004</v>
      </c>
      <c r="B110">
        <v>2.5</v>
      </c>
      <c r="C110">
        <v>4.5</v>
      </c>
      <c r="D110">
        <v>1.7</v>
      </c>
      <c r="E110" t="s">
        <v>997</v>
      </c>
    </row>
    <row r="111" spans="1:9" x14ac:dyDescent="0.3">
      <c r="A111">
        <v>7.3</v>
      </c>
      <c r="B111">
        <v>2.9</v>
      </c>
      <c r="C111">
        <v>6.3</v>
      </c>
      <c r="D111">
        <v>1.8</v>
      </c>
      <c r="E111" t="s">
        <v>997</v>
      </c>
    </row>
    <row r="112" spans="1:9" x14ac:dyDescent="0.3">
      <c r="A112">
        <v>6.7</v>
      </c>
      <c r="B112">
        <v>2.5</v>
      </c>
      <c r="C112">
        <v>5.8</v>
      </c>
      <c r="D112">
        <v>1.8</v>
      </c>
      <c r="E112" t="s">
        <v>997</v>
      </c>
    </row>
    <row r="113" spans="1:5" x14ac:dyDescent="0.3">
      <c r="A113">
        <v>7.2</v>
      </c>
      <c r="B113">
        <v>3.6</v>
      </c>
      <c r="C113">
        <v>6.1</v>
      </c>
      <c r="D113">
        <v>2.5</v>
      </c>
      <c r="E113" t="s">
        <v>997</v>
      </c>
    </row>
    <row r="114" spans="1:5" x14ac:dyDescent="0.3">
      <c r="A114">
        <v>6.5</v>
      </c>
      <c r="B114">
        <v>3.2</v>
      </c>
      <c r="C114">
        <v>5.0999999999999996</v>
      </c>
      <c r="D114">
        <v>2</v>
      </c>
      <c r="E114" t="s">
        <v>997</v>
      </c>
    </row>
    <row r="115" spans="1:5" x14ac:dyDescent="0.3">
      <c r="A115">
        <v>6.4</v>
      </c>
      <c r="B115">
        <v>2.7</v>
      </c>
      <c r="C115">
        <v>5.3</v>
      </c>
      <c r="D115">
        <v>1.9</v>
      </c>
      <c r="E115" t="s">
        <v>997</v>
      </c>
    </row>
    <row r="116" spans="1:5" x14ac:dyDescent="0.3">
      <c r="A116">
        <v>6.8</v>
      </c>
      <c r="B116">
        <v>3</v>
      </c>
      <c r="C116">
        <v>5.5</v>
      </c>
      <c r="D116">
        <v>2.1</v>
      </c>
      <c r="E116" t="s">
        <v>997</v>
      </c>
    </row>
    <row r="117" spans="1:5" x14ac:dyDescent="0.3">
      <c r="A117">
        <v>5.7</v>
      </c>
      <c r="B117">
        <v>2.5</v>
      </c>
      <c r="C117">
        <v>5</v>
      </c>
      <c r="D117">
        <v>2</v>
      </c>
      <c r="E117" t="s">
        <v>997</v>
      </c>
    </row>
    <row r="118" spans="1:5" x14ac:dyDescent="0.3">
      <c r="A118">
        <v>5.8</v>
      </c>
      <c r="B118">
        <v>2.8</v>
      </c>
      <c r="C118">
        <v>5.0999999999999996</v>
      </c>
      <c r="D118">
        <v>2.4</v>
      </c>
      <c r="E118" t="s">
        <v>997</v>
      </c>
    </row>
    <row r="119" spans="1:5" x14ac:dyDescent="0.3">
      <c r="A119">
        <v>6.4</v>
      </c>
      <c r="B119">
        <v>3.2</v>
      </c>
      <c r="C119">
        <v>5.3</v>
      </c>
      <c r="D119">
        <v>2.2999999999999998</v>
      </c>
      <c r="E119" t="s">
        <v>997</v>
      </c>
    </row>
    <row r="120" spans="1:5" x14ac:dyDescent="0.3">
      <c r="A120">
        <v>6.5</v>
      </c>
      <c r="B120">
        <v>3</v>
      </c>
      <c r="C120">
        <v>5.5</v>
      </c>
      <c r="D120">
        <v>1.8</v>
      </c>
      <c r="E120" t="s">
        <v>997</v>
      </c>
    </row>
    <row r="121" spans="1:5" x14ac:dyDescent="0.3">
      <c r="A121">
        <v>7.7</v>
      </c>
      <c r="B121">
        <v>3.8</v>
      </c>
      <c r="C121">
        <v>6.7</v>
      </c>
      <c r="D121">
        <v>2.2000000000000002</v>
      </c>
      <c r="E121" t="s">
        <v>997</v>
      </c>
    </row>
    <row r="122" spans="1:5" x14ac:dyDescent="0.3">
      <c r="A122">
        <v>7.7</v>
      </c>
      <c r="B122">
        <v>2.6</v>
      </c>
      <c r="C122">
        <v>6.9</v>
      </c>
      <c r="D122">
        <v>2.2999999999999998</v>
      </c>
      <c r="E122" t="s">
        <v>997</v>
      </c>
    </row>
    <row r="123" spans="1:5" x14ac:dyDescent="0.3">
      <c r="A123">
        <v>6</v>
      </c>
      <c r="B123">
        <v>2.2000000000000002</v>
      </c>
      <c r="C123">
        <v>5</v>
      </c>
      <c r="D123">
        <v>1.5</v>
      </c>
      <c r="E123" t="s">
        <v>997</v>
      </c>
    </row>
    <row r="124" spans="1:5" x14ac:dyDescent="0.3">
      <c r="A124">
        <v>6.9</v>
      </c>
      <c r="B124">
        <v>3.2</v>
      </c>
      <c r="C124">
        <v>5.7</v>
      </c>
      <c r="D124">
        <v>2.2999999999999998</v>
      </c>
      <c r="E124" t="s">
        <v>997</v>
      </c>
    </row>
    <row r="125" spans="1:5" x14ac:dyDescent="0.3">
      <c r="A125">
        <v>5.6</v>
      </c>
      <c r="B125">
        <v>2.8</v>
      </c>
      <c r="C125">
        <v>4.9000000000000004</v>
      </c>
      <c r="D125">
        <v>2</v>
      </c>
      <c r="E125" t="s">
        <v>997</v>
      </c>
    </row>
    <row r="126" spans="1:5" x14ac:dyDescent="0.3">
      <c r="A126">
        <v>7.7</v>
      </c>
      <c r="B126">
        <v>2.8</v>
      </c>
      <c r="C126">
        <v>6.7</v>
      </c>
      <c r="D126">
        <v>2</v>
      </c>
      <c r="E126" t="s">
        <v>997</v>
      </c>
    </row>
    <row r="127" spans="1:5" x14ac:dyDescent="0.3">
      <c r="A127">
        <v>6.3</v>
      </c>
      <c r="B127">
        <v>2.7</v>
      </c>
      <c r="C127">
        <v>4.9000000000000004</v>
      </c>
      <c r="D127">
        <v>1.8</v>
      </c>
      <c r="E127" t="s">
        <v>997</v>
      </c>
    </row>
    <row r="128" spans="1:5" x14ac:dyDescent="0.3">
      <c r="A128">
        <v>6.7</v>
      </c>
      <c r="B128">
        <v>3.3</v>
      </c>
      <c r="C128">
        <v>5.7</v>
      </c>
      <c r="D128">
        <v>2.1</v>
      </c>
      <c r="E128" t="s">
        <v>997</v>
      </c>
    </row>
    <row r="129" spans="1:5" x14ac:dyDescent="0.3">
      <c r="A129">
        <v>7.2</v>
      </c>
      <c r="B129">
        <v>3.2</v>
      </c>
      <c r="C129">
        <v>6</v>
      </c>
      <c r="D129">
        <v>1.8</v>
      </c>
      <c r="E129" t="s">
        <v>997</v>
      </c>
    </row>
    <row r="130" spans="1:5" x14ac:dyDescent="0.3">
      <c r="A130">
        <v>6.2</v>
      </c>
      <c r="B130">
        <v>2.8</v>
      </c>
      <c r="C130">
        <v>4.8</v>
      </c>
      <c r="D130">
        <v>1.8</v>
      </c>
      <c r="E130" t="s">
        <v>997</v>
      </c>
    </row>
    <row r="131" spans="1:5" x14ac:dyDescent="0.3">
      <c r="A131">
        <v>6.1</v>
      </c>
      <c r="B131">
        <v>3</v>
      </c>
      <c r="C131">
        <v>4.9000000000000004</v>
      </c>
      <c r="D131">
        <v>1.8</v>
      </c>
      <c r="E131" t="s">
        <v>997</v>
      </c>
    </row>
    <row r="132" spans="1:5" x14ac:dyDescent="0.3">
      <c r="A132">
        <v>6.4</v>
      </c>
      <c r="B132">
        <v>2.8</v>
      </c>
      <c r="C132">
        <v>5.6</v>
      </c>
      <c r="D132">
        <v>2.1</v>
      </c>
      <c r="E132" t="s">
        <v>997</v>
      </c>
    </row>
    <row r="133" spans="1:5" x14ac:dyDescent="0.3">
      <c r="A133">
        <v>7.2</v>
      </c>
      <c r="B133">
        <v>3</v>
      </c>
      <c r="C133">
        <v>5.8</v>
      </c>
      <c r="D133">
        <v>1.6</v>
      </c>
      <c r="E133" t="s">
        <v>997</v>
      </c>
    </row>
    <row r="134" spans="1:5" x14ac:dyDescent="0.3">
      <c r="A134">
        <v>7.4</v>
      </c>
      <c r="B134">
        <v>2.8</v>
      </c>
      <c r="C134">
        <v>6.1</v>
      </c>
      <c r="D134">
        <v>1.9</v>
      </c>
      <c r="E134" t="s">
        <v>997</v>
      </c>
    </row>
    <row r="135" spans="1:5" x14ac:dyDescent="0.3">
      <c r="A135">
        <v>7.9</v>
      </c>
      <c r="B135">
        <v>3.8</v>
      </c>
      <c r="C135">
        <v>6.4</v>
      </c>
      <c r="D135">
        <v>2</v>
      </c>
      <c r="E135" t="s">
        <v>997</v>
      </c>
    </row>
    <row r="136" spans="1:5" x14ac:dyDescent="0.3">
      <c r="A136">
        <v>6.4</v>
      </c>
      <c r="B136">
        <v>2.8</v>
      </c>
      <c r="C136">
        <v>5.6</v>
      </c>
      <c r="D136">
        <v>2.2000000000000002</v>
      </c>
      <c r="E136" t="s">
        <v>997</v>
      </c>
    </row>
    <row r="137" spans="1:5" x14ac:dyDescent="0.3">
      <c r="A137">
        <v>6.3</v>
      </c>
      <c r="B137">
        <v>2.8</v>
      </c>
      <c r="C137">
        <v>5.0999999999999996</v>
      </c>
      <c r="D137">
        <v>1.5</v>
      </c>
      <c r="E137" t="s">
        <v>997</v>
      </c>
    </row>
    <row r="138" spans="1:5" x14ac:dyDescent="0.3">
      <c r="A138">
        <v>6.1</v>
      </c>
      <c r="B138">
        <v>2.6</v>
      </c>
      <c r="C138">
        <v>5.6</v>
      </c>
      <c r="D138">
        <v>1.4</v>
      </c>
      <c r="E138" t="s">
        <v>997</v>
      </c>
    </row>
    <row r="139" spans="1:5" x14ac:dyDescent="0.3">
      <c r="A139">
        <v>7.7</v>
      </c>
      <c r="B139">
        <v>3</v>
      </c>
      <c r="C139">
        <v>6.1</v>
      </c>
      <c r="D139">
        <v>2.2999999999999998</v>
      </c>
      <c r="E139" t="s">
        <v>997</v>
      </c>
    </row>
    <row r="140" spans="1:5" x14ac:dyDescent="0.3">
      <c r="A140">
        <v>6.3</v>
      </c>
      <c r="B140">
        <v>3.4</v>
      </c>
      <c r="C140">
        <v>5.6</v>
      </c>
      <c r="D140">
        <v>2.4</v>
      </c>
      <c r="E140" t="s">
        <v>997</v>
      </c>
    </row>
    <row r="141" spans="1:5" x14ac:dyDescent="0.3">
      <c r="A141">
        <v>6.4</v>
      </c>
      <c r="B141">
        <v>3.1</v>
      </c>
      <c r="C141">
        <v>5.5</v>
      </c>
      <c r="D141">
        <v>1.8</v>
      </c>
      <c r="E141" t="s">
        <v>997</v>
      </c>
    </row>
    <row r="142" spans="1:5" x14ac:dyDescent="0.3">
      <c r="A142">
        <v>6</v>
      </c>
      <c r="B142">
        <v>3</v>
      </c>
      <c r="C142">
        <v>4.8</v>
      </c>
      <c r="D142">
        <v>1.8</v>
      </c>
      <c r="E142" t="s">
        <v>997</v>
      </c>
    </row>
    <row r="143" spans="1:5" x14ac:dyDescent="0.3">
      <c r="A143">
        <v>6.9</v>
      </c>
      <c r="B143">
        <v>3.1</v>
      </c>
      <c r="C143">
        <v>5.4</v>
      </c>
      <c r="D143">
        <v>2.1</v>
      </c>
      <c r="E143" t="s">
        <v>997</v>
      </c>
    </row>
    <row r="144" spans="1:5" x14ac:dyDescent="0.3">
      <c r="A144">
        <v>6.7</v>
      </c>
      <c r="B144">
        <v>3.1</v>
      </c>
      <c r="C144">
        <v>5.6</v>
      </c>
      <c r="D144">
        <v>2.4</v>
      </c>
      <c r="E144" t="s">
        <v>997</v>
      </c>
    </row>
    <row r="145" spans="1:9" x14ac:dyDescent="0.3">
      <c r="A145">
        <v>6.9</v>
      </c>
      <c r="B145">
        <v>3.1</v>
      </c>
      <c r="C145">
        <v>5.0999999999999996</v>
      </c>
      <c r="D145">
        <v>2.2999999999999998</v>
      </c>
      <c r="E145" t="s">
        <v>997</v>
      </c>
    </row>
    <row r="146" spans="1:9" x14ac:dyDescent="0.3">
      <c r="A146">
        <v>5.8</v>
      </c>
      <c r="B146">
        <v>2.7</v>
      </c>
      <c r="C146">
        <v>5.0999999999999996</v>
      </c>
      <c r="D146">
        <v>1.9</v>
      </c>
      <c r="E146" t="s">
        <v>997</v>
      </c>
    </row>
    <row r="147" spans="1:9" x14ac:dyDescent="0.3">
      <c r="A147">
        <v>6.8</v>
      </c>
      <c r="B147">
        <v>3.2</v>
      </c>
      <c r="C147">
        <v>5.9</v>
      </c>
      <c r="D147">
        <v>2.2999999999999998</v>
      </c>
      <c r="E147" t="s">
        <v>997</v>
      </c>
    </row>
    <row r="148" spans="1:9" x14ac:dyDescent="0.3">
      <c r="A148">
        <v>6.7</v>
      </c>
      <c r="B148">
        <v>3.3</v>
      </c>
      <c r="C148">
        <v>5.7</v>
      </c>
      <c r="D148">
        <v>2.5</v>
      </c>
      <c r="E148" t="s">
        <v>997</v>
      </c>
    </row>
    <row r="149" spans="1:9" x14ac:dyDescent="0.3">
      <c r="A149">
        <v>6.7</v>
      </c>
      <c r="B149">
        <v>3</v>
      </c>
      <c r="C149">
        <v>5.2</v>
      </c>
      <c r="D149">
        <v>2.2999999999999998</v>
      </c>
      <c r="E149" t="s">
        <v>997</v>
      </c>
    </row>
    <row r="150" spans="1:9" x14ac:dyDescent="0.3">
      <c r="A150">
        <v>6.3</v>
      </c>
      <c r="B150">
        <v>2.5</v>
      </c>
      <c r="C150">
        <v>5</v>
      </c>
      <c r="D150">
        <v>1.9</v>
      </c>
      <c r="E150" t="s">
        <v>997</v>
      </c>
    </row>
    <row r="151" spans="1:9" x14ac:dyDescent="0.3">
      <c r="A151">
        <v>6.5</v>
      </c>
      <c r="B151">
        <v>3</v>
      </c>
      <c r="C151">
        <v>5.2</v>
      </c>
      <c r="D151">
        <v>2</v>
      </c>
      <c r="E151" t="s">
        <v>997</v>
      </c>
    </row>
    <row r="152" spans="1:9" x14ac:dyDescent="0.3">
      <c r="A152">
        <v>6.2</v>
      </c>
      <c r="B152">
        <v>3.4</v>
      </c>
      <c r="C152">
        <v>5.4</v>
      </c>
      <c r="D152">
        <v>2.2999999999999998</v>
      </c>
      <c r="E152" t="s">
        <v>997</v>
      </c>
    </row>
    <row r="153" spans="1:9" x14ac:dyDescent="0.3">
      <c r="A153">
        <v>5.9</v>
      </c>
      <c r="B153">
        <v>3</v>
      </c>
      <c r="C153">
        <v>5.0999999999999996</v>
      </c>
      <c r="D153">
        <v>1.8</v>
      </c>
      <c r="E153" t="s">
        <v>997</v>
      </c>
      <c r="F153">
        <f>AVERAGE(A104:A153)</f>
        <v>6.5879999999999983</v>
      </c>
      <c r="G153">
        <f>AVERAGE(B104:B153)</f>
        <v>2.9739999999999998</v>
      </c>
      <c r="H153">
        <f>AVERAGE(C104:C153)</f>
        <v>5.5519999999999996</v>
      </c>
      <c r="I153">
        <f>AVERAGE(D104:D153)</f>
        <v>2.0259999999999998</v>
      </c>
    </row>
    <row r="155" spans="1:9" x14ac:dyDescent="0.3">
      <c r="A155" t="s">
        <v>1002</v>
      </c>
      <c r="B155" t="s">
        <v>1003</v>
      </c>
    </row>
    <row r="156" spans="1:9" x14ac:dyDescent="0.3">
      <c r="A156">
        <v>3</v>
      </c>
      <c r="B156">
        <f>B3</f>
        <v>4</v>
      </c>
    </row>
    <row r="157" spans="1:9" x14ac:dyDescent="0.3">
      <c r="A157">
        <f>F53</f>
        <v>5.0059999999999993</v>
      </c>
      <c r="B157">
        <f t="shared" ref="B157:D157" si="0">G53</f>
        <v>3.4180000000000006</v>
      </c>
      <c r="C157">
        <f t="shared" si="0"/>
        <v>1.464</v>
      </c>
      <c r="D157">
        <f t="shared" si="0"/>
        <v>0.24399999999999991</v>
      </c>
    </row>
    <row r="158" spans="1:9" x14ac:dyDescent="0.3">
      <c r="A158">
        <f>F103</f>
        <v>5.9359999999999999</v>
      </c>
      <c r="B158">
        <f t="shared" ref="B158:D158" si="1">G103</f>
        <v>2.7700000000000005</v>
      </c>
      <c r="C158">
        <f t="shared" si="1"/>
        <v>4.26</v>
      </c>
      <c r="D158">
        <f t="shared" si="1"/>
        <v>1.3259999999999998</v>
      </c>
    </row>
    <row r="159" spans="1:9" x14ac:dyDescent="0.3">
      <c r="A159">
        <f>F153</f>
        <v>6.5879999999999983</v>
      </c>
      <c r="B159">
        <f t="shared" ref="B159:D159" si="2">G153</f>
        <v>2.9739999999999998</v>
      </c>
      <c r="C159">
        <f t="shared" si="2"/>
        <v>5.5519999999999996</v>
      </c>
      <c r="D159">
        <f t="shared" si="2"/>
        <v>2.0259999999999998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T7" sqref="T7"/>
    </sheetView>
  </sheetViews>
  <sheetFormatPr defaultRowHeight="15.6" x14ac:dyDescent="0.3"/>
  <cols>
    <col min="1" max="1" width="9.59765625" customWidth="1"/>
    <col min="2" max="2" width="9.296875" bestFit="1" customWidth="1"/>
    <col min="3" max="3" width="8.796875" customWidth="1"/>
    <col min="4" max="4" width="15.296875" bestFit="1" customWidth="1"/>
    <col min="5" max="5" width="10.59765625" bestFit="1" customWidth="1"/>
    <col min="6" max="6" width="12.3984375" bestFit="1" customWidth="1"/>
    <col min="7" max="7" width="9.796875" bestFit="1" customWidth="1"/>
    <col min="8" max="8" width="19.59765625" bestFit="1" customWidth="1"/>
    <col min="9" max="9" width="15" bestFit="1" customWidth="1"/>
    <col min="10" max="10" width="13.296875" bestFit="1" customWidth="1"/>
    <col min="11" max="11" width="8.796875" customWidth="1"/>
    <col min="12" max="12" width="27.09765625" bestFit="1" customWidth="1"/>
    <col min="13" max="13" width="6.796875" bestFit="1" customWidth="1"/>
    <col min="14" max="14" width="6" bestFit="1" customWidth="1"/>
  </cols>
  <sheetData>
    <row r="1" spans="1:20" x14ac:dyDescent="0.3">
      <c r="A1" t="s">
        <v>1005</v>
      </c>
      <c r="B1" t="s">
        <v>1006</v>
      </c>
      <c r="C1" t="s">
        <v>1007</v>
      </c>
      <c r="D1" t="s">
        <v>1008</v>
      </c>
      <c r="E1" t="s">
        <v>1009</v>
      </c>
      <c r="F1" t="s">
        <v>1010</v>
      </c>
      <c r="G1" t="s">
        <v>1011</v>
      </c>
      <c r="H1" t="s">
        <v>1012</v>
      </c>
      <c r="I1" t="s">
        <v>1013</v>
      </c>
      <c r="J1" t="s">
        <v>1014</v>
      </c>
      <c r="K1" t="s">
        <v>1015</v>
      </c>
      <c r="L1" t="s">
        <v>1016</v>
      </c>
      <c r="M1" t="s">
        <v>1017</v>
      </c>
      <c r="N1" t="s">
        <v>1004</v>
      </c>
      <c r="T1" t="s">
        <v>1023</v>
      </c>
    </row>
    <row r="2" spans="1:20" x14ac:dyDescent="0.3">
      <c r="A2" t="s">
        <v>991</v>
      </c>
      <c r="T2" t="s">
        <v>1027</v>
      </c>
    </row>
    <row r="3" spans="1:20" x14ac:dyDescent="0.3">
      <c r="A3">
        <f>COUNTA(A4:A181)</f>
        <v>178</v>
      </c>
      <c r="B3">
        <f>COUNTA(A4:M4)</f>
        <v>13</v>
      </c>
      <c r="O3" t="s">
        <v>1018</v>
      </c>
      <c r="P3" t="s">
        <v>1019</v>
      </c>
      <c r="Q3" t="s">
        <v>1020</v>
      </c>
    </row>
    <row r="4" spans="1:20" x14ac:dyDescent="0.3">
      <c r="A4">
        <v>14.23</v>
      </c>
      <c r="B4">
        <v>1.71</v>
      </c>
      <c r="C4">
        <v>2.4300000000000002</v>
      </c>
      <c r="D4">
        <v>15.6</v>
      </c>
      <c r="E4">
        <v>127</v>
      </c>
      <c r="F4">
        <v>2.8</v>
      </c>
      <c r="G4">
        <v>3.06</v>
      </c>
      <c r="H4">
        <v>0.28000000000000003</v>
      </c>
      <c r="I4">
        <v>2.29</v>
      </c>
      <c r="J4">
        <v>5.64</v>
      </c>
      <c r="K4">
        <v>1.04</v>
      </c>
      <c r="L4">
        <v>3.92</v>
      </c>
      <c r="M4">
        <v>1065</v>
      </c>
      <c r="N4">
        <v>1</v>
      </c>
      <c r="O4">
        <f>IF(N4=1,1,0)</f>
        <v>1</v>
      </c>
      <c r="P4">
        <f>IF(N4=2,1,0)</f>
        <v>0</v>
      </c>
      <c r="Q4">
        <f>IF(N4=3,1,0)</f>
        <v>0</v>
      </c>
      <c r="T4" t="s">
        <v>1028</v>
      </c>
    </row>
    <row r="5" spans="1:20" x14ac:dyDescent="0.3">
      <c r="A5">
        <v>13.2</v>
      </c>
      <c r="B5">
        <v>1.78</v>
      </c>
      <c r="C5">
        <v>2.14</v>
      </c>
      <c r="D5">
        <v>11.2</v>
      </c>
      <c r="E5">
        <v>100</v>
      </c>
      <c r="F5">
        <v>2.65</v>
      </c>
      <c r="G5">
        <v>2.76</v>
      </c>
      <c r="H5">
        <v>0.26</v>
      </c>
      <c r="I5">
        <v>1.28</v>
      </c>
      <c r="J5">
        <v>4.38</v>
      </c>
      <c r="K5">
        <v>1.05</v>
      </c>
      <c r="L5">
        <v>3.4</v>
      </c>
      <c r="M5">
        <v>1050</v>
      </c>
      <c r="N5">
        <v>1</v>
      </c>
      <c r="O5">
        <f t="shared" ref="O5:O68" si="0">IF(N5=1,1,0)</f>
        <v>1</v>
      </c>
      <c r="P5">
        <f t="shared" ref="P5:P68" si="1">IF(N5=2,1,0)</f>
        <v>0</v>
      </c>
      <c r="Q5">
        <f t="shared" ref="Q5:Q68" si="2">IF(N5=3,1,0)</f>
        <v>0</v>
      </c>
      <c r="T5" t="s">
        <v>1029</v>
      </c>
    </row>
    <row r="6" spans="1:20" x14ac:dyDescent="0.3">
      <c r="A6">
        <v>13.16</v>
      </c>
      <c r="B6">
        <v>2.36</v>
      </c>
      <c r="C6">
        <v>2.67</v>
      </c>
      <c r="D6">
        <v>18.600000000000001</v>
      </c>
      <c r="E6">
        <v>101</v>
      </c>
      <c r="F6">
        <v>2.8</v>
      </c>
      <c r="G6">
        <v>3.24</v>
      </c>
      <c r="H6">
        <v>0.3</v>
      </c>
      <c r="I6">
        <v>2.81</v>
      </c>
      <c r="J6">
        <v>5.68</v>
      </c>
      <c r="K6">
        <v>1.03</v>
      </c>
      <c r="L6">
        <v>3.17</v>
      </c>
      <c r="M6">
        <v>1185</v>
      </c>
      <c r="N6">
        <v>1</v>
      </c>
      <c r="O6">
        <f t="shared" si="0"/>
        <v>1</v>
      </c>
      <c r="P6">
        <f t="shared" si="1"/>
        <v>0</v>
      </c>
      <c r="Q6">
        <f t="shared" si="2"/>
        <v>0</v>
      </c>
    </row>
    <row r="7" spans="1:20" x14ac:dyDescent="0.3">
      <c r="A7">
        <v>14.37</v>
      </c>
      <c r="B7">
        <v>1.95</v>
      </c>
      <c r="C7">
        <v>2.5</v>
      </c>
      <c r="D7">
        <v>16.8</v>
      </c>
      <c r="E7">
        <v>113</v>
      </c>
      <c r="F7">
        <v>3.85</v>
      </c>
      <c r="G7">
        <v>3.49</v>
      </c>
      <c r="H7">
        <v>0.24</v>
      </c>
      <c r="I7">
        <v>2.1800000000000002</v>
      </c>
      <c r="J7">
        <v>7.8</v>
      </c>
      <c r="K7">
        <v>0.86</v>
      </c>
      <c r="L7">
        <v>3.45</v>
      </c>
      <c r="M7">
        <v>1480</v>
      </c>
      <c r="N7">
        <v>1</v>
      </c>
      <c r="O7">
        <f t="shared" si="0"/>
        <v>1</v>
      </c>
      <c r="P7">
        <f t="shared" si="1"/>
        <v>0</v>
      </c>
      <c r="Q7">
        <f t="shared" si="2"/>
        <v>0</v>
      </c>
    </row>
    <row r="8" spans="1:20" x14ac:dyDescent="0.3">
      <c r="A8">
        <v>13.24</v>
      </c>
      <c r="B8">
        <v>2.59</v>
      </c>
      <c r="C8">
        <v>2.87</v>
      </c>
      <c r="D8">
        <v>21</v>
      </c>
      <c r="E8">
        <v>118</v>
      </c>
      <c r="F8">
        <v>2.8</v>
      </c>
      <c r="G8">
        <v>2.69</v>
      </c>
      <c r="H8">
        <v>0.39</v>
      </c>
      <c r="I8">
        <v>1.82</v>
      </c>
      <c r="J8">
        <v>4.32</v>
      </c>
      <c r="K8">
        <v>1.04</v>
      </c>
      <c r="L8">
        <v>2.93</v>
      </c>
      <c r="M8">
        <v>735</v>
      </c>
      <c r="N8">
        <v>1</v>
      </c>
      <c r="O8">
        <f t="shared" si="0"/>
        <v>1</v>
      </c>
      <c r="P8">
        <f t="shared" si="1"/>
        <v>0</v>
      </c>
      <c r="Q8">
        <f t="shared" si="2"/>
        <v>0</v>
      </c>
    </row>
    <row r="9" spans="1:20" x14ac:dyDescent="0.3">
      <c r="A9">
        <v>14.2</v>
      </c>
      <c r="B9">
        <v>1.76</v>
      </c>
      <c r="C9">
        <v>2.4500000000000002</v>
      </c>
      <c r="D9">
        <v>15.2</v>
      </c>
      <c r="E9">
        <v>112</v>
      </c>
      <c r="F9">
        <v>3.27</v>
      </c>
      <c r="G9">
        <v>3.39</v>
      </c>
      <c r="H9">
        <v>0.34</v>
      </c>
      <c r="I9">
        <v>1.97</v>
      </c>
      <c r="J9">
        <v>6.75</v>
      </c>
      <c r="K9">
        <v>1.05</v>
      </c>
      <c r="L9">
        <v>2.85</v>
      </c>
      <c r="M9">
        <v>1450</v>
      </c>
      <c r="N9">
        <v>1</v>
      </c>
      <c r="O9">
        <f t="shared" si="0"/>
        <v>1</v>
      </c>
      <c r="P9">
        <f t="shared" si="1"/>
        <v>0</v>
      </c>
      <c r="Q9">
        <f t="shared" si="2"/>
        <v>0</v>
      </c>
    </row>
    <row r="10" spans="1:20" x14ac:dyDescent="0.3">
      <c r="A10">
        <v>14.39</v>
      </c>
      <c r="B10">
        <v>1.87</v>
      </c>
      <c r="C10">
        <v>2.4500000000000002</v>
      </c>
      <c r="D10">
        <v>14.6</v>
      </c>
      <c r="E10">
        <v>96</v>
      </c>
      <c r="F10">
        <v>2.5</v>
      </c>
      <c r="G10">
        <v>2.52</v>
      </c>
      <c r="H10">
        <v>0.3</v>
      </c>
      <c r="I10">
        <v>1.98</v>
      </c>
      <c r="J10">
        <v>5.25</v>
      </c>
      <c r="K10">
        <v>1.02</v>
      </c>
      <c r="L10">
        <v>3.58</v>
      </c>
      <c r="M10">
        <v>1290</v>
      </c>
      <c r="N10">
        <v>1</v>
      </c>
      <c r="O10">
        <f t="shared" si="0"/>
        <v>1</v>
      </c>
      <c r="P10">
        <f t="shared" si="1"/>
        <v>0</v>
      </c>
      <c r="Q10">
        <f t="shared" si="2"/>
        <v>0</v>
      </c>
    </row>
    <row r="11" spans="1:20" x14ac:dyDescent="0.3">
      <c r="A11">
        <v>14.06</v>
      </c>
      <c r="B11">
        <v>2.15</v>
      </c>
      <c r="C11">
        <v>2.61</v>
      </c>
      <c r="D11">
        <v>17.600000000000001</v>
      </c>
      <c r="E11">
        <v>121</v>
      </c>
      <c r="F11">
        <v>2.6</v>
      </c>
      <c r="G11">
        <v>2.5099999999999998</v>
      </c>
      <c r="H11">
        <v>0.31</v>
      </c>
      <c r="I11">
        <v>1.25</v>
      </c>
      <c r="J11">
        <v>5.05</v>
      </c>
      <c r="K11">
        <v>1.06</v>
      </c>
      <c r="L11">
        <v>3.58</v>
      </c>
      <c r="M11">
        <v>1295</v>
      </c>
      <c r="N11">
        <v>1</v>
      </c>
      <c r="O11">
        <f t="shared" si="0"/>
        <v>1</v>
      </c>
      <c r="P11">
        <f t="shared" si="1"/>
        <v>0</v>
      </c>
      <c r="Q11">
        <f t="shared" si="2"/>
        <v>0</v>
      </c>
    </row>
    <row r="12" spans="1:20" x14ac:dyDescent="0.3">
      <c r="A12">
        <v>14.83</v>
      </c>
      <c r="B12">
        <v>1.64</v>
      </c>
      <c r="C12">
        <v>2.17</v>
      </c>
      <c r="D12">
        <v>14</v>
      </c>
      <c r="E12">
        <v>97</v>
      </c>
      <c r="F12">
        <v>2.8</v>
      </c>
      <c r="G12">
        <v>2.98</v>
      </c>
      <c r="H12">
        <v>0.28999999999999998</v>
      </c>
      <c r="I12">
        <v>1.98</v>
      </c>
      <c r="J12">
        <v>5.2</v>
      </c>
      <c r="K12">
        <v>1.08</v>
      </c>
      <c r="L12">
        <v>2.85</v>
      </c>
      <c r="M12">
        <v>1045</v>
      </c>
      <c r="N12">
        <v>1</v>
      </c>
      <c r="O12">
        <f t="shared" si="0"/>
        <v>1</v>
      </c>
      <c r="P12">
        <f t="shared" si="1"/>
        <v>0</v>
      </c>
      <c r="Q12">
        <f t="shared" si="2"/>
        <v>0</v>
      </c>
    </row>
    <row r="13" spans="1:20" x14ac:dyDescent="0.3">
      <c r="A13">
        <v>13.86</v>
      </c>
      <c r="B13">
        <v>1.35</v>
      </c>
      <c r="C13">
        <v>2.27</v>
      </c>
      <c r="D13">
        <v>16</v>
      </c>
      <c r="E13">
        <v>98</v>
      </c>
      <c r="F13">
        <v>2.98</v>
      </c>
      <c r="G13">
        <v>3.15</v>
      </c>
      <c r="H13">
        <v>0.22</v>
      </c>
      <c r="I13">
        <v>1.85</v>
      </c>
      <c r="J13">
        <v>7.22</v>
      </c>
      <c r="K13">
        <v>1.01</v>
      </c>
      <c r="L13">
        <v>3.55</v>
      </c>
      <c r="M13">
        <v>1045</v>
      </c>
      <c r="N13">
        <v>1</v>
      </c>
      <c r="O13">
        <f t="shared" si="0"/>
        <v>1</v>
      </c>
      <c r="P13">
        <f t="shared" si="1"/>
        <v>0</v>
      </c>
      <c r="Q13">
        <f t="shared" si="2"/>
        <v>0</v>
      </c>
    </row>
    <row r="14" spans="1:20" x14ac:dyDescent="0.3">
      <c r="A14">
        <v>14.1</v>
      </c>
      <c r="B14">
        <v>2.16</v>
      </c>
      <c r="C14">
        <v>2.2999999999999998</v>
      </c>
      <c r="D14">
        <v>18</v>
      </c>
      <c r="E14">
        <v>105</v>
      </c>
      <c r="F14">
        <v>2.95</v>
      </c>
      <c r="G14">
        <v>3.32</v>
      </c>
      <c r="H14">
        <v>0.22</v>
      </c>
      <c r="I14">
        <v>2.38</v>
      </c>
      <c r="J14">
        <v>5.75</v>
      </c>
      <c r="K14">
        <v>1.25</v>
      </c>
      <c r="L14">
        <v>3.17</v>
      </c>
      <c r="M14">
        <v>1510</v>
      </c>
      <c r="N14">
        <v>1</v>
      </c>
      <c r="O14">
        <f t="shared" si="0"/>
        <v>1</v>
      </c>
      <c r="P14">
        <f t="shared" si="1"/>
        <v>0</v>
      </c>
      <c r="Q14">
        <f t="shared" si="2"/>
        <v>0</v>
      </c>
    </row>
    <row r="15" spans="1:20" x14ac:dyDescent="0.3">
      <c r="A15">
        <v>14.12</v>
      </c>
      <c r="B15">
        <v>1.48</v>
      </c>
      <c r="C15">
        <v>2.3199999999999998</v>
      </c>
      <c r="D15">
        <v>16.8</v>
      </c>
      <c r="E15">
        <v>95</v>
      </c>
      <c r="F15">
        <v>2.2000000000000002</v>
      </c>
      <c r="G15">
        <v>2.4300000000000002</v>
      </c>
      <c r="H15">
        <v>0.26</v>
      </c>
      <c r="I15">
        <v>1.57</v>
      </c>
      <c r="J15">
        <v>5</v>
      </c>
      <c r="K15">
        <v>1.17</v>
      </c>
      <c r="L15">
        <v>2.82</v>
      </c>
      <c r="M15">
        <v>1280</v>
      </c>
      <c r="N15">
        <v>1</v>
      </c>
      <c r="O15">
        <f t="shared" si="0"/>
        <v>1</v>
      </c>
      <c r="P15">
        <f t="shared" si="1"/>
        <v>0</v>
      </c>
      <c r="Q15">
        <f t="shared" si="2"/>
        <v>0</v>
      </c>
    </row>
    <row r="16" spans="1:20" x14ac:dyDescent="0.3">
      <c r="A16">
        <v>13.75</v>
      </c>
      <c r="B16">
        <v>1.73</v>
      </c>
      <c r="C16">
        <v>2.41</v>
      </c>
      <c r="D16">
        <v>16</v>
      </c>
      <c r="E16">
        <v>89</v>
      </c>
      <c r="F16">
        <v>2.6</v>
      </c>
      <c r="G16">
        <v>2.76</v>
      </c>
      <c r="H16">
        <v>0.28999999999999998</v>
      </c>
      <c r="I16">
        <v>1.81</v>
      </c>
      <c r="J16">
        <v>5.6</v>
      </c>
      <c r="K16">
        <v>1.1499999999999999</v>
      </c>
      <c r="L16">
        <v>2.9</v>
      </c>
      <c r="M16">
        <v>1320</v>
      </c>
      <c r="N16">
        <v>1</v>
      </c>
      <c r="O16">
        <f t="shared" si="0"/>
        <v>1</v>
      </c>
      <c r="P16">
        <f t="shared" si="1"/>
        <v>0</v>
      </c>
      <c r="Q16">
        <f t="shared" si="2"/>
        <v>0</v>
      </c>
    </row>
    <row r="17" spans="1:17" x14ac:dyDescent="0.3">
      <c r="A17">
        <v>14.75</v>
      </c>
      <c r="B17">
        <v>1.73</v>
      </c>
      <c r="C17">
        <v>2.39</v>
      </c>
      <c r="D17">
        <v>11.4</v>
      </c>
      <c r="E17">
        <v>91</v>
      </c>
      <c r="F17">
        <v>3.1</v>
      </c>
      <c r="G17">
        <v>3.69</v>
      </c>
      <c r="H17">
        <v>0.43</v>
      </c>
      <c r="I17">
        <v>2.81</v>
      </c>
      <c r="J17">
        <v>5.4</v>
      </c>
      <c r="K17">
        <v>1.25</v>
      </c>
      <c r="L17">
        <v>2.73</v>
      </c>
      <c r="M17">
        <v>1150</v>
      </c>
      <c r="N17">
        <v>1</v>
      </c>
      <c r="O17">
        <f t="shared" si="0"/>
        <v>1</v>
      </c>
      <c r="P17">
        <f t="shared" si="1"/>
        <v>0</v>
      </c>
      <c r="Q17">
        <f t="shared" si="2"/>
        <v>0</v>
      </c>
    </row>
    <row r="18" spans="1:17" x14ac:dyDescent="0.3">
      <c r="A18">
        <v>14.38</v>
      </c>
      <c r="B18">
        <v>1.87</v>
      </c>
      <c r="C18">
        <v>2.38</v>
      </c>
      <c r="D18">
        <v>12</v>
      </c>
      <c r="E18">
        <v>102</v>
      </c>
      <c r="F18">
        <v>3.3</v>
      </c>
      <c r="G18">
        <v>3.64</v>
      </c>
      <c r="H18">
        <v>0.28999999999999998</v>
      </c>
      <c r="I18">
        <v>2.96</v>
      </c>
      <c r="J18">
        <v>7.5</v>
      </c>
      <c r="K18">
        <v>1.2</v>
      </c>
      <c r="L18">
        <v>3</v>
      </c>
      <c r="M18">
        <v>1547</v>
      </c>
      <c r="N18">
        <v>1</v>
      </c>
      <c r="O18">
        <f t="shared" si="0"/>
        <v>1</v>
      </c>
      <c r="P18">
        <f t="shared" si="1"/>
        <v>0</v>
      </c>
      <c r="Q18">
        <f t="shared" si="2"/>
        <v>0</v>
      </c>
    </row>
    <row r="19" spans="1:17" x14ac:dyDescent="0.3">
      <c r="A19">
        <v>13.63</v>
      </c>
      <c r="B19">
        <v>1.81</v>
      </c>
      <c r="C19">
        <v>2.7</v>
      </c>
      <c r="D19">
        <v>17.2</v>
      </c>
      <c r="E19">
        <v>112</v>
      </c>
      <c r="F19">
        <v>2.85</v>
      </c>
      <c r="G19">
        <v>2.91</v>
      </c>
      <c r="H19">
        <v>0.3</v>
      </c>
      <c r="I19">
        <v>1.46</v>
      </c>
      <c r="J19">
        <v>7.3</v>
      </c>
      <c r="K19">
        <v>1.28</v>
      </c>
      <c r="L19">
        <v>2.88</v>
      </c>
      <c r="M19">
        <v>1310</v>
      </c>
      <c r="N19">
        <v>1</v>
      </c>
      <c r="O19">
        <f t="shared" si="0"/>
        <v>1</v>
      </c>
      <c r="P19">
        <f t="shared" si="1"/>
        <v>0</v>
      </c>
      <c r="Q19">
        <f t="shared" si="2"/>
        <v>0</v>
      </c>
    </row>
    <row r="20" spans="1:17" x14ac:dyDescent="0.3">
      <c r="A20">
        <v>14.3</v>
      </c>
      <c r="B20">
        <v>1.92</v>
      </c>
      <c r="C20">
        <v>2.72</v>
      </c>
      <c r="D20">
        <v>20</v>
      </c>
      <c r="E20">
        <v>120</v>
      </c>
      <c r="F20">
        <v>2.8</v>
      </c>
      <c r="G20">
        <v>3.14</v>
      </c>
      <c r="H20">
        <v>0.33</v>
      </c>
      <c r="I20">
        <v>1.97</v>
      </c>
      <c r="J20">
        <v>6.2</v>
      </c>
      <c r="K20">
        <v>1.07</v>
      </c>
      <c r="L20">
        <v>2.65</v>
      </c>
      <c r="M20">
        <v>1280</v>
      </c>
      <c r="N20">
        <v>1</v>
      </c>
      <c r="O20">
        <f t="shared" si="0"/>
        <v>1</v>
      </c>
      <c r="P20">
        <f t="shared" si="1"/>
        <v>0</v>
      </c>
      <c r="Q20">
        <f t="shared" si="2"/>
        <v>0</v>
      </c>
    </row>
    <row r="21" spans="1:17" x14ac:dyDescent="0.3">
      <c r="A21">
        <v>13.83</v>
      </c>
      <c r="B21">
        <v>1.57</v>
      </c>
      <c r="C21">
        <v>2.62</v>
      </c>
      <c r="D21">
        <v>20</v>
      </c>
      <c r="E21">
        <v>115</v>
      </c>
      <c r="F21">
        <v>2.95</v>
      </c>
      <c r="G21">
        <v>3.4</v>
      </c>
      <c r="H21">
        <v>0.4</v>
      </c>
      <c r="I21">
        <v>1.72</v>
      </c>
      <c r="J21">
        <v>6.6</v>
      </c>
      <c r="K21">
        <v>1.1299999999999999</v>
      </c>
      <c r="L21">
        <v>2.57</v>
      </c>
      <c r="M21">
        <v>1130</v>
      </c>
      <c r="N21">
        <v>1</v>
      </c>
      <c r="O21">
        <f t="shared" si="0"/>
        <v>1</v>
      </c>
      <c r="P21">
        <f t="shared" si="1"/>
        <v>0</v>
      </c>
      <c r="Q21">
        <f t="shared" si="2"/>
        <v>0</v>
      </c>
    </row>
    <row r="22" spans="1:17" x14ac:dyDescent="0.3">
      <c r="A22">
        <v>14.19</v>
      </c>
      <c r="B22">
        <v>1.59</v>
      </c>
      <c r="C22">
        <v>2.48</v>
      </c>
      <c r="D22">
        <v>16.5</v>
      </c>
      <c r="E22">
        <v>108</v>
      </c>
      <c r="F22">
        <v>3.3</v>
      </c>
      <c r="G22">
        <v>3.93</v>
      </c>
      <c r="H22">
        <v>0.32</v>
      </c>
      <c r="I22">
        <v>1.86</v>
      </c>
      <c r="J22">
        <v>8.6999999999999993</v>
      </c>
      <c r="K22">
        <v>1.23</v>
      </c>
      <c r="L22">
        <v>2.82</v>
      </c>
      <c r="M22">
        <v>1680</v>
      </c>
      <c r="N22">
        <v>1</v>
      </c>
      <c r="O22">
        <f t="shared" si="0"/>
        <v>1</v>
      </c>
      <c r="P22">
        <f t="shared" si="1"/>
        <v>0</v>
      </c>
      <c r="Q22">
        <f t="shared" si="2"/>
        <v>0</v>
      </c>
    </row>
    <row r="23" spans="1:17" x14ac:dyDescent="0.3">
      <c r="A23">
        <v>13.64</v>
      </c>
      <c r="B23">
        <v>3.1</v>
      </c>
      <c r="C23">
        <v>2.56</v>
      </c>
      <c r="D23">
        <v>15.2</v>
      </c>
      <c r="E23">
        <v>116</v>
      </c>
      <c r="F23">
        <v>2.7</v>
      </c>
      <c r="G23">
        <v>3.03</v>
      </c>
      <c r="H23">
        <v>0.17</v>
      </c>
      <c r="I23">
        <v>1.66</v>
      </c>
      <c r="J23">
        <v>5.0999999999999996</v>
      </c>
      <c r="K23">
        <v>0.96</v>
      </c>
      <c r="L23">
        <v>3.36</v>
      </c>
      <c r="M23">
        <v>845</v>
      </c>
      <c r="N23">
        <v>1</v>
      </c>
      <c r="O23">
        <f t="shared" si="0"/>
        <v>1</v>
      </c>
      <c r="P23">
        <f t="shared" si="1"/>
        <v>0</v>
      </c>
      <c r="Q23">
        <f t="shared" si="2"/>
        <v>0</v>
      </c>
    </row>
    <row r="24" spans="1:17" x14ac:dyDescent="0.3">
      <c r="A24">
        <v>14.06</v>
      </c>
      <c r="B24">
        <v>1.63</v>
      </c>
      <c r="C24">
        <v>2.2799999999999998</v>
      </c>
      <c r="D24">
        <v>16</v>
      </c>
      <c r="E24">
        <v>126</v>
      </c>
      <c r="F24">
        <v>3</v>
      </c>
      <c r="G24">
        <v>3.17</v>
      </c>
      <c r="H24">
        <v>0.24</v>
      </c>
      <c r="I24">
        <v>2.1</v>
      </c>
      <c r="J24">
        <v>5.65</v>
      </c>
      <c r="K24">
        <v>1.0900000000000001</v>
      </c>
      <c r="L24">
        <v>3.71</v>
      </c>
      <c r="M24">
        <v>780</v>
      </c>
      <c r="N24">
        <v>1</v>
      </c>
      <c r="O24">
        <f t="shared" si="0"/>
        <v>1</v>
      </c>
      <c r="P24">
        <f t="shared" si="1"/>
        <v>0</v>
      </c>
      <c r="Q24">
        <f t="shared" si="2"/>
        <v>0</v>
      </c>
    </row>
    <row r="25" spans="1:17" x14ac:dyDescent="0.3">
      <c r="A25">
        <v>12.93</v>
      </c>
      <c r="B25">
        <v>3.8</v>
      </c>
      <c r="C25">
        <v>2.65</v>
      </c>
      <c r="D25">
        <v>18.600000000000001</v>
      </c>
      <c r="E25">
        <v>102</v>
      </c>
      <c r="F25">
        <v>2.41</v>
      </c>
      <c r="G25">
        <v>2.41</v>
      </c>
      <c r="H25">
        <v>0.25</v>
      </c>
      <c r="I25">
        <v>1.98</v>
      </c>
      <c r="J25">
        <v>4.5</v>
      </c>
      <c r="K25">
        <v>1.03</v>
      </c>
      <c r="L25">
        <v>3.52</v>
      </c>
      <c r="M25">
        <v>770</v>
      </c>
      <c r="N25">
        <v>1</v>
      </c>
      <c r="O25">
        <f t="shared" si="0"/>
        <v>1</v>
      </c>
      <c r="P25">
        <f t="shared" si="1"/>
        <v>0</v>
      </c>
      <c r="Q25">
        <f t="shared" si="2"/>
        <v>0</v>
      </c>
    </row>
    <row r="26" spans="1:17" x14ac:dyDescent="0.3">
      <c r="A26">
        <v>13.71</v>
      </c>
      <c r="B26">
        <v>1.86</v>
      </c>
      <c r="C26">
        <v>2.36</v>
      </c>
      <c r="D26">
        <v>16.600000000000001</v>
      </c>
      <c r="E26">
        <v>101</v>
      </c>
      <c r="F26">
        <v>2.61</v>
      </c>
      <c r="G26">
        <v>2.88</v>
      </c>
      <c r="H26">
        <v>0.27</v>
      </c>
      <c r="I26">
        <v>1.69</v>
      </c>
      <c r="J26">
        <v>3.8</v>
      </c>
      <c r="K26">
        <v>1.1100000000000001</v>
      </c>
      <c r="L26">
        <v>4</v>
      </c>
      <c r="M26">
        <v>1035</v>
      </c>
      <c r="N26">
        <v>1</v>
      </c>
      <c r="O26">
        <f t="shared" si="0"/>
        <v>1</v>
      </c>
      <c r="P26">
        <f t="shared" si="1"/>
        <v>0</v>
      </c>
      <c r="Q26">
        <f t="shared" si="2"/>
        <v>0</v>
      </c>
    </row>
    <row r="27" spans="1:17" x14ac:dyDescent="0.3">
      <c r="A27">
        <v>12.85</v>
      </c>
      <c r="B27">
        <v>1.6</v>
      </c>
      <c r="C27">
        <v>2.52</v>
      </c>
      <c r="D27">
        <v>17.8</v>
      </c>
      <c r="E27">
        <v>95</v>
      </c>
      <c r="F27">
        <v>2.48</v>
      </c>
      <c r="G27">
        <v>2.37</v>
      </c>
      <c r="H27">
        <v>0.26</v>
      </c>
      <c r="I27">
        <v>1.46</v>
      </c>
      <c r="J27">
        <v>3.93</v>
      </c>
      <c r="K27">
        <v>1.0900000000000001</v>
      </c>
      <c r="L27">
        <v>3.63</v>
      </c>
      <c r="M27">
        <v>1015</v>
      </c>
      <c r="N27">
        <v>1</v>
      </c>
      <c r="O27">
        <f t="shared" si="0"/>
        <v>1</v>
      </c>
      <c r="P27">
        <f t="shared" si="1"/>
        <v>0</v>
      </c>
      <c r="Q27">
        <f t="shared" si="2"/>
        <v>0</v>
      </c>
    </row>
    <row r="28" spans="1:17" x14ac:dyDescent="0.3">
      <c r="A28">
        <v>13.5</v>
      </c>
      <c r="B28">
        <v>1.81</v>
      </c>
      <c r="C28">
        <v>2.61</v>
      </c>
      <c r="D28">
        <v>20</v>
      </c>
      <c r="E28">
        <v>96</v>
      </c>
      <c r="F28">
        <v>2.5299999999999998</v>
      </c>
      <c r="G28">
        <v>2.61</v>
      </c>
      <c r="H28">
        <v>0.28000000000000003</v>
      </c>
      <c r="I28">
        <v>1.66</v>
      </c>
      <c r="J28">
        <v>3.52</v>
      </c>
      <c r="K28">
        <v>1.1200000000000001</v>
      </c>
      <c r="L28">
        <v>3.82</v>
      </c>
      <c r="M28">
        <v>845</v>
      </c>
      <c r="N28">
        <v>1</v>
      </c>
      <c r="O28">
        <f t="shared" si="0"/>
        <v>1</v>
      </c>
      <c r="P28">
        <f t="shared" si="1"/>
        <v>0</v>
      </c>
      <c r="Q28">
        <f t="shared" si="2"/>
        <v>0</v>
      </c>
    </row>
    <row r="29" spans="1:17" x14ac:dyDescent="0.3">
      <c r="A29">
        <v>13.05</v>
      </c>
      <c r="B29">
        <v>2.0499999999999998</v>
      </c>
      <c r="C29">
        <v>3.22</v>
      </c>
      <c r="D29">
        <v>25</v>
      </c>
      <c r="E29">
        <v>124</v>
      </c>
      <c r="F29">
        <v>2.63</v>
      </c>
      <c r="G29">
        <v>2.68</v>
      </c>
      <c r="H29">
        <v>0.47</v>
      </c>
      <c r="I29">
        <v>1.92</v>
      </c>
      <c r="J29">
        <v>3.58</v>
      </c>
      <c r="K29">
        <v>1.1299999999999999</v>
      </c>
      <c r="L29">
        <v>3.2</v>
      </c>
      <c r="M29">
        <v>830</v>
      </c>
      <c r="N29">
        <v>1</v>
      </c>
      <c r="O29">
        <f t="shared" si="0"/>
        <v>1</v>
      </c>
      <c r="P29">
        <f t="shared" si="1"/>
        <v>0</v>
      </c>
      <c r="Q29">
        <f t="shared" si="2"/>
        <v>0</v>
      </c>
    </row>
    <row r="30" spans="1:17" x14ac:dyDescent="0.3">
      <c r="A30">
        <v>13.39</v>
      </c>
      <c r="B30">
        <v>1.77</v>
      </c>
      <c r="C30">
        <v>2.62</v>
      </c>
      <c r="D30">
        <v>16.100000000000001</v>
      </c>
      <c r="E30">
        <v>93</v>
      </c>
      <c r="F30">
        <v>2.85</v>
      </c>
      <c r="G30">
        <v>2.94</v>
      </c>
      <c r="H30">
        <v>0.34</v>
      </c>
      <c r="I30">
        <v>1.45</v>
      </c>
      <c r="J30">
        <v>4.8</v>
      </c>
      <c r="K30">
        <v>0.92</v>
      </c>
      <c r="L30">
        <v>3.22</v>
      </c>
      <c r="M30">
        <v>1195</v>
      </c>
      <c r="N30">
        <v>1</v>
      </c>
      <c r="O30">
        <f t="shared" si="0"/>
        <v>1</v>
      </c>
      <c r="P30">
        <f t="shared" si="1"/>
        <v>0</v>
      </c>
      <c r="Q30">
        <f t="shared" si="2"/>
        <v>0</v>
      </c>
    </row>
    <row r="31" spans="1:17" x14ac:dyDescent="0.3">
      <c r="A31">
        <v>13.3</v>
      </c>
      <c r="B31">
        <v>1.72</v>
      </c>
      <c r="C31">
        <v>2.14</v>
      </c>
      <c r="D31">
        <v>17</v>
      </c>
      <c r="E31">
        <v>94</v>
      </c>
      <c r="F31">
        <v>2.4</v>
      </c>
      <c r="G31">
        <v>2.19</v>
      </c>
      <c r="H31">
        <v>0.27</v>
      </c>
      <c r="I31">
        <v>1.35</v>
      </c>
      <c r="J31">
        <v>3.95</v>
      </c>
      <c r="K31">
        <v>1.02</v>
      </c>
      <c r="L31">
        <v>2.77</v>
      </c>
      <c r="M31">
        <v>1285</v>
      </c>
      <c r="N31">
        <v>1</v>
      </c>
      <c r="O31">
        <f t="shared" si="0"/>
        <v>1</v>
      </c>
      <c r="P31">
        <f t="shared" si="1"/>
        <v>0</v>
      </c>
      <c r="Q31">
        <f t="shared" si="2"/>
        <v>0</v>
      </c>
    </row>
    <row r="32" spans="1:17" x14ac:dyDescent="0.3">
      <c r="A32">
        <v>13.87</v>
      </c>
      <c r="B32">
        <v>1.9</v>
      </c>
      <c r="C32">
        <v>2.8</v>
      </c>
      <c r="D32">
        <v>19.399999999999999</v>
      </c>
      <c r="E32">
        <v>107</v>
      </c>
      <c r="F32">
        <v>2.95</v>
      </c>
      <c r="G32">
        <v>2.97</v>
      </c>
      <c r="H32">
        <v>0.37</v>
      </c>
      <c r="I32">
        <v>1.76</v>
      </c>
      <c r="J32">
        <v>4.5</v>
      </c>
      <c r="K32">
        <v>1.25</v>
      </c>
      <c r="L32">
        <v>3.4</v>
      </c>
      <c r="M32">
        <v>915</v>
      </c>
      <c r="N32">
        <v>1</v>
      </c>
      <c r="O32">
        <f t="shared" si="0"/>
        <v>1</v>
      </c>
      <c r="P32">
        <f t="shared" si="1"/>
        <v>0</v>
      </c>
      <c r="Q32">
        <f t="shared" si="2"/>
        <v>0</v>
      </c>
    </row>
    <row r="33" spans="1:17" x14ac:dyDescent="0.3">
      <c r="A33">
        <v>14.02</v>
      </c>
      <c r="B33">
        <v>1.68</v>
      </c>
      <c r="C33">
        <v>2.21</v>
      </c>
      <c r="D33">
        <v>16</v>
      </c>
      <c r="E33">
        <v>96</v>
      </c>
      <c r="F33">
        <v>2.65</v>
      </c>
      <c r="G33">
        <v>2.33</v>
      </c>
      <c r="H33">
        <v>0.26</v>
      </c>
      <c r="I33">
        <v>1.98</v>
      </c>
      <c r="J33">
        <v>4.7</v>
      </c>
      <c r="K33">
        <v>1.04</v>
      </c>
      <c r="L33">
        <v>3.59</v>
      </c>
      <c r="M33">
        <v>1035</v>
      </c>
      <c r="N33">
        <v>1</v>
      </c>
      <c r="O33">
        <f t="shared" si="0"/>
        <v>1</v>
      </c>
      <c r="P33">
        <f t="shared" si="1"/>
        <v>0</v>
      </c>
      <c r="Q33">
        <f t="shared" si="2"/>
        <v>0</v>
      </c>
    </row>
    <row r="34" spans="1:17" x14ac:dyDescent="0.3">
      <c r="A34">
        <v>13.73</v>
      </c>
      <c r="B34">
        <v>1.5</v>
      </c>
      <c r="C34">
        <v>2.7</v>
      </c>
      <c r="D34">
        <v>22.5</v>
      </c>
      <c r="E34">
        <v>101</v>
      </c>
      <c r="F34">
        <v>3</v>
      </c>
      <c r="G34">
        <v>3.25</v>
      </c>
      <c r="H34">
        <v>0.28999999999999998</v>
      </c>
      <c r="I34">
        <v>2.38</v>
      </c>
      <c r="J34">
        <v>5.7</v>
      </c>
      <c r="K34">
        <v>1.19</v>
      </c>
      <c r="L34">
        <v>2.71</v>
      </c>
      <c r="M34">
        <v>1285</v>
      </c>
      <c r="N34">
        <v>1</v>
      </c>
      <c r="O34">
        <f t="shared" si="0"/>
        <v>1</v>
      </c>
      <c r="P34">
        <f t="shared" si="1"/>
        <v>0</v>
      </c>
      <c r="Q34">
        <f t="shared" si="2"/>
        <v>0</v>
      </c>
    </row>
    <row r="35" spans="1:17" x14ac:dyDescent="0.3">
      <c r="A35">
        <v>13.58</v>
      </c>
      <c r="B35">
        <v>1.66</v>
      </c>
      <c r="C35">
        <v>2.36</v>
      </c>
      <c r="D35">
        <v>19.100000000000001</v>
      </c>
      <c r="E35">
        <v>106</v>
      </c>
      <c r="F35">
        <v>2.86</v>
      </c>
      <c r="G35">
        <v>3.19</v>
      </c>
      <c r="H35">
        <v>0.22</v>
      </c>
      <c r="I35">
        <v>1.95</v>
      </c>
      <c r="J35">
        <v>6.9</v>
      </c>
      <c r="K35">
        <v>1.0900000000000001</v>
      </c>
      <c r="L35">
        <v>2.88</v>
      </c>
      <c r="M35">
        <v>1515</v>
      </c>
      <c r="N35">
        <v>1</v>
      </c>
      <c r="O35">
        <f t="shared" si="0"/>
        <v>1</v>
      </c>
      <c r="P35">
        <f t="shared" si="1"/>
        <v>0</v>
      </c>
      <c r="Q35">
        <f t="shared" si="2"/>
        <v>0</v>
      </c>
    </row>
    <row r="36" spans="1:17" x14ac:dyDescent="0.3">
      <c r="A36">
        <v>13.68</v>
      </c>
      <c r="B36">
        <v>1.83</v>
      </c>
      <c r="C36">
        <v>2.36</v>
      </c>
      <c r="D36">
        <v>17.2</v>
      </c>
      <c r="E36">
        <v>104</v>
      </c>
      <c r="F36">
        <v>2.42</v>
      </c>
      <c r="G36">
        <v>2.69</v>
      </c>
      <c r="H36">
        <v>0.42</v>
      </c>
      <c r="I36">
        <v>1.97</v>
      </c>
      <c r="J36">
        <v>3.84</v>
      </c>
      <c r="K36">
        <v>1.23</v>
      </c>
      <c r="L36">
        <v>2.87</v>
      </c>
      <c r="M36">
        <v>990</v>
      </c>
      <c r="N36">
        <v>1</v>
      </c>
      <c r="O36">
        <f t="shared" si="0"/>
        <v>1</v>
      </c>
      <c r="P36">
        <f t="shared" si="1"/>
        <v>0</v>
      </c>
      <c r="Q36">
        <f t="shared" si="2"/>
        <v>0</v>
      </c>
    </row>
    <row r="37" spans="1:17" x14ac:dyDescent="0.3">
      <c r="A37">
        <v>13.76</v>
      </c>
      <c r="B37">
        <v>1.53</v>
      </c>
      <c r="C37">
        <v>2.7</v>
      </c>
      <c r="D37">
        <v>19.5</v>
      </c>
      <c r="E37">
        <v>132</v>
      </c>
      <c r="F37">
        <v>2.95</v>
      </c>
      <c r="G37">
        <v>2.74</v>
      </c>
      <c r="H37">
        <v>0.5</v>
      </c>
      <c r="I37">
        <v>1.35</v>
      </c>
      <c r="J37">
        <v>5.4</v>
      </c>
      <c r="K37">
        <v>1.25</v>
      </c>
      <c r="L37">
        <v>3</v>
      </c>
      <c r="M37">
        <v>1235</v>
      </c>
      <c r="N37">
        <v>1</v>
      </c>
      <c r="O37">
        <f t="shared" si="0"/>
        <v>1</v>
      </c>
      <c r="P37">
        <f t="shared" si="1"/>
        <v>0</v>
      </c>
      <c r="Q37">
        <f t="shared" si="2"/>
        <v>0</v>
      </c>
    </row>
    <row r="38" spans="1:17" x14ac:dyDescent="0.3">
      <c r="A38">
        <v>13.51</v>
      </c>
      <c r="B38">
        <v>1.8</v>
      </c>
      <c r="C38">
        <v>2.65</v>
      </c>
      <c r="D38">
        <v>19</v>
      </c>
      <c r="E38">
        <v>110</v>
      </c>
      <c r="F38">
        <v>2.35</v>
      </c>
      <c r="G38">
        <v>2.5299999999999998</v>
      </c>
      <c r="H38">
        <v>0.28999999999999998</v>
      </c>
      <c r="I38">
        <v>1.54</v>
      </c>
      <c r="J38">
        <v>4.2</v>
      </c>
      <c r="K38">
        <v>1.1000000000000001</v>
      </c>
      <c r="L38">
        <v>2.87</v>
      </c>
      <c r="M38">
        <v>1095</v>
      </c>
      <c r="N38">
        <v>1</v>
      </c>
      <c r="O38">
        <f t="shared" si="0"/>
        <v>1</v>
      </c>
      <c r="P38">
        <f t="shared" si="1"/>
        <v>0</v>
      </c>
      <c r="Q38">
        <f t="shared" si="2"/>
        <v>0</v>
      </c>
    </row>
    <row r="39" spans="1:17" x14ac:dyDescent="0.3">
      <c r="A39">
        <v>13.48</v>
      </c>
      <c r="B39">
        <v>1.81</v>
      </c>
      <c r="C39">
        <v>2.41</v>
      </c>
      <c r="D39">
        <v>20.5</v>
      </c>
      <c r="E39">
        <v>100</v>
      </c>
      <c r="F39">
        <v>2.7</v>
      </c>
      <c r="G39">
        <v>2.98</v>
      </c>
      <c r="H39">
        <v>0.26</v>
      </c>
      <c r="I39">
        <v>1.86</v>
      </c>
      <c r="J39">
        <v>5.0999999999999996</v>
      </c>
      <c r="K39">
        <v>1.04</v>
      </c>
      <c r="L39">
        <v>3.47</v>
      </c>
      <c r="M39">
        <v>920</v>
      </c>
      <c r="N39">
        <v>1</v>
      </c>
      <c r="O39">
        <f t="shared" si="0"/>
        <v>1</v>
      </c>
      <c r="P39">
        <f t="shared" si="1"/>
        <v>0</v>
      </c>
      <c r="Q39">
        <f t="shared" si="2"/>
        <v>0</v>
      </c>
    </row>
    <row r="40" spans="1:17" x14ac:dyDescent="0.3">
      <c r="A40">
        <v>13.28</v>
      </c>
      <c r="B40">
        <v>1.64</v>
      </c>
      <c r="C40">
        <v>2.84</v>
      </c>
      <c r="D40">
        <v>15.5</v>
      </c>
      <c r="E40">
        <v>110</v>
      </c>
      <c r="F40">
        <v>2.6</v>
      </c>
      <c r="G40">
        <v>2.68</v>
      </c>
      <c r="H40">
        <v>0.34</v>
      </c>
      <c r="I40">
        <v>1.36</v>
      </c>
      <c r="J40">
        <v>4.5999999999999996</v>
      </c>
      <c r="K40">
        <v>1.0900000000000001</v>
      </c>
      <c r="L40">
        <v>2.78</v>
      </c>
      <c r="M40">
        <v>880</v>
      </c>
      <c r="N40">
        <v>1</v>
      </c>
      <c r="O40">
        <f t="shared" si="0"/>
        <v>1</v>
      </c>
      <c r="P40">
        <f t="shared" si="1"/>
        <v>0</v>
      </c>
      <c r="Q40">
        <f t="shared" si="2"/>
        <v>0</v>
      </c>
    </row>
    <row r="41" spans="1:17" x14ac:dyDescent="0.3">
      <c r="A41">
        <v>13.05</v>
      </c>
      <c r="B41">
        <v>1.65</v>
      </c>
      <c r="C41">
        <v>2.5499999999999998</v>
      </c>
      <c r="D41">
        <v>18</v>
      </c>
      <c r="E41">
        <v>98</v>
      </c>
      <c r="F41">
        <v>2.4500000000000002</v>
      </c>
      <c r="G41">
        <v>2.4300000000000002</v>
      </c>
      <c r="H41">
        <v>0.28999999999999998</v>
      </c>
      <c r="I41">
        <v>1.44</v>
      </c>
      <c r="J41">
        <v>4.25</v>
      </c>
      <c r="K41">
        <v>1.1200000000000001</v>
      </c>
      <c r="L41">
        <v>2.5099999999999998</v>
      </c>
      <c r="M41">
        <v>1105</v>
      </c>
      <c r="N41">
        <v>1</v>
      </c>
      <c r="O41">
        <f t="shared" si="0"/>
        <v>1</v>
      </c>
      <c r="P41">
        <f t="shared" si="1"/>
        <v>0</v>
      </c>
      <c r="Q41">
        <f t="shared" si="2"/>
        <v>0</v>
      </c>
    </row>
    <row r="42" spans="1:17" x14ac:dyDescent="0.3">
      <c r="A42">
        <v>13.07</v>
      </c>
      <c r="B42">
        <v>1.5</v>
      </c>
      <c r="C42">
        <v>2.1</v>
      </c>
      <c r="D42">
        <v>15.5</v>
      </c>
      <c r="E42">
        <v>98</v>
      </c>
      <c r="F42">
        <v>2.4</v>
      </c>
      <c r="G42">
        <v>2.64</v>
      </c>
      <c r="H42">
        <v>0.28000000000000003</v>
      </c>
      <c r="I42">
        <v>1.37</v>
      </c>
      <c r="J42">
        <v>3.7</v>
      </c>
      <c r="K42">
        <v>1.18</v>
      </c>
      <c r="L42">
        <v>2.69</v>
      </c>
      <c r="M42">
        <v>1020</v>
      </c>
      <c r="N42">
        <v>1</v>
      </c>
      <c r="O42">
        <f t="shared" si="0"/>
        <v>1</v>
      </c>
      <c r="P42">
        <f t="shared" si="1"/>
        <v>0</v>
      </c>
      <c r="Q42">
        <f t="shared" si="2"/>
        <v>0</v>
      </c>
    </row>
    <row r="43" spans="1:17" x14ac:dyDescent="0.3">
      <c r="A43">
        <v>14.22</v>
      </c>
      <c r="B43">
        <v>3.99</v>
      </c>
      <c r="C43">
        <v>2.5099999999999998</v>
      </c>
      <c r="D43">
        <v>13.2</v>
      </c>
      <c r="E43">
        <v>128</v>
      </c>
      <c r="F43">
        <v>3</v>
      </c>
      <c r="G43">
        <v>3.04</v>
      </c>
      <c r="H43">
        <v>0.2</v>
      </c>
      <c r="I43">
        <v>2.08</v>
      </c>
      <c r="J43">
        <v>5.0999999999999996</v>
      </c>
      <c r="K43">
        <v>0.89</v>
      </c>
      <c r="L43">
        <v>3.53</v>
      </c>
      <c r="M43">
        <v>760</v>
      </c>
      <c r="N43">
        <v>1</v>
      </c>
      <c r="O43">
        <f t="shared" si="0"/>
        <v>1</v>
      </c>
      <c r="P43">
        <f t="shared" si="1"/>
        <v>0</v>
      </c>
      <c r="Q43">
        <f t="shared" si="2"/>
        <v>0</v>
      </c>
    </row>
    <row r="44" spans="1:17" x14ac:dyDescent="0.3">
      <c r="A44">
        <v>13.56</v>
      </c>
      <c r="B44">
        <v>1.71</v>
      </c>
      <c r="C44">
        <v>2.31</v>
      </c>
      <c r="D44">
        <v>16.2</v>
      </c>
      <c r="E44">
        <v>117</v>
      </c>
      <c r="F44">
        <v>3.15</v>
      </c>
      <c r="G44">
        <v>3.29</v>
      </c>
      <c r="H44">
        <v>0.34</v>
      </c>
      <c r="I44">
        <v>2.34</v>
      </c>
      <c r="J44">
        <v>6.13</v>
      </c>
      <c r="K44">
        <v>0.95</v>
      </c>
      <c r="L44">
        <v>3.38</v>
      </c>
      <c r="M44">
        <v>795</v>
      </c>
      <c r="N44">
        <v>1</v>
      </c>
      <c r="O44">
        <f t="shared" si="0"/>
        <v>1</v>
      </c>
      <c r="P44">
        <f t="shared" si="1"/>
        <v>0</v>
      </c>
      <c r="Q44">
        <f t="shared" si="2"/>
        <v>0</v>
      </c>
    </row>
    <row r="45" spans="1:17" x14ac:dyDescent="0.3">
      <c r="A45">
        <v>13.41</v>
      </c>
      <c r="B45">
        <v>3.84</v>
      </c>
      <c r="C45">
        <v>2.12</v>
      </c>
      <c r="D45">
        <v>18.8</v>
      </c>
      <c r="E45">
        <v>90</v>
      </c>
      <c r="F45">
        <v>2.4500000000000002</v>
      </c>
      <c r="G45">
        <v>2.68</v>
      </c>
      <c r="H45">
        <v>0.27</v>
      </c>
      <c r="I45">
        <v>1.48</v>
      </c>
      <c r="J45">
        <v>4.28</v>
      </c>
      <c r="K45">
        <v>0.91</v>
      </c>
      <c r="L45">
        <v>3</v>
      </c>
      <c r="M45">
        <v>1035</v>
      </c>
      <c r="N45">
        <v>1</v>
      </c>
      <c r="O45">
        <f t="shared" si="0"/>
        <v>1</v>
      </c>
      <c r="P45">
        <f t="shared" si="1"/>
        <v>0</v>
      </c>
      <c r="Q45">
        <f t="shared" si="2"/>
        <v>0</v>
      </c>
    </row>
    <row r="46" spans="1:17" x14ac:dyDescent="0.3">
      <c r="A46">
        <v>13.88</v>
      </c>
      <c r="B46">
        <v>1.89</v>
      </c>
      <c r="C46">
        <v>2.59</v>
      </c>
      <c r="D46">
        <v>15</v>
      </c>
      <c r="E46">
        <v>101</v>
      </c>
      <c r="F46">
        <v>3.25</v>
      </c>
      <c r="G46">
        <v>3.56</v>
      </c>
      <c r="H46">
        <v>0.17</v>
      </c>
      <c r="I46">
        <v>1.7</v>
      </c>
      <c r="J46">
        <v>5.43</v>
      </c>
      <c r="K46">
        <v>0.88</v>
      </c>
      <c r="L46">
        <v>3.56</v>
      </c>
      <c r="M46">
        <v>1095</v>
      </c>
      <c r="N46">
        <v>1</v>
      </c>
      <c r="O46">
        <f t="shared" si="0"/>
        <v>1</v>
      </c>
      <c r="P46">
        <f t="shared" si="1"/>
        <v>0</v>
      </c>
      <c r="Q46">
        <f t="shared" si="2"/>
        <v>0</v>
      </c>
    </row>
    <row r="47" spans="1:17" x14ac:dyDescent="0.3">
      <c r="A47">
        <v>13.24</v>
      </c>
      <c r="B47">
        <v>3.98</v>
      </c>
      <c r="C47">
        <v>2.29</v>
      </c>
      <c r="D47">
        <v>17.5</v>
      </c>
      <c r="E47">
        <v>103</v>
      </c>
      <c r="F47">
        <v>2.64</v>
      </c>
      <c r="G47">
        <v>2.63</v>
      </c>
      <c r="H47">
        <v>0.32</v>
      </c>
      <c r="I47">
        <v>1.66</v>
      </c>
      <c r="J47">
        <v>4.3600000000000003</v>
      </c>
      <c r="K47">
        <v>0.82</v>
      </c>
      <c r="L47">
        <v>3</v>
      </c>
      <c r="M47">
        <v>680</v>
      </c>
      <c r="N47">
        <v>1</v>
      </c>
      <c r="O47">
        <f t="shared" si="0"/>
        <v>1</v>
      </c>
      <c r="P47">
        <f t="shared" si="1"/>
        <v>0</v>
      </c>
      <c r="Q47">
        <f t="shared" si="2"/>
        <v>0</v>
      </c>
    </row>
    <row r="48" spans="1:17" x14ac:dyDescent="0.3">
      <c r="A48">
        <v>13.05</v>
      </c>
      <c r="B48">
        <v>1.77</v>
      </c>
      <c r="C48">
        <v>2.1</v>
      </c>
      <c r="D48">
        <v>17</v>
      </c>
      <c r="E48">
        <v>107</v>
      </c>
      <c r="F48">
        <v>3</v>
      </c>
      <c r="G48">
        <v>3</v>
      </c>
      <c r="H48">
        <v>0.28000000000000003</v>
      </c>
      <c r="I48">
        <v>2.0299999999999998</v>
      </c>
      <c r="J48">
        <v>5.04</v>
      </c>
      <c r="K48">
        <v>0.88</v>
      </c>
      <c r="L48">
        <v>3.35</v>
      </c>
      <c r="M48">
        <v>885</v>
      </c>
      <c r="N48">
        <v>1</v>
      </c>
      <c r="O48">
        <f t="shared" si="0"/>
        <v>1</v>
      </c>
      <c r="P48">
        <f t="shared" si="1"/>
        <v>0</v>
      </c>
      <c r="Q48">
        <f t="shared" si="2"/>
        <v>0</v>
      </c>
    </row>
    <row r="49" spans="1:17" x14ac:dyDescent="0.3">
      <c r="A49">
        <v>14.21</v>
      </c>
      <c r="B49">
        <v>4.04</v>
      </c>
      <c r="C49">
        <v>2.44</v>
      </c>
      <c r="D49">
        <v>18.899999999999999</v>
      </c>
      <c r="E49">
        <v>111</v>
      </c>
      <c r="F49">
        <v>2.85</v>
      </c>
      <c r="G49">
        <v>2.65</v>
      </c>
      <c r="H49">
        <v>0.3</v>
      </c>
      <c r="I49">
        <v>1.25</v>
      </c>
      <c r="J49">
        <v>5.24</v>
      </c>
      <c r="K49">
        <v>0.87</v>
      </c>
      <c r="L49">
        <v>3.33</v>
      </c>
      <c r="M49">
        <v>1080</v>
      </c>
      <c r="N49">
        <v>1</v>
      </c>
      <c r="O49">
        <f t="shared" si="0"/>
        <v>1</v>
      </c>
      <c r="P49">
        <f t="shared" si="1"/>
        <v>0</v>
      </c>
      <c r="Q49">
        <f t="shared" si="2"/>
        <v>0</v>
      </c>
    </row>
    <row r="50" spans="1:17" x14ac:dyDescent="0.3">
      <c r="A50">
        <v>14.38</v>
      </c>
      <c r="B50">
        <v>3.59</v>
      </c>
      <c r="C50">
        <v>2.2799999999999998</v>
      </c>
      <c r="D50">
        <v>16</v>
      </c>
      <c r="E50">
        <v>102</v>
      </c>
      <c r="F50">
        <v>3.25</v>
      </c>
      <c r="G50">
        <v>3.17</v>
      </c>
      <c r="H50">
        <v>0.27</v>
      </c>
      <c r="I50">
        <v>2.19</v>
      </c>
      <c r="J50">
        <v>4.9000000000000004</v>
      </c>
      <c r="K50">
        <v>1.04</v>
      </c>
      <c r="L50">
        <v>3.44</v>
      </c>
      <c r="M50">
        <v>1065</v>
      </c>
      <c r="N50">
        <v>1</v>
      </c>
      <c r="O50">
        <f t="shared" si="0"/>
        <v>1</v>
      </c>
      <c r="P50">
        <f t="shared" si="1"/>
        <v>0</v>
      </c>
      <c r="Q50">
        <f t="shared" si="2"/>
        <v>0</v>
      </c>
    </row>
    <row r="51" spans="1:17" x14ac:dyDescent="0.3">
      <c r="A51">
        <v>13.9</v>
      </c>
      <c r="B51">
        <v>1.68</v>
      </c>
      <c r="C51">
        <v>2.12</v>
      </c>
      <c r="D51">
        <v>16</v>
      </c>
      <c r="E51">
        <v>101</v>
      </c>
      <c r="F51">
        <v>3.1</v>
      </c>
      <c r="G51">
        <v>3.39</v>
      </c>
      <c r="H51">
        <v>0.21</v>
      </c>
      <c r="I51">
        <v>2.14</v>
      </c>
      <c r="J51">
        <v>6.1</v>
      </c>
      <c r="K51">
        <v>0.91</v>
      </c>
      <c r="L51">
        <v>3.33</v>
      </c>
      <c r="M51">
        <v>985</v>
      </c>
      <c r="N51">
        <v>1</v>
      </c>
      <c r="O51">
        <f t="shared" si="0"/>
        <v>1</v>
      </c>
      <c r="P51">
        <f t="shared" si="1"/>
        <v>0</v>
      </c>
      <c r="Q51">
        <f t="shared" si="2"/>
        <v>0</v>
      </c>
    </row>
    <row r="52" spans="1:17" x14ac:dyDescent="0.3">
      <c r="A52">
        <v>14.1</v>
      </c>
      <c r="B52">
        <v>2.02</v>
      </c>
      <c r="C52">
        <v>2.4</v>
      </c>
      <c r="D52">
        <v>18.8</v>
      </c>
      <c r="E52">
        <v>103</v>
      </c>
      <c r="F52">
        <v>2.75</v>
      </c>
      <c r="G52">
        <v>2.92</v>
      </c>
      <c r="H52">
        <v>0.32</v>
      </c>
      <c r="I52">
        <v>2.38</v>
      </c>
      <c r="J52">
        <v>6.2</v>
      </c>
      <c r="K52">
        <v>1.07</v>
      </c>
      <c r="L52">
        <v>2.75</v>
      </c>
      <c r="M52">
        <v>1060</v>
      </c>
      <c r="N52">
        <v>1</v>
      </c>
      <c r="O52">
        <f t="shared" si="0"/>
        <v>1</v>
      </c>
      <c r="P52">
        <f t="shared" si="1"/>
        <v>0</v>
      </c>
      <c r="Q52">
        <f t="shared" si="2"/>
        <v>0</v>
      </c>
    </row>
    <row r="53" spans="1:17" x14ac:dyDescent="0.3">
      <c r="A53">
        <v>13.94</v>
      </c>
      <c r="B53">
        <v>1.73</v>
      </c>
      <c r="C53">
        <v>2.27</v>
      </c>
      <c r="D53">
        <v>17.399999999999999</v>
      </c>
      <c r="E53">
        <v>108</v>
      </c>
      <c r="F53">
        <v>2.88</v>
      </c>
      <c r="G53">
        <v>3.54</v>
      </c>
      <c r="H53">
        <v>0.32</v>
      </c>
      <c r="I53">
        <v>2.08</v>
      </c>
      <c r="J53">
        <v>8.9</v>
      </c>
      <c r="K53">
        <v>1.1200000000000001</v>
      </c>
      <c r="L53">
        <v>3.1</v>
      </c>
      <c r="M53">
        <v>1260</v>
      </c>
      <c r="N53">
        <v>1</v>
      </c>
      <c r="O53">
        <f t="shared" si="0"/>
        <v>1</v>
      </c>
      <c r="P53">
        <f t="shared" si="1"/>
        <v>0</v>
      </c>
      <c r="Q53">
        <f t="shared" si="2"/>
        <v>0</v>
      </c>
    </row>
    <row r="54" spans="1:17" x14ac:dyDescent="0.3">
      <c r="A54">
        <v>13.05</v>
      </c>
      <c r="B54">
        <v>1.73</v>
      </c>
      <c r="C54">
        <v>2.04</v>
      </c>
      <c r="D54">
        <v>12.4</v>
      </c>
      <c r="E54">
        <v>92</v>
      </c>
      <c r="F54">
        <v>2.72</v>
      </c>
      <c r="G54">
        <v>3.27</v>
      </c>
      <c r="H54">
        <v>0.17</v>
      </c>
      <c r="I54">
        <v>2.91</v>
      </c>
      <c r="J54">
        <v>7.2</v>
      </c>
      <c r="K54">
        <v>1.1200000000000001</v>
      </c>
      <c r="L54">
        <v>2.91</v>
      </c>
      <c r="M54">
        <v>1150</v>
      </c>
      <c r="N54">
        <v>1</v>
      </c>
      <c r="O54">
        <f t="shared" si="0"/>
        <v>1</v>
      </c>
      <c r="P54">
        <f t="shared" si="1"/>
        <v>0</v>
      </c>
      <c r="Q54">
        <f t="shared" si="2"/>
        <v>0</v>
      </c>
    </row>
    <row r="55" spans="1:17" x14ac:dyDescent="0.3">
      <c r="A55">
        <v>13.83</v>
      </c>
      <c r="B55">
        <v>1.65</v>
      </c>
      <c r="C55">
        <v>2.6</v>
      </c>
      <c r="D55">
        <v>17.2</v>
      </c>
      <c r="E55">
        <v>94</v>
      </c>
      <c r="F55">
        <v>2.4500000000000002</v>
      </c>
      <c r="G55">
        <v>2.99</v>
      </c>
      <c r="H55">
        <v>0.22</v>
      </c>
      <c r="I55">
        <v>2.29</v>
      </c>
      <c r="J55">
        <v>5.6</v>
      </c>
      <c r="K55">
        <v>1.24</v>
      </c>
      <c r="L55">
        <v>3.37</v>
      </c>
      <c r="M55">
        <v>1265</v>
      </c>
      <c r="N55">
        <v>1</v>
      </c>
      <c r="O55">
        <f t="shared" si="0"/>
        <v>1</v>
      </c>
      <c r="P55">
        <f t="shared" si="1"/>
        <v>0</v>
      </c>
      <c r="Q55">
        <f t="shared" si="2"/>
        <v>0</v>
      </c>
    </row>
    <row r="56" spans="1:17" x14ac:dyDescent="0.3">
      <c r="A56">
        <v>13.82</v>
      </c>
      <c r="B56">
        <v>1.75</v>
      </c>
      <c r="C56">
        <v>2.42</v>
      </c>
      <c r="D56">
        <v>14</v>
      </c>
      <c r="E56">
        <v>111</v>
      </c>
      <c r="F56">
        <v>3.88</v>
      </c>
      <c r="G56">
        <v>3.74</v>
      </c>
      <c r="H56">
        <v>0.32</v>
      </c>
      <c r="I56">
        <v>1.87</v>
      </c>
      <c r="J56">
        <v>7.05</v>
      </c>
      <c r="K56">
        <v>1.01</v>
      </c>
      <c r="L56">
        <v>3.26</v>
      </c>
      <c r="M56">
        <v>1190</v>
      </c>
      <c r="N56">
        <v>1</v>
      </c>
      <c r="O56">
        <f t="shared" si="0"/>
        <v>1</v>
      </c>
      <c r="P56">
        <f t="shared" si="1"/>
        <v>0</v>
      </c>
      <c r="Q56">
        <f t="shared" si="2"/>
        <v>0</v>
      </c>
    </row>
    <row r="57" spans="1:17" x14ac:dyDescent="0.3">
      <c r="A57">
        <v>13.77</v>
      </c>
      <c r="B57">
        <v>1.9</v>
      </c>
      <c r="C57">
        <v>2.68</v>
      </c>
      <c r="D57">
        <v>17.100000000000001</v>
      </c>
      <c r="E57">
        <v>115</v>
      </c>
      <c r="F57">
        <v>3</v>
      </c>
      <c r="G57">
        <v>2.79</v>
      </c>
      <c r="H57">
        <v>0.39</v>
      </c>
      <c r="I57">
        <v>1.68</v>
      </c>
      <c r="J57">
        <v>6.3</v>
      </c>
      <c r="K57">
        <v>1.1299999999999999</v>
      </c>
      <c r="L57">
        <v>2.93</v>
      </c>
      <c r="M57">
        <v>1375</v>
      </c>
      <c r="N57">
        <v>1</v>
      </c>
      <c r="O57">
        <f t="shared" si="0"/>
        <v>1</v>
      </c>
      <c r="P57">
        <f t="shared" si="1"/>
        <v>0</v>
      </c>
      <c r="Q57">
        <f t="shared" si="2"/>
        <v>0</v>
      </c>
    </row>
    <row r="58" spans="1:17" x14ac:dyDescent="0.3">
      <c r="A58">
        <v>13.74</v>
      </c>
      <c r="B58">
        <v>1.67</v>
      </c>
      <c r="C58">
        <v>2.25</v>
      </c>
      <c r="D58">
        <v>16.399999999999999</v>
      </c>
      <c r="E58">
        <v>118</v>
      </c>
      <c r="F58">
        <v>2.6</v>
      </c>
      <c r="G58">
        <v>2.9</v>
      </c>
      <c r="H58">
        <v>0.21</v>
      </c>
      <c r="I58">
        <v>1.62</v>
      </c>
      <c r="J58">
        <v>5.85</v>
      </c>
      <c r="K58">
        <v>0.92</v>
      </c>
      <c r="L58">
        <v>3.2</v>
      </c>
      <c r="M58">
        <v>1060</v>
      </c>
      <c r="N58">
        <v>1</v>
      </c>
      <c r="O58">
        <f t="shared" si="0"/>
        <v>1</v>
      </c>
      <c r="P58">
        <f t="shared" si="1"/>
        <v>0</v>
      </c>
      <c r="Q58">
        <f t="shared" si="2"/>
        <v>0</v>
      </c>
    </row>
    <row r="59" spans="1:17" x14ac:dyDescent="0.3">
      <c r="A59">
        <v>13.56</v>
      </c>
      <c r="B59">
        <v>1.73</v>
      </c>
      <c r="C59">
        <v>2.46</v>
      </c>
      <c r="D59">
        <v>20.5</v>
      </c>
      <c r="E59">
        <v>116</v>
      </c>
      <c r="F59">
        <v>2.96</v>
      </c>
      <c r="G59">
        <v>2.78</v>
      </c>
      <c r="H59">
        <v>0.2</v>
      </c>
      <c r="I59">
        <v>2.4500000000000002</v>
      </c>
      <c r="J59">
        <v>6.25</v>
      </c>
      <c r="K59">
        <v>0.98</v>
      </c>
      <c r="L59">
        <v>3.03</v>
      </c>
      <c r="M59">
        <v>1120</v>
      </c>
      <c r="N59">
        <v>1</v>
      </c>
      <c r="O59">
        <f t="shared" si="0"/>
        <v>1</v>
      </c>
      <c r="P59">
        <f t="shared" si="1"/>
        <v>0</v>
      </c>
      <c r="Q59">
        <f t="shared" si="2"/>
        <v>0</v>
      </c>
    </row>
    <row r="60" spans="1:17" x14ac:dyDescent="0.3">
      <c r="A60">
        <v>14.22</v>
      </c>
      <c r="B60">
        <v>1.7</v>
      </c>
      <c r="C60">
        <v>2.2999999999999998</v>
      </c>
      <c r="D60">
        <v>16.3</v>
      </c>
      <c r="E60">
        <v>118</v>
      </c>
      <c r="F60">
        <v>3.2</v>
      </c>
      <c r="G60">
        <v>3</v>
      </c>
      <c r="H60">
        <v>0.26</v>
      </c>
      <c r="I60">
        <v>2.0299999999999998</v>
      </c>
      <c r="J60">
        <v>6.38</v>
      </c>
      <c r="K60">
        <v>0.94</v>
      </c>
      <c r="L60">
        <v>3.31</v>
      </c>
      <c r="M60">
        <v>970</v>
      </c>
      <c r="N60">
        <v>1</v>
      </c>
      <c r="O60">
        <f t="shared" si="0"/>
        <v>1</v>
      </c>
      <c r="P60">
        <f t="shared" si="1"/>
        <v>0</v>
      </c>
      <c r="Q60">
        <f t="shared" si="2"/>
        <v>0</v>
      </c>
    </row>
    <row r="61" spans="1:17" x14ac:dyDescent="0.3">
      <c r="A61">
        <v>13.29</v>
      </c>
      <c r="B61">
        <v>1.97</v>
      </c>
      <c r="C61">
        <v>2.68</v>
      </c>
      <c r="D61">
        <v>16.8</v>
      </c>
      <c r="E61">
        <v>102</v>
      </c>
      <c r="F61">
        <v>3</v>
      </c>
      <c r="G61">
        <v>3.23</v>
      </c>
      <c r="H61">
        <v>0.31</v>
      </c>
      <c r="I61">
        <v>1.66</v>
      </c>
      <c r="J61">
        <v>6</v>
      </c>
      <c r="K61">
        <v>1.07</v>
      </c>
      <c r="L61">
        <v>2.84</v>
      </c>
      <c r="M61">
        <v>1270</v>
      </c>
      <c r="N61">
        <v>1</v>
      </c>
      <c r="O61">
        <f t="shared" si="0"/>
        <v>1</v>
      </c>
      <c r="P61">
        <f t="shared" si="1"/>
        <v>0</v>
      </c>
      <c r="Q61">
        <f t="shared" si="2"/>
        <v>0</v>
      </c>
    </row>
    <row r="62" spans="1:17" x14ac:dyDescent="0.3">
      <c r="A62">
        <v>13.72</v>
      </c>
      <c r="B62">
        <v>1.43</v>
      </c>
      <c r="C62">
        <v>2.5</v>
      </c>
      <c r="D62">
        <v>16.7</v>
      </c>
      <c r="E62">
        <v>108</v>
      </c>
      <c r="F62">
        <v>3.4</v>
      </c>
      <c r="G62">
        <v>3.67</v>
      </c>
      <c r="H62">
        <v>0.19</v>
      </c>
      <c r="I62">
        <v>2.04</v>
      </c>
      <c r="J62">
        <v>6.8</v>
      </c>
      <c r="K62">
        <v>0.89</v>
      </c>
      <c r="L62">
        <v>2.87</v>
      </c>
      <c r="M62">
        <v>1285</v>
      </c>
      <c r="N62">
        <v>1</v>
      </c>
      <c r="O62">
        <f t="shared" si="0"/>
        <v>1</v>
      </c>
      <c r="P62">
        <f t="shared" si="1"/>
        <v>0</v>
      </c>
      <c r="Q62">
        <f t="shared" si="2"/>
        <v>0</v>
      </c>
    </row>
    <row r="63" spans="1:17" x14ac:dyDescent="0.3">
      <c r="A63">
        <v>12.37</v>
      </c>
      <c r="B63">
        <v>0.94</v>
      </c>
      <c r="C63">
        <v>1.36</v>
      </c>
      <c r="D63">
        <v>10.6</v>
      </c>
      <c r="E63">
        <v>88</v>
      </c>
      <c r="F63">
        <v>1.98</v>
      </c>
      <c r="G63">
        <v>0.56999999999999995</v>
      </c>
      <c r="H63">
        <v>0.28000000000000003</v>
      </c>
      <c r="I63">
        <v>0.42</v>
      </c>
      <c r="J63">
        <v>1.95</v>
      </c>
      <c r="K63">
        <v>1.05</v>
      </c>
      <c r="L63">
        <v>1.82</v>
      </c>
      <c r="M63">
        <v>520</v>
      </c>
      <c r="N63">
        <v>2</v>
      </c>
      <c r="O63">
        <f t="shared" si="0"/>
        <v>0</v>
      </c>
      <c r="P63">
        <f t="shared" si="1"/>
        <v>1</v>
      </c>
      <c r="Q63">
        <f t="shared" si="2"/>
        <v>0</v>
      </c>
    </row>
    <row r="64" spans="1:17" x14ac:dyDescent="0.3">
      <c r="A64">
        <v>12.33</v>
      </c>
      <c r="B64">
        <v>1.1000000000000001</v>
      </c>
      <c r="C64">
        <v>2.2799999999999998</v>
      </c>
      <c r="D64">
        <v>16</v>
      </c>
      <c r="E64">
        <v>101</v>
      </c>
      <c r="F64">
        <v>2.0499999999999998</v>
      </c>
      <c r="G64">
        <v>1.0900000000000001</v>
      </c>
      <c r="H64">
        <v>0.63</v>
      </c>
      <c r="I64">
        <v>0.41</v>
      </c>
      <c r="J64">
        <v>3.27</v>
      </c>
      <c r="K64">
        <v>1.25</v>
      </c>
      <c r="L64">
        <v>1.67</v>
      </c>
      <c r="M64">
        <v>680</v>
      </c>
      <c r="N64">
        <v>2</v>
      </c>
      <c r="O64">
        <f t="shared" si="0"/>
        <v>0</v>
      </c>
      <c r="P64">
        <f t="shared" si="1"/>
        <v>1</v>
      </c>
      <c r="Q64">
        <f t="shared" si="2"/>
        <v>0</v>
      </c>
    </row>
    <row r="65" spans="1:17" x14ac:dyDescent="0.3">
      <c r="A65">
        <v>12.64</v>
      </c>
      <c r="B65">
        <v>1.36</v>
      </c>
      <c r="C65">
        <v>2.02</v>
      </c>
      <c r="D65">
        <v>16.8</v>
      </c>
      <c r="E65">
        <v>100</v>
      </c>
      <c r="F65">
        <v>2.02</v>
      </c>
      <c r="G65">
        <v>1.41</v>
      </c>
      <c r="H65">
        <v>0.53</v>
      </c>
      <c r="I65">
        <v>0.62</v>
      </c>
      <c r="J65">
        <v>5.75</v>
      </c>
      <c r="K65">
        <v>0.98</v>
      </c>
      <c r="L65">
        <v>1.59</v>
      </c>
      <c r="M65">
        <v>450</v>
      </c>
      <c r="N65">
        <v>2</v>
      </c>
      <c r="O65">
        <f t="shared" si="0"/>
        <v>0</v>
      </c>
      <c r="P65">
        <f t="shared" si="1"/>
        <v>1</v>
      </c>
      <c r="Q65">
        <f t="shared" si="2"/>
        <v>0</v>
      </c>
    </row>
    <row r="66" spans="1:17" x14ac:dyDescent="0.3">
      <c r="A66">
        <v>13.67</v>
      </c>
      <c r="B66">
        <v>1.25</v>
      </c>
      <c r="C66">
        <v>1.92</v>
      </c>
      <c r="D66">
        <v>18</v>
      </c>
      <c r="E66">
        <v>94</v>
      </c>
      <c r="F66">
        <v>2.1</v>
      </c>
      <c r="G66">
        <v>1.79</v>
      </c>
      <c r="H66">
        <v>0.32</v>
      </c>
      <c r="I66">
        <v>0.73</v>
      </c>
      <c r="J66">
        <v>3.8</v>
      </c>
      <c r="K66">
        <v>1.23</v>
      </c>
      <c r="L66">
        <v>2.46</v>
      </c>
      <c r="M66">
        <v>630</v>
      </c>
      <c r="N66">
        <v>2</v>
      </c>
      <c r="O66">
        <f t="shared" si="0"/>
        <v>0</v>
      </c>
      <c r="P66">
        <f t="shared" si="1"/>
        <v>1</v>
      </c>
      <c r="Q66">
        <f t="shared" si="2"/>
        <v>0</v>
      </c>
    </row>
    <row r="67" spans="1:17" x14ac:dyDescent="0.3">
      <c r="A67">
        <v>12.37</v>
      </c>
      <c r="B67">
        <v>1.1299999999999999</v>
      </c>
      <c r="C67">
        <v>2.16</v>
      </c>
      <c r="D67">
        <v>19</v>
      </c>
      <c r="E67">
        <v>87</v>
      </c>
      <c r="F67">
        <v>3.5</v>
      </c>
      <c r="G67">
        <v>3.1</v>
      </c>
      <c r="H67">
        <v>0.19</v>
      </c>
      <c r="I67">
        <v>1.87</v>
      </c>
      <c r="J67">
        <v>4.45</v>
      </c>
      <c r="K67">
        <v>1.22</v>
      </c>
      <c r="L67">
        <v>2.87</v>
      </c>
      <c r="M67">
        <v>420</v>
      </c>
      <c r="N67">
        <v>2</v>
      </c>
      <c r="O67">
        <f t="shared" si="0"/>
        <v>0</v>
      </c>
      <c r="P67">
        <f t="shared" si="1"/>
        <v>1</v>
      </c>
      <c r="Q67">
        <f t="shared" si="2"/>
        <v>0</v>
      </c>
    </row>
    <row r="68" spans="1:17" x14ac:dyDescent="0.3">
      <c r="A68">
        <v>12.17</v>
      </c>
      <c r="B68">
        <v>1.45</v>
      </c>
      <c r="C68">
        <v>2.5299999999999998</v>
      </c>
      <c r="D68">
        <v>19</v>
      </c>
      <c r="E68">
        <v>104</v>
      </c>
      <c r="F68">
        <v>1.89</v>
      </c>
      <c r="G68">
        <v>1.75</v>
      </c>
      <c r="H68">
        <v>0.45</v>
      </c>
      <c r="I68">
        <v>1.03</v>
      </c>
      <c r="J68">
        <v>2.95</v>
      </c>
      <c r="K68">
        <v>1.45</v>
      </c>
      <c r="L68">
        <v>2.23</v>
      </c>
      <c r="M68">
        <v>355</v>
      </c>
      <c r="N68">
        <v>2</v>
      </c>
      <c r="O68">
        <f t="shared" si="0"/>
        <v>0</v>
      </c>
      <c r="P68">
        <f t="shared" si="1"/>
        <v>1</v>
      </c>
      <c r="Q68">
        <f t="shared" si="2"/>
        <v>0</v>
      </c>
    </row>
    <row r="69" spans="1:17" x14ac:dyDescent="0.3">
      <c r="A69">
        <v>12.37</v>
      </c>
      <c r="B69">
        <v>1.21</v>
      </c>
      <c r="C69">
        <v>2.56</v>
      </c>
      <c r="D69">
        <v>18.100000000000001</v>
      </c>
      <c r="E69">
        <v>98</v>
      </c>
      <c r="F69">
        <v>2.42</v>
      </c>
      <c r="G69">
        <v>2.65</v>
      </c>
      <c r="H69">
        <v>0.37</v>
      </c>
      <c r="I69">
        <v>2.08</v>
      </c>
      <c r="J69">
        <v>4.5999999999999996</v>
      </c>
      <c r="K69">
        <v>1.19</v>
      </c>
      <c r="L69">
        <v>2.2999999999999998</v>
      </c>
      <c r="M69">
        <v>678</v>
      </c>
      <c r="N69">
        <v>2</v>
      </c>
      <c r="O69">
        <f t="shared" ref="O69:O132" si="3">IF(N69=1,1,0)</f>
        <v>0</v>
      </c>
      <c r="P69">
        <f t="shared" ref="P69:P132" si="4">IF(N69=2,1,0)</f>
        <v>1</v>
      </c>
      <c r="Q69">
        <f t="shared" ref="Q69:Q132" si="5">IF(N69=3,1,0)</f>
        <v>0</v>
      </c>
    </row>
    <row r="70" spans="1:17" x14ac:dyDescent="0.3">
      <c r="A70">
        <v>13.11</v>
      </c>
      <c r="B70">
        <v>1.01</v>
      </c>
      <c r="C70">
        <v>1.7</v>
      </c>
      <c r="D70">
        <v>15</v>
      </c>
      <c r="E70">
        <v>78</v>
      </c>
      <c r="F70">
        <v>2.98</v>
      </c>
      <c r="G70">
        <v>3.18</v>
      </c>
      <c r="H70">
        <v>0.26</v>
      </c>
      <c r="I70">
        <v>2.2799999999999998</v>
      </c>
      <c r="J70">
        <v>5.3</v>
      </c>
      <c r="K70">
        <v>1.1200000000000001</v>
      </c>
      <c r="L70">
        <v>3.18</v>
      </c>
      <c r="M70">
        <v>502</v>
      </c>
      <c r="N70">
        <v>2</v>
      </c>
      <c r="O70">
        <f t="shared" si="3"/>
        <v>0</v>
      </c>
      <c r="P70">
        <f t="shared" si="4"/>
        <v>1</v>
      </c>
      <c r="Q70">
        <f t="shared" si="5"/>
        <v>0</v>
      </c>
    </row>
    <row r="71" spans="1:17" x14ac:dyDescent="0.3">
      <c r="A71">
        <v>12.37</v>
      </c>
      <c r="B71">
        <v>1.17</v>
      </c>
      <c r="C71">
        <v>1.92</v>
      </c>
      <c r="D71">
        <v>19.600000000000001</v>
      </c>
      <c r="E71">
        <v>78</v>
      </c>
      <c r="F71">
        <v>2.11</v>
      </c>
      <c r="G71">
        <v>2</v>
      </c>
      <c r="H71">
        <v>0.27</v>
      </c>
      <c r="I71">
        <v>1.04</v>
      </c>
      <c r="J71">
        <v>4.68</v>
      </c>
      <c r="K71">
        <v>1.1200000000000001</v>
      </c>
      <c r="L71">
        <v>3.48</v>
      </c>
      <c r="M71">
        <v>510</v>
      </c>
      <c r="N71">
        <v>2</v>
      </c>
      <c r="O71">
        <f t="shared" si="3"/>
        <v>0</v>
      </c>
      <c r="P71">
        <f t="shared" si="4"/>
        <v>1</v>
      </c>
      <c r="Q71">
        <f t="shared" si="5"/>
        <v>0</v>
      </c>
    </row>
    <row r="72" spans="1:17" x14ac:dyDescent="0.3">
      <c r="A72">
        <v>13.34</v>
      </c>
      <c r="B72">
        <v>0.94</v>
      </c>
      <c r="C72">
        <v>2.36</v>
      </c>
      <c r="D72">
        <v>17</v>
      </c>
      <c r="E72">
        <v>110</v>
      </c>
      <c r="F72">
        <v>2.5299999999999998</v>
      </c>
      <c r="G72">
        <v>1.3</v>
      </c>
      <c r="H72">
        <v>0.55000000000000004</v>
      </c>
      <c r="I72">
        <v>0.42</v>
      </c>
      <c r="J72">
        <v>3.17</v>
      </c>
      <c r="K72">
        <v>1.02</v>
      </c>
      <c r="L72">
        <v>1.93</v>
      </c>
      <c r="M72">
        <v>750</v>
      </c>
      <c r="N72">
        <v>2</v>
      </c>
      <c r="O72">
        <f t="shared" si="3"/>
        <v>0</v>
      </c>
      <c r="P72">
        <f t="shared" si="4"/>
        <v>1</v>
      </c>
      <c r="Q72">
        <f t="shared" si="5"/>
        <v>0</v>
      </c>
    </row>
    <row r="73" spans="1:17" x14ac:dyDescent="0.3">
      <c r="A73">
        <v>12.21</v>
      </c>
      <c r="B73">
        <v>1.19</v>
      </c>
      <c r="C73">
        <v>1.75</v>
      </c>
      <c r="D73">
        <v>16.8</v>
      </c>
      <c r="E73">
        <v>151</v>
      </c>
      <c r="F73">
        <v>1.85</v>
      </c>
      <c r="G73">
        <v>1.28</v>
      </c>
      <c r="H73">
        <v>0.14000000000000001</v>
      </c>
      <c r="I73">
        <v>2.5</v>
      </c>
      <c r="J73">
        <v>2.85</v>
      </c>
      <c r="K73">
        <v>1.28</v>
      </c>
      <c r="L73">
        <v>3.07</v>
      </c>
      <c r="M73">
        <v>718</v>
      </c>
      <c r="N73">
        <v>2</v>
      </c>
      <c r="O73">
        <f t="shared" si="3"/>
        <v>0</v>
      </c>
      <c r="P73">
        <f t="shared" si="4"/>
        <v>1</v>
      </c>
      <c r="Q73">
        <f t="shared" si="5"/>
        <v>0</v>
      </c>
    </row>
    <row r="74" spans="1:17" x14ac:dyDescent="0.3">
      <c r="A74">
        <v>12.29</v>
      </c>
      <c r="B74">
        <v>1.61</v>
      </c>
      <c r="C74">
        <v>2.21</v>
      </c>
      <c r="D74">
        <v>20.399999999999999</v>
      </c>
      <c r="E74">
        <v>103</v>
      </c>
      <c r="F74">
        <v>1.1000000000000001</v>
      </c>
      <c r="G74">
        <v>1.02</v>
      </c>
      <c r="H74">
        <v>0.37</v>
      </c>
      <c r="I74">
        <v>1.46</v>
      </c>
      <c r="J74">
        <v>3.05</v>
      </c>
      <c r="K74">
        <v>0.90600000000000003</v>
      </c>
      <c r="L74">
        <v>1.82</v>
      </c>
      <c r="M74">
        <v>870</v>
      </c>
      <c r="N74">
        <v>2</v>
      </c>
      <c r="O74">
        <f t="shared" si="3"/>
        <v>0</v>
      </c>
      <c r="P74">
        <f t="shared" si="4"/>
        <v>1</v>
      </c>
      <c r="Q74">
        <f t="shared" si="5"/>
        <v>0</v>
      </c>
    </row>
    <row r="75" spans="1:17" x14ac:dyDescent="0.3">
      <c r="A75">
        <v>13.86</v>
      </c>
      <c r="B75">
        <v>1.51</v>
      </c>
      <c r="C75">
        <v>2.67</v>
      </c>
      <c r="D75">
        <v>25</v>
      </c>
      <c r="E75">
        <v>86</v>
      </c>
      <c r="F75">
        <v>2.95</v>
      </c>
      <c r="G75">
        <v>2.86</v>
      </c>
      <c r="H75">
        <v>0.21</v>
      </c>
      <c r="I75">
        <v>1.87</v>
      </c>
      <c r="J75">
        <v>3.38</v>
      </c>
      <c r="K75">
        <v>1.36</v>
      </c>
      <c r="L75">
        <v>3.16</v>
      </c>
      <c r="M75">
        <v>410</v>
      </c>
      <c r="N75">
        <v>2</v>
      </c>
      <c r="O75">
        <f t="shared" si="3"/>
        <v>0</v>
      </c>
      <c r="P75">
        <f t="shared" si="4"/>
        <v>1</v>
      </c>
      <c r="Q75">
        <f t="shared" si="5"/>
        <v>0</v>
      </c>
    </row>
    <row r="76" spans="1:17" x14ac:dyDescent="0.3">
      <c r="A76">
        <v>13.49</v>
      </c>
      <c r="B76">
        <v>1.66</v>
      </c>
      <c r="C76">
        <v>2.2400000000000002</v>
      </c>
      <c r="D76">
        <v>24</v>
      </c>
      <c r="E76">
        <v>87</v>
      </c>
      <c r="F76">
        <v>1.88</v>
      </c>
      <c r="G76">
        <v>1.84</v>
      </c>
      <c r="H76">
        <v>0.27</v>
      </c>
      <c r="I76">
        <v>1.03</v>
      </c>
      <c r="J76">
        <v>3.74</v>
      </c>
      <c r="K76">
        <v>0.98</v>
      </c>
      <c r="L76">
        <v>2.78</v>
      </c>
      <c r="M76">
        <v>472</v>
      </c>
      <c r="N76">
        <v>2</v>
      </c>
      <c r="O76">
        <f t="shared" si="3"/>
        <v>0</v>
      </c>
      <c r="P76">
        <f t="shared" si="4"/>
        <v>1</v>
      </c>
      <c r="Q76">
        <f t="shared" si="5"/>
        <v>0</v>
      </c>
    </row>
    <row r="77" spans="1:17" x14ac:dyDescent="0.3">
      <c r="A77">
        <v>12.99</v>
      </c>
      <c r="B77">
        <v>1.67</v>
      </c>
      <c r="C77">
        <v>2.6</v>
      </c>
      <c r="D77">
        <v>30</v>
      </c>
      <c r="E77">
        <v>139</v>
      </c>
      <c r="F77">
        <v>3.3</v>
      </c>
      <c r="G77">
        <v>2.89</v>
      </c>
      <c r="H77">
        <v>0.21</v>
      </c>
      <c r="I77">
        <v>1.96</v>
      </c>
      <c r="J77">
        <v>3.35</v>
      </c>
      <c r="K77">
        <v>1.31</v>
      </c>
      <c r="L77">
        <v>3.5</v>
      </c>
      <c r="M77">
        <v>985</v>
      </c>
      <c r="N77">
        <v>2</v>
      </c>
      <c r="O77">
        <f t="shared" si="3"/>
        <v>0</v>
      </c>
      <c r="P77">
        <f t="shared" si="4"/>
        <v>1</v>
      </c>
      <c r="Q77">
        <f t="shared" si="5"/>
        <v>0</v>
      </c>
    </row>
    <row r="78" spans="1:17" x14ac:dyDescent="0.3">
      <c r="A78">
        <v>11.96</v>
      </c>
      <c r="B78">
        <v>1.0900000000000001</v>
      </c>
      <c r="C78">
        <v>2.2999999999999998</v>
      </c>
      <c r="D78">
        <v>21</v>
      </c>
      <c r="E78">
        <v>101</v>
      </c>
      <c r="F78">
        <v>3.38</v>
      </c>
      <c r="G78">
        <v>2.14</v>
      </c>
      <c r="H78">
        <v>0.13</v>
      </c>
      <c r="I78">
        <v>1.65</v>
      </c>
      <c r="J78">
        <v>3.21</v>
      </c>
      <c r="K78">
        <v>0.99</v>
      </c>
      <c r="L78">
        <v>3.13</v>
      </c>
      <c r="M78">
        <v>886</v>
      </c>
      <c r="N78">
        <v>2</v>
      </c>
      <c r="O78">
        <f t="shared" si="3"/>
        <v>0</v>
      </c>
      <c r="P78">
        <f t="shared" si="4"/>
        <v>1</v>
      </c>
      <c r="Q78">
        <f t="shared" si="5"/>
        <v>0</v>
      </c>
    </row>
    <row r="79" spans="1:17" x14ac:dyDescent="0.3">
      <c r="A79">
        <v>11.66</v>
      </c>
      <c r="B79">
        <v>1.88</v>
      </c>
      <c r="C79">
        <v>1.92</v>
      </c>
      <c r="D79">
        <v>16</v>
      </c>
      <c r="E79">
        <v>97</v>
      </c>
      <c r="F79">
        <v>1.61</v>
      </c>
      <c r="G79">
        <v>1.57</v>
      </c>
      <c r="H79">
        <v>0.34</v>
      </c>
      <c r="I79">
        <v>1.1499999999999999</v>
      </c>
      <c r="J79">
        <v>3.8</v>
      </c>
      <c r="K79">
        <v>1.23</v>
      </c>
      <c r="L79">
        <v>2.14</v>
      </c>
      <c r="M79">
        <v>428</v>
      </c>
      <c r="N79">
        <v>2</v>
      </c>
      <c r="O79">
        <f t="shared" si="3"/>
        <v>0</v>
      </c>
      <c r="P79">
        <f t="shared" si="4"/>
        <v>1</v>
      </c>
      <c r="Q79">
        <f t="shared" si="5"/>
        <v>0</v>
      </c>
    </row>
    <row r="80" spans="1:17" x14ac:dyDescent="0.3">
      <c r="A80">
        <v>13.03</v>
      </c>
      <c r="B80">
        <v>0.9</v>
      </c>
      <c r="C80">
        <v>1.71</v>
      </c>
      <c r="D80">
        <v>16</v>
      </c>
      <c r="E80">
        <v>86</v>
      </c>
      <c r="F80">
        <v>1.95</v>
      </c>
      <c r="G80">
        <v>2.0299999999999998</v>
      </c>
      <c r="H80">
        <v>0.24</v>
      </c>
      <c r="I80">
        <v>1.46</v>
      </c>
      <c r="J80">
        <v>4.5999999999999996</v>
      </c>
      <c r="K80">
        <v>1.19</v>
      </c>
      <c r="L80">
        <v>2.48</v>
      </c>
      <c r="M80">
        <v>392</v>
      </c>
      <c r="N80">
        <v>2</v>
      </c>
      <c r="O80">
        <f t="shared" si="3"/>
        <v>0</v>
      </c>
      <c r="P80">
        <f t="shared" si="4"/>
        <v>1</v>
      </c>
      <c r="Q80">
        <f t="shared" si="5"/>
        <v>0</v>
      </c>
    </row>
    <row r="81" spans="1:17" x14ac:dyDescent="0.3">
      <c r="A81">
        <v>11.84</v>
      </c>
      <c r="B81">
        <v>2.89</v>
      </c>
      <c r="C81">
        <v>2.23</v>
      </c>
      <c r="D81">
        <v>18</v>
      </c>
      <c r="E81">
        <v>112</v>
      </c>
      <c r="F81">
        <v>1.72</v>
      </c>
      <c r="G81">
        <v>1.32</v>
      </c>
      <c r="H81">
        <v>0.43</v>
      </c>
      <c r="I81">
        <v>0.95</v>
      </c>
      <c r="J81">
        <v>2.65</v>
      </c>
      <c r="K81">
        <v>0.96</v>
      </c>
      <c r="L81">
        <v>2.52</v>
      </c>
      <c r="M81">
        <v>500</v>
      </c>
      <c r="N81">
        <v>2</v>
      </c>
      <c r="O81">
        <f t="shared" si="3"/>
        <v>0</v>
      </c>
      <c r="P81">
        <f t="shared" si="4"/>
        <v>1</v>
      </c>
      <c r="Q81">
        <f t="shared" si="5"/>
        <v>0</v>
      </c>
    </row>
    <row r="82" spans="1:17" x14ac:dyDescent="0.3">
      <c r="A82">
        <v>12.33</v>
      </c>
      <c r="B82">
        <v>0.99</v>
      </c>
      <c r="C82">
        <v>1.95</v>
      </c>
      <c r="D82">
        <v>14.8</v>
      </c>
      <c r="E82">
        <v>136</v>
      </c>
      <c r="F82">
        <v>1.9</v>
      </c>
      <c r="G82">
        <v>1.85</v>
      </c>
      <c r="H82">
        <v>0.35</v>
      </c>
      <c r="I82">
        <v>2.76</v>
      </c>
      <c r="J82">
        <v>3.4</v>
      </c>
      <c r="K82">
        <v>1.06</v>
      </c>
      <c r="L82">
        <v>2.31</v>
      </c>
      <c r="M82">
        <v>750</v>
      </c>
      <c r="N82">
        <v>2</v>
      </c>
      <c r="O82">
        <f t="shared" si="3"/>
        <v>0</v>
      </c>
      <c r="P82">
        <f t="shared" si="4"/>
        <v>1</v>
      </c>
      <c r="Q82">
        <f t="shared" si="5"/>
        <v>0</v>
      </c>
    </row>
    <row r="83" spans="1:17" x14ac:dyDescent="0.3">
      <c r="A83">
        <v>12.7</v>
      </c>
      <c r="B83">
        <v>3.87</v>
      </c>
      <c r="C83">
        <v>2.4</v>
      </c>
      <c r="D83">
        <v>23</v>
      </c>
      <c r="E83">
        <v>101</v>
      </c>
      <c r="F83">
        <v>2.83</v>
      </c>
      <c r="G83">
        <v>2.5499999999999998</v>
      </c>
      <c r="H83">
        <v>0.43</v>
      </c>
      <c r="I83">
        <v>1.95</v>
      </c>
      <c r="J83">
        <v>2.57</v>
      </c>
      <c r="K83">
        <v>1.19</v>
      </c>
      <c r="L83">
        <v>3.13</v>
      </c>
      <c r="M83">
        <v>463</v>
      </c>
      <c r="N83">
        <v>2</v>
      </c>
      <c r="O83">
        <f t="shared" si="3"/>
        <v>0</v>
      </c>
      <c r="P83">
        <f t="shared" si="4"/>
        <v>1</v>
      </c>
      <c r="Q83">
        <f t="shared" si="5"/>
        <v>0</v>
      </c>
    </row>
    <row r="84" spans="1:17" x14ac:dyDescent="0.3">
      <c r="A84">
        <v>12</v>
      </c>
      <c r="B84">
        <v>0.92</v>
      </c>
      <c r="C84">
        <v>2</v>
      </c>
      <c r="D84">
        <v>19</v>
      </c>
      <c r="E84">
        <v>86</v>
      </c>
      <c r="F84">
        <v>2.42</v>
      </c>
      <c r="G84">
        <v>2.2599999999999998</v>
      </c>
      <c r="H84">
        <v>0.3</v>
      </c>
      <c r="I84">
        <v>1.43</v>
      </c>
      <c r="J84">
        <v>2.5</v>
      </c>
      <c r="K84">
        <v>1.38</v>
      </c>
      <c r="L84">
        <v>3.12</v>
      </c>
      <c r="M84">
        <v>278</v>
      </c>
      <c r="N84">
        <v>2</v>
      </c>
      <c r="O84">
        <f t="shared" si="3"/>
        <v>0</v>
      </c>
      <c r="P84">
        <f t="shared" si="4"/>
        <v>1</v>
      </c>
      <c r="Q84">
        <f t="shared" si="5"/>
        <v>0</v>
      </c>
    </row>
    <row r="85" spans="1:17" x14ac:dyDescent="0.3">
      <c r="A85">
        <v>12.72</v>
      </c>
      <c r="B85">
        <v>1.81</v>
      </c>
      <c r="C85">
        <v>2.2000000000000002</v>
      </c>
      <c r="D85">
        <v>18.8</v>
      </c>
      <c r="E85">
        <v>86</v>
      </c>
      <c r="F85">
        <v>2.2000000000000002</v>
      </c>
      <c r="G85">
        <v>2.5299999999999998</v>
      </c>
      <c r="H85">
        <v>0.26</v>
      </c>
      <c r="I85">
        <v>1.77</v>
      </c>
      <c r="J85">
        <v>3.9</v>
      </c>
      <c r="K85">
        <v>1.1599999999999999</v>
      </c>
      <c r="L85">
        <v>3.14</v>
      </c>
      <c r="M85">
        <v>714</v>
      </c>
      <c r="N85">
        <v>2</v>
      </c>
      <c r="O85">
        <f t="shared" si="3"/>
        <v>0</v>
      </c>
      <c r="P85">
        <f t="shared" si="4"/>
        <v>1</v>
      </c>
      <c r="Q85">
        <f t="shared" si="5"/>
        <v>0</v>
      </c>
    </row>
    <row r="86" spans="1:17" x14ac:dyDescent="0.3">
      <c r="A86">
        <v>12.08</v>
      </c>
      <c r="B86">
        <v>1.1299999999999999</v>
      </c>
      <c r="C86">
        <v>2.5099999999999998</v>
      </c>
      <c r="D86">
        <v>24</v>
      </c>
      <c r="E86">
        <v>78</v>
      </c>
      <c r="F86">
        <v>2</v>
      </c>
      <c r="G86">
        <v>1.58</v>
      </c>
      <c r="H86">
        <v>0.4</v>
      </c>
      <c r="I86">
        <v>1.4</v>
      </c>
      <c r="J86">
        <v>2.2000000000000002</v>
      </c>
      <c r="K86">
        <v>1.31</v>
      </c>
      <c r="L86">
        <v>2.72</v>
      </c>
      <c r="M86">
        <v>630</v>
      </c>
      <c r="N86">
        <v>2</v>
      </c>
      <c r="O86">
        <f t="shared" si="3"/>
        <v>0</v>
      </c>
      <c r="P86">
        <f t="shared" si="4"/>
        <v>1</v>
      </c>
      <c r="Q86">
        <f t="shared" si="5"/>
        <v>0</v>
      </c>
    </row>
    <row r="87" spans="1:17" x14ac:dyDescent="0.3">
      <c r="A87">
        <v>13.05</v>
      </c>
      <c r="B87">
        <v>3.86</v>
      </c>
      <c r="C87">
        <v>2.3199999999999998</v>
      </c>
      <c r="D87">
        <v>22.5</v>
      </c>
      <c r="E87">
        <v>85</v>
      </c>
      <c r="F87">
        <v>1.65</v>
      </c>
      <c r="G87">
        <v>1.59</v>
      </c>
      <c r="H87">
        <v>0.61</v>
      </c>
      <c r="I87">
        <v>1.62</v>
      </c>
      <c r="J87">
        <v>4.8</v>
      </c>
      <c r="K87">
        <v>0.84</v>
      </c>
      <c r="L87">
        <v>2.0099999999999998</v>
      </c>
      <c r="M87">
        <v>515</v>
      </c>
      <c r="N87">
        <v>2</v>
      </c>
      <c r="O87">
        <f t="shared" si="3"/>
        <v>0</v>
      </c>
      <c r="P87">
        <f t="shared" si="4"/>
        <v>1</v>
      </c>
      <c r="Q87">
        <f t="shared" si="5"/>
        <v>0</v>
      </c>
    </row>
    <row r="88" spans="1:17" x14ac:dyDescent="0.3">
      <c r="A88">
        <v>11.84</v>
      </c>
      <c r="B88">
        <v>0.89</v>
      </c>
      <c r="C88">
        <v>2.58</v>
      </c>
      <c r="D88">
        <v>18</v>
      </c>
      <c r="E88">
        <v>94</v>
      </c>
      <c r="F88">
        <v>2.2000000000000002</v>
      </c>
      <c r="G88">
        <v>2.21</v>
      </c>
      <c r="H88">
        <v>0.22</v>
      </c>
      <c r="I88">
        <v>2.35</v>
      </c>
      <c r="J88">
        <v>3.05</v>
      </c>
      <c r="K88">
        <v>0.79</v>
      </c>
      <c r="L88">
        <v>3.08</v>
      </c>
      <c r="M88">
        <v>520</v>
      </c>
      <c r="N88">
        <v>2</v>
      </c>
      <c r="O88">
        <f t="shared" si="3"/>
        <v>0</v>
      </c>
      <c r="P88">
        <f t="shared" si="4"/>
        <v>1</v>
      </c>
      <c r="Q88">
        <f t="shared" si="5"/>
        <v>0</v>
      </c>
    </row>
    <row r="89" spans="1:17" x14ac:dyDescent="0.3">
      <c r="A89">
        <v>12.67</v>
      </c>
      <c r="B89">
        <v>0.98</v>
      </c>
      <c r="C89">
        <v>2.2400000000000002</v>
      </c>
      <c r="D89">
        <v>18</v>
      </c>
      <c r="E89">
        <v>99</v>
      </c>
      <c r="F89">
        <v>2.2000000000000002</v>
      </c>
      <c r="G89">
        <v>1.94</v>
      </c>
      <c r="H89">
        <v>0.3</v>
      </c>
      <c r="I89">
        <v>1.46</v>
      </c>
      <c r="J89">
        <v>2.62</v>
      </c>
      <c r="K89">
        <v>1.23</v>
      </c>
      <c r="L89">
        <v>3.16</v>
      </c>
      <c r="M89">
        <v>450</v>
      </c>
      <c r="N89">
        <v>2</v>
      </c>
      <c r="O89">
        <f t="shared" si="3"/>
        <v>0</v>
      </c>
      <c r="P89">
        <f t="shared" si="4"/>
        <v>1</v>
      </c>
      <c r="Q89">
        <f t="shared" si="5"/>
        <v>0</v>
      </c>
    </row>
    <row r="90" spans="1:17" x14ac:dyDescent="0.3">
      <c r="A90">
        <v>12.16</v>
      </c>
      <c r="B90">
        <v>1.61</v>
      </c>
      <c r="C90">
        <v>2.31</v>
      </c>
      <c r="D90">
        <v>22.8</v>
      </c>
      <c r="E90">
        <v>90</v>
      </c>
      <c r="F90">
        <v>1.78</v>
      </c>
      <c r="G90">
        <v>1.69</v>
      </c>
      <c r="H90">
        <v>0.43</v>
      </c>
      <c r="I90">
        <v>1.56</v>
      </c>
      <c r="J90">
        <v>2.4500000000000002</v>
      </c>
      <c r="K90">
        <v>1.33</v>
      </c>
      <c r="L90">
        <v>2.2599999999999998</v>
      </c>
      <c r="M90">
        <v>495</v>
      </c>
      <c r="N90">
        <v>2</v>
      </c>
      <c r="O90">
        <f t="shared" si="3"/>
        <v>0</v>
      </c>
      <c r="P90">
        <f t="shared" si="4"/>
        <v>1</v>
      </c>
      <c r="Q90">
        <f t="shared" si="5"/>
        <v>0</v>
      </c>
    </row>
    <row r="91" spans="1:17" x14ac:dyDescent="0.3">
      <c r="A91">
        <v>11.65</v>
      </c>
      <c r="B91">
        <v>1.67</v>
      </c>
      <c r="C91">
        <v>2.62</v>
      </c>
      <c r="D91">
        <v>26</v>
      </c>
      <c r="E91">
        <v>88</v>
      </c>
      <c r="F91">
        <v>1.92</v>
      </c>
      <c r="G91">
        <v>1.61</v>
      </c>
      <c r="H91">
        <v>0.4</v>
      </c>
      <c r="I91">
        <v>1.34</v>
      </c>
      <c r="J91">
        <v>2.6</v>
      </c>
      <c r="K91">
        <v>1.36</v>
      </c>
      <c r="L91">
        <v>3.21</v>
      </c>
      <c r="M91">
        <v>562</v>
      </c>
      <c r="N91">
        <v>2</v>
      </c>
      <c r="O91">
        <f t="shared" si="3"/>
        <v>0</v>
      </c>
      <c r="P91">
        <f t="shared" si="4"/>
        <v>1</v>
      </c>
      <c r="Q91">
        <f t="shared" si="5"/>
        <v>0</v>
      </c>
    </row>
    <row r="92" spans="1:17" x14ac:dyDescent="0.3">
      <c r="A92">
        <v>11.64</v>
      </c>
      <c r="B92">
        <v>2.06</v>
      </c>
      <c r="C92">
        <v>2.46</v>
      </c>
      <c r="D92">
        <v>21.6</v>
      </c>
      <c r="E92">
        <v>84</v>
      </c>
      <c r="F92">
        <v>1.95</v>
      </c>
      <c r="G92">
        <v>1.69</v>
      </c>
      <c r="H92">
        <v>0.48</v>
      </c>
      <c r="I92">
        <v>1.35</v>
      </c>
      <c r="J92">
        <v>2.8</v>
      </c>
      <c r="K92">
        <v>1</v>
      </c>
      <c r="L92">
        <v>2.75</v>
      </c>
      <c r="M92">
        <v>680</v>
      </c>
      <c r="N92">
        <v>2</v>
      </c>
      <c r="O92">
        <f t="shared" si="3"/>
        <v>0</v>
      </c>
      <c r="P92">
        <f t="shared" si="4"/>
        <v>1</v>
      </c>
      <c r="Q92">
        <f t="shared" si="5"/>
        <v>0</v>
      </c>
    </row>
    <row r="93" spans="1:17" x14ac:dyDescent="0.3">
      <c r="A93">
        <v>12.08</v>
      </c>
      <c r="B93">
        <v>1.33</v>
      </c>
      <c r="C93">
        <v>2.2999999999999998</v>
      </c>
      <c r="D93">
        <v>23.6</v>
      </c>
      <c r="E93">
        <v>70</v>
      </c>
      <c r="F93">
        <v>2.2000000000000002</v>
      </c>
      <c r="G93">
        <v>1.59</v>
      </c>
      <c r="H93">
        <v>0.42</v>
      </c>
      <c r="I93">
        <v>1.38</v>
      </c>
      <c r="J93">
        <v>1.74</v>
      </c>
      <c r="K93">
        <v>1.07</v>
      </c>
      <c r="L93">
        <v>3.21</v>
      </c>
      <c r="M93">
        <v>625</v>
      </c>
      <c r="N93">
        <v>2</v>
      </c>
      <c r="O93">
        <f t="shared" si="3"/>
        <v>0</v>
      </c>
      <c r="P93">
        <f t="shared" si="4"/>
        <v>1</v>
      </c>
      <c r="Q93">
        <f t="shared" si="5"/>
        <v>0</v>
      </c>
    </row>
    <row r="94" spans="1:17" x14ac:dyDescent="0.3">
      <c r="A94">
        <v>12.08</v>
      </c>
      <c r="B94">
        <v>1.83</v>
      </c>
      <c r="C94">
        <v>2.3199999999999998</v>
      </c>
      <c r="D94">
        <v>18.5</v>
      </c>
      <c r="E94">
        <v>81</v>
      </c>
      <c r="F94">
        <v>1.6</v>
      </c>
      <c r="G94">
        <v>1.5</v>
      </c>
      <c r="H94">
        <v>0.52</v>
      </c>
      <c r="I94">
        <v>1.64</v>
      </c>
      <c r="J94">
        <v>2.4</v>
      </c>
      <c r="K94">
        <v>1.08</v>
      </c>
      <c r="L94">
        <v>2.27</v>
      </c>
      <c r="M94">
        <v>480</v>
      </c>
      <c r="N94">
        <v>2</v>
      </c>
      <c r="O94">
        <f t="shared" si="3"/>
        <v>0</v>
      </c>
      <c r="P94">
        <f t="shared" si="4"/>
        <v>1</v>
      </c>
      <c r="Q94">
        <f t="shared" si="5"/>
        <v>0</v>
      </c>
    </row>
    <row r="95" spans="1:17" x14ac:dyDescent="0.3">
      <c r="A95">
        <v>12</v>
      </c>
      <c r="B95">
        <v>1.51</v>
      </c>
      <c r="C95">
        <v>2.42</v>
      </c>
      <c r="D95">
        <v>22</v>
      </c>
      <c r="E95">
        <v>86</v>
      </c>
      <c r="F95">
        <v>1.45</v>
      </c>
      <c r="G95">
        <v>1.25</v>
      </c>
      <c r="H95">
        <v>0.5</v>
      </c>
      <c r="I95">
        <v>1.63</v>
      </c>
      <c r="J95">
        <v>3.6</v>
      </c>
      <c r="K95">
        <v>1.05</v>
      </c>
      <c r="L95">
        <v>2.65</v>
      </c>
      <c r="M95">
        <v>450</v>
      </c>
      <c r="N95">
        <v>2</v>
      </c>
      <c r="O95">
        <f t="shared" si="3"/>
        <v>0</v>
      </c>
      <c r="P95">
        <f t="shared" si="4"/>
        <v>1</v>
      </c>
      <c r="Q95">
        <f t="shared" si="5"/>
        <v>0</v>
      </c>
    </row>
    <row r="96" spans="1:17" x14ac:dyDescent="0.3">
      <c r="A96">
        <v>12.69</v>
      </c>
      <c r="B96">
        <v>1.53</v>
      </c>
      <c r="C96">
        <v>2.2599999999999998</v>
      </c>
      <c r="D96">
        <v>20.7</v>
      </c>
      <c r="E96">
        <v>80</v>
      </c>
      <c r="F96">
        <v>1.38</v>
      </c>
      <c r="G96">
        <v>1.46</v>
      </c>
      <c r="H96">
        <v>0.57999999999999996</v>
      </c>
      <c r="I96">
        <v>1.62</v>
      </c>
      <c r="J96">
        <v>3.05</v>
      </c>
      <c r="K96">
        <v>0.96</v>
      </c>
      <c r="L96">
        <v>2.06</v>
      </c>
      <c r="M96">
        <v>495</v>
      </c>
      <c r="N96">
        <v>2</v>
      </c>
      <c r="O96">
        <f t="shared" si="3"/>
        <v>0</v>
      </c>
      <c r="P96">
        <f t="shared" si="4"/>
        <v>1</v>
      </c>
      <c r="Q96">
        <f t="shared" si="5"/>
        <v>0</v>
      </c>
    </row>
    <row r="97" spans="1:17" x14ac:dyDescent="0.3">
      <c r="A97">
        <v>12.29</v>
      </c>
      <c r="B97">
        <v>2.83</v>
      </c>
      <c r="C97">
        <v>2.2200000000000002</v>
      </c>
      <c r="D97">
        <v>18</v>
      </c>
      <c r="E97">
        <v>88</v>
      </c>
      <c r="F97">
        <v>2.4500000000000002</v>
      </c>
      <c r="G97">
        <v>2.25</v>
      </c>
      <c r="H97">
        <v>0.25</v>
      </c>
      <c r="I97">
        <v>1.99</v>
      </c>
      <c r="J97">
        <v>2.15</v>
      </c>
      <c r="K97">
        <v>1.1499999999999999</v>
      </c>
      <c r="L97">
        <v>3.3</v>
      </c>
      <c r="M97">
        <v>290</v>
      </c>
      <c r="N97">
        <v>2</v>
      </c>
      <c r="O97">
        <f t="shared" si="3"/>
        <v>0</v>
      </c>
      <c r="P97">
        <f t="shared" si="4"/>
        <v>1</v>
      </c>
      <c r="Q97">
        <f t="shared" si="5"/>
        <v>0</v>
      </c>
    </row>
    <row r="98" spans="1:17" x14ac:dyDescent="0.3">
      <c r="A98">
        <v>11.62</v>
      </c>
      <c r="B98">
        <v>1.99</v>
      </c>
      <c r="C98">
        <v>2.2799999999999998</v>
      </c>
      <c r="D98">
        <v>18</v>
      </c>
      <c r="E98">
        <v>98</v>
      </c>
      <c r="F98">
        <v>3.02</v>
      </c>
      <c r="G98">
        <v>2.2599999999999998</v>
      </c>
      <c r="H98">
        <v>0.17</v>
      </c>
      <c r="I98">
        <v>1.35</v>
      </c>
      <c r="J98">
        <v>3.25</v>
      </c>
      <c r="K98">
        <v>1.1599999999999999</v>
      </c>
      <c r="L98">
        <v>2.96</v>
      </c>
      <c r="M98">
        <v>345</v>
      </c>
      <c r="N98">
        <v>2</v>
      </c>
      <c r="O98">
        <f t="shared" si="3"/>
        <v>0</v>
      </c>
      <c r="P98">
        <f t="shared" si="4"/>
        <v>1</v>
      </c>
      <c r="Q98">
        <f t="shared" si="5"/>
        <v>0</v>
      </c>
    </row>
    <row r="99" spans="1:17" x14ac:dyDescent="0.3">
      <c r="A99">
        <v>12.47</v>
      </c>
      <c r="B99">
        <v>1.52</v>
      </c>
      <c r="C99">
        <v>2.2000000000000002</v>
      </c>
      <c r="D99">
        <v>19</v>
      </c>
      <c r="E99">
        <v>162</v>
      </c>
      <c r="F99">
        <v>2.5</v>
      </c>
      <c r="G99">
        <v>2.27</v>
      </c>
      <c r="H99">
        <v>0.32</v>
      </c>
      <c r="I99">
        <v>3.28</v>
      </c>
      <c r="J99">
        <v>2.6</v>
      </c>
      <c r="K99">
        <v>1.1599999999999999</v>
      </c>
      <c r="L99">
        <v>2.63</v>
      </c>
      <c r="M99">
        <v>937</v>
      </c>
      <c r="N99">
        <v>2</v>
      </c>
      <c r="O99">
        <f t="shared" si="3"/>
        <v>0</v>
      </c>
      <c r="P99">
        <f t="shared" si="4"/>
        <v>1</v>
      </c>
      <c r="Q99">
        <f t="shared" si="5"/>
        <v>0</v>
      </c>
    </row>
    <row r="100" spans="1:17" x14ac:dyDescent="0.3">
      <c r="A100">
        <v>11.81</v>
      </c>
      <c r="B100">
        <v>2.12</v>
      </c>
      <c r="C100">
        <v>2.74</v>
      </c>
      <c r="D100">
        <v>21.5</v>
      </c>
      <c r="E100">
        <v>134</v>
      </c>
      <c r="F100">
        <v>1.6</v>
      </c>
      <c r="G100">
        <v>0.99</v>
      </c>
      <c r="H100">
        <v>0.14000000000000001</v>
      </c>
      <c r="I100">
        <v>1.56</v>
      </c>
      <c r="J100">
        <v>2.5</v>
      </c>
      <c r="K100">
        <v>0.95</v>
      </c>
      <c r="L100">
        <v>2.2599999999999998</v>
      </c>
      <c r="M100">
        <v>625</v>
      </c>
      <c r="N100">
        <v>2</v>
      </c>
      <c r="O100">
        <f t="shared" si="3"/>
        <v>0</v>
      </c>
      <c r="P100">
        <f t="shared" si="4"/>
        <v>1</v>
      </c>
      <c r="Q100">
        <f t="shared" si="5"/>
        <v>0</v>
      </c>
    </row>
    <row r="101" spans="1:17" x14ac:dyDescent="0.3">
      <c r="A101">
        <v>12.29</v>
      </c>
      <c r="B101">
        <v>1.41</v>
      </c>
      <c r="C101">
        <v>1.98</v>
      </c>
      <c r="D101">
        <v>16</v>
      </c>
      <c r="E101">
        <v>85</v>
      </c>
      <c r="F101">
        <v>2.5499999999999998</v>
      </c>
      <c r="G101">
        <v>2.5</v>
      </c>
      <c r="H101">
        <v>0.28999999999999998</v>
      </c>
      <c r="I101">
        <v>1.77</v>
      </c>
      <c r="J101">
        <v>2.9</v>
      </c>
      <c r="K101">
        <v>1.23</v>
      </c>
      <c r="L101">
        <v>2.74</v>
      </c>
      <c r="M101">
        <v>428</v>
      </c>
      <c r="N101">
        <v>2</v>
      </c>
      <c r="O101">
        <f t="shared" si="3"/>
        <v>0</v>
      </c>
      <c r="P101">
        <f t="shared" si="4"/>
        <v>1</v>
      </c>
      <c r="Q101">
        <f t="shared" si="5"/>
        <v>0</v>
      </c>
    </row>
    <row r="102" spans="1:17" x14ac:dyDescent="0.3">
      <c r="A102">
        <v>12.37</v>
      </c>
      <c r="B102">
        <v>1.07</v>
      </c>
      <c r="C102">
        <v>2.1</v>
      </c>
      <c r="D102">
        <v>18.5</v>
      </c>
      <c r="E102">
        <v>88</v>
      </c>
      <c r="F102">
        <v>3.52</v>
      </c>
      <c r="G102">
        <v>3.75</v>
      </c>
      <c r="H102">
        <v>0.24</v>
      </c>
      <c r="I102">
        <v>1.95</v>
      </c>
      <c r="J102">
        <v>4.5</v>
      </c>
      <c r="K102">
        <v>1.04</v>
      </c>
      <c r="L102">
        <v>2.77</v>
      </c>
      <c r="M102">
        <v>660</v>
      </c>
      <c r="N102">
        <v>2</v>
      </c>
      <c r="O102">
        <f t="shared" si="3"/>
        <v>0</v>
      </c>
      <c r="P102">
        <f t="shared" si="4"/>
        <v>1</v>
      </c>
      <c r="Q102">
        <f t="shared" si="5"/>
        <v>0</v>
      </c>
    </row>
    <row r="103" spans="1:17" x14ac:dyDescent="0.3">
      <c r="A103">
        <v>12.29</v>
      </c>
      <c r="B103">
        <v>3.17</v>
      </c>
      <c r="C103">
        <v>2.21</v>
      </c>
      <c r="D103">
        <v>18</v>
      </c>
      <c r="E103">
        <v>88</v>
      </c>
      <c r="F103">
        <v>2.85</v>
      </c>
      <c r="G103">
        <v>2.99</v>
      </c>
      <c r="H103">
        <v>0.45</v>
      </c>
      <c r="I103">
        <v>2.81</v>
      </c>
      <c r="J103">
        <v>2.2999999999999998</v>
      </c>
      <c r="K103">
        <v>1.42</v>
      </c>
      <c r="L103">
        <v>2.83</v>
      </c>
      <c r="M103">
        <v>406</v>
      </c>
      <c r="N103">
        <v>2</v>
      </c>
      <c r="O103">
        <f t="shared" si="3"/>
        <v>0</v>
      </c>
      <c r="P103">
        <f t="shared" si="4"/>
        <v>1</v>
      </c>
      <c r="Q103">
        <f t="shared" si="5"/>
        <v>0</v>
      </c>
    </row>
    <row r="104" spans="1:17" x14ac:dyDescent="0.3">
      <c r="A104">
        <v>12.08</v>
      </c>
      <c r="B104">
        <v>2.08</v>
      </c>
      <c r="C104">
        <v>1.7</v>
      </c>
      <c r="D104">
        <v>17.5</v>
      </c>
      <c r="E104">
        <v>97</v>
      </c>
      <c r="F104">
        <v>2.23</v>
      </c>
      <c r="G104">
        <v>2.17</v>
      </c>
      <c r="H104">
        <v>0.26</v>
      </c>
      <c r="I104">
        <v>1.4</v>
      </c>
      <c r="J104">
        <v>3.3</v>
      </c>
      <c r="K104">
        <v>1.27</v>
      </c>
      <c r="L104">
        <v>2.96</v>
      </c>
      <c r="M104">
        <v>710</v>
      </c>
      <c r="N104">
        <v>2</v>
      </c>
      <c r="O104">
        <f t="shared" si="3"/>
        <v>0</v>
      </c>
      <c r="P104">
        <f t="shared" si="4"/>
        <v>1</v>
      </c>
      <c r="Q104">
        <f t="shared" si="5"/>
        <v>0</v>
      </c>
    </row>
    <row r="105" spans="1:17" x14ac:dyDescent="0.3">
      <c r="A105">
        <v>12.6</v>
      </c>
      <c r="B105">
        <v>1.34</v>
      </c>
      <c r="C105">
        <v>1.9</v>
      </c>
      <c r="D105">
        <v>18.5</v>
      </c>
      <c r="E105">
        <v>88</v>
      </c>
      <c r="F105">
        <v>1.45</v>
      </c>
      <c r="G105">
        <v>1.36</v>
      </c>
      <c r="H105">
        <v>0.28999999999999998</v>
      </c>
      <c r="I105">
        <v>1.35</v>
      </c>
      <c r="J105">
        <v>2.4500000000000002</v>
      </c>
      <c r="K105">
        <v>1.04</v>
      </c>
      <c r="L105">
        <v>2.77</v>
      </c>
      <c r="M105">
        <v>562</v>
      </c>
      <c r="N105">
        <v>2</v>
      </c>
      <c r="O105">
        <f t="shared" si="3"/>
        <v>0</v>
      </c>
      <c r="P105">
        <f t="shared" si="4"/>
        <v>1</v>
      </c>
      <c r="Q105">
        <f t="shared" si="5"/>
        <v>0</v>
      </c>
    </row>
    <row r="106" spans="1:17" x14ac:dyDescent="0.3">
      <c r="A106">
        <v>12.34</v>
      </c>
      <c r="B106">
        <v>2.4500000000000002</v>
      </c>
      <c r="C106">
        <v>2.46</v>
      </c>
      <c r="D106">
        <v>21</v>
      </c>
      <c r="E106">
        <v>98</v>
      </c>
      <c r="F106">
        <v>2.56</v>
      </c>
      <c r="G106">
        <v>2.11</v>
      </c>
      <c r="H106">
        <v>0.34</v>
      </c>
      <c r="I106">
        <v>1.31</v>
      </c>
      <c r="J106">
        <v>2.8</v>
      </c>
      <c r="K106">
        <v>0.8</v>
      </c>
      <c r="L106">
        <v>3.38</v>
      </c>
      <c r="M106">
        <v>438</v>
      </c>
      <c r="N106">
        <v>2</v>
      </c>
      <c r="O106">
        <f t="shared" si="3"/>
        <v>0</v>
      </c>
      <c r="P106">
        <f t="shared" si="4"/>
        <v>1</v>
      </c>
      <c r="Q106">
        <f t="shared" si="5"/>
        <v>0</v>
      </c>
    </row>
    <row r="107" spans="1:17" x14ac:dyDescent="0.3">
      <c r="A107">
        <v>11.82</v>
      </c>
      <c r="B107">
        <v>1.72</v>
      </c>
      <c r="C107">
        <v>1.88</v>
      </c>
      <c r="D107">
        <v>19.5</v>
      </c>
      <c r="E107">
        <v>86</v>
      </c>
      <c r="F107">
        <v>2.5</v>
      </c>
      <c r="G107">
        <v>1.64</v>
      </c>
      <c r="H107">
        <v>0.37</v>
      </c>
      <c r="I107">
        <v>1.42</v>
      </c>
      <c r="J107">
        <v>2.06</v>
      </c>
      <c r="K107">
        <v>0.94</v>
      </c>
      <c r="L107">
        <v>2.44</v>
      </c>
      <c r="M107">
        <v>415</v>
      </c>
      <c r="N107">
        <v>2</v>
      </c>
      <c r="O107">
        <f t="shared" si="3"/>
        <v>0</v>
      </c>
      <c r="P107">
        <f t="shared" si="4"/>
        <v>1</v>
      </c>
      <c r="Q107">
        <f t="shared" si="5"/>
        <v>0</v>
      </c>
    </row>
    <row r="108" spans="1:17" x14ac:dyDescent="0.3">
      <c r="A108">
        <v>12.51</v>
      </c>
      <c r="B108">
        <v>1.73</v>
      </c>
      <c r="C108">
        <v>1.98</v>
      </c>
      <c r="D108">
        <v>20.5</v>
      </c>
      <c r="E108">
        <v>85</v>
      </c>
      <c r="F108">
        <v>2.2000000000000002</v>
      </c>
      <c r="G108">
        <v>1.92</v>
      </c>
      <c r="H108">
        <v>0.32</v>
      </c>
      <c r="I108">
        <v>1.48</v>
      </c>
      <c r="J108">
        <v>2.94</v>
      </c>
      <c r="K108">
        <v>1.04</v>
      </c>
      <c r="L108">
        <v>3.57</v>
      </c>
      <c r="M108">
        <v>672</v>
      </c>
      <c r="N108">
        <v>2</v>
      </c>
      <c r="O108">
        <f t="shared" si="3"/>
        <v>0</v>
      </c>
      <c r="P108">
        <f t="shared" si="4"/>
        <v>1</v>
      </c>
      <c r="Q108">
        <f t="shared" si="5"/>
        <v>0</v>
      </c>
    </row>
    <row r="109" spans="1:17" x14ac:dyDescent="0.3">
      <c r="A109">
        <v>12.42</v>
      </c>
      <c r="B109">
        <v>2.5499999999999998</v>
      </c>
      <c r="C109">
        <v>2.27</v>
      </c>
      <c r="D109">
        <v>22</v>
      </c>
      <c r="E109">
        <v>90</v>
      </c>
      <c r="F109">
        <v>1.68</v>
      </c>
      <c r="G109">
        <v>1.84</v>
      </c>
      <c r="H109">
        <v>0.66</v>
      </c>
      <c r="I109">
        <v>1.42</v>
      </c>
      <c r="J109">
        <v>2.7</v>
      </c>
      <c r="K109">
        <v>0.86</v>
      </c>
      <c r="L109">
        <v>3.3</v>
      </c>
      <c r="M109">
        <v>315</v>
      </c>
      <c r="N109">
        <v>2</v>
      </c>
      <c r="O109">
        <f t="shared" si="3"/>
        <v>0</v>
      </c>
      <c r="P109">
        <f t="shared" si="4"/>
        <v>1</v>
      </c>
      <c r="Q109">
        <f t="shared" si="5"/>
        <v>0</v>
      </c>
    </row>
    <row r="110" spans="1:17" x14ac:dyDescent="0.3">
      <c r="A110">
        <v>12.25</v>
      </c>
      <c r="B110">
        <v>1.73</v>
      </c>
      <c r="C110">
        <v>2.12</v>
      </c>
      <c r="D110">
        <v>19</v>
      </c>
      <c r="E110">
        <v>80</v>
      </c>
      <c r="F110">
        <v>1.65</v>
      </c>
      <c r="G110">
        <v>2.0299999999999998</v>
      </c>
      <c r="H110">
        <v>0.37</v>
      </c>
      <c r="I110">
        <v>1.63</v>
      </c>
      <c r="J110">
        <v>3.4</v>
      </c>
      <c r="K110">
        <v>1</v>
      </c>
      <c r="L110">
        <v>3.17</v>
      </c>
      <c r="M110">
        <v>510</v>
      </c>
      <c r="N110">
        <v>2</v>
      </c>
      <c r="O110">
        <f t="shared" si="3"/>
        <v>0</v>
      </c>
      <c r="P110">
        <f t="shared" si="4"/>
        <v>1</v>
      </c>
      <c r="Q110">
        <f t="shared" si="5"/>
        <v>0</v>
      </c>
    </row>
    <row r="111" spans="1:17" x14ac:dyDescent="0.3">
      <c r="A111">
        <v>12.72</v>
      </c>
      <c r="B111">
        <v>1.75</v>
      </c>
      <c r="C111">
        <v>2.2799999999999998</v>
      </c>
      <c r="D111">
        <v>22.5</v>
      </c>
      <c r="E111">
        <v>84</v>
      </c>
      <c r="F111">
        <v>1.38</v>
      </c>
      <c r="G111">
        <v>1.76</v>
      </c>
      <c r="H111">
        <v>0.48</v>
      </c>
      <c r="I111">
        <v>1.63</v>
      </c>
      <c r="J111">
        <v>3.3</v>
      </c>
      <c r="K111">
        <v>0.88</v>
      </c>
      <c r="L111">
        <v>2.42</v>
      </c>
      <c r="M111">
        <v>488</v>
      </c>
      <c r="N111">
        <v>2</v>
      </c>
      <c r="O111">
        <f t="shared" si="3"/>
        <v>0</v>
      </c>
      <c r="P111">
        <f t="shared" si="4"/>
        <v>1</v>
      </c>
      <c r="Q111">
        <f t="shared" si="5"/>
        <v>0</v>
      </c>
    </row>
    <row r="112" spans="1:17" x14ac:dyDescent="0.3">
      <c r="A112">
        <v>12.22</v>
      </c>
      <c r="B112">
        <v>1.29</v>
      </c>
      <c r="C112">
        <v>1.94</v>
      </c>
      <c r="D112">
        <v>19</v>
      </c>
      <c r="E112">
        <v>92</v>
      </c>
      <c r="F112">
        <v>2.36</v>
      </c>
      <c r="G112">
        <v>2.04</v>
      </c>
      <c r="H112">
        <v>0.39</v>
      </c>
      <c r="I112">
        <v>2.08</v>
      </c>
      <c r="J112">
        <v>2.7</v>
      </c>
      <c r="K112">
        <v>0.86</v>
      </c>
      <c r="L112">
        <v>3.02</v>
      </c>
      <c r="M112">
        <v>312</v>
      </c>
      <c r="N112">
        <v>2</v>
      </c>
      <c r="O112">
        <f t="shared" si="3"/>
        <v>0</v>
      </c>
      <c r="P112">
        <f t="shared" si="4"/>
        <v>1</v>
      </c>
      <c r="Q112">
        <f t="shared" si="5"/>
        <v>0</v>
      </c>
    </row>
    <row r="113" spans="1:17" x14ac:dyDescent="0.3">
      <c r="A113">
        <v>11.61</v>
      </c>
      <c r="B113">
        <v>1.35</v>
      </c>
      <c r="C113">
        <v>2.7</v>
      </c>
      <c r="D113">
        <v>20</v>
      </c>
      <c r="E113">
        <v>94</v>
      </c>
      <c r="F113">
        <v>2.74</v>
      </c>
      <c r="G113">
        <v>2.92</v>
      </c>
      <c r="H113">
        <v>0.28999999999999998</v>
      </c>
      <c r="I113">
        <v>2.4900000000000002</v>
      </c>
      <c r="J113">
        <v>2.65</v>
      </c>
      <c r="K113">
        <v>0.96</v>
      </c>
      <c r="L113">
        <v>3.26</v>
      </c>
      <c r="M113">
        <v>680</v>
      </c>
      <c r="N113">
        <v>2</v>
      </c>
      <c r="O113">
        <f t="shared" si="3"/>
        <v>0</v>
      </c>
      <c r="P113">
        <f t="shared" si="4"/>
        <v>1</v>
      </c>
      <c r="Q113">
        <f t="shared" si="5"/>
        <v>0</v>
      </c>
    </row>
    <row r="114" spans="1:17" x14ac:dyDescent="0.3">
      <c r="A114">
        <v>11.46</v>
      </c>
      <c r="B114">
        <v>3.74</v>
      </c>
      <c r="C114">
        <v>1.82</v>
      </c>
      <c r="D114">
        <v>19.5</v>
      </c>
      <c r="E114">
        <v>107</v>
      </c>
      <c r="F114">
        <v>3.18</v>
      </c>
      <c r="G114">
        <v>2.58</v>
      </c>
      <c r="H114">
        <v>0.24</v>
      </c>
      <c r="I114">
        <v>3.58</v>
      </c>
      <c r="J114">
        <v>2.9</v>
      </c>
      <c r="K114">
        <v>0.75</v>
      </c>
      <c r="L114">
        <v>2.81</v>
      </c>
      <c r="M114">
        <v>562</v>
      </c>
      <c r="N114">
        <v>2</v>
      </c>
      <c r="O114">
        <f t="shared" si="3"/>
        <v>0</v>
      </c>
      <c r="P114">
        <f t="shared" si="4"/>
        <v>1</v>
      </c>
      <c r="Q114">
        <f t="shared" si="5"/>
        <v>0</v>
      </c>
    </row>
    <row r="115" spans="1:17" x14ac:dyDescent="0.3">
      <c r="A115">
        <v>12.52</v>
      </c>
      <c r="B115">
        <v>2.4300000000000002</v>
      </c>
      <c r="C115">
        <v>2.17</v>
      </c>
      <c r="D115">
        <v>21</v>
      </c>
      <c r="E115">
        <v>88</v>
      </c>
      <c r="F115">
        <v>2.5499999999999998</v>
      </c>
      <c r="G115">
        <v>2.27</v>
      </c>
      <c r="H115">
        <v>0.26</v>
      </c>
      <c r="I115">
        <v>1.22</v>
      </c>
      <c r="J115">
        <v>2</v>
      </c>
      <c r="K115">
        <v>0.9</v>
      </c>
      <c r="L115">
        <v>2.78</v>
      </c>
      <c r="M115">
        <v>325</v>
      </c>
      <c r="N115">
        <v>2</v>
      </c>
      <c r="O115">
        <f t="shared" si="3"/>
        <v>0</v>
      </c>
      <c r="P115">
        <f t="shared" si="4"/>
        <v>1</v>
      </c>
      <c r="Q115">
        <f t="shared" si="5"/>
        <v>0</v>
      </c>
    </row>
    <row r="116" spans="1:17" x14ac:dyDescent="0.3">
      <c r="A116">
        <v>11.76</v>
      </c>
      <c r="B116">
        <v>2.68</v>
      </c>
      <c r="C116">
        <v>2.92</v>
      </c>
      <c r="D116">
        <v>20</v>
      </c>
      <c r="E116">
        <v>103</v>
      </c>
      <c r="F116">
        <v>1.75</v>
      </c>
      <c r="G116">
        <v>2.0299999999999998</v>
      </c>
      <c r="H116">
        <v>0.6</v>
      </c>
      <c r="I116">
        <v>1.05</v>
      </c>
      <c r="J116">
        <v>3.8</v>
      </c>
      <c r="K116">
        <v>1.23</v>
      </c>
      <c r="L116">
        <v>2.5</v>
      </c>
      <c r="M116">
        <v>607</v>
      </c>
      <c r="N116">
        <v>2</v>
      </c>
      <c r="O116">
        <f t="shared" si="3"/>
        <v>0</v>
      </c>
      <c r="P116">
        <f t="shared" si="4"/>
        <v>1</v>
      </c>
      <c r="Q116">
        <f t="shared" si="5"/>
        <v>0</v>
      </c>
    </row>
    <row r="117" spans="1:17" x14ac:dyDescent="0.3">
      <c r="A117">
        <v>11.41</v>
      </c>
      <c r="B117">
        <v>0.74</v>
      </c>
      <c r="C117">
        <v>2.5</v>
      </c>
      <c r="D117">
        <v>21</v>
      </c>
      <c r="E117">
        <v>88</v>
      </c>
      <c r="F117">
        <v>2.48</v>
      </c>
      <c r="G117">
        <v>2.0099999999999998</v>
      </c>
      <c r="H117">
        <v>0.42</v>
      </c>
      <c r="I117">
        <v>1.44</v>
      </c>
      <c r="J117">
        <v>3.08</v>
      </c>
      <c r="K117">
        <v>1.1000000000000001</v>
      </c>
      <c r="L117">
        <v>2.31</v>
      </c>
      <c r="M117">
        <v>434</v>
      </c>
      <c r="N117">
        <v>2</v>
      </c>
      <c r="O117">
        <f t="shared" si="3"/>
        <v>0</v>
      </c>
      <c r="P117">
        <f t="shared" si="4"/>
        <v>1</v>
      </c>
      <c r="Q117">
        <f t="shared" si="5"/>
        <v>0</v>
      </c>
    </row>
    <row r="118" spans="1:17" x14ac:dyDescent="0.3">
      <c r="A118">
        <v>12.08</v>
      </c>
      <c r="B118">
        <v>1.39</v>
      </c>
      <c r="C118">
        <v>2.5</v>
      </c>
      <c r="D118">
        <v>22.5</v>
      </c>
      <c r="E118">
        <v>84</v>
      </c>
      <c r="F118">
        <v>2.56</v>
      </c>
      <c r="G118">
        <v>2.29</v>
      </c>
      <c r="H118">
        <v>0.43</v>
      </c>
      <c r="I118">
        <v>1.04</v>
      </c>
      <c r="J118">
        <v>2.9</v>
      </c>
      <c r="K118">
        <v>0.93</v>
      </c>
      <c r="L118">
        <v>3.19</v>
      </c>
      <c r="M118">
        <v>385</v>
      </c>
      <c r="N118">
        <v>2</v>
      </c>
      <c r="O118">
        <f t="shared" si="3"/>
        <v>0</v>
      </c>
      <c r="P118">
        <f t="shared" si="4"/>
        <v>1</v>
      </c>
      <c r="Q118">
        <f t="shared" si="5"/>
        <v>0</v>
      </c>
    </row>
    <row r="119" spans="1:17" x14ac:dyDescent="0.3">
      <c r="A119">
        <v>11.03</v>
      </c>
      <c r="B119">
        <v>1.51</v>
      </c>
      <c r="C119">
        <v>2.2000000000000002</v>
      </c>
      <c r="D119">
        <v>21.5</v>
      </c>
      <c r="E119">
        <v>85</v>
      </c>
      <c r="F119">
        <v>2.46</v>
      </c>
      <c r="G119">
        <v>2.17</v>
      </c>
      <c r="H119">
        <v>0.52</v>
      </c>
      <c r="I119">
        <v>2.0099999999999998</v>
      </c>
      <c r="J119">
        <v>1.9</v>
      </c>
      <c r="K119">
        <v>1.71</v>
      </c>
      <c r="L119">
        <v>2.87</v>
      </c>
      <c r="M119">
        <v>407</v>
      </c>
      <c r="N119">
        <v>2</v>
      </c>
      <c r="O119">
        <f t="shared" si="3"/>
        <v>0</v>
      </c>
      <c r="P119">
        <f t="shared" si="4"/>
        <v>1</v>
      </c>
      <c r="Q119">
        <f t="shared" si="5"/>
        <v>0</v>
      </c>
    </row>
    <row r="120" spans="1:17" x14ac:dyDescent="0.3">
      <c r="A120">
        <v>11.82</v>
      </c>
      <c r="B120">
        <v>1.47</v>
      </c>
      <c r="C120">
        <v>1.99</v>
      </c>
      <c r="D120">
        <v>20.8</v>
      </c>
      <c r="E120">
        <v>86</v>
      </c>
      <c r="F120">
        <v>1.98</v>
      </c>
      <c r="G120">
        <v>1.6</v>
      </c>
      <c r="H120">
        <v>0.3</v>
      </c>
      <c r="I120">
        <v>1.53</v>
      </c>
      <c r="J120">
        <v>1.95</v>
      </c>
      <c r="K120">
        <v>0.95</v>
      </c>
      <c r="L120">
        <v>3.33</v>
      </c>
      <c r="M120">
        <v>495</v>
      </c>
      <c r="N120">
        <v>2</v>
      </c>
      <c r="O120">
        <f t="shared" si="3"/>
        <v>0</v>
      </c>
      <c r="P120">
        <f t="shared" si="4"/>
        <v>1</v>
      </c>
      <c r="Q120">
        <f t="shared" si="5"/>
        <v>0</v>
      </c>
    </row>
    <row r="121" spans="1:17" x14ac:dyDescent="0.3">
      <c r="A121">
        <v>12.42</v>
      </c>
      <c r="B121">
        <v>1.61</v>
      </c>
      <c r="C121">
        <v>2.19</v>
      </c>
      <c r="D121">
        <v>22.5</v>
      </c>
      <c r="E121">
        <v>108</v>
      </c>
      <c r="F121">
        <v>2</v>
      </c>
      <c r="G121">
        <v>2.09</v>
      </c>
      <c r="H121">
        <v>0.34</v>
      </c>
      <c r="I121">
        <v>1.61</v>
      </c>
      <c r="J121">
        <v>2.06</v>
      </c>
      <c r="K121">
        <v>1.06</v>
      </c>
      <c r="L121">
        <v>2.96</v>
      </c>
      <c r="M121">
        <v>345</v>
      </c>
      <c r="N121">
        <v>2</v>
      </c>
      <c r="O121">
        <f t="shared" si="3"/>
        <v>0</v>
      </c>
      <c r="P121">
        <f t="shared" si="4"/>
        <v>1</v>
      </c>
      <c r="Q121">
        <f t="shared" si="5"/>
        <v>0</v>
      </c>
    </row>
    <row r="122" spans="1:17" x14ac:dyDescent="0.3">
      <c r="A122">
        <v>12.77</v>
      </c>
      <c r="B122">
        <v>3.43</v>
      </c>
      <c r="C122">
        <v>1.98</v>
      </c>
      <c r="D122">
        <v>16</v>
      </c>
      <c r="E122">
        <v>80</v>
      </c>
      <c r="F122">
        <v>1.63</v>
      </c>
      <c r="G122">
        <v>1.25</v>
      </c>
      <c r="H122">
        <v>0.43</v>
      </c>
      <c r="I122">
        <v>0.83</v>
      </c>
      <c r="J122">
        <v>3.4</v>
      </c>
      <c r="K122">
        <v>0.7</v>
      </c>
      <c r="L122">
        <v>2.12</v>
      </c>
      <c r="M122">
        <v>372</v>
      </c>
      <c r="N122">
        <v>2</v>
      </c>
      <c r="O122">
        <f t="shared" si="3"/>
        <v>0</v>
      </c>
      <c r="P122">
        <f t="shared" si="4"/>
        <v>1</v>
      </c>
      <c r="Q122">
        <f t="shared" si="5"/>
        <v>0</v>
      </c>
    </row>
    <row r="123" spans="1:17" x14ac:dyDescent="0.3">
      <c r="A123">
        <v>12</v>
      </c>
      <c r="B123">
        <v>3.43</v>
      </c>
      <c r="C123">
        <v>2</v>
      </c>
      <c r="D123">
        <v>19</v>
      </c>
      <c r="E123">
        <v>87</v>
      </c>
      <c r="F123">
        <v>2</v>
      </c>
      <c r="G123">
        <v>1.64</v>
      </c>
      <c r="H123">
        <v>0.37</v>
      </c>
      <c r="I123">
        <v>1.87</v>
      </c>
      <c r="J123">
        <v>1.28</v>
      </c>
      <c r="K123">
        <v>0.93</v>
      </c>
      <c r="L123">
        <v>3.05</v>
      </c>
      <c r="M123">
        <v>564</v>
      </c>
      <c r="N123">
        <v>2</v>
      </c>
      <c r="O123">
        <f t="shared" si="3"/>
        <v>0</v>
      </c>
      <c r="P123">
        <f t="shared" si="4"/>
        <v>1</v>
      </c>
      <c r="Q123">
        <f t="shared" si="5"/>
        <v>0</v>
      </c>
    </row>
    <row r="124" spans="1:17" x14ac:dyDescent="0.3">
      <c r="A124">
        <v>11.45</v>
      </c>
      <c r="B124">
        <v>2.4</v>
      </c>
      <c r="C124">
        <v>2.42</v>
      </c>
      <c r="D124">
        <v>20</v>
      </c>
      <c r="E124">
        <v>96</v>
      </c>
      <c r="F124">
        <v>2.9</v>
      </c>
      <c r="G124">
        <v>2.79</v>
      </c>
      <c r="H124">
        <v>0.32</v>
      </c>
      <c r="I124">
        <v>1.83</v>
      </c>
      <c r="J124">
        <v>3.25</v>
      </c>
      <c r="K124">
        <v>0.8</v>
      </c>
      <c r="L124">
        <v>3.39</v>
      </c>
      <c r="M124">
        <v>625</v>
      </c>
      <c r="N124">
        <v>2</v>
      </c>
      <c r="O124">
        <f t="shared" si="3"/>
        <v>0</v>
      </c>
      <c r="P124">
        <f t="shared" si="4"/>
        <v>1</v>
      </c>
      <c r="Q124">
        <f t="shared" si="5"/>
        <v>0</v>
      </c>
    </row>
    <row r="125" spans="1:17" x14ac:dyDescent="0.3">
      <c r="A125">
        <v>11.56</v>
      </c>
      <c r="B125">
        <v>2.0499999999999998</v>
      </c>
      <c r="C125">
        <v>3.23</v>
      </c>
      <c r="D125">
        <v>28.5</v>
      </c>
      <c r="E125">
        <v>119</v>
      </c>
      <c r="F125">
        <v>3.18</v>
      </c>
      <c r="G125">
        <v>5.08</v>
      </c>
      <c r="H125">
        <v>0.47</v>
      </c>
      <c r="I125">
        <v>1.87</v>
      </c>
      <c r="J125">
        <v>6</v>
      </c>
      <c r="K125">
        <v>0.93</v>
      </c>
      <c r="L125">
        <v>3.69</v>
      </c>
      <c r="M125">
        <v>465</v>
      </c>
      <c r="N125">
        <v>2</v>
      </c>
      <c r="O125">
        <f t="shared" si="3"/>
        <v>0</v>
      </c>
      <c r="P125">
        <f t="shared" si="4"/>
        <v>1</v>
      </c>
      <c r="Q125">
        <f t="shared" si="5"/>
        <v>0</v>
      </c>
    </row>
    <row r="126" spans="1:17" x14ac:dyDescent="0.3">
      <c r="A126">
        <v>12.42</v>
      </c>
      <c r="B126">
        <v>4.43</v>
      </c>
      <c r="C126">
        <v>2.73</v>
      </c>
      <c r="D126">
        <v>26.5</v>
      </c>
      <c r="E126">
        <v>102</v>
      </c>
      <c r="F126">
        <v>2.2000000000000002</v>
      </c>
      <c r="G126">
        <v>2.13</v>
      </c>
      <c r="H126">
        <v>0.43</v>
      </c>
      <c r="I126">
        <v>1.71</v>
      </c>
      <c r="J126">
        <v>2.08</v>
      </c>
      <c r="K126">
        <v>0.92</v>
      </c>
      <c r="L126">
        <v>3.12</v>
      </c>
      <c r="M126">
        <v>365</v>
      </c>
      <c r="N126">
        <v>2</v>
      </c>
      <c r="O126">
        <f t="shared" si="3"/>
        <v>0</v>
      </c>
      <c r="P126">
        <f t="shared" si="4"/>
        <v>1</v>
      </c>
      <c r="Q126">
        <f t="shared" si="5"/>
        <v>0</v>
      </c>
    </row>
    <row r="127" spans="1:17" x14ac:dyDescent="0.3">
      <c r="A127">
        <v>13.05</v>
      </c>
      <c r="B127">
        <v>5.8</v>
      </c>
      <c r="C127">
        <v>2.13</v>
      </c>
      <c r="D127">
        <v>21.5</v>
      </c>
      <c r="E127">
        <v>86</v>
      </c>
      <c r="F127">
        <v>2.62</v>
      </c>
      <c r="G127">
        <v>2.65</v>
      </c>
      <c r="H127">
        <v>0.3</v>
      </c>
      <c r="I127">
        <v>2.0099999999999998</v>
      </c>
      <c r="J127">
        <v>2.6</v>
      </c>
      <c r="K127">
        <v>0.73</v>
      </c>
      <c r="L127">
        <v>3.1</v>
      </c>
      <c r="M127">
        <v>380</v>
      </c>
      <c r="N127">
        <v>2</v>
      </c>
      <c r="O127">
        <f t="shared" si="3"/>
        <v>0</v>
      </c>
      <c r="P127">
        <f t="shared" si="4"/>
        <v>1</v>
      </c>
      <c r="Q127">
        <f t="shared" si="5"/>
        <v>0</v>
      </c>
    </row>
    <row r="128" spans="1:17" x14ac:dyDescent="0.3">
      <c r="A128">
        <v>11.87</v>
      </c>
      <c r="B128">
        <v>4.3099999999999996</v>
      </c>
      <c r="C128">
        <v>2.39</v>
      </c>
      <c r="D128">
        <v>21</v>
      </c>
      <c r="E128">
        <v>82</v>
      </c>
      <c r="F128">
        <v>2.86</v>
      </c>
      <c r="G128">
        <v>3.03</v>
      </c>
      <c r="H128">
        <v>0.21</v>
      </c>
      <c r="I128">
        <v>2.91</v>
      </c>
      <c r="J128">
        <v>2.8</v>
      </c>
      <c r="K128">
        <v>0.75</v>
      </c>
      <c r="L128">
        <v>3.64</v>
      </c>
      <c r="M128">
        <v>380</v>
      </c>
      <c r="N128">
        <v>2</v>
      </c>
      <c r="O128">
        <f t="shared" si="3"/>
        <v>0</v>
      </c>
      <c r="P128">
        <f t="shared" si="4"/>
        <v>1</v>
      </c>
      <c r="Q128">
        <f t="shared" si="5"/>
        <v>0</v>
      </c>
    </row>
    <row r="129" spans="1:17" x14ac:dyDescent="0.3">
      <c r="A129">
        <v>12.07</v>
      </c>
      <c r="B129">
        <v>2.16</v>
      </c>
      <c r="C129">
        <v>2.17</v>
      </c>
      <c r="D129">
        <v>21</v>
      </c>
      <c r="E129">
        <v>85</v>
      </c>
      <c r="F129">
        <v>2.6</v>
      </c>
      <c r="G129">
        <v>2.65</v>
      </c>
      <c r="H129">
        <v>0.37</v>
      </c>
      <c r="I129">
        <v>1.35</v>
      </c>
      <c r="J129">
        <v>2.76</v>
      </c>
      <c r="K129">
        <v>0.86</v>
      </c>
      <c r="L129">
        <v>3.28</v>
      </c>
      <c r="M129">
        <v>378</v>
      </c>
      <c r="N129">
        <v>2</v>
      </c>
      <c r="O129">
        <f t="shared" si="3"/>
        <v>0</v>
      </c>
      <c r="P129">
        <f t="shared" si="4"/>
        <v>1</v>
      </c>
      <c r="Q129">
        <f t="shared" si="5"/>
        <v>0</v>
      </c>
    </row>
    <row r="130" spans="1:17" x14ac:dyDescent="0.3">
      <c r="A130">
        <v>12.43</v>
      </c>
      <c r="B130">
        <v>1.53</v>
      </c>
      <c r="C130">
        <v>2.29</v>
      </c>
      <c r="D130">
        <v>21.5</v>
      </c>
      <c r="E130">
        <v>86</v>
      </c>
      <c r="F130">
        <v>2.74</v>
      </c>
      <c r="G130">
        <v>3.15</v>
      </c>
      <c r="H130">
        <v>0.39</v>
      </c>
      <c r="I130">
        <v>1.77</v>
      </c>
      <c r="J130">
        <v>3.94</v>
      </c>
      <c r="K130">
        <v>0.69</v>
      </c>
      <c r="L130">
        <v>2.84</v>
      </c>
      <c r="M130">
        <v>352</v>
      </c>
      <c r="N130">
        <v>2</v>
      </c>
      <c r="O130">
        <f t="shared" si="3"/>
        <v>0</v>
      </c>
      <c r="P130">
        <f t="shared" si="4"/>
        <v>1</v>
      </c>
      <c r="Q130">
        <f t="shared" si="5"/>
        <v>0</v>
      </c>
    </row>
    <row r="131" spans="1:17" x14ac:dyDescent="0.3">
      <c r="A131">
        <v>11.79</v>
      </c>
      <c r="B131">
        <v>2.13</v>
      </c>
      <c r="C131">
        <v>2.78</v>
      </c>
      <c r="D131">
        <v>28.5</v>
      </c>
      <c r="E131">
        <v>92</v>
      </c>
      <c r="F131">
        <v>2.13</v>
      </c>
      <c r="G131">
        <v>2.2400000000000002</v>
      </c>
      <c r="H131">
        <v>0.57999999999999996</v>
      </c>
      <c r="I131">
        <v>1.76</v>
      </c>
      <c r="J131">
        <v>3</v>
      </c>
      <c r="K131">
        <v>0.97</v>
      </c>
      <c r="L131">
        <v>2.44</v>
      </c>
      <c r="M131">
        <v>466</v>
      </c>
      <c r="N131">
        <v>2</v>
      </c>
      <c r="O131">
        <f t="shared" si="3"/>
        <v>0</v>
      </c>
      <c r="P131">
        <f t="shared" si="4"/>
        <v>1</v>
      </c>
      <c r="Q131">
        <f t="shared" si="5"/>
        <v>0</v>
      </c>
    </row>
    <row r="132" spans="1:17" x14ac:dyDescent="0.3">
      <c r="A132">
        <v>12.37</v>
      </c>
      <c r="B132">
        <v>1.63</v>
      </c>
      <c r="C132">
        <v>2.2999999999999998</v>
      </c>
      <c r="D132">
        <v>24.5</v>
      </c>
      <c r="E132">
        <v>88</v>
      </c>
      <c r="F132">
        <v>2.2200000000000002</v>
      </c>
      <c r="G132">
        <v>2.4500000000000002</v>
      </c>
      <c r="H132">
        <v>0.4</v>
      </c>
      <c r="I132">
        <v>1.9</v>
      </c>
      <c r="J132">
        <v>2.12</v>
      </c>
      <c r="K132">
        <v>0.89</v>
      </c>
      <c r="L132">
        <v>2.78</v>
      </c>
      <c r="M132">
        <v>342</v>
      </c>
      <c r="N132">
        <v>2</v>
      </c>
      <c r="O132">
        <f t="shared" si="3"/>
        <v>0</v>
      </c>
      <c r="P132">
        <f t="shared" si="4"/>
        <v>1</v>
      </c>
      <c r="Q132">
        <f t="shared" si="5"/>
        <v>0</v>
      </c>
    </row>
    <row r="133" spans="1:17" x14ac:dyDescent="0.3">
      <c r="A133">
        <v>12.04</v>
      </c>
      <c r="B133">
        <v>4.3</v>
      </c>
      <c r="C133">
        <v>2.38</v>
      </c>
      <c r="D133">
        <v>22</v>
      </c>
      <c r="E133">
        <v>80</v>
      </c>
      <c r="F133">
        <v>2.1</v>
      </c>
      <c r="G133">
        <v>1.75</v>
      </c>
      <c r="H133">
        <v>0.42</v>
      </c>
      <c r="I133">
        <v>1.35</v>
      </c>
      <c r="J133">
        <v>2.6</v>
      </c>
      <c r="K133">
        <v>0.79</v>
      </c>
      <c r="L133">
        <v>2.57</v>
      </c>
      <c r="M133">
        <v>580</v>
      </c>
      <c r="N133">
        <v>2</v>
      </c>
      <c r="O133">
        <f t="shared" ref="O133:O181" si="6">IF(N133=1,1,0)</f>
        <v>0</v>
      </c>
      <c r="P133">
        <f t="shared" ref="P133:P181" si="7">IF(N133=2,1,0)</f>
        <v>1</v>
      </c>
      <c r="Q133">
        <f t="shared" ref="Q133:Q181" si="8">IF(N133=3,1,0)</f>
        <v>0</v>
      </c>
    </row>
    <row r="134" spans="1:17" x14ac:dyDescent="0.3">
      <c r="A134">
        <v>12.86</v>
      </c>
      <c r="B134">
        <v>1.35</v>
      </c>
      <c r="C134">
        <v>2.3199999999999998</v>
      </c>
      <c r="D134">
        <v>18</v>
      </c>
      <c r="E134">
        <v>122</v>
      </c>
      <c r="F134">
        <v>1.51</v>
      </c>
      <c r="G134">
        <v>1.25</v>
      </c>
      <c r="H134">
        <v>0.21</v>
      </c>
      <c r="I134">
        <v>0.94</v>
      </c>
      <c r="J134">
        <v>4.0999999999999996</v>
      </c>
      <c r="K134">
        <v>0.76</v>
      </c>
      <c r="L134">
        <v>1.29</v>
      </c>
      <c r="M134">
        <v>630</v>
      </c>
      <c r="N134">
        <v>3</v>
      </c>
      <c r="O134">
        <f t="shared" si="6"/>
        <v>0</v>
      </c>
      <c r="P134">
        <f t="shared" si="7"/>
        <v>0</v>
      </c>
      <c r="Q134">
        <f t="shared" si="8"/>
        <v>1</v>
      </c>
    </row>
    <row r="135" spans="1:17" x14ac:dyDescent="0.3">
      <c r="A135">
        <v>12.88</v>
      </c>
      <c r="B135">
        <v>2.99</v>
      </c>
      <c r="C135">
        <v>2.4</v>
      </c>
      <c r="D135">
        <v>20</v>
      </c>
      <c r="E135">
        <v>104</v>
      </c>
      <c r="F135">
        <v>1.3</v>
      </c>
      <c r="G135">
        <v>1.22</v>
      </c>
      <c r="H135">
        <v>0.24</v>
      </c>
      <c r="I135">
        <v>0.83</v>
      </c>
      <c r="J135">
        <v>5.4</v>
      </c>
      <c r="K135">
        <v>0.74</v>
      </c>
      <c r="L135">
        <v>1.42</v>
      </c>
      <c r="M135">
        <v>530</v>
      </c>
      <c r="N135">
        <v>3</v>
      </c>
      <c r="O135">
        <f t="shared" si="6"/>
        <v>0</v>
      </c>
      <c r="P135">
        <f t="shared" si="7"/>
        <v>0</v>
      </c>
      <c r="Q135">
        <f t="shared" si="8"/>
        <v>1</v>
      </c>
    </row>
    <row r="136" spans="1:17" x14ac:dyDescent="0.3">
      <c r="A136">
        <v>12.81</v>
      </c>
      <c r="B136">
        <v>2.31</v>
      </c>
      <c r="C136">
        <v>2.4</v>
      </c>
      <c r="D136">
        <v>24</v>
      </c>
      <c r="E136">
        <v>98</v>
      </c>
      <c r="F136">
        <v>1.1499999999999999</v>
      </c>
      <c r="G136">
        <v>1.0900000000000001</v>
      </c>
      <c r="H136">
        <v>0.27</v>
      </c>
      <c r="I136">
        <v>0.83</v>
      </c>
      <c r="J136">
        <v>5.7</v>
      </c>
      <c r="K136">
        <v>0.66</v>
      </c>
      <c r="L136">
        <v>1.36</v>
      </c>
      <c r="M136">
        <v>560</v>
      </c>
      <c r="N136">
        <v>3</v>
      </c>
      <c r="O136">
        <f t="shared" si="6"/>
        <v>0</v>
      </c>
      <c r="P136">
        <f t="shared" si="7"/>
        <v>0</v>
      </c>
      <c r="Q136">
        <f t="shared" si="8"/>
        <v>1</v>
      </c>
    </row>
    <row r="137" spans="1:17" x14ac:dyDescent="0.3">
      <c r="A137">
        <v>12.7</v>
      </c>
      <c r="B137">
        <v>3.55</v>
      </c>
      <c r="C137">
        <v>2.36</v>
      </c>
      <c r="D137">
        <v>21.5</v>
      </c>
      <c r="E137">
        <v>106</v>
      </c>
      <c r="F137">
        <v>1.7</v>
      </c>
      <c r="G137">
        <v>1.2</v>
      </c>
      <c r="H137">
        <v>0.17</v>
      </c>
      <c r="I137">
        <v>0.84</v>
      </c>
      <c r="J137">
        <v>5</v>
      </c>
      <c r="K137">
        <v>0.78</v>
      </c>
      <c r="L137">
        <v>1.29</v>
      </c>
      <c r="M137">
        <v>600</v>
      </c>
      <c r="N137">
        <v>3</v>
      </c>
      <c r="O137">
        <f t="shared" si="6"/>
        <v>0</v>
      </c>
      <c r="P137">
        <f t="shared" si="7"/>
        <v>0</v>
      </c>
      <c r="Q137">
        <f t="shared" si="8"/>
        <v>1</v>
      </c>
    </row>
    <row r="138" spans="1:17" x14ac:dyDescent="0.3">
      <c r="A138">
        <v>12.51</v>
      </c>
      <c r="B138">
        <v>1.24</v>
      </c>
      <c r="C138">
        <v>2.25</v>
      </c>
      <c r="D138">
        <v>17.5</v>
      </c>
      <c r="E138">
        <v>85</v>
      </c>
      <c r="F138">
        <v>2</v>
      </c>
      <c r="G138">
        <v>0.57999999999999996</v>
      </c>
      <c r="H138">
        <v>0.6</v>
      </c>
      <c r="I138">
        <v>1.25</v>
      </c>
      <c r="J138">
        <v>5.45</v>
      </c>
      <c r="K138">
        <v>0.75</v>
      </c>
      <c r="L138">
        <v>1.51</v>
      </c>
      <c r="M138">
        <v>650</v>
      </c>
      <c r="N138">
        <v>3</v>
      </c>
      <c r="O138">
        <f t="shared" si="6"/>
        <v>0</v>
      </c>
      <c r="P138">
        <f t="shared" si="7"/>
        <v>0</v>
      </c>
      <c r="Q138">
        <f t="shared" si="8"/>
        <v>1</v>
      </c>
    </row>
    <row r="139" spans="1:17" x14ac:dyDescent="0.3">
      <c r="A139">
        <v>12.6</v>
      </c>
      <c r="B139">
        <v>2.46</v>
      </c>
      <c r="C139">
        <v>2.2000000000000002</v>
      </c>
      <c r="D139">
        <v>18.5</v>
      </c>
      <c r="E139">
        <v>94</v>
      </c>
      <c r="F139">
        <v>1.62</v>
      </c>
      <c r="G139">
        <v>0.66</v>
      </c>
      <c r="H139">
        <v>0.63</v>
      </c>
      <c r="I139">
        <v>0.94</v>
      </c>
      <c r="J139">
        <v>7.1</v>
      </c>
      <c r="K139">
        <v>0.73</v>
      </c>
      <c r="L139">
        <v>1.58</v>
      </c>
      <c r="M139">
        <v>695</v>
      </c>
      <c r="N139">
        <v>3</v>
      </c>
      <c r="O139">
        <f t="shared" si="6"/>
        <v>0</v>
      </c>
      <c r="P139">
        <f t="shared" si="7"/>
        <v>0</v>
      </c>
      <c r="Q139">
        <f t="shared" si="8"/>
        <v>1</v>
      </c>
    </row>
    <row r="140" spans="1:17" x14ac:dyDescent="0.3">
      <c r="A140">
        <v>12.25</v>
      </c>
      <c r="B140">
        <v>4.72</v>
      </c>
      <c r="C140">
        <v>2.54</v>
      </c>
      <c r="D140">
        <v>21</v>
      </c>
      <c r="E140">
        <v>89</v>
      </c>
      <c r="F140">
        <v>1.38</v>
      </c>
      <c r="G140">
        <v>0.47</v>
      </c>
      <c r="H140">
        <v>0.53</v>
      </c>
      <c r="I140">
        <v>0.8</v>
      </c>
      <c r="J140">
        <v>3.85</v>
      </c>
      <c r="K140">
        <v>0.75</v>
      </c>
      <c r="L140">
        <v>1.27</v>
      </c>
      <c r="M140">
        <v>720</v>
      </c>
      <c r="N140">
        <v>3</v>
      </c>
      <c r="O140">
        <f t="shared" si="6"/>
        <v>0</v>
      </c>
      <c r="P140">
        <f t="shared" si="7"/>
        <v>0</v>
      </c>
      <c r="Q140">
        <f t="shared" si="8"/>
        <v>1</v>
      </c>
    </row>
    <row r="141" spans="1:17" x14ac:dyDescent="0.3">
      <c r="A141">
        <v>12.53</v>
      </c>
      <c r="B141">
        <v>5.51</v>
      </c>
      <c r="C141">
        <v>2.64</v>
      </c>
      <c r="D141">
        <v>25</v>
      </c>
      <c r="E141">
        <v>96</v>
      </c>
      <c r="F141">
        <v>1.79</v>
      </c>
      <c r="G141">
        <v>0.6</v>
      </c>
      <c r="H141">
        <v>0.63</v>
      </c>
      <c r="I141">
        <v>1.1000000000000001</v>
      </c>
      <c r="J141">
        <v>5</v>
      </c>
      <c r="K141">
        <v>0.82</v>
      </c>
      <c r="L141">
        <v>1.69</v>
      </c>
      <c r="M141">
        <v>515</v>
      </c>
      <c r="N141">
        <v>3</v>
      </c>
      <c r="O141">
        <f t="shared" si="6"/>
        <v>0</v>
      </c>
      <c r="P141">
        <f t="shared" si="7"/>
        <v>0</v>
      </c>
      <c r="Q141">
        <f t="shared" si="8"/>
        <v>1</v>
      </c>
    </row>
    <row r="142" spans="1:17" x14ac:dyDescent="0.3">
      <c r="A142">
        <v>13.49</v>
      </c>
      <c r="B142">
        <v>3.59</v>
      </c>
      <c r="C142">
        <v>2.19</v>
      </c>
      <c r="D142">
        <v>19.5</v>
      </c>
      <c r="E142">
        <v>88</v>
      </c>
      <c r="F142">
        <v>1.62</v>
      </c>
      <c r="G142">
        <v>0.48</v>
      </c>
      <c r="H142">
        <v>0.57999999999999996</v>
      </c>
      <c r="I142">
        <v>0.88</v>
      </c>
      <c r="J142">
        <v>5.7</v>
      </c>
      <c r="K142">
        <v>0.81</v>
      </c>
      <c r="L142">
        <v>1.82</v>
      </c>
      <c r="M142">
        <v>580</v>
      </c>
      <c r="N142">
        <v>3</v>
      </c>
      <c r="O142">
        <f t="shared" si="6"/>
        <v>0</v>
      </c>
      <c r="P142">
        <f t="shared" si="7"/>
        <v>0</v>
      </c>
      <c r="Q142">
        <f t="shared" si="8"/>
        <v>1</v>
      </c>
    </row>
    <row r="143" spans="1:17" x14ac:dyDescent="0.3">
      <c r="A143">
        <v>12.84</v>
      </c>
      <c r="B143">
        <v>2.96</v>
      </c>
      <c r="C143">
        <v>2.61</v>
      </c>
      <c r="D143">
        <v>24</v>
      </c>
      <c r="E143">
        <v>101</v>
      </c>
      <c r="F143">
        <v>2.3199999999999998</v>
      </c>
      <c r="G143">
        <v>0.6</v>
      </c>
      <c r="H143">
        <v>0.53</v>
      </c>
      <c r="I143">
        <v>0.81</v>
      </c>
      <c r="J143">
        <v>4.92</v>
      </c>
      <c r="K143">
        <v>0.89</v>
      </c>
      <c r="L143">
        <v>2.15</v>
      </c>
      <c r="M143">
        <v>590</v>
      </c>
      <c r="N143">
        <v>3</v>
      </c>
      <c r="O143">
        <f t="shared" si="6"/>
        <v>0</v>
      </c>
      <c r="P143">
        <f t="shared" si="7"/>
        <v>0</v>
      </c>
      <c r="Q143">
        <f t="shared" si="8"/>
        <v>1</v>
      </c>
    </row>
    <row r="144" spans="1:17" x14ac:dyDescent="0.3">
      <c r="A144">
        <v>12.93</v>
      </c>
      <c r="B144">
        <v>2.81</v>
      </c>
      <c r="C144">
        <v>2.7</v>
      </c>
      <c r="D144">
        <v>21</v>
      </c>
      <c r="E144">
        <v>96</v>
      </c>
      <c r="F144">
        <v>1.54</v>
      </c>
      <c r="G144">
        <v>0.5</v>
      </c>
      <c r="H144">
        <v>0.53</v>
      </c>
      <c r="I144">
        <v>0.75</v>
      </c>
      <c r="J144">
        <v>4.5999999999999996</v>
      </c>
      <c r="K144">
        <v>0.77</v>
      </c>
      <c r="L144">
        <v>2.31</v>
      </c>
      <c r="M144">
        <v>600</v>
      </c>
      <c r="N144">
        <v>3</v>
      </c>
      <c r="O144">
        <f t="shared" si="6"/>
        <v>0</v>
      </c>
      <c r="P144">
        <f t="shared" si="7"/>
        <v>0</v>
      </c>
      <c r="Q144">
        <f t="shared" si="8"/>
        <v>1</v>
      </c>
    </row>
    <row r="145" spans="1:17" x14ac:dyDescent="0.3">
      <c r="A145">
        <v>13.36</v>
      </c>
      <c r="B145">
        <v>2.56</v>
      </c>
      <c r="C145">
        <v>2.35</v>
      </c>
      <c r="D145">
        <v>20</v>
      </c>
      <c r="E145">
        <v>89</v>
      </c>
      <c r="F145">
        <v>1.4</v>
      </c>
      <c r="G145">
        <v>0.5</v>
      </c>
      <c r="H145">
        <v>0.37</v>
      </c>
      <c r="I145">
        <v>0.64</v>
      </c>
      <c r="J145">
        <v>5.6</v>
      </c>
      <c r="K145">
        <v>0.7</v>
      </c>
      <c r="L145">
        <v>2.4700000000000002</v>
      </c>
      <c r="M145">
        <v>780</v>
      </c>
      <c r="N145">
        <v>3</v>
      </c>
      <c r="O145">
        <f t="shared" si="6"/>
        <v>0</v>
      </c>
      <c r="P145">
        <f t="shared" si="7"/>
        <v>0</v>
      </c>
      <c r="Q145">
        <f t="shared" si="8"/>
        <v>1</v>
      </c>
    </row>
    <row r="146" spans="1:17" x14ac:dyDescent="0.3">
      <c r="A146">
        <v>13.52</v>
      </c>
      <c r="B146">
        <v>3.17</v>
      </c>
      <c r="C146">
        <v>2.72</v>
      </c>
      <c r="D146">
        <v>23.5</v>
      </c>
      <c r="E146">
        <v>97</v>
      </c>
      <c r="F146">
        <v>1.55</v>
      </c>
      <c r="G146">
        <v>0.52</v>
      </c>
      <c r="H146">
        <v>0.5</v>
      </c>
      <c r="I146">
        <v>0.55000000000000004</v>
      </c>
      <c r="J146">
        <v>4.3499999999999996</v>
      </c>
      <c r="K146">
        <v>0.89</v>
      </c>
      <c r="L146">
        <v>2.06</v>
      </c>
      <c r="M146">
        <v>520</v>
      </c>
      <c r="N146">
        <v>3</v>
      </c>
      <c r="O146">
        <f t="shared" si="6"/>
        <v>0</v>
      </c>
      <c r="P146">
        <f t="shared" si="7"/>
        <v>0</v>
      </c>
      <c r="Q146">
        <f t="shared" si="8"/>
        <v>1</v>
      </c>
    </row>
    <row r="147" spans="1:17" x14ac:dyDescent="0.3">
      <c r="A147">
        <v>13.62</v>
      </c>
      <c r="B147">
        <v>4.95</v>
      </c>
      <c r="C147">
        <v>2.35</v>
      </c>
      <c r="D147">
        <v>20</v>
      </c>
      <c r="E147">
        <v>92</v>
      </c>
      <c r="F147">
        <v>2</v>
      </c>
      <c r="G147">
        <v>0.8</v>
      </c>
      <c r="H147">
        <v>0.47</v>
      </c>
      <c r="I147">
        <v>1.02</v>
      </c>
      <c r="J147">
        <v>4.4000000000000004</v>
      </c>
      <c r="K147">
        <v>0.91</v>
      </c>
      <c r="L147">
        <v>2.0499999999999998</v>
      </c>
      <c r="M147">
        <v>550</v>
      </c>
      <c r="N147">
        <v>3</v>
      </c>
      <c r="O147">
        <f t="shared" si="6"/>
        <v>0</v>
      </c>
      <c r="P147">
        <f t="shared" si="7"/>
        <v>0</v>
      </c>
      <c r="Q147">
        <f t="shared" si="8"/>
        <v>1</v>
      </c>
    </row>
    <row r="148" spans="1:17" x14ac:dyDescent="0.3">
      <c r="A148">
        <v>12.25</v>
      </c>
      <c r="B148">
        <v>3.88</v>
      </c>
      <c r="C148">
        <v>2.2000000000000002</v>
      </c>
      <c r="D148">
        <v>18.5</v>
      </c>
      <c r="E148">
        <v>112</v>
      </c>
      <c r="F148">
        <v>1.38</v>
      </c>
      <c r="G148">
        <v>0.78</v>
      </c>
      <c r="H148">
        <v>0.28999999999999998</v>
      </c>
      <c r="I148">
        <v>1.1399999999999999</v>
      </c>
      <c r="J148">
        <v>8.2100000000000009</v>
      </c>
      <c r="K148">
        <v>0.65</v>
      </c>
      <c r="L148">
        <v>2</v>
      </c>
      <c r="M148">
        <v>855</v>
      </c>
      <c r="N148">
        <v>3</v>
      </c>
      <c r="O148">
        <f t="shared" si="6"/>
        <v>0</v>
      </c>
      <c r="P148">
        <f t="shared" si="7"/>
        <v>0</v>
      </c>
      <c r="Q148">
        <f t="shared" si="8"/>
        <v>1</v>
      </c>
    </row>
    <row r="149" spans="1:17" x14ac:dyDescent="0.3">
      <c r="A149">
        <v>13.16</v>
      </c>
      <c r="B149">
        <v>3.57</v>
      </c>
      <c r="C149">
        <v>2.15</v>
      </c>
      <c r="D149">
        <v>21</v>
      </c>
      <c r="E149">
        <v>102</v>
      </c>
      <c r="F149">
        <v>1.5</v>
      </c>
      <c r="G149">
        <v>0.55000000000000004</v>
      </c>
      <c r="H149">
        <v>0.43</v>
      </c>
      <c r="I149">
        <v>1.3</v>
      </c>
      <c r="J149">
        <v>4</v>
      </c>
      <c r="K149">
        <v>0.6</v>
      </c>
      <c r="L149">
        <v>1.68</v>
      </c>
      <c r="M149">
        <v>830</v>
      </c>
      <c r="N149">
        <v>3</v>
      </c>
      <c r="O149">
        <f t="shared" si="6"/>
        <v>0</v>
      </c>
      <c r="P149">
        <f t="shared" si="7"/>
        <v>0</v>
      </c>
      <c r="Q149">
        <f t="shared" si="8"/>
        <v>1</v>
      </c>
    </row>
    <row r="150" spans="1:17" x14ac:dyDescent="0.3">
      <c r="A150">
        <v>13.88</v>
      </c>
      <c r="B150">
        <v>5.04</v>
      </c>
      <c r="C150">
        <v>2.23</v>
      </c>
      <c r="D150">
        <v>20</v>
      </c>
      <c r="E150">
        <v>80</v>
      </c>
      <c r="F150">
        <v>0.98</v>
      </c>
      <c r="G150">
        <v>0.34</v>
      </c>
      <c r="H150">
        <v>0.4</v>
      </c>
      <c r="I150">
        <v>0.68</v>
      </c>
      <c r="J150">
        <v>4.9000000000000004</v>
      </c>
      <c r="K150">
        <v>0.57999999999999996</v>
      </c>
      <c r="L150">
        <v>1.33</v>
      </c>
      <c r="M150">
        <v>415</v>
      </c>
      <c r="N150">
        <v>3</v>
      </c>
      <c r="O150">
        <f t="shared" si="6"/>
        <v>0</v>
      </c>
      <c r="P150">
        <f t="shared" si="7"/>
        <v>0</v>
      </c>
      <c r="Q150">
        <f t="shared" si="8"/>
        <v>1</v>
      </c>
    </row>
    <row r="151" spans="1:17" x14ac:dyDescent="0.3">
      <c r="A151">
        <v>12.87</v>
      </c>
      <c r="B151">
        <v>4.6100000000000003</v>
      </c>
      <c r="C151">
        <v>2.48</v>
      </c>
      <c r="D151">
        <v>21.5</v>
      </c>
      <c r="E151">
        <v>86</v>
      </c>
      <c r="F151">
        <v>1.7</v>
      </c>
      <c r="G151">
        <v>0.65</v>
      </c>
      <c r="H151">
        <v>0.47</v>
      </c>
      <c r="I151">
        <v>0.86</v>
      </c>
      <c r="J151">
        <v>7.65</v>
      </c>
      <c r="K151">
        <v>0.54</v>
      </c>
      <c r="L151">
        <v>1.86</v>
      </c>
      <c r="M151">
        <v>625</v>
      </c>
      <c r="N151">
        <v>3</v>
      </c>
      <c r="O151">
        <f t="shared" si="6"/>
        <v>0</v>
      </c>
      <c r="P151">
        <f t="shared" si="7"/>
        <v>0</v>
      </c>
      <c r="Q151">
        <f t="shared" si="8"/>
        <v>1</v>
      </c>
    </row>
    <row r="152" spans="1:17" x14ac:dyDescent="0.3">
      <c r="A152">
        <v>13.32</v>
      </c>
      <c r="B152">
        <v>3.24</v>
      </c>
      <c r="C152">
        <v>2.38</v>
      </c>
      <c r="D152">
        <v>21.5</v>
      </c>
      <c r="E152">
        <v>92</v>
      </c>
      <c r="F152">
        <v>1.93</v>
      </c>
      <c r="G152">
        <v>0.76</v>
      </c>
      <c r="H152">
        <v>0.45</v>
      </c>
      <c r="I152">
        <v>1.25</v>
      </c>
      <c r="J152">
        <v>8.42</v>
      </c>
      <c r="K152">
        <v>0.55000000000000004</v>
      </c>
      <c r="L152">
        <v>1.62</v>
      </c>
      <c r="M152">
        <v>650</v>
      </c>
      <c r="N152">
        <v>3</v>
      </c>
      <c r="O152">
        <f t="shared" si="6"/>
        <v>0</v>
      </c>
      <c r="P152">
        <f t="shared" si="7"/>
        <v>0</v>
      </c>
      <c r="Q152">
        <f t="shared" si="8"/>
        <v>1</v>
      </c>
    </row>
    <row r="153" spans="1:17" x14ac:dyDescent="0.3">
      <c r="A153">
        <v>13.08</v>
      </c>
      <c r="B153">
        <v>3.9</v>
      </c>
      <c r="C153">
        <v>2.36</v>
      </c>
      <c r="D153">
        <v>21.5</v>
      </c>
      <c r="E153">
        <v>113</v>
      </c>
      <c r="F153">
        <v>1.41</v>
      </c>
      <c r="G153">
        <v>1.39</v>
      </c>
      <c r="H153">
        <v>0.34</v>
      </c>
      <c r="I153">
        <v>1.1399999999999999</v>
      </c>
      <c r="J153">
        <v>9.4</v>
      </c>
      <c r="K153">
        <v>0.56999999999999995</v>
      </c>
      <c r="L153">
        <v>1.33</v>
      </c>
      <c r="M153">
        <v>550</v>
      </c>
      <c r="N153">
        <v>3</v>
      </c>
      <c r="O153">
        <f t="shared" si="6"/>
        <v>0</v>
      </c>
      <c r="P153">
        <f t="shared" si="7"/>
        <v>0</v>
      </c>
      <c r="Q153">
        <f t="shared" si="8"/>
        <v>1</v>
      </c>
    </row>
    <row r="154" spans="1:17" x14ac:dyDescent="0.3">
      <c r="A154">
        <v>13.5</v>
      </c>
      <c r="B154">
        <v>3.12</v>
      </c>
      <c r="C154">
        <v>2.62</v>
      </c>
      <c r="D154">
        <v>24</v>
      </c>
      <c r="E154">
        <v>123</v>
      </c>
      <c r="F154">
        <v>1.4</v>
      </c>
      <c r="G154">
        <v>1.57</v>
      </c>
      <c r="H154">
        <v>0.22</v>
      </c>
      <c r="I154">
        <v>1.25</v>
      </c>
      <c r="J154">
        <v>8.6</v>
      </c>
      <c r="K154">
        <v>0.59</v>
      </c>
      <c r="L154">
        <v>1.3</v>
      </c>
      <c r="M154">
        <v>500</v>
      </c>
      <c r="N154">
        <v>3</v>
      </c>
      <c r="O154">
        <f t="shared" si="6"/>
        <v>0</v>
      </c>
      <c r="P154">
        <f t="shared" si="7"/>
        <v>0</v>
      </c>
      <c r="Q154">
        <f t="shared" si="8"/>
        <v>1</v>
      </c>
    </row>
    <row r="155" spans="1:17" x14ac:dyDescent="0.3">
      <c r="A155">
        <v>12.79</v>
      </c>
      <c r="B155">
        <v>2.67</v>
      </c>
      <c r="C155">
        <v>2.48</v>
      </c>
      <c r="D155">
        <v>22</v>
      </c>
      <c r="E155">
        <v>112</v>
      </c>
      <c r="F155">
        <v>1.48</v>
      </c>
      <c r="G155">
        <v>1.36</v>
      </c>
      <c r="H155">
        <v>0.24</v>
      </c>
      <c r="I155">
        <v>1.26</v>
      </c>
      <c r="J155">
        <v>10.8</v>
      </c>
      <c r="K155">
        <v>0.48</v>
      </c>
      <c r="L155">
        <v>1.47</v>
      </c>
      <c r="M155">
        <v>480</v>
      </c>
      <c r="N155">
        <v>3</v>
      </c>
      <c r="O155">
        <f t="shared" si="6"/>
        <v>0</v>
      </c>
      <c r="P155">
        <f t="shared" si="7"/>
        <v>0</v>
      </c>
      <c r="Q155">
        <f t="shared" si="8"/>
        <v>1</v>
      </c>
    </row>
    <row r="156" spans="1:17" x14ac:dyDescent="0.3">
      <c r="A156">
        <v>13.11</v>
      </c>
      <c r="B156">
        <v>1.9</v>
      </c>
      <c r="C156">
        <v>2.75</v>
      </c>
      <c r="D156">
        <v>25.5</v>
      </c>
      <c r="E156">
        <v>116</v>
      </c>
      <c r="F156">
        <v>2.2000000000000002</v>
      </c>
      <c r="G156">
        <v>1.28</v>
      </c>
      <c r="H156">
        <v>0.26</v>
      </c>
      <c r="I156">
        <v>1.56</v>
      </c>
      <c r="J156">
        <v>7.1</v>
      </c>
      <c r="K156">
        <v>0.61</v>
      </c>
      <c r="L156">
        <v>1.33</v>
      </c>
      <c r="M156">
        <v>425</v>
      </c>
      <c r="N156">
        <v>3</v>
      </c>
      <c r="O156">
        <f t="shared" si="6"/>
        <v>0</v>
      </c>
      <c r="P156">
        <f t="shared" si="7"/>
        <v>0</v>
      </c>
      <c r="Q156">
        <f t="shared" si="8"/>
        <v>1</v>
      </c>
    </row>
    <row r="157" spans="1:17" x14ac:dyDescent="0.3">
      <c r="A157">
        <v>13.23</v>
      </c>
      <c r="B157">
        <v>3.3</v>
      </c>
      <c r="C157">
        <v>2.2799999999999998</v>
      </c>
      <c r="D157">
        <v>18.5</v>
      </c>
      <c r="E157">
        <v>98</v>
      </c>
      <c r="F157">
        <v>1.8</v>
      </c>
      <c r="G157">
        <v>0.83</v>
      </c>
      <c r="H157">
        <v>0.61</v>
      </c>
      <c r="I157">
        <v>1.87</v>
      </c>
      <c r="J157">
        <v>10.52</v>
      </c>
      <c r="K157">
        <v>0.56000000000000005</v>
      </c>
      <c r="L157">
        <v>1.51</v>
      </c>
      <c r="M157">
        <v>675</v>
      </c>
      <c r="N157">
        <v>3</v>
      </c>
      <c r="O157">
        <f t="shared" si="6"/>
        <v>0</v>
      </c>
      <c r="P157">
        <f t="shared" si="7"/>
        <v>0</v>
      </c>
      <c r="Q157">
        <f t="shared" si="8"/>
        <v>1</v>
      </c>
    </row>
    <row r="158" spans="1:17" x14ac:dyDescent="0.3">
      <c r="A158">
        <v>12.58</v>
      </c>
      <c r="B158">
        <v>1.29</v>
      </c>
      <c r="C158">
        <v>2.1</v>
      </c>
      <c r="D158">
        <v>20</v>
      </c>
      <c r="E158">
        <v>103</v>
      </c>
      <c r="F158">
        <v>1.48</v>
      </c>
      <c r="G158">
        <v>0.57999999999999996</v>
      </c>
      <c r="H158">
        <v>0.53</v>
      </c>
      <c r="I158">
        <v>1.4</v>
      </c>
      <c r="J158">
        <v>7.6</v>
      </c>
      <c r="K158">
        <v>0.57999999999999996</v>
      </c>
      <c r="L158">
        <v>1.55</v>
      </c>
      <c r="M158">
        <v>640</v>
      </c>
      <c r="N158">
        <v>3</v>
      </c>
      <c r="O158">
        <f t="shared" si="6"/>
        <v>0</v>
      </c>
      <c r="P158">
        <f t="shared" si="7"/>
        <v>0</v>
      </c>
      <c r="Q158">
        <f t="shared" si="8"/>
        <v>1</v>
      </c>
    </row>
    <row r="159" spans="1:17" x14ac:dyDescent="0.3">
      <c r="A159">
        <v>13.17</v>
      </c>
      <c r="B159">
        <v>5.19</v>
      </c>
      <c r="C159">
        <v>2.3199999999999998</v>
      </c>
      <c r="D159">
        <v>22</v>
      </c>
      <c r="E159">
        <v>93</v>
      </c>
      <c r="F159">
        <v>1.74</v>
      </c>
      <c r="G159">
        <v>0.63</v>
      </c>
      <c r="H159">
        <v>0.61</v>
      </c>
      <c r="I159">
        <v>1.55</v>
      </c>
      <c r="J159">
        <v>7.9</v>
      </c>
      <c r="K159">
        <v>0.6</v>
      </c>
      <c r="L159">
        <v>1.48</v>
      </c>
      <c r="M159">
        <v>725</v>
      </c>
      <c r="N159">
        <v>3</v>
      </c>
      <c r="O159">
        <f t="shared" si="6"/>
        <v>0</v>
      </c>
      <c r="P159">
        <f t="shared" si="7"/>
        <v>0</v>
      </c>
      <c r="Q159">
        <f t="shared" si="8"/>
        <v>1</v>
      </c>
    </row>
    <row r="160" spans="1:17" x14ac:dyDescent="0.3">
      <c r="A160">
        <v>13.84</v>
      </c>
      <c r="B160">
        <v>4.12</v>
      </c>
      <c r="C160">
        <v>2.38</v>
      </c>
      <c r="D160">
        <v>19.5</v>
      </c>
      <c r="E160">
        <v>89</v>
      </c>
      <c r="F160">
        <v>1.8</v>
      </c>
      <c r="G160">
        <v>0.83</v>
      </c>
      <c r="H160">
        <v>0.48</v>
      </c>
      <c r="I160">
        <v>1.56</v>
      </c>
      <c r="J160">
        <v>9.01</v>
      </c>
      <c r="K160">
        <v>0.56999999999999995</v>
      </c>
      <c r="L160">
        <v>1.64</v>
      </c>
      <c r="M160">
        <v>480</v>
      </c>
      <c r="N160">
        <v>3</v>
      </c>
      <c r="O160">
        <f t="shared" si="6"/>
        <v>0</v>
      </c>
      <c r="P160">
        <f t="shared" si="7"/>
        <v>0</v>
      </c>
      <c r="Q160">
        <f t="shared" si="8"/>
        <v>1</v>
      </c>
    </row>
    <row r="161" spans="1:17" x14ac:dyDescent="0.3">
      <c r="A161">
        <v>12.45</v>
      </c>
      <c r="B161">
        <v>3.03</v>
      </c>
      <c r="C161">
        <v>2.64</v>
      </c>
      <c r="D161">
        <v>27</v>
      </c>
      <c r="E161">
        <v>97</v>
      </c>
      <c r="F161">
        <v>1.9</v>
      </c>
      <c r="G161">
        <v>0.57999999999999996</v>
      </c>
      <c r="H161">
        <v>0.63</v>
      </c>
      <c r="I161">
        <v>1.1399999999999999</v>
      </c>
      <c r="J161">
        <v>7.5</v>
      </c>
      <c r="K161">
        <v>0.67</v>
      </c>
      <c r="L161">
        <v>1.73</v>
      </c>
      <c r="M161">
        <v>880</v>
      </c>
      <c r="N161">
        <v>3</v>
      </c>
      <c r="O161">
        <f t="shared" si="6"/>
        <v>0</v>
      </c>
      <c r="P161">
        <f t="shared" si="7"/>
        <v>0</v>
      </c>
      <c r="Q161">
        <f t="shared" si="8"/>
        <v>1</v>
      </c>
    </row>
    <row r="162" spans="1:17" x14ac:dyDescent="0.3">
      <c r="A162">
        <v>14.34</v>
      </c>
      <c r="B162">
        <v>1.68</v>
      </c>
      <c r="C162">
        <v>2.7</v>
      </c>
      <c r="D162">
        <v>25</v>
      </c>
      <c r="E162">
        <v>98</v>
      </c>
      <c r="F162">
        <v>2.8</v>
      </c>
      <c r="G162">
        <v>1.31</v>
      </c>
      <c r="H162">
        <v>0.53</v>
      </c>
      <c r="I162">
        <v>2.7</v>
      </c>
      <c r="J162">
        <v>13</v>
      </c>
      <c r="K162">
        <v>0.56999999999999995</v>
      </c>
      <c r="L162">
        <v>1.96</v>
      </c>
      <c r="M162">
        <v>660</v>
      </c>
      <c r="N162">
        <v>3</v>
      </c>
      <c r="O162">
        <f t="shared" si="6"/>
        <v>0</v>
      </c>
      <c r="P162">
        <f t="shared" si="7"/>
        <v>0</v>
      </c>
      <c r="Q162">
        <f t="shared" si="8"/>
        <v>1</v>
      </c>
    </row>
    <row r="163" spans="1:17" x14ac:dyDescent="0.3">
      <c r="A163">
        <v>13.48</v>
      </c>
      <c r="B163">
        <v>1.67</v>
      </c>
      <c r="C163">
        <v>2.64</v>
      </c>
      <c r="D163">
        <v>22.5</v>
      </c>
      <c r="E163">
        <v>89</v>
      </c>
      <c r="F163">
        <v>2.6</v>
      </c>
      <c r="G163">
        <v>1.1000000000000001</v>
      </c>
      <c r="H163">
        <v>0.52</v>
      </c>
      <c r="I163">
        <v>2.29</v>
      </c>
      <c r="J163">
        <v>11.75</v>
      </c>
      <c r="K163">
        <v>0.56999999999999995</v>
      </c>
      <c r="L163">
        <v>1.78</v>
      </c>
      <c r="M163">
        <v>620</v>
      </c>
      <c r="N163">
        <v>3</v>
      </c>
      <c r="O163">
        <f t="shared" si="6"/>
        <v>0</v>
      </c>
      <c r="P163">
        <f t="shared" si="7"/>
        <v>0</v>
      </c>
      <c r="Q163">
        <f t="shared" si="8"/>
        <v>1</v>
      </c>
    </row>
    <row r="164" spans="1:17" x14ac:dyDescent="0.3">
      <c r="A164">
        <v>12.36</v>
      </c>
      <c r="B164">
        <v>3.83</v>
      </c>
      <c r="C164">
        <v>2.38</v>
      </c>
      <c r="D164">
        <v>21</v>
      </c>
      <c r="E164">
        <v>88</v>
      </c>
      <c r="F164">
        <v>2.2999999999999998</v>
      </c>
      <c r="G164">
        <v>0.92</v>
      </c>
      <c r="H164">
        <v>0.5</v>
      </c>
      <c r="I164">
        <v>1.04</v>
      </c>
      <c r="J164">
        <v>7.65</v>
      </c>
      <c r="K164">
        <v>0.56000000000000005</v>
      </c>
      <c r="L164">
        <v>1.58</v>
      </c>
      <c r="M164">
        <v>520</v>
      </c>
      <c r="N164">
        <v>3</v>
      </c>
      <c r="O164">
        <f t="shared" si="6"/>
        <v>0</v>
      </c>
      <c r="P164">
        <f t="shared" si="7"/>
        <v>0</v>
      </c>
      <c r="Q164">
        <f t="shared" si="8"/>
        <v>1</v>
      </c>
    </row>
    <row r="165" spans="1:17" x14ac:dyDescent="0.3">
      <c r="A165">
        <v>13.69</v>
      </c>
      <c r="B165">
        <v>3.26</v>
      </c>
      <c r="C165">
        <v>2.54</v>
      </c>
      <c r="D165">
        <v>20</v>
      </c>
      <c r="E165">
        <v>107</v>
      </c>
      <c r="F165">
        <v>1.83</v>
      </c>
      <c r="G165">
        <v>0.56000000000000005</v>
      </c>
      <c r="H165">
        <v>0.5</v>
      </c>
      <c r="I165">
        <v>0.8</v>
      </c>
      <c r="J165">
        <v>5.88</v>
      </c>
      <c r="K165">
        <v>0.96</v>
      </c>
      <c r="L165">
        <v>1.82</v>
      </c>
      <c r="M165">
        <v>680</v>
      </c>
      <c r="N165">
        <v>3</v>
      </c>
      <c r="O165">
        <f t="shared" si="6"/>
        <v>0</v>
      </c>
      <c r="P165">
        <f t="shared" si="7"/>
        <v>0</v>
      </c>
      <c r="Q165">
        <f t="shared" si="8"/>
        <v>1</v>
      </c>
    </row>
    <row r="166" spans="1:17" x14ac:dyDescent="0.3">
      <c r="A166">
        <v>12.85</v>
      </c>
      <c r="B166">
        <v>3.27</v>
      </c>
      <c r="C166">
        <v>2.58</v>
      </c>
      <c r="D166">
        <v>22</v>
      </c>
      <c r="E166">
        <v>106</v>
      </c>
      <c r="F166">
        <v>1.65</v>
      </c>
      <c r="G166">
        <v>0.6</v>
      </c>
      <c r="H166">
        <v>0.6</v>
      </c>
      <c r="I166">
        <v>0.96</v>
      </c>
      <c r="J166">
        <v>5.58</v>
      </c>
      <c r="K166">
        <v>0.87</v>
      </c>
      <c r="L166">
        <v>2.11</v>
      </c>
      <c r="M166">
        <v>570</v>
      </c>
      <c r="N166">
        <v>3</v>
      </c>
      <c r="O166">
        <f t="shared" si="6"/>
        <v>0</v>
      </c>
      <c r="P166">
        <f t="shared" si="7"/>
        <v>0</v>
      </c>
      <c r="Q166">
        <f t="shared" si="8"/>
        <v>1</v>
      </c>
    </row>
    <row r="167" spans="1:17" x14ac:dyDescent="0.3">
      <c r="A167">
        <v>12.96</v>
      </c>
      <c r="B167">
        <v>3.45</v>
      </c>
      <c r="C167">
        <v>2.35</v>
      </c>
      <c r="D167">
        <v>18.5</v>
      </c>
      <c r="E167">
        <v>106</v>
      </c>
      <c r="F167">
        <v>1.39</v>
      </c>
      <c r="G167">
        <v>0.7</v>
      </c>
      <c r="H167">
        <v>0.4</v>
      </c>
      <c r="I167">
        <v>0.94</v>
      </c>
      <c r="J167">
        <v>5.28</v>
      </c>
      <c r="K167">
        <v>0.68</v>
      </c>
      <c r="L167">
        <v>1.75</v>
      </c>
      <c r="M167">
        <v>675</v>
      </c>
      <c r="N167">
        <v>3</v>
      </c>
      <c r="O167">
        <f t="shared" si="6"/>
        <v>0</v>
      </c>
      <c r="P167">
        <f t="shared" si="7"/>
        <v>0</v>
      </c>
      <c r="Q167">
        <f t="shared" si="8"/>
        <v>1</v>
      </c>
    </row>
    <row r="168" spans="1:17" x14ac:dyDescent="0.3">
      <c r="A168">
        <v>13.78</v>
      </c>
      <c r="B168">
        <v>2.76</v>
      </c>
      <c r="C168">
        <v>2.2999999999999998</v>
      </c>
      <c r="D168">
        <v>22</v>
      </c>
      <c r="E168">
        <v>90</v>
      </c>
      <c r="F168">
        <v>1.35</v>
      </c>
      <c r="G168">
        <v>0.68</v>
      </c>
      <c r="H168">
        <v>0.41</v>
      </c>
      <c r="I168">
        <v>1.03</v>
      </c>
      <c r="J168">
        <v>9.58</v>
      </c>
      <c r="K168">
        <v>0.7</v>
      </c>
      <c r="L168">
        <v>1.68</v>
      </c>
      <c r="M168">
        <v>615</v>
      </c>
      <c r="N168">
        <v>3</v>
      </c>
      <c r="O168">
        <f t="shared" si="6"/>
        <v>0</v>
      </c>
      <c r="P168">
        <f t="shared" si="7"/>
        <v>0</v>
      </c>
      <c r="Q168">
        <f t="shared" si="8"/>
        <v>1</v>
      </c>
    </row>
    <row r="169" spans="1:17" x14ac:dyDescent="0.3">
      <c r="A169">
        <v>13.73</v>
      </c>
      <c r="B169">
        <v>4.3600000000000003</v>
      </c>
      <c r="C169">
        <v>2.2599999999999998</v>
      </c>
      <c r="D169">
        <v>22.5</v>
      </c>
      <c r="E169">
        <v>88</v>
      </c>
      <c r="F169">
        <v>1.28</v>
      </c>
      <c r="G169">
        <v>0.47</v>
      </c>
      <c r="H169">
        <v>0.52</v>
      </c>
      <c r="I169">
        <v>1.1499999999999999</v>
      </c>
      <c r="J169">
        <v>6.62</v>
      </c>
      <c r="K169">
        <v>0.78</v>
      </c>
      <c r="L169">
        <v>1.75</v>
      </c>
      <c r="M169">
        <v>520</v>
      </c>
      <c r="N169">
        <v>3</v>
      </c>
      <c r="O169">
        <f t="shared" si="6"/>
        <v>0</v>
      </c>
      <c r="P169">
        <f t="shared" si="7"/>
        <v>0</v>
      </c>
      <c r="Q169">
        <f t="shared" si="8"/>
        <v>1</v>
      </c>
    </row>
    <row r="170" spans="1:17" x14ac:dyDescent="0.3">
      <c r="A170">
        <v>13.45</v>
      </c>
      <c r="B170">
        <v>3.7</v>
      </c>
      <c r="C170">
        <v>2.6</v>
      </c>
      <c r="D170">
        <v>23</v>
      </c>
      <c r="E170">
        <v>111</v>
      </c>
      <c r="F170">
        <v>1.7</v>
      </c>
      <c r="G170">
        <v>0.92</v>
      </c>
      <c r="H170">
        <v>0.43</v>
      </c>
      <c r="I170">
        <v>1.46</v>
      </c>
      <c r="J170">
        <v>10.68</v>
      </c>
      <c r="K170">
        <v>0.85</v>
      </c>
      <c r="L170">
        <v>1.56</v>
      </c>
      <c r="M170">
        <v>695</v>
      </c>
      <c r="N170">
        <v>3</v>
      </c>
      <c r="O170">
        <f t="shared" si="6"/>
        <v>0</v>
      </c>
      <c r="P170">
        <f t="shared" si="7"/>
        <v>0</v>
      </c>
      <c r="Q170">
        <f t="shared" si="8"/>
        <v>1</v>
      </c>
    </row>
    <row r="171" spans="1:17" x14ac:dyDescent="0.3">
      <c r="A171">
        <v>12.82</v>
      </c>
      <c r="B171">
        <v>3.37</v>
      </c>
      <c r="C171">
        <v>2.2999999999999998</v>
      </c>
      <c r="D171">
        <v>19.5</v>
      </c>
      <c r="E171">
        <v>88</v>
      </c>
      <c r="F171">
        <v>1.48</v>
      </c>
      <c r="G171">
        <v>0.66</v>
      </c>
      <c r="H171">
        <v>0.4</v>
      </c>
      <c r="I171">
        <v>0.97</v>
      </c>
      <c r="J171">
        <v>10.26</v>
      </c>
      <c r="K171">
        <v>0.72</v>
      </c>
      <c r="L171">
        <v>1.75</v>
      </c>
      <c r="M171">
        <v>685</v>
      </c>
      <c r="N171">
        <v>3</v>
      </c>
      <c r="O171">
        <f t="shared" si="6"/>
        <v>0</v>
      </c>
      <c r="P171">
        <f t="shared" si="7"/>
        <v>0</v>
      </c>
      <c r="Q171">
        <f t="shared" si="8"/>
        <v>1</v>
      </c>
    </row>
    <row r="172" spans="1:17" x14ac:dyDescent="0.3">
      <c r="A172">
        <v>13.58</v>
      </c>
      <c r="B172">
        <v>2.58</v>
      </c>
      <c r="C172">
        <v>2.69</v>
      </c>
      <c r="D172">
        <v>24.5</v>
      </c>
      <c r="E172">
        <v>105</v>
      </c>
      <c r="F172">
        <v>1.55</v>
      </c>
      <c r="G172">
        <v>0.84</v>
      </c>
      <c r="H172">
        <v>0.39</v>
      </c>
      <c r="I172">
        <v>1.54</v>
      </c>
      <c r="J172">
        <v>8.66</v>
      </c>
      <c r="K172">
        <v>0.74</v>
      </c>
      <c r="L172">
        <v>1.8</v>
      </c>
      <c r="M172">
        <v>750</v>
      </c>
      <c r="N172">
        <v>3</v>
      </c>
      <c r="O172">
        <f t="shared" si="6"/>
        <v>0</v>
      </c>
      <c r="P172">
        <f t="shared" si="7"/>
        <v>0</v>
      </c>
      <c r="Q172">
        <f t="shared" si="8"/>
        <v>1</v>
      </c>
    </row>
    <row r="173" spans="1:17" x14ac:dyDescent="0.3">
      <c r="A173">
        <v>13.4</v>
      </c>
      <c r="B173">
        <v>4.5999999999999996</v>
      </c>
      <c r="C173">
        <v>2.86</v>
      </c>
      <c r="D173">
        <v>25</v>
      </c>
      <c r="E173">
        <v>112</v>
      </c>
      <c r="F173">
        <v>1.98</v>
      </c>
      <c r="G173">
        <v>0.96</v>
      </c>
      <c r="H173">
        <v>0.27</v>
      </c>
      <c r="I173">
        <v>1.1100000000000001</v>
      </c>
      <c r="J173">
        <v>8.5</v>
      </c>
      <c r="K173">
        <v>0.67</v>
      </c>
      <c r="L173">
        <v>1.92</v>
      </c>
      <c r="M173">
        <v>630</v>
      </c>
      <c r="N173">
        <v>3</v>
      </c>
      <c r="O173">
        <f t="shared" si="6"/>
        <v>0</v>
      </c>
      <c r="P173">
        <f t="shared" si="7"/>
        <v>0</v>
      </c>
      <c r="Q173">
        <f t="shared" si="8"/>
        <v>1</v>
      </c>
    </row>
    <row r="174" spans="1:17" x14ac:dyDescent="0.3">
      <c r="A174">
        <v>12.2</v>
      </c>
      <c r="B174">
        <v>3.03</v>
      </c>
      <c r="C174">
        <v>2.3199999999999998</v>
      </c>
      <c r="D174">
        <v>19</v>
      </c>
      <c r="E174">
        <v>96</v>
      </c>
      <c r="F174">
        <v>1.25</v>
      </c>
      <c r="G174">
        <v>0.49</v>
      </c>
      <c r="H174">
        <v>0.4</v>
      </c>
      <c r="I174">
        <v>0.73</v>
      </c>
      <c r="J174">
        <v>5.5</v>
      </c>
      <c r="K174">
        <v>0.66</v>
      </c>
      <c r="L174">
        <v>1.83</v>
      </c>
      <c r="M174">
        <v>510</v>
      </c>
      <c r="N174">
        <v>3</v>
      </c>
      <c r="O174">
        <f t="shared" si="6"/>
        <v>0</v>
      </c>
      <c r="P174">
        <f t="shared" si="7"/>
        <v>0</v>
      </c>
      <c r="Q174">
        <f t="shared" si="8"/>
        <v>1</v>
      </c>
    </row>
    <row r="175" spans="1:17" x14ac:dyDescent="0.3">
      <c r="A175">
        <v>12.77</v>
      </c>
      <c r="B175">
        <v>2.39</v>
      </c>
      <c r="C175">
        <v>2.2799999999999998</v>
      </c>
      <c r="D175">
        <v>19.5</v>
      </c>
      <c r="E175">
        <v>86</v>
      </c>
      <c r="F175">
        <v>1.39</v>
      </c>
      <c r="G175">
        <v>0.51</v>
      </c>
      <c r="H175">
        <v>0.48</v>
      </c>
      <c r="I175">
        <v>0.64</v>
      </c>
      <c r="J175">
        <v>9.8999989999999993</v>
      </c>
      <c r="K175">
        <v>0.56999999999999995</v>
      </c>
      <c r="L175">
        <v>1.63</v>
      </c>
      <c r="M175">
        <v>470</v>
      </c>
      <c r="N175">
        <v>3</v>
      </c>
      <c r="O175">
        <f t="shared" si="6"/>
        <v>0</v>
      </c>
      <c r="P175">
        <f t="shared" si="7"/>
        <v>0</v>
      </c>
      <c r="Q175">
        <f t="shared" si="8"/>
        <v>1</v>
      </c>
    </row>
    <row r="176" spans="1:17" x14ac:dyDescent="0.3">
      <c r="A176">
        <v>14.16</v>
      </c>
      <c r="B176">
        <v>2.5099999999999998</v>
      </c>
      <c r="C176">
        <v>2.48</v>
      </c>
      <c r="D176">
        <v>20</v>
      </c>
      <c r="E176">
        <v>91</v>
      </c>
      <c r="F176">
        <v>1.68</v>
      </c>
      <c r="G176">
        <v>0.7</v>
      </c>
      <c r="H176">
        <v>0.44</v>
      </c>
      <c r="I176">
        <v>1.24</v>
      </c>
      <c r="J176">
        <v>9.6999999999999993</v>
      </c>
      <c r="K176">
        <v>0.62</v>
      </c>
      <c r="L176">
        <v>1.71</v>
      </c>
      <c r="M176">
        <v>660</v>
      </c>
      <c r="N176">
        <v>3</v>
      </c>
      <c r="O176">
        <f t="shared" si="6"/>
        <v>0</v>
      </c>
      <c r="P176">
        <f t="shared" si="7"/>
        <v>0</v>
      </c>
      <c r="Q176">
        <f t="shared" si="8"/>
        <v>1</v>
      </c>
    </row>
    <row r="177" spans="1:17" x14ac:dyDescent="0.3">
      <c r="A177">
        <v>13.71</v>
      </c>
      <c r="B177">
        <v>5.65</v>
      </c>
      <c r="C177">
        <v>2.4500000000000002</v>
      </c>
      <c r="D177">
        <v>20.5</v>
      </c>
      <c r="E177">
        <v>95</v>
      </c>
      <c r="F177">
        <v>1.68</v>
      </c>
      <c r="G177">
        <v>0.61</v>
      </c>
      <c r="H177">
        <v>0.52</v>
      </c>
      <c r="I177">
        <v>1.06</v>
      </c>
      <c r="J177">
        <v>7.7</v>
      </c>
      <c r="K177">
        <v>0.64</v>
      </c>
      <c r="L177">
        <v>1.74</v>
      </c>
      <c r="M177">
        <v>740</v>
      </c>
      <c r="N177">
        <v>3</v>
      </c>
      <c r="O177">
        <f t="shared" si="6"/>
        <v>0</v>
      </c>
      <c r="P177">
        <f t="shared" si="7"/>
        <v>0</v>
      </c>
      <c r="Q177">
        <f t="shared" si="8"/>
        <v>1</v>
      </c>
    </row>
    <row r="178" spans="1:17" x14ac:dyDescent="0.3">
      <c r="A178">
        <v>13.4</v>
      </c>
      <c r="B178">
        <v>3.91</v>
      </c>
      <c r="C178">
        <v>2.48</v>
      </c>
      <c r="D178">
        <v>23</v>
      </c>
      <c r="E178">
        <v>102</v>
      </c>
      <c r="F178">
        <v>1.8</v>
      </c>
      <c r="G178">
        <v>0.75</v>
      </c>
      <c r="H178">
        <v>0.43</v>
      </c>
      <c r="I178">
        <v>1.41</v>
      </c>
      <c r="J178">
        <v>7.3</v>
      </c>
      <c r="K178">
        <v>0.7</v>
      </c>
      <c r="L178">
        <v>1.56</v>
      </c>
      <c r="M178">
        <v>750</v>
      </c>
      <c r="N178">
        <v>3</v>
      </c>
      <c r="O178">
        <f t="shared" si="6"/>
        <v>0</v>
      </c>
      <c r="P178">
        <f t="shared" si="7"/>
        <v>0</v>
      </c>
      <c r="Q178">
        <f t="shared" si="8"/>
        <v>1</v>
      </c>
    </row>
    <row r="179" spans="1:17" x14ac:dyDescent="0.3">
      <c r="A179">
        <v>13.27</v>
      </c>
      <c r="B179">
        <v>4.28</v>
      </c>
      <c r="C179">
        <v>2.2599999999999998</v>
      </c>
      <c r="D179">
        <v>20</v>
      </c>
      <c r="E179">
        <v>120</v>
      </c>
      <c r="F179">
        <v>1.59</v>
      </c>
      <c r="G179">
        <v>0.69</v>
      </c>
      <c r="H179">
        <v>0.43</v>
      </c>
      <c r="I179">
        <v>1.35</v>
      </c>
      <c r="J179">
        <v>10.199999999999999</v>
      </c>
      <c r="K179">
        <v>0.59</v>
      </c>
      <c r="L179">
        <v>1.56</v>
      </c>
      <c r="M179">
        <v>835</v>
      </c>
      <c r="N179">
        <v>3</v>
      </c>
      <c r="O179">
        <f t="shared" si="6"/>
        <v>0</v>
      </c>
      <c r="P179">
        <f t="shared" si="7"/>
        <v>0</v>
      </c>
      <c r="Q179">
        <f t="shared" si="8"/>
        <v>1</v>
      </c>
    </row>
    <row r="180" spans="1:17" x14ac:dyDescent="0.3">
      <c r="A180">
        <v>13.17</v>
      </c>
      <c r="B180">
        <v>2.59</v>
      </c>
      <c r="C180">
        <v>2.37</v>
      </c>
      <c r="D180">
        <v>20</v>
      </c>
      <c r="E180">
        <v>120</v>
      </c>
      <c r="F180">
        <v>1.65</v>
      </c>
      <c r="G180">
        <v>0.68</v>
      </c>
      <c r="H180">
        <v>0.53</v>
      </c>
      <c r="I180">
        <v>1.46</v>
      </c>
      <c r="J180">
        <v>9.3000000000000007</v>
      </c>
      <c r="K180">
        <v>0.6</v>
      </c>
      <c r="L180">
        <v>1.62</v>
      </c>
      <c r="M180">
        <v>840</v>
      </c>
      <c r="N180">
        <v>3</v>
      </c>
      <c r="O180">
        <f t="shared" si="6"/>
        <v>0</v>
      </c>
      <c r="P180">
        <f t="shared" si="7"/>
        <v>0</v>
      </c>
      <c r="Q180">
        <f t="shared" si="8"/>
        <v>1</v>
      </c>
    </row>
    <row r="181" spans="1:17" x14ac:dyDescent="0.3">
      <c r="A181">
        <v>14.13</v>
      </c>
      <c r="B181">
        <v>4.0999999999999996</v>
      </c>
      <c r="C181">
        <v>2.74</v>
      </c>
      <c r="D181">
        <v>24.5</v>
      </c>
      <c r="E181">
        <v>96</v>
      </c>
      <c r="F181">
        <v>2.0499999999999998</v>
      </c>
      <c r="G181">
        <v>0.76</v>
      </c>
      <c r="H181">
        <v>0.56000000000000005</v>
      </c>
      <c r="I181">
        <v>1.35</v>
      </c>
      <c r="J181">
        <v>9.1999999999999993</v>
      </c>
      <c r="K181">
        <v>0.61</v>
      </c>
      <c r="L181">
        <v>1.6</v>
      </c>
      <c r="M181">
        <v>560</v>
      </c>
      <c r="N181">
        <v>3</v>
      </c>
      <c r="O181">
        <f t="shared" si="6"/>
        <v>0</v>
      </c>
      <c r="P181">
        <f t="shared" si="7"/>
        <v>0</v>
      </c>
      <c r="Q181">
        <f t="shared" si="8"/>
        <v>1</v>
      </c>
    </row>
    <row r="183" spans="1:17" x14ac:dyDescent="0.3">
      <c r="A183" t="s">
        <v>1022</v>
      </c>
      <c r="N183" t="s">
        <v>1021</v>
      </c>
      <c r="O183">
        <f>SUM(O4:O181)</f>
        <v>59</v>
      </c>
      <c r="P183">
        <f>SUM(P4:P181)</f>
        <v>71</v>
      </c>
      <c r="Q183">
        <f>SUM(Q4:Q181)</f>
        <v>48</v>
      </c>
    </row>
    <row r="184" spans="1:17" x14ac:dyDescent="0.3">
      <c r="A184">
        <f>SUMPRODUCT(A4:A181,$O4:$O181)/SUM($O4:$O181)</f>
        <v>13.744745762711865</v>
      </c>
      <c r="B184">
        <f t="shared" ref="B184:M184" si="9">SUMPRODUCT(B4:B181,$O4:$O181)/SUM($O4:$O181)</f>
        <v>2.0106779661016954</v>
      </c>
      <c r="C184">
        <f t="shared" si="9"/>
        <v>2.4555932203389839</v>
      </c>
      <c r="D184">
        <f t="shared" si="9"/>
        <v>17.037288135593222</v>
      </c>
      <c r="E184">
        <f t="shared" si="9"/>
        <v>106.33898305084746</v>
      </c>
      <c r="F184">
        <f t="shared" si="9"/>
        <v>2.8401694915254234</v>
      </c>
      <c r="G184">
        <f t="shared" si="9"/>
        <v>2.982372881355932</v>
      </c>
      <c r="H184">
        <f t="shared" si="9"/>
        <v>0.28999999999999998</v>
      </c>
      <c r="I184">
        <f t="shared" si="9"/>
        <v>1.8993220338983055</v>
      </c>
      <c r="J184">
        <f t="shared" si="9"/>
        <v>5.5283050847457629</v>
      </c>
      <c r="K184">
        <f t="shared" si="9"/>
        <v>1.0620338983050848</v>
      </c>
      <c r="L184">
        <f t="shared" si="9"/>
        <v>3.1577966101694916</v>
      </c>
      <c r="M184">
        <f t="shared" si="9"/>
        <v>1115.7118644067796</v>
      </c>
    </row>
    <row r="185" spans="1:17" x14ac:dyDescent="0.3">
      <c r="A185">
        <f>SUMPRODUCT(A4:A181,$P4:$P181)/SUM($P4:$P181)</f>
        <v>12.278732394366198</v>
      </c>
      <c r="B185">
        <f t="shared" ref="B185:M185" si="10">SUMPRODUCT(B4:B181,$P4:$P181)/SUM($P4:$P181)</f>
        <v>1.9326760563380281</v>
      </c>
      <c r="C185">
        <f t="shared" si="10"/>
        <v>2.2447887323943649</v>
      </c>
      <c r="D185">
        <f t="shared" si="10"/>
        <v>20.238028169014086</v>
      </c>
      <c r="E185">
        <f t="shared" si="10"/>
        <v>94.549295774647888</v>
      </c>
      <c r="F185">
        <f t="shared" si="10"/>
        <v>2.2588732394366198</v>
      </c>
      <c r="G185">
        <f t="shared" si="10"/>
        <v>2.0808450704225359</v>
      </c>
      <c r="H185">
        <f t="shared" si="10"/>
        <v>0.36366197183098598</v>
      </c>
      <c r="I185">
        <f t="shared" si="10"/>
        <v>1.6302816901408452</v>
      </c>
      <c r="J185">
        <f t="shared" si="10"/>
        <v>3.0866197183098598</v>
      </c>
      <c r="K185">
        <f t="shared" si="10"/>
        <v>1.0562816901408452</v>
      </c>
      <c r="L185">
        <f t="shared" si="10"/>
        <v>2.7853521126760552</v>
      </c>
      <c r="M185">
        <f t="shared" si="10"/>
        <v>519.50704225352115</v>
      </c>
    </row>
    <row r="186" spans="1:17" x14ac:dyDescent="0.3">
      <c r="A186">
        <f>SUMPRODUCT(A4:A181,$Q4:$Q181)/SUM($Q4:$Q181)</f>
        <v>13.153749999999997</v>
      </c>
      <c r="B186">
        <f t="shared" ref="B186:M186" si="11">SUMPRODUCT(B4:B181,$Q4:$Q181)/SUM($Q4:$Q181)</f>
        <v>3.3337500000000007</v>
      </c>
      <c r="C186">
        <f t="shared" si="11"/>
        <v>2.4370833333333333</v>
      </c>
      <c r="D186">
        <f t="shared" si="11"/>
        <v>21.416666666666668</v>
      </c>
      <c r="E186">
        <f t="shared" si="11"/>
        <v>99.3125</v>
      </c>
      <c r="F186">
        <f t="shared" si="11"/>
        <v>1.6787500000000002</v>
      </c>
      <c r="G186">
        <f t="shared" si="11"/>
        <v>0.78145833333333314</v>
      </c>
      <c r="H186">
        <f t="shared" si="11"/>
        <v>0.44749999999999995</v>
      </c>
      <c r="I186">
        <f t="shared" si="11"/>
        <v>1.1535416666666667</v>
      </c>
      <c r="J186">
        <f t="shared" si="11"/>
        <v>7.3962499791666678</v>
      </c>
      <c r="K186">
        <f t="shared" si="11"/>
        <v>0.68270833333333336</v>
      </c>
      <c r="L186">
        <f t="shared" si="11"/>
        <v>1.6835416666666658</v>
      </c>
      <c r="M186">
        <f t="shared" si="11"/>
        <v>629.89583333333337</v>
      </c>
    </row>
    <row r="188" spans="1:17" x14ac:dyDescent="0.3">
      <c r="A188" t="s">
        <v>1002</v>
      </c>
      <c r="B188" t="s">
        <v>1003</v>
      </c>
    </row>
    <row r="189" spans="1:17" x14ac:dyDescent="0.3">
      <c r="A189">
        <v>3</v>
      </c>
      <c r="B189">
        <f>B3</f>
        <v>13</v>
      </c>
    </row>
    <row r="190" spans="1:17" x14ac:dyDescent="0.3">
      <c r="A190">
        <f>A185</f>
        <v>12.278732394366198</v>
      </c>
      <c r="B190">
        <f t="shared" ref="B190:M190" si="12">B185</f>
        <v>1.9326760563380281</v>
      </c>
      <c r="C190">
        <f t="shared" si="12"/>
        <v>2.2447887323943649</v>
      </c>
      <c r="D190">
        <f t="shared" si="12"/>
        <v>20.238028169014086</v>
      </c>
      <c r="E190">
        <f t="shared" si="12"/>
        <v>94.549295774647888</v>
      </c>
      <c r="F190">
        <f t="shared" si="12"/>
        <v>2.2588732394366198</v>
      </c>
      <c r="G190">
        <f t="shared" si="12"/>
        <v>2.0808450704225359</v>
      </c>
      <c r="H190">
        <f t="shared" si="12"/>
        <v>0.36366197183098598</v>
      </c>
      <c r="I190">
        <f t="shared" si="12"/>
        <v>1.6302816901408452</v>
      </c>
      <c r="J190">
        <f t="shared" si="12"/>
        <v>3.0866197183098598</v>
      </c>
      <c r="K190">
        <f t="shared" si="12"/>
        <v>1.0562816901408452</v>
      </c>
      <c r="L190">
        <f t="shared" si="12"/>
        <v>2.7853521126760552</v>
      </c>
      <c r="M190">
        <f t="shared" si="12"/>
        <v>519.50704225352115</v>
      </c>
    </row>
    <row r="191" spans="1:17" x14ac:dyDescent="0.3">
      <c r="A191">
        <f>A186</f>
        <v>13.153749999999997</v>
      </c>
      <c r="B191">
        <f t="shared" ref="B191:M191" si="13">B186</f>
        <v>3.3337500000000007</v>
      </c>
      <c r="C191">
        <f t="shared" si="13"/>
        <v>2.4370833333333333</v>
      </c>
      <c r="D191">
        <f t="shared" si="13"/>
        <v>21.416666666666668</v>
      </c>
      <c r="E191">
        <f t="shared" si="13"/>
        <v>99.3125</v>
      </c>
      <c r="F191">
        <f t="shared" si="13"/>
        <v>1.6787500000000002</v>
      </c>
      <c r="G191">
        <f t="shared" si="13"/>
        <v>0.78145833333333314</v>
      </c>
      <c r="H191">
        <f t="shared" si="13"/>
        <v>0.44749999999999995</v>
      </c>
      <c r="I191">
        <f t="shared" si="13"/>
        <v>1.1535416666666667</v>
      </c>
      <c r="J191">
        <f t="shared" si="13"/>
        <v>7.3962499791666678</v>
      </c>
      <c r="K191">
        <f t="shared" si="13"/>
        <v>0.68270833333333336</v>
      </c>
      <c r="L191">
        <f t="shared" si="13"/>
        <v>1.6835416666666658</v>
      </c>
      <c r="M191">
        <f t="shared" si="13"/>
        <v>629.89583333333337</v>
      </c>
    </row>
    <row r="192" spans="1:17" x14ac:dyDescent="0.3">
      <c r="A192">
        <f>A184</f>
        <v>13.744745762711865</v>
      </c>
      <c r="B192">
        <f t="shared" ref="B192:M192" si="14">B184</f>
        <v>2.0106779661016954</v>
      </c>
      <c r="C192">
        <f t="shared" si="14"/>
        <v>2.4555932203389839</v>
      </c>
      <c r="D192">
        <f t="shared" si="14"/>
        <v>17.037288135593222</v>
      </c>
      <c r="E192">
        <f t="shared" si="14"/>
        <v>106.33898305084746</v>
      </c>
      <c r="F192">
        <f t="shared" si="14"/>
        <v>2.8401694915254234</v>
      </c>
      <c r="G192">
        <f t="shared" si="14"/>
        <v>2.982372881355932</v>
      </c>
      <c r="H192">
        <f t="shared" si="14"/>
        <v>0.28999999999999998</v>
      </c>
      <c r="I192">
        <f t="shared" si="14"/>
        <v>1.8993220338983055</v>
      </c>
      <c r="J192">
        <f t="shared" si="14"/>
        <v>5.5283050847457629</v>
      </c>
      <c r="K192">
        <f t="shared" si="14"/>
        <v>1.0620338983050848</v>
      </c>
      <c r="L192">
        <f t="shared" si="14"/>
        <v>3.1577966101694916</v>
      </c>
      <c r="M192">
        <f t="shared" si="14"/>
        <v>1115.7118644067796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3"/>
  <sheetViews>
    <sheetView tabSelected="1" topLeftCell="A607" workbookViewId="0">
      <selection activeCell="D634" sqref="D634"/>
    </sheetView>
  </sheetViews>
  <sheetFormatPr defaultRowHeight="15.6" x14ac:dyDescent="0.3"/>
  <cols>
    <col min="1" max="1" width="10.59765625" bestFit="1" customWidth="1"/>
    <col min="2" max="2" width="11.59765625" bestFit="1" customWidth="1"/>
    <col min="3" max="3" width="11.69921875" bestFit="1" customWidth="1"/>
    <col min="4" max="4" width="12.796875" bestFit="1" customWidth="1"/>
    <col min="5" max="5" width="12.296875" customWidth="1"/>
  </cols>
  <sheetData>
    <row r="1" spans="1:21" x14ac:dyDescent="0.3">
      <c r="A1" t="s">
        <v>1033</v>
      </c>
      <c r="B1" t="s">
        <v>1034</v>
      </c>
      <c r="C1" t="s">
        <v>1035</v>
      </c>
      <c r="D1" t="s">
        <v>1036</v>
      </c>
      <c r="E1" t="s">
        <v>1004</v>
      </c>
    </row>
    <row r="2" spans="1:21" x14ac:dyDescent="0.3">
      <c r="A2" t="s">
        <v>991</v>
      </c>
    </row>
    <row r="3" spans="1:21" x14ac:dyDescent="0.3">
      <c r="A3">
        <f>COUNTA(A4:A628)</f>
        <v>625</v>
      </c>
      <c r="B3">
        <f>COUNTA(A4:D4)</f>
        <v>4</v>
      </c>
      <c r="F3" t="s">
        <v>1086</v>
      </c>
      <c r="G3" t="s">
        <v>1088</v>
      </c>
      <c r="H3" t="s">
        <v>1087</v>
      </c>
    </row>
    <row r="4" spans="1:21" x14ac:dyDescent="0.3">
      <c r="A4">
        <v>1</v>
      </c>
      <c r="B4">
        <v>1</v>
      </c>
      <c r="C4">
        <v>1</v>
      </c>
      <c r="D4">
        <v>1</v>
      </c>
      <c r="E4" t="s">
        <v>1030</v>
      </c>
      <c r="F4">
        <f>IF(E4="B", 1, 0)</f>
        <v>1</v>
      </c>
      <c r="G4">
        <f>IF(E4="L", 1, 0)</f>
        <v>0</v>
      </c>
      <c r="H4">
        <f>IF(E4="R", 1, 0)</f>
        <v>0</v>
      </c>
      <c r="S4" t="s">
        <v>1037</v>
      </c>
    </row>
    <row r="5" spans="1:21" x14ac:dyDescent="0.3">
      <c r="A5">
        <v>1</v>
      </c>
      <c r="B5">
        <v>1</v>
      </c>
      <c r="C5">
        <v>1</v>
      </c>
      <c r="D5">
        <v>2</v>
      </c>
      <c r="E5" t="s">
        <v>1031</v>
      </c>
      <c r="F5">
        <f t="shared" ref="F5:F68" si="0">IF(E5="B", 1, 0)</f>
        <v>0</v>
      </c>
      <c r="G5">
        <f t="shared" ref="G5:G68" si="1">IF(E5="L", 1, 0)</f>
        <v>0</v>
      </c>
      <c r="H5">
        <f t="shared" ref="H5:H68" si="2">IF(E5="R", 1, 0)</f>
        <v>1</v>
      </c>
    </row>
    <row r="6" spans="1:21" x14ac:dyDescent="0.3">
      <c r="A6">
        <v>1</v>
      </c>
      <c r="B6">
        <v>1</v>
      </c>
      <c r="C6">
        <v>1</v>
      </c>
      <c r="D6">
        <v>3</v>
      </c>
      <c r="E6" t="s">
        <v>1031</v>
      </c>
      <c r="F6">
        <f t="shared" si="0"/>
        <v>0</v>
      </c>
      <c r="G6">
        <f t="shared" si="1"/>
        <v>0</v>
      </c>
      <c r="H6">
        <f t="shared" si="2"/>
        <v>1</v>
      </c>
      <c r="S6" t="s">
        <v>1038</v>
      </c>
    </row>
    <row r="7" spans="1:21" x14ac:dyDescent="0.3">
      <c r="A7">
        <v>1</v>
      </c>
      <c r="B7">
        <v>1</v>
      </c>
      <c r="C7">
        <v>1</v>
      </c>
      <c r="D7">
        <v>4</v>
      </c>
      <c r="E7" t="s">
        <v>1031</v>
      </c>
      <c r="F7">
        <f t="shared" si="0"/>
        <v>0</v>
      </c>
      <c r="G7">
        <f t="shared" si="1"/>
        <v>0</v>
      </c>
      <c r="H7">
        <f t="shared" si="2"/>
        <v>1</v>
      </c>
      <c r="S7" t="s">
        <v>1039</v>
      </c>
    </row>
    <row r="8" spans="1:21" x14ac:dyDescent="0.3">
      <c r="A8">
        <v>1</v>
      </c>
      <c r="B8">
        <v>1</v>
      </c>
      <c r="C8">
        <v>1</v>
      </c>
      <c r="D8">
        <v>5</v>
      </c>
      <c r="E8" t="s">
        <v>1031</v>
      </c>
      <c r="F8">
        <f t="shared" si="0"/>
        <v>0</v>
      </c>
      <c r="G8">
        <f t="shared" si="1"/>
        <v>0</v>
      </c>
      <c r="H8">
        <f t="shared" si="2"/>
        <v>1</v>
      </c>
      <c r="U8" t="s">
        <v>1040</v>
      </c>
    </row>
    <row r="9" spans="1:21" x14ac:dyDescent="0.3">
      <c r="A9">
        <v>1</v>
      </c>
      <c r="B9">
        <v>1</v>
      </c>
      <c r="C9">
        <v>2</v>
      </c>
      <c r="D9">
        <v>1</v>
      </c>
      <c r="E9" t="s">
        <v>1031</v>
      </c>
      <c r="F9">
        <f t="shared" si="0"/>
        <v>0</v>
      </c>
      <c r="G9">
        <f t="shared" si="1"/>
        <v>0</v>
      </c>
      <c r="H9">
        <f t="shared" si="2"/>
        <v>1</v>
      </c>
      <c r="U9" t="s">
        <v>1041</v>
      </c>
    </row>
    <row r="10" spans="1:21" x14ac:dyDescent="0.3">
      <c r="A10">
        <v>1</v>
      </c>
      <c r="B10">
        <v>1</v>
      </c>
      <c r="C10">
        <v>2</v>
      </c>
      <c r="D10">
        <v>2</v>
      </c>
      <c r="E10" t="s">
        <v>1031</v>
      </c>
      <c r="F10">
        <f t="shared" si="0"/>
        <v>0</v>
      </c>
      <c r="G10">
        <f t="shared" si="1"/>
        <v>0</v>
      </c>
      <c r="H10">
        <f t="shared" si="2"/>
        <v>1</v>
      </c>
      <c r="S10" t="s">
        <v>1042</v>
      </c>
    </row>
    <row r="11" spans="1:21" x14ac:dyDescent="0.3">
      <c r="A11">
        <v>1</v>
      </c>
      <c r="B11">
        <v>1</v>
      </c>
      <c r="C11">
        <v>2</v>
      </c>
      <c r="D11">
        <v>3</v>
      </c>
      <c r="E11" t="s">
        <v>1031</v>
      </c>
      <c r="F11">
        <f t="shared" si="0"/>
        <v>0</v>
      </c>
      <c r="G11">
        <f t="shared" si="1"/>
        <v>0</v>
      </c>
      <c r="H11">
        <f t="shared" si="2"/>
        <v>1</v>
      </c>
      <c r="S11" t="s">
        <v>1043</v>
      </c>
    </row>
    <row r="12" spans="1:21" x14ac:dyDescent="0.3">
      <c r="A12">
        <v>1</v>
      </c>
      <c r="B12">
        <v>1</v>
      </c>
      <c r="C12">
        <v>2</v>
      </c>
      <c r="D12">
        <v>4</v>
      </c>
      <c r="E12" t="s">
        <v>1031</v>
      </c>
      <c r="F12">
        <f t="shared" si="0"/>
        <v>0</v>
      </c>
      <c r="G12">
        <f t="shared" si="1"/>
        <v>0</v>
      </c>
      <c r="H12">
        <f t="shared" si="2"/>
        <v>1</v>
      </c>
    </row>
    <row r="13" spans="1:21" x14ac:dyDescent="0.3">
      <c r="A13">
        <v>1</v>
      </c>
      <c r="B13">
        <v>1</v>
      </c>
      <c r="C13">
        <v>2</v>
      </c>
      <c r="D13">
        <v>5</v>
      </c>
      <c r="E13" t="s">
        <v>1031</v>
      </c>
      <c r="F13">
        <f t="shared" si="0"/>
        <v>0</v>
      </c>
      <c r="G13">
        <f t="shared" si="1"/>
        <v>0</v>
      </c>
      <c r="H13">
        <f t="shared" si="2"/>
        <v>1</v>
      </c>
      <c r="S13" t="s">
        <v>1044</v>
      </c>
    </row>
    <row r="14" spans="1:21" x14ac:dyDescent="0.3">
      <c r="A14">
        <v>1</v>
      </c>
      <c r="B14">
        <v>1</v>
      </c>
      <c r="C14">
        <v>3</v>
      </c>
      <c r="D14">
        <v>1</v>
      </c>
      <c r="E14" t="s">
        <v>1031</v>
      </c>
      <c r="F14">
        <f t="shared" si="0"/>
        <v>0</v>
      </c>
      <c r="G14">
        <f t="shared" si="1"/>
        <v>0</v>
      </c>
      <c r="H14">
        <f t="shared" si="2"/>
        <v>1</v>
      </c>
      <c r="S14" t="s">
        <v>1045</v>
      </c>
    </row>
    <row r="15" spans="1:21" x14ac:dyDescent="0.3">
      <c r="A15">
        <v>1</v>
      </c>
      <c r="B15">
        <v>1</v>
      </c>
      <c r="C15">
        <v>3</v>
      </c>
      <c r="D15">
        <v>2</v>
      </c>
      <c r="E15" t="s">
        <v>1031</v>
      </c>
      <c r="F15">
        <f t="shared" si="0"/>
        <v>0</v>
      </c>
      <c r="G15">
        <f t="shared" si="1"/>
        <v>0</v>
      </c>
      <c r="H15">
        <f t="shared" si="2"/>
        <v>1</v>
      </c>
      <c r="T15" t="s">
        <v>1046</v>
      </c>
    </row>
    <row r="16" spans="1:21" x14ac:dyDescent="0.3">
      <c r="A16">
        <v>1</v>
      </c>
      <c r="B16">
        <v>1</v>
      </c>
      <c r="C16">
        <v>3</v>
      </c>
      <c r="D16">
        <v>3</v>
      </c>
      <c r="E16" t="s">
        <v>1031</v>
      </c>
      <c r="F16">
        <f t="shared" si="0"/>
        <v>0</v>
      </c>
      <c r="G16">
        <f t="shared" si="1"/>
        <v>0</v>
      </c>
      <c r="H16">
        <f t="shared" si="2"/>
        <v>1</v>
      </c>
      <c r="T16" t="s">
        <v>1047</v>
      </c>
    </row>
    <row r="17" spans="1:20" x14ac:dyDescent="0.3">
      <c r="A17">
        <v>1</v>
      </c>
      <c r="B17">
        <v>1</v>
      </c>
      <c r="C17">
        <v>3</v>
      </c>
      <c r="D17">
        <v>4</v>
      </c>
      <c r="E17" t="s">
        <v>1031</v>
      </c>
      <c r="F17">
        <f t="shared" si="0"/>
        <v>0</v>
      </c>
      <c r="G17">
        <f t="shared" si="1"/>
        <v>0</v>
      </c>
      <c r="H17">
        <f t="shared" si="2"/>
        <v>1</v>
      </c>
      <c r="T17" t="s">
        <v>1048</v>
      </c>
    </row>
    <row r="18" spans="1:20" x14ac:dyDescent="0.3">
      <c r="A18">
        <v>1</v>
      </c>
      <c r="B18">
        <v>1</v>
      </c>
      <c r="C18">
        <v>3</v>
      </c>
      <c r="D18">
        <v>5</v>
      </c>
      <c r="E18" t="s">
        <v>1031</v>
      </c>
      <c r="F18">
        <f t="shared" si="0"/>
        <v>0</v>
      </c>
      <c r="G18">
        <f t="shared" si="1"/>
        <v>0</v>
      </c>
      <c r="H18">
        <f t="shared" si="2"/>
        <v>1</v>
      </c>
      <c r="T18" t="s">
        <v>1049</v>
      </c>
    </row>
    <row r="19" spans="1:20" x14ac:dyDescent="0.3">
      <c r="A19">
        <v>1</v>
      </c>
      <c r="B19">
        <v>1</v>
      </c>
      <c r="C19">
        <v>4</v>
      </c>
      <c r="D19">
        <v>1</v>
      </c>
      <c r="E19" t="s">
        <v>1031</v>
      </c>
      <c r="F19">
        <f t="shared" si="0"/>
        <v>0</v>
      </c>
      <c r="G19">
        <f t="shared" si="1"/>
        <v>0</v>
      </c>
      <c r="H19">
        <f t="shared" si="2"/>
        <v>1</v>
      </c>
      <c r="T19" t="s">
        <v>1050</v>
      </c>
    </row>
    <row r="20" spans="1:20" x14ac:dyDescent="0.3">
      <c r="A20">
        <v>1</v>
      </c>
      <c r="B20">
        <v>1</v>
      </c>
      <c r="C20">
        <v>4</v>
      </c>
      <c r="D20">
        <v>2</v>
      </c>
      <c r="E20" t="s">
        <v>1031</v>
      </c>
      <c r="F20">
        <f t="shared" si="0"/>
        <v>0</v>
      </c>
      <c r="G20">
        <f t="shared" si="1"/>
        <v>0</v>
      </c>
      <c r="H20">
        <f t="shared" si="2"/>
        <v>1</v>
      </c>
      <c r="T20" t="s">
        <v>1051</v>
      </c>
    </row>
    <row r="21" spans="1:20" x14ac:dyDescent="0.3">
      <c r="A21">
        <v>1</v>
      </c>
      <c r="B21">
        <v>1</v>
      </c>
      <c r="C21">
        <v>4</v>
      </c>
      <c r="D21">
        <v>3</v>
      </c>
      <c r="E21" t="s">
        <v>1031</v>
      </c>
      <c r="F21">
        <f t="shared" si="0"/>
        <v>0</v>
      </c>
      <c r="G21">
        <f t="shared" si="1"/>
        <v>0</v>
      </c>
      <c r="H21">
        <f t="shared" si="2"/>
        <v>1</v>
      </c>
      <c r="T21" t="s">
        <v>1052</v>
      </c>
    </row>
    <row r="22" spans="1:20" x14ac:dyDescent="0.3">
      <c r="A22">
        <v>1</v>
      </c>
      <c r="B22">
        <v>1</v>
      </c>
      <c r="C22">
        <v>4</v>
      </c>
      <c r="D22">
        <v>4</v>
      </c>
      <c r="E22" t="s">
        <v>1031</v>
      </c>
      <c r="F22">
        <f t="shared" si="0"/>
        <v>0</v>
      </c>
      <c r="G22">
        <f t="shared" si="1"/>
        <v>0</v>
      </c>
      <c r="H22">
        <f t="shared" si="2"/>
        <v>1</v>
      </c>
      <c r="T22" t="s">
        <v>1053</v>
      </c>
    </row>
    <row r="23" spans="1:20" x14ac:dyDescent="0.3">
      <c r="A23">
        <v>1</v>
      </c>
      <c r="B23">
        <v>1</v>
      </c>
      <c r="C23">
        <v>4</v>
      </c>
      <c r="D23">
        <v>5</v>
      </c>
      <c r="E23" t="s">
        <v>1031</v>
      </c>
      <c r="F23">
        <f t="shared" si="0"/>
        <v>0</v>
      </c>
      <c r="G23">
        <f t="shared" si="1"/>
        <v>0</v>
      </c>
      <c r="H23">
        <f t="shared" si="2"/>
        <v>1</v>
      </c>
      <c r="T23" t="s">
        <v>1054</v>
      </c>
    </row>
    <row r="24" spans="1:20" x14ac:dyDescent="0.3">
      <c r="A24">
        <v>1</v>
      </c>
      <c r="B24">
        <v>1</v>
      </c>
      <c r="C24">
        <v>5</v>
      </c>
      <c r="D24">
        <v>1</v>
      </c>
      <c r="E24" t="s">
        <v>1031</v>
      </c>
      <c r="F24">
        <f t="shared" si="0"/>
        <v>0</v>
      </c>
      <c r="G24">
        <f t="shared" si="1"/>
        <v>0</v>
      </c>
      <c r="H24">
        <f t="shared" si="2"/>
        <v>1</v>
      </c>
      <c r="T24" t="s">
        <v>1055</v>
      </c>
    </row>
    <row r="25" spans="1:20" x14ac:dyDescent="0.3">
      <c r="A25">
        <v>1</v>
      </c>
      <c r="B25">
        <v>1</v>
      </c>
      <c r="C25">
        <v>5</v>
      </c>
      <c r="D25">
        <v>2</v>
      </c>
      <c r="E25" t="s">
        <v>1031</v>
      </c>
      <c r="F25">
        <f t="shared" si="0"/>
        <v>0</v>
      </c>
      <c r="G25">
        <f t="shared" si="1"/>
        <v>0</v>
      </c>
      <c r="H25">
        <f t="shared" si="2"/>
        <v>1</v>
      </c>
      <c r="T25" t="s">
        <v>1056</v>
      </c>
    </row>
    <row r="26" spans="1:20" x14ac:dyDescent="0.3">
      <c r="A26">
        <v>1</v>
      </c>
      <c r="B26">
        <v>1</v>
      </c>
      <c r="C26">
        <v>5</v>
      </c>
      <c r="D26">
        <v>3</v>
      </c>
      <c r="E26" t="s">
        <v>1031</v>
      </c>
      <c r="F26">
        <f t="shared" si="0"/>
        <v>0</v>
      </c>
      <c r="G26">
        <f t="shared" si="1"/>
        <v>0</v>
      </c>
      <c r="H26">
        <f t="shared" si="2"/>
        <v>1</v>
      </c>
      <c r="T26" t="s">
        <v>1057</v>
      </c>
    </row>
    <row r="27" spans="1:20" x14ac:dyDescent="0.3">
      <c r="A27">
        <v>1</v>
      </c>
      <c r="B27">
        <v>1</v>
      </c>
      <c r="C27">
        <v>5</v>
      </c>
      <c r="D27">
        <v>4</v>
      </c>
      <c r="E27" t="s">
        <v>1031</v>
      </c>
      <c r="F27">
        <f t="shared" si="0"/>
        <v>0</v>
      </c>
      <c r="G27">
        <f t="shared" si="1"/>
        <v>0</v>
      </c>
      <c r="H27">
        <f t="shared" si="2"/>
        <v>1</v>
      </c>
      <c r="T27" t="s">
        <v>1058</v>
      </c>
    </row>
    <row r="28" spans="1:20" x14ac:dyDescent="0.3">
      <c r="A28">
        <v>1</v>
      </c>
      <c r="B28">
        <v>1</v>
      </c>
      <c r="C28">
        <v>5</v>
      </c>
      <c r="D28">
        <v>5</v>
      </c>
      <c r="E28" t="s">
        <v>1031</v>
      </c>
      <c r="F28">
        <f t="shared" si="0"/>
        <v>0</v>
      </c>
      <c r="G28">
        <f t="shared" si="1"/>
        <v>0</v>
      </c>
      <c r="H28">
        <f t="shared" si="2"/>
        <v>1</v>
      </c>
      <c r="T28" t="s">
        <v>1059</v>
      </c>
    </row>
    <row r="29" spans="1:20" x14ac:dyDescent="0.3">
      <c r="A29">
        <v>1</v>
      </c>
      <c r="B29">
        <v>2</v>
      </c>
      <c r="C29">
        <v>1</v>
      </c>
      <c r="D29">
        <v>1</v>
      </c>
      <c r="E29" t="s">
        <v>1032</v>
      </c>
      <c r="F29">
        <f t="shared" si="0"/>
        <v>0</v>
      </c>
      <c r="G29">
        <f t="shared" si="1"/>
        <v>1</v>
      </c>
      <c r="H29">
        <f t="shared" si="2"/>
        <v>0</v>
      </c>
      <c r="T29" t="s">
        <v>1060</v>
      </c>
    </row>
    <row r="30" spans="1:20" x14ac:dyDescent="0.3">
      <c r="A30">
        <v>1</v>
      </c>
      <c r="B30">
        <v>2</v>
      </c>
      <c r="C30">
        <v>1</v>
      </c>
      <c r="D30">
        <v>2</v>
      </c>
      <c r="E30" t="s">
        <v>1030</v>
      </c>
      <c r="F30">
        <f t="shared" si="0"/>
        <v>1</v>
      </c>
      <c r="G30">
        <f t="shared" si="1"/>
        <v>0</v>
      </c>
      <c r="H30">
        <f t="shared" si="2"/>
        <v>0</v>
      </c>
      <c r="T30" t="s">
        <v>1061</v>
      </c>
    </row>
    <row r="31" spans="1:20" x14ac:dyDescent="0.3">
      <c r="A31">
        <v>1</v>
      </c>
      <c r="B31">
        <v>2</v>
      </c>
      <c r="C31">
        <v>1</v>
      </c>
      <c r="D31">
        <v>3</v>
      </c>
      <c r="E31" t="s">
        <v>1031</v>
      </c>
      <c r="F31">
        <f t="shared" si="0"/>
        <v>0</v>
      </c>
      <c r="G31">
        <f t="shared" si="1"/>
        <v>0</v>
      </c>
      <c r="H31">
        <f t="shared" si="2"/>
        <v>1</v>
      </c>
      <c r="T31" t="s">
        <v>1062</v>
      </c>
    </row>
    <row r="32" spans="1:20" x14ac:dyDescent="0.3">
      <c r="A32">
        <v>1</v>
      </c>
      <c r="B32">
        <v>2</v>
      </c>
      <c r="C32">
        <v>1</v>
      </c>
      <c r="D32">
        <v>4</v>
      </c>
      <c r="E32" t="s">
        <v>1031</v>
      </c>
      <c r="F32">
        <f t="shared" si="0"/>
        <v>0</v>
      </c>
      <c r="G32">
        <f t="shared" si="1"/>
        <v>0</v>
      </c>
      <c r="H32">
        <f t="shared" si="2"/>
        <v>1</v>
      </c>
    </row>
    <row r="33" spans="1:20" x14ac:dyDescent="0.3">
      <c r="A33">
        <v>1</v>
      </c>
      <c r="B33">
        <v>2</v>
      </c>
      <c r="C33">
        <v>1</v>
      </c>
      <c r="D33">
        <v>5</v>
      </c>
      <c r="E33" t="s">
        <v>1031</v>
      </c>
      <c r="F33">
        <f t="shared" si="0"/>
        <v>0</v>
      </c>
      <c r="G33">
        <f t="shared" si="1"/>
        <v>0</v>
      </c>
      <c r="H33">
        <f t="shared" si="2"/>
        <v>1</v>
      </c>
      <c r="S33" t="s">
        <v>1063</v>
      </c>
    </row>
    <row r="34" spans="1:20" x14ac:dyDescent="0.3">
      <c r="A34">
        <v>1</v>
      </c>
      <c r="B34">
        <v>2</v>
      </c>
      <c r="C34">
        <v>2</v>
      </c>
      <c r="D34">
        <v>1</v>
      </c>
      <c r="E34" t="s">
        <v>1030</v>
      </c>
      <c r="F34">
        <f t="shared" si="0"/>
        <v>1</v>
      </c>
      <c r="G34">
        <f t="shared" si="1"/>
        <v>0</v>
      </c>
      <c r="H34">
        <f t="shared" si="2"/>
        <v>0</v>
      </c>
      <c r="T34" t="s">
        <v>1064</v>
      </c>
    </row>
    <row r="35" spans="1:20" x14ac:dyDescent="0.3">
      <c r="A35">
        <v>1</v>
      </c>
      <c r="B35">
        <v>2</v>
      </c>
      <c r="C35">
        <v>2</v>
      </c>
      <c r="D35">
        <v>2</v>
      </c>
      <c r="E35" t="s">
        <v>1031</v>
      </c>
      <c r="F35">
        <f t="shared" si="0"/>
        <v>0</v>
      </c>
      <c r="G35">
        <f t="shared" si="1"/>
        <v>0</v>
      </c>
      <c r="H35">
        <f t="shared" si="2"/>
        <v>1</v>
      </c>
      <c r="T35" t="s">
        <v>1065</v>
      </c>
    </row>
    <row r="36" spans="1:20" x14ac:dyDescent="0.3">
      <c r="A36">
        <v>1</v>
      </c>
      <c r="B36">
        <v>2</v>
      </c>
      <c r="C36">
        <v>2</v>
      </c>
      <c r="D36">
        <v>3</v>
      </c>
      <c r="E36" t="s">
        <v>1031</v>
      </c>
      <c r="F36">
        <f t="shared" si="0"/>
        <v>0</v>
      </c>
      <c r="G36">
        <f t="shared" si="1"/>
        <v>0</v>
      </c>
      <c r="H36">
        <f t="shared" si="2"/>
        <v>1</v>
      </c>
      <c r="T36" t="s">
        <v>1066</v>
      </c>
    </row>
    <row r="37" spans="1:20" x14ac:dyDescent="0.3">
      <c r="A37">
        <v>1</v>
      </c>
      <c r="B37">
        <v>2</v>
      </c>
      <c r="C37">
        <v>2</v>
      </c>
      <c r="D37">
        <v>4</v>
      </c>
      <c r="E37" t="s">
        <v>1031</v>
      </c>
      <c r="F37">
        <f t="shared" si="0"/>
        <v>0</v>
      </c>
      <c r="G37">
        <f t="shared" si="1"/>
        <v>0</v>
      </c>
      <c r="H37">
        <f t="shared" si="2"/>
        <v>1</v>
      </c>
      <c r="T37" t="s">
        <v>1067</v>
      </c>
    </row>
    <row r="38" spans="1:20" x14ac:dyDescent="0.3">
      <c r="A38">
        <v>1</v>
      </c>
      <c r="B38">
        <v>2</v>
      </c>
      <c r="C38">
        <v>2</v>
      </c>
      <c r="D38">
        <v>5</v>
      </c>
      <c r="E38" t="s">
        <v>1031</v>
      </c>
      <c r="F38">
        <f t="shared" si="0"/>
        <v>0</v>
      </c>
      <c r="G38">
        <f t="shared" si="1"/>
        <v>0</v>
      </c>
      <c r="H38">
        <f t="shared" si="2"/>
        <v>1</v>
      </c>
      <c r="T38" t="s">
        <v>1068</v>
      </c>
    </row>
    <row r="39" spans="1:20" x14ac:dyDescent="0.3">
      <c r="A39">
        <v>1</v>
      </c>
      <c r="B39">
        <v>2</v>
      </c>
      <c r="C39">
        <v>3</v>
      </c>
      <c r="D39">
        <v>1</v>
      </c>
      <c r="E39" t="s">
        <v>1031</v>
      </c>
      <c r="F39">
        <f t="shared" si="0"/>
        <v>0</v>
      </c>
      <c r="G39">
        <f t="shared" si="1"/>
        <v>0</v>
      </c>
      <c r="H39">
        <f t="shared" si="2"/>
        <v>1</v>
      </c>
      <c r="T39" t="s">
        <v>1069</v>
      </c>
    </row>
    <row r="40" spans="1:20" x14ac:dyDescent="0.3">
      <c r="A40">
        <v>1</v>
      </c>
      <c r="B40">
        <v>2</v>
      </c>
      <c r="C40">
        <v>3</v>
      </c>
      <c r="D40">
        <v>2</v>
      </c>
      <c r="E40" t="s">
        <v>1031</v>
      </c>
      <c r="F40">
        <f t="shared" si="0"/>
        <v>0</v>
      </c>
      <c r="G40">
        <f t="shared" si="1"/>
        <v>0</v>
      </c>
      <c r="H40">
        <f t="shared" si="2"/>
        <v>1</v>
      </c>
      <c r="T40" t="s">
        <v>1070</v>
      </c>
    </row>
    <row r="41" spans="1:20" x14ac:dyDescent="0.3">
      <c r="A41">
        <v>1</v>
      </c>
      <c r="B41">
        <v>2</v>
      </c>
      <c r="C41">
        <v>3</v>
      </c>
      <c r="D41">
        <v>3</v>
      </c>
      <c r="E41" t="s">
        <v>1031</v>
      </c>
      <c r="F41">
        <f t="shared" si="0"/>
        <v>0</v>
      </c>
      <c r="G41">
        <f t="shared" si="1"/>
        <v>0</v>
      </c>
      <c r="H41">
        <f t="shared" si="2"/>
        <v>1</v>
      </c>
      <c r="T41" t="s">
        <v>1071</v>
      </c>
    </row>
    <row r="42" spans="1:20" x14ac:dyDescent="0.3">
      <c r="A42">
        <v>1</v>
      </c>
      <c r="B42">
        <v>2</v>
      </c>
      <c r="C42">
        <v>3</v>
      </c>
      <c r="D42">
        <v>4</v>
      </c>
      <c r="E42" t="s">
        <v>1031</v>
      </c>
      <c r="F42">
        <f t="shared" si="0"/>
        <v>0</v>
      </c>
      <c r="G42">
        <f t="shared" si="1"/>
        <v>0</v>
      </c>
      <c r="H42">
        <f t="shared" si="2"/>
        <v>1</v>
      </c>
    </row>
    <row r="43" spans="1:20" x14ac:dyDescent="0.3">
      <c r="A43">
        <v>1</v>
      </c>
      <c r="B43">
        <v>2</v>
      </c>
      <c r="C43">
        <v>3</v>
      </c>
      <c r="D43">
        <v>5</v>
      </c>
      <c r="E43" t="s">
        <v>1031</v>
      </c>
      <c r="F43">
        <f t="shared" si="0"/>
        <v>0</v>
      </c>
      <c r="G43">
        <f t="shared" si="1"/>
        <v>0</v>
      </c>
      <c r="H43">
        <f t="shared" si="2"/>
        <v>1</v>
      </c>
      <c r="S43" t="s">
        <v>1072</v>
      </c>
    </row>
    <row r="44" spans="1:20" x14ac:dyDescent="0.3">
      <c r="A44">
        <v>1</v>
      </c>
      <c r="B44">
        <v>2</v>
      </c>
      <c r="C44">
        <v>4</v>
      </c>
      <c r="D44">
        <v>1</v>
      </c>
      <c r="E44" t="s">
        <v>1031</v>
      </c>
      <c r="F44">
        <f t="shared" si="0"/>
        <v>0</v>
      </c>
      <c r="G44">
        <f t="shared" si="1"/>
        <v>0</v>
      </c>
      <c r="H44">
        <f t="shared" si="2"/>
        <v>1</v>
      </c>
    </row>
    <row r="45" spans="1:20" x14ac:dyDescent="0.3">
      <c r="A45">
        <v>1</v>
      </c>
      <c r="B45">
        <v>2</v>
      </c>
      <c r="C45">
        <v>4</v>
      </c>
      <c r="D45">
        <v>2</v>
      </c>
      <c r="E45" t="s">
        <v>1031</v>
      </c>
      <c r="F45">
        <f t="shared" si="0"/>
        <v>0</v>
      </c>
      <c r="G45">
        <f t="shared" si="1"/>
        <v>0</v>
      </c>
      <c r="H45">
        <f t="shared" si="2"/>
        <v>1</v>
      </c>
      <c r="S45" t="s">
        <v>1073</v>
      </c>
    </row>
    <row r="46" spans="1:20" x14ac:dyDescent="0.3">
      <c r="A46">
        <v>1</v>
      </c>
      <c r="B46">
        <v>2</v>
      </c>
      <c r="C46">
        <v>4</v>
      </c>
      <c r="D46">
        <v>3</v>
      </c>
      <c r="E46" t="s">
        <v>1031</v>
      </c>
      <c r="F46">
        <f t="shared" si="0"/>
        <v>0</v>
      </c>
      <c r="G46">
        <f t="shared" si="1"/>
        <v>0</v>
      </c>
      <c r="H46">
        <f t="shared" si="2"/>
        <v>1</v>
      </c>
    </row>
    <row r="47" spans="1:20" x14ac:dyDescent="0.3">
      <c r="A47">
        <v>1</v>
      </c>
      <c r="B47">
        <v>2</v>
      </c>
      <c r="C47">
        <v>4</v>
      </c>
      <c r="D47">
        <v>4</v>
      </c>
      <c r="E47" t="s">
        <v>1031</v>
      </c>
      <c r="F47">
        <f t="shared" si="0"/>
        <v>0</v>
      </c>
      <c r="G47">
        <f t="shared" si="1"/>
        <v>0</v>
      </c>
      <c r="H47">
        <f t="shared" si="2"/>
        <v>1</v>
      </c>
      <c r="S47" t="s">
        <v>1074</v>
      </c>
    </row>
    <row r="48" spans="1:20" x14ac:dyDescent="0.3">
      <c r="A48">
        <v>1</v>
      </c>
      <c r="B48">
        <v>2</v>
      </c>
      <c r="C48">
        <v>4</v>
      </c>
      <c r="D48">
        <v>5</v>
      </c>
      <c r="E48" t="s">
        <v>1031</v>
      </c>
      <c r="F48">
        <f t="shared" si="0"/>
        <v>0</v>
      </c>
      <c r="G48">
        <f t="shared" si="1"/>
        <v>0</v>
      </c>
      <c r="H48">
        <f t="shared" si="2"/>
        <v>1</v>
      </c>
      <c r="T48" t="s">
        <v>1075</v>
      </c>
    </row>
    <row r="49" spans="1:20" x14ac:dyDescent="0.3">
      <c r="A49">
        <v>1</v>
      </c>
      <c r="B49">
        <v>2</v>
      </c>
      <c r="C49">
        <v>5</v>
      </c>
      <c r="D49">
        <v>1</v>
      </c>
      <c r="E49" t="s">
        <v>1031</v>
      </c>
      <c r="F49">
        <f t="shared" si="0"/>
        <v>0</v>
      </c>
      <c r="G49">
        <f t="shared" si="1"/>
        <v>0</v>
      </c>
      <c r="H49">
        <f t="shared" si="2"/>
        <v>1</v>
      </c>
      <c r="T49" t="s">
        <v>1076</v>
      </c>
    </row>
    <row r="50" spans="1:20" x14ac:dyDescent="0.3">
      <c r="A50">
        <v>1</v>
      </c>
      <c r="B50">
        <v>2</v>
      </c>
      <c r="C50">
        <v>5</v>
      </c>
      <c r="D50">
        <v>2</v>
      </c>
      <c r="E50" t="s">
        <v>1031</v>
      </c>
      <c r="F50">
        <f t="shared" si="0"/>
        <v>0</v>
      </c>
      <c r="G50">
        <f t="shared" si="1"/>
        <v>0</v>
      </c>
      <c r="H50">
        <f t="shared" si="2"/>
        <v>1</v>
      </c>
      <c r="T50" t="s">
        <v>1077</v>
      </c>
    </row>
    <row r="51" spans="1:20" x14ac:dyDescent="0.3">
      <c r="A51">
        <v>1</v>
      </c>
      <c r="B51">
        <v>2</v>
      </c>
      <c r="C51">
        <v>5</v>
      </c>
      <c r="D51">
        <v>3</v>
      </c>
      <c r="E51" t="s">
        <v>1031</v>
      </c>
      <c r="F51">
        <f t="shared" si="0"/>
        <v>0</v>
      </c>
      <c r="G51">
        <f t="shared" si="1"/>
        <v>0</v>
      </c>
      <c r="H51">
        <f t="shared" si="2"/>
        <v>1</v>
      </c>
      <c r="T51" t="s">
        <v>1078</v>
      </c>
    </row>
    <row r="52" spans="1:20" x14ac:dyDescent="0.3">
      <c r="A52">
        <v>1</v>
      </c>
      <c r="B52">
        <v>2</v>
      </c>
      <c r="C52">
        <v>5</v>
      </c>
      <c r="D52">
        <v>4</v>
      </c>
      <c r="E52" t="s">
        <v>1031</v>
      </c>
      <c r="F52">
        <f t="shared" si="0"/>
        <v>0</v>
      </c>
      <c r="G52">
        <f t="shared" si="1"/>
        <v>0</v>
      </c>
      <c r="H52">
        <f t="shared" si="2"/>
        <v>1</v>
      </c>
      <c r="T52" t="s">
        <v>1079</v>
      </c>
    </row>
    <row r="53" spans="1:20" x14ac:dyDescent="0.3">
      <c r="A53">
        <v>1</v>
      </c>
      <c r="B53">
        <v>2</v>
      </c>
      <c r="C53">
        <v>5</v>
      </c>
      <c r="D53">
        <v>5</v>
      </c>
      <c r="E53" t="s">
        <v>1031</v>
      </c>
      <c r="F53">
        <f t="shared" si="0"/>
        <v>0</v>
      </c>
      <c r="G53">
        <f t="shared" si="1"/>
        <v>0</v>
      </c>
      <c r="H53">
        <f t="shared" si="2"/>
        <v>1</v>
      </c>
    </row>
    <row r="54" spans="1:20" x14ac:dyDescent="0.3">
      <c r="A54">
        <v>1</v>
      </c>
      <c r="B54">
        <v>3</v>
      </c>
      <c r="C54">
        <v>1</v>
      </c>
      <c r="D54">
        <v>1</v>
      </c>
      <c r="E54" t="s">
        <v>1032</v>
      </c>
      <c r="F54">
        <f t="shared" si="0"/>
        <v>0</v>
      </c>
      <c r="G54">
        <f t="shared" si="1"/>
        <v>1</v>
      </c>
      <c r="H54">
        <f t="shared" si="2"/>
        <v>0</v>
      </c>
      <c r="S54" t="s">
        <v>1080</v>
      </c>
    </row>
    <row r="55" spans="1:20" x14ac:dyDescent="0.3">
      <c r="A55">
        <v>1</v>
      </c>
      <c r="B55">
        <v>3</v>
      </c>
      <c r="C55">
        <v>1</v>
      </c>
      <c r="D55">
        <v>2</v>
      </c>
      <c r="E55" t="s">
        <v>1032</v>
      </c>
      <c r="F55">
        <f t="shared" si="0"/>
        <v>0</v>
      </c>
      <c r="G55">
        <f t="shared" si="1"/>
        <v>1</v>
      </c>
      <c r="H55">
        <f t="shared" si="2"/>
        <v>0</v>
      </c>
      <c r="T55" t="s">
        <v>1081</v>
      </c>
    </row>
    <row r="56" spans="1:20" x14ac:dyDescent="0.3">
      <c r="A56">
        <v>1</v>
      </c>
      <c r="B56">
        <v>3</v>
      </c>
      <c r="C56">
        <v>1</v>
      </c>
      <c r="D56">
        <v>3</v>
      </c>
      <c r="E56" t="s">
        <v>1030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20" x14ac:dyDescent="0.3">
      <c r="A57">
        <v>1</v>
      </c>
      <c r="B57">
        <v>3</v>
      </c>
      <c r="C57">
        <v>1</v>
      </c>
      <c r="D57">
        <v>4</v>
      </c>
      <c r="E57" t="s">
        <v>1031</v>
      </c>
      <c r="F57">
        <f t="shared" si="0"/>
        <v>0</v>
      </c>
      <c r="G57">
        <f t="shared" si="1"/>
        <v>0</v>
      </c>
      <c r="H57">
        <f t="shared" si="2"/>
        <v>1</v>
      </c>
      <c r="S57" t="s">
        <v>1082</v>
      </c>
    </row>
    <row r="58" spans="1:20" x14ac:dyDescent="0.3">
      <c r="A58">
        <v>1</v>
      </c>
      <c r="B58">
        <v>3</v>
      </c>
      <c r="C58">
        <v>1</v>
      </c>
      <c r="D58">
        <v>5</v>
      </c>
      <c r="E58" t="s">
        <v>1031</v>
      </c>
      <c r="F58">
        <f t="shared" si="0"/>
        <v>0</v>
      </c>
      <c r="G58">
        <f t="shared" si="1"/>
        <v>0</v>
      </c>
      <c r="H58">
        <f t="shared" si="2"/>
        <v>1</v>
      </c>
      <c r="S58" t="s">
        <v>1083</v>
      </c>
    </row>
    <row r="59" spans="1:20" x14ac:dyDescent="0.3">
      <c r="A59">
        <v>1</v>
      </c>
      <c r="B59">
        <v>3</v>
      </c>
      <c r="C59">
        <v>2</v>
      </c>
      <c r="D59">
        <v>1</v>
      </c>
      <c r="E59" t="s">
        <v>1032</v>
      </c>
      <c r="F59">
        <f t="shared" si="0"/>
        <v>0</v>
      </c>
      <c r="G59">
        <f t="shared" si="1"/>
        <v>1</v>
      </c>
      <c r="H59">
        <f t="shared" si="2"/>
        <v>0</v>
      </c>
      <c r="S59" t="s">
        <v>1084</v>
      </c>
    </row>
    <row r="60" spans="1:20" x14ac:dyDescent="0.3">
      <c r="A60">
        <v>1</v>
      </c>
      <c r="B60">
        <v>3</v>
      </c>
      <c r="C60">
        <v>2</v>
      </c>
      <c r="D60">
        <v>2</v>
      </c>
      <c r="E60" t="s">
        <v>1031</v>
      </c>
      <c r="F60">
        <f t="shared" si="0"/>
        <v>0</v>
      </c>
      <c r="G60">
        <f t="shared" si="1"/>
        <v>0</v>
      </c>
      <c r="H60">
        <f t="shared" si="2"/>
        <v>1</v>
      </c>
      <c r="S60" t="s">
        <v>1085</v>
      </c>
    </row>
    <row r="61" spans="1:20" x14ac:dyDescent="0.3">
      <c r="A61">
        <v>1</v>
      </c>
      <c r="B61">
        <v>3</v>
      </c>
      <c r="C61">
        <v>2</v>
      </c>
      <c r="D61">
        <v>3</v>
      </c>
      <c r="E61" t="s">
        <v>1031</v>
      </c>
      <c r="F61">
        <f t="shared" si="0"/>
        <v>0</v>
      </c>
      <c r="G61">
        <f t="shared" si="1"/>
        <v>0</v>
      </c>
      <c r="H61">
        <f t="shared" si="2"/>
        <v>1</v>
      </c>
    </row>
    <row r="62" spans="1:20" x14ac:dyDescent="0.3">
      <c r="A62">
        <v>1</v>
      </c>
      <c r="B62">
        <v>3</v>
      </c>
      <c r="C62">
        <v>2</v>
      </c>
      <c r="D62">
        <v>4</v>
      </c>
      <c r="E62" t="s">
        <v>1031</v>
      </c>
      <c r="F62">
        <f t="shared" si="0"/>
        <v>0</v>
      </c>
      <c r="G62">
        <f t="shared" si="1"/>
        <v>0</v>
      </c>
      <c r="H62">
        <f t="shared" si="2"/>
        <v>1</v>
      </c>
    </row>
    <row r="63" spans="1:20" x14ac:dyDescent="0.3">
      <c r="A63">
        <v>1</v>
      </c>
      <c r="B63">
        <v>3</v>
      </c>
      <c r="C63">
        <v>2</v>
      </c>
      <c r="D63">
        <v>5</v>
      </c>
      <c r="E63" t="s">
        <v>1031</v>
      </c>
      <c r="F63">
        <f t="shared" si="0"/>
        <v>0</v>
      </c>
      <c r="G63">
        <f t="shared" si="1"/>
        <v>0</v>
      </c>
      <c r="H63">
        <f t="shared" si="2"/>
        <v>1</v>
      </c>
    </row>
    <row r="64" spans="1:20" x14ac:dyDescent="0.3">
      <c r="A64">
        <v>1</v>
      </c>
      <c r="B64">
        <v>3</v>
      </c>
      <c r="C64">
        <v>3</v>
      </c>
      <c r="D64">
        <v>1</v>
      </c>
      <c r="E64" t="s">
        <v>1030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3">
      <c r="A65">
        <v>1</v>
      </c>
      <c r="B65">
        <v>3</v>
      </c>
      <c r="C65">
        <v>3</v>
      </c>
      <c r="D65">
        <v>2</v>
      </c>
      <c r="E65" t="s">
        <v>1031</v>
      </c>
      <c r="F65">
        <f t="shared" si="0"/>
        <v>0</v>
      </c>
      <c r="G65">
        <f t="shared" si="1"/>
        <v>0</v>
      </c>
      <c r="H65">
        <f t="shared" si="2"/>
        <v>1</v>
      </c>
    </row>
    <row r="66" spans="1:8" x14ac:dyDescent="0.3">
      <c r="A66">
        <v>1</v>
      </c>
      <c r="B66">
        <v>3</v>
      </c>
      <c r="C66">
        <v>3</v>
      </c>
      <c r="D66">
        <v>3</v>
      </c>
      <c r="E66" t="s">
        <v>1031</v>
      </c>
      <c r="F66">
        <f t="shared" si="0"/>
        <v>0</v>
      </c>
      <c r="G66">
        <f t="shared" si="1"/>
        <v>0</v>
      </c>
      <c r="H66">
        <f t="shared" si="2"/>
        <v>1</v>
      </c>
    </row>
    <row r="67" spans="1:8" x14ac:dyDescent="0.3">
      <c r="A67">
        <v>1</v>
      </c>
      <c r="B67">
        <v>3</v>
      </c>
      <c r="C67">
        <v>3</v>
      </c>
      <c r="D67">
        <v>4</v>
      </c>
      <c r="E67" t="s">
        <v>1031</v>
      </c>
      <c r="F67">
        <f t="shared" si="0"/>
        <v>0</v>
      </c>
      <c r="G67">
        <f t="shared" si="1"/>
        <v>0</v>
      </c>
      <c r="H67">
        <f t="shared" si="2"/>
        <v>1</v>
      </c>
    </row>
    <row r="68" spans="1:8" x14ac:dyDescent="0.3">
      <c r="A68">
        <v>1</v>
      </c>
      <c r="B68">
        <v>3</v>
      </c>
      <c r="C68">
        <v>3</v>
      </c>
      <c r="D68">
        <v>5</v>
      </c>
      <c r="E68" t="s">
        <v>1031</v>
      </c>
      <c r="F68">
        <f t="shared" si="0"/>
        <v>0</v>
      </c>
      <c r="G68">
        <f t="shared" si="1"/>
        <v>0</v>
      </c>
      <c r="H68">
        <f t="shared" si="2"/>
        <v>1</v>
      </c>
    </row>
    <row r="69" spans="1:8" x14ac:dyDescent="0.3">
      <c r="A69">
        <v>1</v>
      </c>
      <c r="B69">
        <v>3</v>
      </c>
      <c r="C69">
        <v>4</v>
      </c>
      <c r="D69">
        <v>1</v>
      </c>
      <c r="E69" t="s">
        <v>1031</v>
      </c>
      <c r="F69">
        <f t="shared" ref="F69:F132" si="3">IF(E69="B", 1, 0)</f>
        <v>0</v>
      </c>
      <c r="G69">
        <f t="shared" ref="G69:G132" si="4">IF(E69="L", 1, 0)</f>
        <v>0</v>
      </c>
      <c r="H69">
        <f t="shared" ref="H69:H132" si="5">IF(E69="R", 1, 0)</f>
        <v>1</v>
      </c>
    </row>
    <row r="70" spans="1:8" x14ac:dyDescent="0.3">
      <c r="A70">
        <v>1</v>
      </c>
      <c r="B70">
        <v>3</v>
      </c>
      <c r="C70">
        <v>4</v>
      </c>
      <c r="D70">
        <v>2</v>
      </c>
      <c r="E70" t="s">
        <v>1031</v>
      </c>
      <c r="F70">
        <f t="shared" si="3"/>
        <v>0</v>
      </c>
      <c r="G70">
        <f t="shared" si="4"/>
        <v>0</v>
      </c>
      <c r="H70">
        <f t="shared" si="5"/>
        <v>1</v>
      </c>
    </row>
    <row r="71" spans="1:8" x14ac:dyDescent="0.3">
      <c r="A71">
        <v>1</v>
      </c>
      <c r="B71">
        <v>3</v>
      </c>
      <c r="C71">
        <v>4</v>
      </c>
      <c r="D71">
        <v>3</v>
      </c>
      <c r="E71" t="s">
        <v>1031</v>
      </c>
      <c r="F71">
        <f t="shared" si="3"/>
        <v>0</v>
      </c>
      <c r="G71">
        <f t="shared" si="4"/>
        <v>0</v>
      </c>
      <c r="H71">
        <f t="shared" si="5"/>
        <v>1</v>
      </c>
    </row>
    <row r="72" spans="1:8" x14ac:dyDescent="0.3">
      <c r="A72">
        <v>1</v>
      </c>
      <c r="B72">
        <v>3</v>
      </c>
      <c r="C72">
        <v>4</v>
      </c>
      <c r="D72">
        <v>4</v>
      </c>
      <c r="E72" t="s">
        <v>1031</v>
      </c>
      <c r="F72">
        <f t="shared" si="3"/>
        <v>0</v>
      </c>
      <c r="G72">
        <f t="shared" si="4"/>
        <v>0</v>
      </c>
      <c r="H72">
        <f t="shared" si="5"/>
        <v>1</v>
      </c>
    </row>
    <row r="73" spans="1:8" x14ac:dyDescent="0.3">
      <c r="A73">
        <v>1</v>
      </c>
      <c r="B73">
        <v>3</v>
      </c>
      <c r="C73">
        <v>4</v>
      </c>
      <c r="D73">
        <v>5</v>
      </c>
      <c r="E73" t="s">
        <v>1031</v>
      </c>
      <c r="F73">
        <f t="shared" si="3"/>
        <v>0</v>
      </c>
      <c r="G73">
        <f t="shared" si="4"/>
        <v>0</v>
      </c>
      <c r="H73">
        <f t="shared" si="5"/>
        <v>1</v>
      </c>
    </row>
    <row r="74" spans="1:8" x14ac:dyDescent="0.3">
      <c r="A74">
        <v>1</v>
      </c>
      <c r="B74">
        <v>3</v>
      </c>
      <c r="C74">
        <v>5</v>
      </c>
      <c r="D74">
        <v>1</v>
      </c>
      <c r="E74" t="s">
        <v>1031</v>
      </c>
      <c r="F74">
        <f t="shared" si="3"/>
        <v>0</v>
      </c>
      <c r="G74">
        <f t="shared" si="4"/>
        <v>0</v>
      </c>
      <c r="H74">
        <f t="shared" si="5"/>
        <v>1</v>
      </c>
    </row>
    <row r="75" spans="1:8" x14ac:dyDescent="0.3">
      <c r="A75">
        <v>1</v>
      </c>
      <c r="B75">
        <v>3</v>
      </c>
      <c r="C75">
        <v>5</v>
      </c>
      <c r="D75">
        <v>2</v>
      </c>
      <c r="E75" t="s">
        <v>1031</v>
      </c>
      <c r="F75">
        <f t="shared" si="3"/>
        <v>0</v>
      </c>
      <c r="G75">
        <f t="shared" si="4"/>
        <v>0</v>
      </c>
      <c r="H75">
        <f t="shared" si="5"/>
        <v>1</v>
      </c>
    </row>
    <row r="76" spans="1:8" x14ac:dyDescent="0.3">
      <c r="A76">
        <v>1</v>
      </c>
      <c r="B76">
        <v>3</v>
      </c>
      <c r="C76">
        <v>5</v>
      </c>
      <c r="D76">
        <v>3</v>
      </c>
      <c r="E76" t="s">
        <v>1031</v>
      </c>
      <c r="F76">
        <f t="shared" si="3"/>
        <v>0</v>
      </c>
      <c r="G76">
        <f t="shared" si="4"/>
        <v>0</v>
      </c>
      <c r="H76">
        <f t="shared" si="5"/>
        <v>1</v>
      </c>
    </row>
    <row r="77" spans="1:8" x14ac:dyDescent="0.3">
      <c r="A77">
        <v>1</v>
      </c>
      <c r="B77">
        <v>3</v>
      </c>
      <c r="C77">
        <v>5</v>
      </c>
      <c r="D77">
        <v>4</v>
      </c>
      <c r="E77" t="s">
        <v>1031</v>
      </c>
      <c r="F77">
        <f t="shared" si="3"/>
        <v>0</v>
      </c>
      <c r="G77">
        <f t="shared" si="4"/>
        <v>0</v>
      </c>
      <c r="H77">
        <f t="shared" si="5"/>
        <v>1</v>
      </c>
    </row>
    <row r="78" spans="1:8" x14ac:dyDescent="0.3">
      <c r="A78">
        <v>1</v>
      </c>
      <c r="B78">
        <v>3</v>
      </c>
      <c r="C78">
        <v>5</v>
      </c>
      <c r="D78">
        <v>5</v>
      </c>
      <c r="E78" t="s">
        <v>1031</v>
      </c>
      <c r="F78">
        <f t="shared" si="3"/>
        <v>0</v>
      </c>
      <c r="G78">
        <f t="shared" si="4"/>
        <v>0</v>
      </c>
      <c r="H78">
        <f t="shared" si="5"/>
        <v>1</v>
      </c>
    </row>
    <row r="79" spans="1:8" x14ac:dyDescent="0.3">
      <c r="A79">
        <v>1</v>
      </c>
      <c r="B79">
        <v>4</v>
      </c>
      <c r="C79">
        <v>1</v>
      </c>
      <c r="D79">
        <v>1</v>
      </c>
      <c r="E79" t="s">
        <v>1032</v>
      </c>
      <c r="F79">
        <f t="shared" si="3"/>
        <v>0</v>
      </c>
      <c r="G79">
        <f t="shared" si="4"/>
        <v>1</v>
      </c>
      <c r="H79">
        <f t="shared" si="5"/>
        <v>0</v>
      </c>
    </row>
    <row r="80" spans="1:8" x14ac:dyDescent="0.3">
      <c r="A80">
        <v>1</v>
      </c>
      <c r="B80">
        <v>4</v>
      </c>
      <c r="C80">
        <v>1</v>
      </c>
      <c r="D80">
        <v>2</v>
      </c>
      <c r="E80" t="s">
        <v>1032</v>
      </c>
      <c r="F80">
        <f t="shared" si="3"/>
        <v>0</v>
      </c>
      <c r="G80">
        <f t="shared" si="4"/>
        <v>1</v>
      </c>
      <c r="H80">
        <f t="shared" si="5"/>
        <v>0</v>
      </c>
    </row>
    <row r="81" spans="1:8" x14ac:dyDescent="0.3">
      <c r="A81">
        <v>1</v>
      </c>
      <c r="B81">
        <v>4</v>
      </c>
      <c r="C81">
        <v>1</v>
      </c>
      <c r="D81">
        <v>3</v>
      </c>
      <c r="E81" t="s">
        <v>1032</v>
      </c>
      <c r="F81">
        <f t="shared" si="3"/>
        <v>0</v>
      </c>
      <c r="G81">
        <f t="shared" si="4"/>
        <v>1</v>
      </c>
      <c r="H81">
        <f t="shared" si="5"/>
        <v>0</v>
      </c>
    </row>
    <row r="82" spans="1:8" x14ac:dyDescent="0.3">
      <c r="A82">
        <v>1</v>
      </c>
      <c r="B82">
        <v>4</v>
      </c>
      <c r="C82">
        <v>1</v>
      </c>
      <c r="D82">
        <v>4</v>
      </c>
      <c r="E82" t="s">
        <v>1030</v>
      </c>
      <c r="F82">
        <f t="shared" si="3"/>
        <v>1</v>
      </c>
      <c r="G82">
        <f t="shared" si="4"/>
        <v>0</v>
      </c>
      <c r="H82">
        <f t="shared" si="5"/>
        <v>0</v>
      </c>
    </row>
    <row r="83" spans="1:8" x14ac:dyDescent="0.3">
      <c r="A83">
        <v>1</v>
      </c>
      <c r="B83">
        <v>4</v>
      </c>
      <c r="C83">
        <v>1</v>
      </c>
      <c r="D83">
        <v>5</v>
      </c>
      <c r="E83" t="s">
        <v>1031</v>
      </c>
      <c r="F83">
        <f t="shared" si="3"/>
        <v>0</v>
      </c>
      <c r="G83">
        <f t="shared" si="4"/>
        <v>0</v>
      </c>
      <c r="H83">
        <f t="shared" si="5"/>
        <v>1</v>
      </c>
    </row>
    <row r="84" spans="1:8" x14ac:dyDescent="0.3">
      <c r="A84">
        <v>1</v>
      </c>
      <c r="B84">
        <v>4</v>
      </c>
      <c r="C84">
        <v>2</v>
      </c>
      <c r="D84">
        <v>1</v>
      </c>
      <c r="E84" t="s">
        <v>1032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3">
      <c r="A85">
        <v>1</v>
      </c>
      <c r="B85">
        <v>4</v>
      </c>
      <c r="C85">
        <v>2</v>
      </c>
      <c r="D85">
        <v>2</v>
      </c>
      <c r="E85" t="s">
        <v>1030</v>
      </c>
      <c r="F85">
        <f t="shared" si="3"/>
        <v>1</v>
      </c>
      <c r="G85">
        <f t="shared" si="4"/>
        <v>0</v>
      </c>
      <c r="H85">
        <f t="shared" si="5"/>
        <v>0</v>
      </c>
    </row>
    <row r="86" spans="1:8" x14ac:dyDescent="0.3">
      <c r="A86">
        <v>1</v>
      </c>
      <c r="B86">
        <v>4</v>
      </c>
      <c r="C86">
        <v>2</v>
      </c>
      <c r="D86">
        <v>3</v>
      </c>
      <c r="E86" t="s">
        <v>1031</v>
      </c>
      <c r="F86">
        <f t="shared" si="3"/>
        <v>0</v>
      </c>
      <c r="G86">
        <f t="shared" si="4"/>
        <v>0</v>
      </c>
      <c r="H86">
        <f t="shared" si="5"/>
        <v>1</v>
      </c>
    </row>
    <row r="87" spans="1:8" x14ac:dyDescent="0.3">
      <c r="A87">
        <v>1</v>
      </c>
      <c r="B87">
        <v>4</v>
      </c>
      <c r="C87">
        <v>2</v>
      </c>
      <c r="D87">
        <v>4</v>
      </c>
      <c r="E87" t="s">
        <v>1031</v>
      </c>
      <c r="F87">
        <f t="shared" si="3"/>
        <v>0</v>
      </c>
      <c r="G87">
        <f t="shared" si="4"/>
        <v>0</v>
      </c>
      <c r="H87">
        <f t="shared" si="5"/>
        <v>1</v>
      </c>
    </row>
    <row r="88" spans="1:8" x14ac:dyDescent="0.3">
      <c r="A88">
        <v>1</v>
      </c>
      <c r="B88">
        <v>4</v>
      </c>
      <c r="C88">
        <v>2</v>
      </c>
      <c r="D88">
        <v>5</v>
      </c>
      <c r="E88" t="s">
        <v>1031</v>
      </c>
      <c r="F88">
        <f t="shared" si="3"/>
        <v>0</v>
      </c>
      <c r="G88">
        <f t="shared" si="4"/>
        <v>0</v>
      </c>
      <c r="H88">
        <f t="shared" si="5"/>
        <v>1</v>
      </c>
    </row>
    <row r="89" spans="1:8" x14ac:dyDescent="0.3">
      <c r="A89">
        <v>1</v>
      </c>
      <c r="B89">
        <v>4</v>
      </c>
      <c r="C89">
        <v>3</v>
      </c>
      <c r="D89">
        <v>1</v>
      </c>
      <c r="E89" t="s">
        <v>1032</v>
      </c>
      <c r="F89">
        <f t="shared" si="3"/>
        <v>0</v>
      </c>
      <c r="G89">
        <f t="shared" si="4"/>
        <v>1</v>
      </c>
      <c r="H89">
        <f t="shared" si="5"/>
        <v>0</v>
      </c>
    </row>
    <row r="90" spans="1:8" x14ac:dyDescent="0.3">
      <c r="A90">
        <v>1</v>
      </c>
      <c r="B90">
        <v>4</v>
      </c>
      <c r="C90">
        <v>3</v>
      </c>
      <c r="D90">
        <v>2</v>
      </c>
      <c r="E90" t="s">
        <v>1031</v>
      </c>
      <c r="F90">
        <f t="shared" si="3"/>
        <v>0</v>
      </c>
      <c r="G90">
        <f t="shared" si="4"/>
        <v>0</v>
      </c>
      <c r="H90">
        <f t="shared" si="5"/>
        <v>1</v>
      </c>
    </row>
    <row r="91" spans="1:8" x14ac:dyDescent="0.3">
      <c r="A91">
        <v>1</v>
      </c>
      <c r="B91">
        <v>4</v>
      </c>
      <c r="C91">
        <v>3</v>
      </c>
      <c r="D91">
        <v>3</v>
      </c>
      <c r="E91" t="s">
        <v>1031</v>
      </c>
      <c r="F91">
        <f t="shared" si="3"/>
        <v>0</v>
      </c>
      <c r="G91">
        <f t="shared" si="4"/>
        <v>0</v>
      </c>
      <c r="H91">
        <f t="shared" si="5"/>
        <v>1</v>
      </c>
    </row>
    <row r="92" spans="1:8" x14ac:dyDescent="0.3">
      <c r="A92">
        <v>1</v>
      </c>
      <c r="B92">
        <v>4</v>
      </c>
      <c r="C92">
        <v>3</v>
      </c>
      <c r="D92">
        <v>4</v>
      </c>
      <c r="E92" t="s">
        <v>1031</v>
      </c>
      <c r="F92">
        <f t="shared" si="3"/>
        <v>0</v>
      </c>
      <c r="G92">
        <f t="shared" si="4"/>
        <v>0</v>
      </c>
      <c r="H92">
        <f t="shared" si="5"/>
        <v>1</v>
      </c>
    </row>
    <row r="93" spans="1:8" x14ac:dyDescent="0.3">
      <c r="A93">
        <v>1</v>
      </c>
      <c r="B93">
        <v>4</v>
      </c>
      <c r="C93">
        <v>3</v>
      </c>
      <c r="D93">
        <v>5</v>
      </c>
      <c r="E93" t="s">
        <v>1031</v>
      </c>
      <c r="F93">
        <f t="shared" si="3"/>
        <v>0</v>
      </c>
      <c r="G93">
        <f t="shared" si="4"/>
        <v>0</v>
      </c>
      <c r="H93">
        <f t="shared" si="5"/>
        <v>1</v>
      </c>
    </row>
    <row r="94" spans="1:8" x14ac:dyDescent="0.3">
      <c r="A94">
        <v>1</v>
      </c>
      <c r="B94">
        <v>4</v>
      </c>
      <c r="C94">
        <v>4</v>
      </c>
      <c r="D94">
        <v>1</v>
      </c>
      <c r="E94" t="s">
        <v>1030</v>
      </c>
      <c r="F94">
        <f t="shared" si="3"/>
        <v>1</v>
      </c>
      <c r="G94">
        <f t="shared" si="4"/>
        <v>0</v>
      </c>
      <c r="H94">
        <f t="shared" si="5"/>
        <v>0</v>
      </c>
    </row>
    <row r="95" spans="1:8" x14ac:dyDescent="0.3">
      <c r="A95">
        <v>1</v>
      </c>
      <c r="B95">
        <v>4</v>
      </c>
      <c r="C95">
        <v>4</v>
      </c>
      <c r="D95">
        <v>2</v>
      </c>
      <c r="E95" t="s">
        <v>1031</v>
      </c>
      <c r="F95">
        <f t="shared" si="3"/>
        <v>0</v>
      </c>
      <c r="G95">
        <f t="shared" si="4"/>
        <v>0</v>
      </c>
      <c r="H95">
        <f t="shared" si="5"/>
        <v>1</v>
      </c>
    </row>
    <row r="96" spans="1:8" x14ac:dyDescent="0.3">
      <c r="A96">
        <v>1</v>
      </c>
      <c r="B96">
        <v>4</v>
      </c>
      <c r="C96">
        <v>4</v>
      </c>
      <c r="D96">
        <v>3</v>
      </c>
      <c r="E96" t="s">
        <v>1031</v>
      </c>
      <c r="F96">
        <f t="shared" si="3"/>
        <v>0</v>
      </c>
      <c r="G96">
        <f t="shared" si="4"/>
        <v>0</v>
      </c>
      <c r="H96">
        <f t="shared" si="5"/>
        <v>1</v>
      </c>
    </row>
    <row r="97" spans="1:8" x14ac:dyDescent="0.3">
      <c r="A97">
        <v>1</v>
      </c>
      <c r="B97">
        <v>4</v>
      </c>
      <c r="C97">
        <v>4</v>
      </c>
      <c r="D97">
        <v>4</v>
      </c>
      <c r="E97" t="s">
        <v>1031</v>
      </c>
      <c r="F97">
        <f t="shared" si="3"/>
        <v>0</v>
      </c>
      <c r="G97">
        <f t="shared" si="4"/>
        <v>0</v>
      </c>
      <c r="H97">
        <f t="shared" si="5"/>
        <v>1</v>
      </c>
    </row>
    <row r="98" spans="1:8" x14ac:dyDescent="0.3">
      <c r="A98">
        <v>1</v>
      </c>
      <c r="B98">
        <v>4</v>
      </c>
      <c r="C98">
        <v>4</v>
      </c>
      <c r="D98">
        <v>5</v>
      </c>
      <c r="E98" t="s">
        <v>1031</v>
      </c>
      <c r="F98">
        <f t="shared" si="3"/>
        <v>0</v>
      </c>
      <c r="G98">
        <f t="shared" si="4"/>
        <v>0</v>
      </c>
      <c r="H98">
        <f t="shared" si="5"/>
        <v>1</v>
      </c>
    </row>
    <row r="99" spans="1:8" x14ac:dyDescent="0.3">
      <c r="A99">
        <v>1</v>
      </c>
      <c r="B99">
        <v>4</v>
      </c>
      <c r="C99">
        <v>5</v>
      </c>
      <c r="D99">
        <v>1</v>
      </c>
      <c r="E99" t="s">
        <v>1031</v>
      </c>
      <c r="F99">
        <f t="shared" si="3"/>
        <v>0</v>
      </c>
      <c r="G99">
        <f t="shared" si="4"/>
        <v>0</v>
      </c>
      <c r="H99">
        <f t="shared" si="5"/>
        <v>1</v>
      </c>
    </row>
    <row r="100" spans="1:8" x14ac:dyDescent="0.3">
      <c r="A100">
        <v>1</v>
      </c>
      <c r="B100">
        <v>4</v>
      </c>
      <c r="C100">
        <v>5</v>
      </c>
      <c r="D100">
        <v>2</v>
      </c>
      <c r="E100" t="s">
        <v>1031</v>
      </c>
      <c r="F100">
        <f t="shared" si="3"/>
        <v>0</v>
      </c>
      <c r="G100">
        <f t="shared" si="4"/>
        <v>0</v>
      </c>
      <c r="H100">
        <f t="shared" si="5"/>
        <v>1</v>
      </c>
    </row>
    <row r="101" spans="1:8" x14ac:dyDescent="0.3">
      <c r="A101">
        <v>1</v>
      </c>
      <c r="B101">
        <v>4</v>
      </c>
      <c r="C101">
        <v>5</v>
      </c>
      <c r="D101">
        <v>3</v>
      </c>
      <c r="E101" t="s">
        <v>1031</v>
      </c>
      <c r="F101">
        <f t="shared" si="3"/>
        <v>0</v>
      </c>
      <c r="G101">
        <f t="shared" si="4"/>
        <v>0</v>
      </c>
      <c r="H101">
        <f t="shared" si="5"/>
        <v>1</v>
      </c>
    </row>
    <row r="102" spans="1:8" x14ac:dyDescent="0.3">
      <c r="A102">
        <v>1</v>
      </c>
      <c r="B102">
        <v>4</v>
      </c>
      <c r="C102">
        <v>5</v>
      </c>
      <c r="D102">
        <v>4</v>
      </c>
      <c r="E102" t="s">
        <v>1031</v>
      </c>
      <c r="F102">
        <f t="shared" si="3"/>
        <v>0</v>
      </c>
      <c r="G102">
        <f t="shared" si="4"/>
        <v>0</v>
      </c>
      <c r="H102">
        <f t="shared" si="5"/>
        <v>1</v>
      </c>
    </row>
    <row r="103" spans="1:8" x14ac:dyDescent="0.3">
      <c r="A103">
        <v>1</v>
      </c>
      <c r="B103">
        <v>4</v>
      </c>
      <c r="C103">
        <v>5</v>
      </c>
      <c r="D103">
        <v>5</v>
      </c>
      <c r="E103" t="s">
        <v>1031</v>
      </c>
      <c r="F103">
        <f t="shared" si="3"/>
        <v>0</v>
      </c>
      <c r="G103">
        <f t="shared" si="4"/>
        <v>0</v>
      </c>
      <c r="H103">
        <f t="shared" si="5"/>
        <v>1</v>
      </c>
    </row>
    <row r="104" spans="1:8" x14ac:dyDescent="0.3">
      <c r="A104">
        <v>1</v>
      </c>
      <c r="B104">
        <v>5</v>
      </c>
      <c r="C104">
        <v>1</v>
      </c>
      <c r="D104">
        <v>1</v>
      </c>
      <c r="E104" t="s">
        <v>1032</v>
      </c>
      <c r="F104">
        <f t="shared" si="3"/>
        <v>0</v>
      </c>
      <c r="G104">
        <f t="shared" si="4"/>
        <v>1</v>
      </c>
      <c r="H104">
        <f t="shared" si="5"/>
        <v>0</v>
      </c>
    </row>
    <row r="105" spans="1:8" x14ac:dyDescent="0.3">
      <c r="A105">
        <v>1</v>
      </c>
      <c r="B105">
        <v>5</v>
      </c>
      <c r="C105">
        <v>1</v>
      </c>
      <c r="D105">
        <v>2</v>
      </c>
      <c r="E105" t="s">
        <v>1032</v>
      </c>
      <c r="F105">
        <f t="shared" si="3"/>
        <v>0</v>
      </c>
      <c r="G105">
        <f t="shared" si="4"/>
        <v>1</v>
      </c>
      <c r="H105">
        <f t="shared" si="5"/>
        <v>0</v>
      </c>
    </row>
    <row r="106" spans="1:8" x14ac:dyDescent="0.3">
      <c r="A106">
        <v>1</v>
      </c>
      <c r="B106">
        <v>5</v>
      </c>
      <c r="C106">
        <v>1</v>
      </c>
      <c r="D106">
        <v>3</v>
      </c>
      <c r="E106" t="s">
        <v>1032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3">
      <c r="A107">
        <v>1</v>
      </c>
      <c r="B107">
        <v>5</v>
      </c>
      <c r="C107">
        <v>1</v>
      </c>
      <c r="D107">
        <v>4</v>
      </c>
      <c r="E107" t="s">
        <v>1032</v>
      </c>
      <c r="F107">
        <f t="shared" si="3"/>
        <v>0</v>
      </c>
      <c r="G107">
        <f t="shared" si="4"/>
        <v>1</v>
      </c>
      <c r="H107">
        <f t="shared" si="5"/>
        <v>0</v>
      </c>
    </row>
    <row r="108" spans="1:8" x14ac:dyDescent="0.3">
      <c r="A108">
        <v>1</v>
      </c>
      <c r="B108">
        <v>5</v>
      </c>
      <c r="C108">
        <v>1</v>
      </c>
      <c r="D108">
        <v>5</v>
      </c>
      <c r="E108" t="s">
        <v>1030</v>
      </c>
      <c r="F108">
        <f t="shared" si="3"/>
        <v>1</v>
      </c>
      <c r="G108">
        <f t="shared" si="4"/>
        <v>0</v>
      </c>
      <c r="H108">
        <f t="shared" si="5"/>
        <v>0</v>
      </c>
    </row>
    <row r="109" spans="1:8" x14ac:dyDescent="0.3">
      <c r="A109">
        <v>1</v>
      </c>
      <c r="B109">
        <v>5</v>
      </c>
      <c r="C109">
        <v>2</v>
      </c>
      <c r="D109">
        <v>1</v>
      </c>
      <c r="E109" t="s">
        <v>1032</v>
      </c>
      <c r="F109">
        <f t="shared" si="3"/>
        <v>0</v>
      </c>
      <c r="G109">
        <f t="shared" si="4"/>
        <v>1</v>
      </c>
      <c r="H109">
        <f t="shared" si="5"/>
        <v>0</v>
      </c>
    </row>
    <row r="110" spans="1:8" x14ac:dyDescent="0.3">
      <c r="A110">
        <v>1</v>
      </c>
      <c r="B110">
        <v>5</v>
      </c>
      <c r="C110">
        <v>2</v>
      </c>
      <c r="D110">
        <v>2</v>
      </c>
      <c r="E110" t="s">
        <v>1032</v>
      </c>
      <c r="F110">
        <f t="shared" si="3"/>
        <v>0</v>
      </c>
      <c r="G110">
        <f t="shared" si="4"/>
        <v>1</v>
      </c>
      <c r="H110">
        <f t="shared" si="5"/>
        <v>0</v>
      </c>
    </row>
    <row r="111" spans="1:8" x14ac:dyDescent="0.3">
      <c r="A111">
        <v>1</v>
      </c>
      <c r="B111">
        <v>5</v>
      </c>
      <c r="C111">
        <v>2</v>
      </c>
      <c r="D111">
        <v>3</v>
      </c>
      <c r="E111" t="s">
        <v>1031</v>
      </c>
      <c r="F111">
        <f t="shared" si="3"/>
        <v>0</v>
      </c>
      <c r="G111">
        <f t="shared" si="4"/>
        <v>0</v>
      </c>
      <c r="H111">
        <f t="shared" si="5"/>
        <v>1</v>
      </c>
    </row>
    <row r="112" spans="1:8" x14ac:dyDescent="0.3">
      <c r="A112">
        <v>1</v>
      </c>
      <c r="B112">
        <v>5</v>
      </c>
      <c r="C112">
        <v>2</v>
      </c>
      <c r="D112">
        <v>4</v>
      </c>
      <c r="E112" t="s">
        <v>1031</v>
      </c>
      <c r="F112">
        <f t="shared" si="3"/>
        <v>0</v>
      </c>
      <c r="G112">
        <f t="shared" si="4"/>
        <v>0</v>
      </c>
      <c r="H112">
        <f t="shared" si="5"/>
        <v>1</v>
      </c>
    </row>
    <row r="113" spans="1:8" x14ac:dyDescent="0.3">
      <c r="A113">
        <v>1</v>
      </c>
      <c r="B113">
        <v>5</v>
      </c>
      <c r="C113">
        <v>2</v>
      </c>
      <c r="D113">
        <v>5</v>
      </c>
      <c r="E113" t="s">
        <v>1031</v>
      </c>
      <c r="F113">
        <f t="shared" si="3"/>
        <v>0</v>
      </c>
      <c r="G113">
        <f t="shared" si="4"/>
        <v>0</v>
      </c>
      <c r="H113">
        <f t="shared" si="5"/>
        <v>1</v>
      </c>
    </row>
    <row r="114" spans="1:8" x14ac:dyDescent="0.3">
      <c r="A114">
        <v>1</v>
      </c>
      <c r="B114">
        <v>5</v>
      </c>
      <c r="C114">
        <v>3</v>
      </c>
      <c r="D114">
        <v>1</v>
      </c>
      <c r="E114" t="s">
        <v>1032</v>
      </c>
      <c r="F114">
        <f t="shared" si="3"/>
        <v>0</v>
      </c>
      <c r="G114">
        <f t="shared" si="4"/>
        <v>1</v>
      </c>
      <c r="H114">
        <f t="shared" si="5"/>
        <v>0</v>
      </c>
    </row>
    <row r="115" spans="1:8" x14ac:dyDescent="0.3">
      <c r="A115">
        <v>1</v>
      </c>
      <c r="B115">
        <v>5</v>
      </c>
      <c r="C115">
        <v>3</v>
      </c>
      <c r="D115">
        <v>2</v>
      </c>
      <c r="E115" t="s">
        <v>1031</v>
      </c>
      <c r="F115">
        <f t="shared" si="3"/>
        <v>0</v>
      </c>
      <c r="G115">
        <f t="shared" si="4"/>
        <v>0</v>
      </c>
      <c r="H115">
        <f t="shared" si="5"/>
        <v>1</v>
      </c>
    </row>
    <row r="116" spans="1:8" x14ac:dyDescent="0.3">
      <c r="A116">
        <v>1</v>
      </c>
      <c r="B116">
        <v>5</v>
      </c>
      <c r="C116">
        <v>3</v>
      </c>
      <c r="D116">
        <v>3</v>
      </c>
      <c r="E116" t="s">
        <v>1031</v>
      </c>
      <c r="F116">
        <f t="shared" si="3"/>
        <v>0</v>
      </c>
      <c r="G116">
        <f t="shared" si="4"/>
        <v>0</v>
      </c>
      <c r="H116">
        <f t="shared" si="5"/>
        <v>1</v>
      </c>
    </row>
    <row r="117" spans="1:8" x14ac:dyDescent="0.3">
      <c r="A117">
        <v>1</v>
      </c>
      <c r="B117">
        <v>5</v>
      </c>
      <c r="C117">
        <v>3</v>
      </c>
      <c r="D117">
        <v>4</v>
      </c>
      <c r="E117" t="s">
        <v>1031</v>
      </c>
      <c r="F117">
        <f t="shared" si="3"/>
        <v>0</v>
      </c>
      <c r="G117">
        <f t="shared" si="4"/>
        <v>0</v>
      </c>
      <c r="H117">
        <f t="shared" si="5"/>
        <v>1</v>
      </c>
    </row>
    <row r="118" spans="1:8" x14ac:dyDescent="0.3">
      <c r="A118">
        <v>1</v>
      </c>
      <c r="B118">
        <v>5</v>
      </c>
      <c r="C118">
        <v>3</v>
      </c>
      <c r="D118">
        <v>5</v>
      </c>
      <c r="E118" t="s">
        <v>1031</v>
      </c>
      <c r="F118">
        <f t="shared" si="3"/>
        <v>0</v>
      </c>
      <c r="G118">
        <f t="shared" si="4"/>
        <v>0</v>
      </c>
      <c r="H118">
        <f t="shared" si="5"/>
        <v>1</v>
      </c>
    </row>
    <row r="119" spans="1:8" x14ac:dyDescent="0.3">
      <c r="A119">
        <v>1</v>
      </c>
      <c r="B119">
        <v>5</v>
      </c>
      <c r="C119">
        <v>4</v>
      </c>
      <c r="D119">
        <v>1</v>
      </c>
      <c r="E119" t="s">
        <v>1032</v>
      </c>
      <c r="F119">
        <f t="shared" si="3"/>
        <v>0</v>
      </c>
      <c r="G119">
        <f t="shared" si="4"/>
        <v>1</v>
      </c>
      <c r="H119">
        <f t="shared" si="5"/>
        <v>0</v>
      </c>
    </row>
    <row r="120" spans="1:8" x14ac:dyDescent="0.3">
      <c r="A120">
        <v>1</v>
      </c>
      <c r="B120">
        <v>5</v>
      </c>
      <c r="C120">
        <v>4</v>
      </c>
      <c r="D120">
        <v>2</v>
      </c>
      <c r="E120" t="s">
        <v>1031</v>
      </c>
      <c r="F120">
        <f t="shared" si="3"/>
        <v>0</v>
      </c>
      <c r="G120">
        <f t="shared" si="4"/>
        <v>0</v>
      </c>
      <c r="H120">
        <f t="shared" si="5"/>
        <v>1</v>
      </c>
    </row>
    <row r="121" spans="1:8" x14ac:dyDescent="0.3">
      <c r="A121">
        <v>1</v>
      </c>
      <c r="B121">
        <v>5</v>
      </c>
      <c r="C121">
        <v>4</v>
      </c>
      <c r="D121">
        <v>3</v>
      </c>
      <c r="E121" t="s">
        <v>1031</v>
      </c>
      <c r="F121">
        <f t="shared" si="3"/>
        <v>0</v>
      </c>
      <c r="G121">
        <f t="shared" si="4"/>
        <v>0</v>
      </c>
      <c r="H121">
        <f t="shared" si="5"/>
        <v>1</v>
      </c>
    </row>
    <row r="122" spans="1:8" x14ac:dyDescent="0.3">
      <c r="A122">
        <v>1</v>
      </c>
      <c r="B122">
        <v>5</v>
      </c>
      <c r="C122">
        <v>4</v>
      </c>
      <c r="D122">
        <v>4</v>
      </c>
      <c r="E122" t="s">
        <v>1031</v>
      </c>
      <c r="F122">
        <f t="shared" si="3"/>
        <v>0</v>
      </c>
      <c r="G122">
        <f t="shared" si="4"/>
        <v>0</v>
      </c>
      <c r="H122">
        <f t="shared" si="5"/>
        <v>1</v>
      </c>
    </row>
    <row r="123" spans="1:8" x14ac:dyDescent="0.3">
      <c r="A123">
        <v>1</v>
      </c>
      <c r="B123">
        <v>5</v>
      </c>
      <c r="C123">
        <v>4</v>
      </c>
      <c r="D123">
        <v>5</v>
      </c>
      <c r="E123" t="s">
        <v>1031</v>
      </c>
      <c r="F123">
        <f t="shared" si="3"/>
        <v>0</v>
      </c>
      <c r="G123">
        <f t="shared" si="4"/>
        <v>0</v>
      </c>
      <c r="H123">
        <f t="shared" si="5"/>
        <v>1</v>
      </c>
    </row>
    <row r="124" spans="1:8" x14ac:dyDescent="0.3">
      <c r="A124">
        <v>1</v>
      </c>
      <c r="B124">
        <v>5</v>
      </c>
      <c r="C124">
        <v>5</v>
      </c>
      <c r="D124">
        <v>1</v>
      </c>
      <c r="E124" t="s">
        <v>1030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3">
      <c r="A125">
        <v>1</v>
      </c>
      <c r="B125">
        <v>5</v>
      </c>
      <c r="C125">
        <v>5</v>
      </c>
      <c r="D125">
        <v>2</v>
      </c>
      <c r="E125" t="s">
        <v>1031</v>
      </c>
      <c r="F125">
        <f t="shared" si="3"/>
        <v>0</v>
      </c>
      <c r="G125">
        <f t="shared" si="4"/>
        <v>0</v>
      </c>
      <c r="H125">
        <f t="shared" si="5"/>
        <v>1</v>
      </c>
    </row>
    <row r="126" spans="1:8" x14ac:dyDescent="0.3">
      <c r="A126">
        <v>1</v>
      </c>
      <c r="B126">
        <v>5</v>
      </c>
      <c r="C126">
        <v>5</v>
      </c>
      <c r="D126">
        <v>3</v>
      </c>
      <c r="E126" t="s">
        <v>1031</v>
      </c>
      <c r="F126">
        <f t="shared" si="3"/>
        <v>0</v>
      </c>
      <c r="G126">
        <f t="shared" si="4"/>
        <v>0</v>
      </c>
      <c r="H126">
        <f t="shared" si="5"/>
        <v>1</v>
      </c>
    </row>
    <row r="127" spans="1:8" x14ac:dyDescent="0.3">
      <c r="A127">
        <v>1</v>
      </c>
      <c r="B127">
        <v>5</v>
      </c>
      <c r="C127">
        <v>5</v>
      </c>
      <c r="D127">
        <v>4</v>
      </c>
      <c r="E127" t="s">
        <v>1031</v>
      </c>
      <c r="F127">
        <f t="shared" si="3"/>
        <v>0</v>
      </c>
      <c r="G127">
        <f t="shared" si="4"/>
        <v>0</v>
      </c>
      <c r="H127">
        <f t="shared" si="5"/>
        <v>1</v>
      </c>
    </row>
    <row r="128" spans="1:8" x14ac:dyDescent="0.3">
      <c r="A128">
        <v>1</v>
      </c>
      <c r="B128">
        <v>5</v>
      </c>
      <c r="C128">
        <v>5</v>
      </c>
      <c r="D128">
        <v>5</v>
      </c>
      <c r="E128" t="s">
        <v>1031</v>
      </c>
      <c r="F128">
        <f t="shared" si="3"/>
        <v>0</v>
      </c>
      <c r="G128">
        <f t="shared" si="4"/>
        <v>0</v>
      </c>
      <c r="H128">
        <f t="shared" si="5"/>
        <v>1</v>
      </c>
    </row>
    <row r="129" spans="1:8" x14ac:dyDescent="0.3">
      <c r="A129">
        <v>2</v>
      </c>
      <c r="B129">
        <v>1</v>
      </c>
      <c r="C129">
        <v>1</v>
      </c>
      <c r="D129">
        <v>1</v>
      </c>
      <c r="E129" t="s">
        <v>1032</v>
      </c>
      <c r="F129">
        <f t="shared" si="3"/>
        <v>0</v>
      </c>
      <c r="G129">
        <f t="shared" si="4"/>
        <v>1</v>
      </c>
      <c r="H129">
        <f t="shared" si="5"/>
        <v>0</v>
      </c>
    </row>
    <row r="130" spans="1:8" x14ac:dyDescent="0.3">
      <c r="A130">
        <v>2</v>
      </c>
      <c r="B130">
        <v>1</v>
      </c>
      <c r="C130">
        <v>1</v>
      </c>
      <c r="D130">
        <v>2</v>
      </c>
      <c r="E130" t="s">
        <v>1030</v>
      </c>
      <c r="F130">
        <f t="shared" si="3"/>
        <v>1</v>
      </c>
      <c r="G130">
        <f t="shared" si="4"/>
        <v>0</v>
      </c>
      <c r="H130">
        <f t="shared" si="5"/>
        <v>0</v>
      </c>
    </row>
    <row r="131" spans="1:8" x14ac:dyDescent="0.3">
      <c r="A131">
        <v>2</v>
      </c>
      <c r="B131">
        <v>1</v>
      </c>
      <c r="C131">
        <v>1</v>
      </c>
      <c r="D131">
        <v>3</v>
      </c>
      <c r="E131" t="s">
        <v>1031</v>
      </c>
      <c r="F131">
        <f t="shared" si="3"/>
        <v>0</v>
      </c>
      <c r="G131">
        <f t="shared" si="4"/>
        <v>0</v>
      </c>
      <c r="H131">
        <f t="shared" si="5"/>
        <v>1</v>
      </c>
    </row>
    <row r="132" spans="1:8" x14ac:dyDescent="0.3">
      <c r="A132">
        <v>2</v>
      </c>
      <c r="B132">
        <v>1</v>
      </c>
      <c r="C132">
        <v>1</v>
      </c>
      <c r="D132">
        <v>4</v>
      </c>
      <c r="E132" t="s">
        <v>1031</v>
      </c>
      <c r="F132">
        <f t="shared" si="3"/>
        <v>0</v>
      </c>
      <c r="G132">
        <f t="shared" si="4"/>
        <v>0</v>
      </c>
      <c r="H132">
        <f t="shared" si="5"/>
        <v>1</v>
      </c>
    </row>
    <row r="133" spans="1:8" x14ac:dyDescent="0.3">
      <c r="A133">
        <v>2</v>
      </c>
      <c r="B133">
        <v>1</v>
      </c>
      <c r="C133">
        <v>1</v>
      </c>
      <c r="D133">
        <v>5</v>
      </c>
      <c r="E133" t="s">
        <v>1031</v>
      </c>
      <c r="F133">
        <f t="shared" ref="F133:F196" si="6">IF(E133="B", 1, 0)</f>
        <v>0</v>
      </c>
      <c r="G133">
        <f t="shared" ref="G133:G196" si="7">IF(E133="L", 1, 0)</f>
        <v>0</v>
      </c>
      <c r="H133">
        <f t="shared" ref="H133:H196" si="8">IF(E133="R", 1, 0)</f>
        <v>1</v>
      </c>
    </row>
    <row r="134" spans="1:8" x14ac:dyDescent="0.3">
      <c r="A134">
        <v>2</v>
      </c>
      <c r="B134">
        <v>1</v>
      </c>
      <c r="C134">
        <v>2</v>
      </c>
      <c r="D134">
        <v>1</v>
      </c>
      <c r="E134" t="s">
        <v>1030</v>
      </c>
      <c r="F134">
        <f t="shared" si="6"/>
        <v>1</v>
      </c>
      <c r="G134">
        <f t="shared" si="7"/>
        <v>0</v>
      </c>
      <c r="H134">
        <f t="shared" si="8"/>
        <v>0</v>
      </c>
    </row>
    <row r="135" spans="1:8" x14ac:dyDescent="0.3">
      <c r="A135">
        <v>2</v>
      </c>
      <c r="B135">
        <v>1</v>
      </c>
      <c r="C135">
        <v>2</v>
      </c>
      <c r="D135">
        <v>2</v>
      </c>
      <c r="E135" t="s">
        <v>1031</v>
      </c>
      <c r="F135">
        <f t="shared" si="6"/>
        <v>0</v>
      </c>
      <c r="G135">
        <f t="shared" si="7"/>
        <v>0</v>
      </c>
      <c r="H135">
        <f t="shared" si="8"/>
        <v>1</v>
      </c>
    </row>
    <row r="136" spans="1:8" x14ac:dyDescent="0.3">
      <c r="A136">
        <v>2</v>
      </c>
      <c r="B136">
        <v>1</v>
      </c>
      <c r="C136">
        <v>2</v>
      </c>
      <c r="D136">
        <v>3</v>
      </c>
      <c r="E136" t="s">
        <v>1031</v>
      </c>
      <c r="F136">
        <f t="shared" si="6"/>
        <v>0</v>
      </c>
      <c r="G136">
        <f t="shared" si="7"/>
        <v>0</v>
      </c>
      <c r="H136">
        <f t="shared" si="8"/>
        <v>1</v>
      </c>
    </row>
    <row r="137" spans="1:8" x14ac:dyDescent="0.3">
      <c r="A137">
        <v>2</v>
      </c>
      <c r="B137">
        <v>1</v>
      </c>
      <c r="C137">
        <v>2</v>
      </c>
      <c r="D137">
        <v>4</v>
      </c>
      <c r="E137" t="s">
        <v>1031</v>
      </c>
      <c r="F137">
        <f t="shared" si="6"/>
        <v>0</v>
      </c>
      <c r="G137">
        <f t="shared" si="7"/>
        <v>0</v>
      </c>
      <c r="H137">
        <f t="shared" si="8"/>
        <v>1</v>
      </c>
    </row>
    <row r="138" spans="1:8" x14ac:dyDescent="0.3">
      <c r="A138">
        <v>2</v>
      </c>
      <c r="B138">
        <v>1</v>
      </c>
      <c r="C138">
        <v>2</v>
      </c>
      <c r="D138">
        <v>5</v>
      </c>
      <c r="E138" t="s">
        <v>1031</v>
      </c>
      <c r="F138">
        <f t="shared" si="6"/>
        <v>0</v>
      </c>
      <c r="G138">
        <f t="shared" si="7"/>
        <v>0</v>
      </c>
      <c r="H138">
        <f t="shared" si="8"/>
        <v>1</v>
      </c>
    </row>
    <row r="139" spans="1:8" x14ac:dyDescent="0.3">
      <c r="A139">
        <v>2</v>
      </c>
      <c r="B139">
        <v>1</v>
      </c>
      <c r="C139">
        <v>3</v>
      </c>
      <c r="D139">
        <v>1</v>
      </c>
      <c r="E139" t="s">
        <v>1031</v>
      </c>
      <c r="F139">
        <f t="shared" si="6"/>
        <v>0</v>
      </c>
      <c r="G139">
        <f t="shared" si="7"/>
        <v>0</v>
      </c>
      <c r="H139">
        <f t="shared" si="8"/>
        <v>1</v>
      </c>
    </row>
    <row r="140" spans="1:8" x14ac:dyDescent="0.3">
      <c r="A140">
        <v>2</v>
      </c>
      <c r="B140">
        <v>1</v>
      </c>
      <c r="C140">
        <v>3</v>
      </c>
      <c r="D140">
        <v>2</v>
      </c>
      <c r="E140" t="s">
        <v>1031</v>
      </c>
      <c r="F140">
        <f t="shared" si="6"/>
        <v>0</v>
      </c>
      <c r="G140">
        <f t="shared" si="7"/>
        <v>0</v>
      </c>
      <c r="H140">
        <f t="shared" si="8"/>
        <v>1</v>
      </c>
    </row>
    <row r="141" spans="1:8" x14ac:dyDescent="0.3">
      <c r="A141">
        <v>2</v>
      </c>
      <c r="B141">
        <v>1</v>
      </c>
      <c r="C141">
        <v>3</v>
      </c>
      <c r="D141">
        <v>3</v>
      </c>
      <c r="E141" t="s">
        <v>1031</v>
      </c>
      <c r="F141">
        <f t="shared" si="6"/>
        <v>0</v>
      </c>
      <c r="G141">
        <f t="shared" si="7"/>
        <v>0</v>
      </c>
      <c r="H141">
        <f t="shared" si="8"/>
        <v>1</v>
      </c>
    </row>
    <row r="142" spans="1:8" x14ac:dyDescent="0.3">
      <c r="A142">
        <v>2</v>
      </c>
      <c r="B142">
        <v>1</v>
      </c>
      <c r="C142">
        <v>3</v>
      </c>
      <c r="D142">
        <v>4</v>
      </c>
      <c r="E142" t="s">
        <v>1031</v>
      </c>
      <c r="F142">
        <f t="shared" si="6"/>
        <v>0</v>
      </c>
      <c r="G142">
        <f t="shared" si="7"/>
        <v>0</v>
      </c>
      <c r="H142">
        <f t="shared" si="8"/>
        <v>1</v>
      </c>
    </row>
    <row r="143" spans="1:8" x14ac:dyDescent="0.3">
      <c r="A143">
        <v>2</v>
      </c>
      <c r="B143">
        <v>1</v>
      </c>
      <c r="C143">
        <v>3</v>
      </c>
      <c r="D143">
        <v>5</v>
      </c>
      <c r="E143" t="s">
        <v>1031</v>
      </c>
      <c r="F143">
        <f t="shared" si="6"/>
        <v>0</v>
      </c>
      <c r="G143">
        <f t="shared" si="7"/>
        <v>0</v>
      </c>
      <c r="H143">
        <f t="shared" si="8"/>
        <v>1</v>
      </c>
    </row>
    <row r="144" spans="1:8" x14ac:dyDescent="0.3">
      <c r="A144">
        <v>2</v>
      </c>
      <c r="B144">
        <v>1</v>
      </c>
      <c r="C144">
        <v>4</v>
      </c>
      <c r="D144">
        <v>1</v>
      </c>
      <c r="E144" t="s">
        <v>1031</v>
      </c>
      <c r="F144">
        <f t="shared" si="6"/>
        <v>0</v>
      </c>
      <c r="G144">
        <f t="shared" si="7"/>
        <v>0</v>
      </c>
      <c r="H144">
        <f t="shared" si="8"/>
        <v>1</v>
      </c>
    </row>
    <row r="145" spans="1:8" x14ac:dyDescent="0.3">
      <c r="A145">
        <v>2</v>
      </c>
      <c r="B145">
        <v>1</v>
      </c>
      <c r="C145">
        <v>4</v>
      </c>
      <c r="D145">
        <v>2</v>
      </c>
      <c r="E145" t="s">
        <v>1031</v>
      </c>
      <c r="F145">
        <f t="shared" si="6"/>
        <v>0</v>
      </c>
      <c r="G145">
        <f t="shared" si="7"/>
        <v>0</v>
      </c>
      <c r="H145">
        <f t="shared" si="8"/>
        <v>1</v>
      </c>
    </row>
    <row r="146" spans="1:8" x14ac:dyDescent="0.3">
      <c r="A146">
        <v>2</v>
      </c>
      <c r="B146">
        <v>1</v>
      </c>
      <c r="C146">
        <v>4</v>
      </c>
      <c r="D146">
        <v>3</v>
      </c>
      <c r="E146" t="s">
        <v>1031</v>
      </c>
      <c r="F146">
        <f t="shared" si="6"/>
        <v>0</v>
      </c>
      <c r="G146">
        <f t="shared" si="7"/>
        <v>0</v>
      </c>
      <c r="H146">
        <f t="shared" si="8"/>
        <v>1</v>
      </c>
    </row>
    <row r="147" spans="1:8" x14ac:dyDescent="0.3">
      <c r="A147">
        <v>2</v>
      </c>
      <c r="B147">
        <v>1</v>
      </c>
      <c r="C147">
        <v>4</v>
      </c>
      <c r="D147">
        <v>4</v>
      </c>
      <c r="E147" t="s">
        <v>1031</v>
      </c>
      <c r="F147">
        <f t="shared" si="6"/>
        <v>0</v>
      </c>
      <c r="G147">
        <f t="shared" si="7"/>
        <v>0</v>
      </c>
      <c r="H147">
        <f t="shared" si="8"/>
        <v>1</v>
      </c>
    </row>
    <row r="148" spans="1:8" x14ac:dyDescent="0.3">
      <c r="A148">
        <v>2</v>
      </c>
      <c r="B148">
        <v>1</v>
      </c>
      <c r="C148">
        <v>4</v>
      </c>
      <c r="D148">
        <v>5</v>
      </c>
      <c r="E148" t="s">
        <v>1031</v>
      </c>
      <c r="F148">
        <f t="shared" si="6"/>
        <v>0</v>
      </c>
      <c r="G148">
        <f t="shared" si="7"/>
        <v>0</v>
      </c>
      <c r="H148">
        <f t="shared" si="8"/>
        <v>1</v>
      </c>
    </row>
    <row r="149" spans="1:8" x14ac:dyDescent="0.3">
      <c r="A149">
        <v>2</v>
      </c>
      <c r="B149">
        <v>1</v>
      </c>
      <c r="C149">
        <v>5</v>
      </c>
      <c r="D149">
        <v>1</v>
      </c>
      <c r="E149" t="s">
        <v>1031</v>
      </c>
      <c r="F149">
        <f t="shared" si="6"/>
        <v>0</v>
      </c>
      <c r="G149">
        <f t="shared" si="7"/>
        <v>0</v>
      </c>
      <c r="H149">
        <f t="shared" si="8"/>
        <v>1</v>
      </c>
    </row>
    <row r="150" spans="1:8" x14ac:dyDescent="0.3">
      <c r="A150">
        <v>2</v>
      </c>
      <c r="B150">
        <v>1</v>
      </c>
      <c r="C150">
        <v>5</v>
      </c>
      <c r="D150">
        <v>2</v>
      </c>
      <c r="E150" t="s">
        <v>1031</v>
      </c>
      <c r="F150">
        <f t="shared" si="6"/>
        <v>0</v>
      </c>
      <c r="G150">
        <f t="shared" si="7"/>
        <v>0</v>
      </c>
      <c r="H150">
        <f t="shared" si="8"/>
        <v>1</v>
      </c>
    </row>
    <row r="151" spans="1:8" x14ac:dyDescent="0.3">
      <c r="A151">
        <v>2</v>
      </c>
      <c r="B151">
        <v>1</v>
      </c>
      <c r="C151">
        <v>5</v>
      </c>
      <c r="D151">
        <v>3</v>
      </c>
      <c r="E151" t="s">
        <v>1031</v>
      </c>
      <c r="F151">
        <f t="shared" si="6"/>
        <v>0</v>
      </c>
      <c r="G151">
        <f t="shared" si="7"/>
        <v>0</v>
      </c>
      <c r="H151">
        <f t="shared" si="8"/>
        <v>1</v>
      </c>
    </row>
    <row r="152" spans="1:8" x14ac:dyDescent="0.3">
      <c r="A152">
        <v>2</v>
      </c>
      <c r="B152">
        <v>1</v>
      </c>
      <c r="C152">
        <v>5</v>
      </c>
      <c r="D152">
        <v>4</v>
      </c>
      <c r="E152" t="s">
        <v>1031</v>
      </c>
      <c r="F152">
        <f t="shared" si="6"/>
        <v>0</v>
      </c>
      <c r="G152">
        <f t="shared" si="7"/>
        <v>0</v>
      </c>
      <c r="H152">
        <f t="shared" si="8"/>
        <v>1</v>
      </c>
    </row>
    <row r="153" spans="1:8" x14ac:dyDescent="0.3">
      <c r="A153">
        <v>2</v>
      </c>
      <c r="B153">
        <v>1</v>
      </c>
      <c r="C153">
        <v>5</v>
      </c>
      <c r="D153">
        <v>5</v>
      </c>
      <c r="E153" t="s">
        <v>1031</v>
      </c>
      <c r="F153">
        <f t="shared" si="6"/>
        <v>0</v>
      </c>
      <c r="G153">
        <f t="shared" si="7"/>
        <v>0</v>
      </c>
      <c r="H153">
        <f t="shared" si="8"/>
        <v>1</v>
      </c>
    </row>
    <row r="154" spans="1:8" x14ac:dyDescent="0.3">
      <c r="A154">
        <v>2</v>
      </c>
      <c r="B154">
        <v>2</v>
      </c>
      <c r="C154">
        <v>1</v>
      </c>
      <c r="D154">
        <v>1</v>
      </c>
      <c r="E154" t="s">
        <v>1032</v>
      </c>
      <c r="F154">
        <f t="shared" si="6"/>
        <v>0</v>
      </c>
      <c r="G154">
        <f t="shared" si="7"/>
        <v>1</v>
      </c>
      <c r="H154">
        <f t="shared" si="8"/>
        <v>0</v>
      </c>
    </row>
    <row r="155" spans="1:8" x14ac:dyDescent="0.3">
      <c r="A155">
        <v>2</v>
      </c>
      <c r="B155">
        <v>2</v>
      </c>
      <c r="C155">
        <v>1</v>
      </c>
      <c r="D155">
        <v>2</v>
      </c>
      <c r="E155" t="s">
        <v>1032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3">
      <c r="A156">
        <v>2</v>
      </c>
      <c r="B156">
        <v>2</v>
      </c>
      <c r="C156">
        <v>1</v>
      </c>
      <c r="D156">
        <v>3</v>
      </c>
      <c r="E156" t="s">
        <v>1032</v>
      </c>
      <c r="F156">
        <f t="shared" si="6"/>
        <v>0</v>
      </c>
      <c r="G156">
        <f t="shared" si="7"/>
        <v>1</v>
      </c>
      <c r="H156">
        <f t="shared" si="8"/>
        <v>0</v>
      </c>
    </row>
    <row r="157" spans="1:8" x14ac:dyDescent="0.3">
      <c r="A157">
        <v>2</v>
      </c>
      <c r="B157">
        <v>2</v>
      </c>
      <c r="C157">
        <v>1</v>
      </c>
      <c r="D157">
        <v>4</v>
      </c>
      <c r="E157" t="s">
        <v>1030</v>
      </c>
      <c r="F157">
        <f t="shared" si="6"/>
        <v>1</v>
      </c>
      <c r="G157">
        <f t="shared" si="7"/>
        <v>0</v>
      </c>
      <c r="H157">
        <f t="shared" si="8"/>
        <v>0</v>
      </c>
    </row>
    <row r="158" spans="1:8" x14ac:dyDescent="0.3">
      <c r="A158">
        <v>2</v>
      </c>
      <c r="B158">
        <v>2</v>
      </c>
      <c r="C158">
        <v>1</v>
      </c>
      <c r="D158">
        <v>5</v>
      </c>
      <c r="E158" t="s">
        <v>1031</v>
      </c>
      <c r="F158">
        <f t="shared" si="6"/>
        <v>0</v>
      </c>
      <c r="G158">
        <f t="shared" si="7"/>
        <v>0</v>
      </c>
      <c r="H158">
        <f t="shared" si="8"/>
        <v>1</v>
      </c>
    </row>
    <row r="159" spans="1:8" x14ac:dyDescent="0.3">
      <c r="A159">
        <v>2</v>
      </c>
      <c r="B159">
        <v>2</v>
      </c>
      <c r="C159">
        <v>2</v>
      </c>
      <c r="D159">
        <v>1</v>
      </c>
      <c r="E159" t="s">
        <v>1032</v>
      </c>
      <c r="F159">
        <f t="shared" si="6"/>
        <v>0</v>
      </c>
      <c r="G159">
        <f t="shared" si="7"/>
        <v>1</v>
      </c>
      <c r="H159">
        <f t="shared" si="8"/>
        <v>0</v>
      </c>
    </row>
    <row r="160" spans="1:8" x14ac:dyDescent="0.3">
      <c r="A160">
        <v>2</v>
      </c>
      <c r="B160">
        <v>2</v>
      </c>
      <c r="C160">
        <v>2</v>
      </c>
      <c r="D160">
        <v>2</v>
      </c>
      <c r="E160" t="s">
        <v>1030</v>
      </c>
      <c r="F160">
        <f t="shared" si="6"/>
        <v>1</v>
      </c>
      <c r="G160">
        <f t="shared" si="7"/>
        <v>0</v>
      </c>
      <c r="H160">
        <f t="shared" si="8"/>
        <v>0</v>
      </c>
    </row>
    <row r="161" spans="1:8" x14ac:dyDescent="0.3">
      <c r="A161">
        <v>2</v>
      </c>
      <c r="B161">
        <v>2</v>
      </c>
      <c r="C161">
        <v>2</v>
      </c>
      <c r="D161">
        <v>3</v>
      </c>
      <c r="E161" t="s">
        <v>1031</v>
      </c>
      <c r="F161">
        <f t="shared" si="6"/>
        <v>0</v>
      </c>
      <c r="G161">
        <f t="shared" si="7"/>
        <v>0</v>
      </c>
      <c r="H161">
        <f t="shared" si="8"/>
        <v>1</v>
      </c>
    </row>
    <row r="162" spans="1:8" x14ac:dyDescent="0.3">
      <c r="A162">
        <v>2</v>
      </c>
      <c r="B162">
        <v>2</v>
      </c>
      <c r="C162">
        <v>2</v>
      </c>
      <c r="D162">
        <v>4</v>
      </c>
      <c r="E162" t="s">
        <v>1031</v>
      </c>
      <c r="F162">
        <f t="shared" si="6"/>
        <v>0</v>
      </c>
      <c r="G162">
        <f t="shared" si="7"/>
        <v>0</v>
      </c>
      <c r="H162">
        <f t="shared" si="8"/>
        <v>1</v>
      </c>
    </row>
    <row r="163" spans="1:8" x14ac:dyDescent="0.3">
      <c r="A163">
        <v>2</v>
      </c>
      <c r="B163">
        <v>2</v>
      </c>
      <c r="C163">
        <v>2</v>
      </c>
      <c r="D163">
        <v>5</v>
      </c>
      <c r="E163" t="s">
        <v>1031</v>
      </c>
      <c r="F163">
        <f t="shared" si="6"/>
        <v>0</v>
      </c>
      <c r="G163">
        <f t="shared" si="7"/>
        <v>0</v>
      </c>
      <c r="H163">
        <f t="shared" si="8"/>
        <v>1</v>
      </c>
    </row>
    <row r="164" spans="1:8" x14ac:dyDescent="0.3">
      <c r="A164">
        <v>2</v>
      </c>
      <c r="B164">
        <v>2</v>
      </c>
      <c r="C164">
        <v>3</v>
      </c>
      <c r="D164">
        <v>1</v>
      </c>
      <c r="E164" t="s">
        <v>1032</v>
      </c>
      <c r="F164">
        <f t="shared" si="6"/>
        <v>0</v>
      </c>
      <c r="G164">
        <f t="shared" si="7"/>
        <v>1</v>
      </c>
      <c r="H164">
        <f t="shared" si="8"/>
        <v>0</v>
      </c>
    </row>
    <row r="165" spans="1:8" x14ac:dyDescent="0.3">
      <c r="A165">
        <v>2</v>
      </c>
      <c r="B165">
        <v>2</v>
      </c>
      <c r="C165">
        <v>3</v>
      </c>
      <c r="D165">
        <v>2</v>
      </c>
      <c r="E165" t="s">
        <v>1031</v>
      </c>
      <c r="F165">
        <f t="shared" si="6"/>
        <v>0</v>
      </c>
      <c r="G165">
        <f t="shared" si="7"/>
        <v>0</v>
      </c>
      <c r="H165">
        <f t="shared" si="8"/>
        <v>1</v>
      </c>
    </row>
    <row r="166" spans="1:8" x14ac:dyDescent="0.3">
      <c r="A166">
        <v>2</v>
      </c>
      <c r="B166">
        <v>2</v>
      </c>
      <c r="C166">
        <v>3</v>
      </c>
      <c r="D166">
        <v>3</v>
      </c>
      <c r="E166" t="s">
        <v>1031</v>
      </c>
      <c r="F166">
        <f t="shared" si="6"/>
        <v>0</v>
      </c>
      <c r="G166">
        <f t="shared" si="7"/>
        <v>0</v>
      </c>
      <c r="H166">
        <f t="shared" si="8"/>
        <v>1</v>
      </c>
    </row>
    <row r="167" spans="1:8" x14ac:dyDescent="0.3">
      <c r="A167">
        <v>2</v>
      </c>
      <c r="B167">
        <v>2</v>
      </c>
      <c r="C167">
        <v>3</v>
      </c>
      <c r="D167">
        <v>4</v>
      </c>
      <c r="E167" t="s">
        <v>1031</v>
      </c>
      <c r="F167">
        <f t="shared" si="6"/>
        <v>0</v>
      </c>
      <c r="G167">
        <f t="shared" si="7"/>
        <v>0</v>
      </c>
      <c r="H167">
        <f t="shared" si="8"/>
        <v>1</v>
      </c>
    </row>
    <row r="168" spans="1:8" x14ac:dyDescent="0.3">
      <c r="A168">
        <v>2</v>
      </c>
      <c r="B168">
        <v>2</v>
      </c>
      <c r="C168">
        <v>3</v>
      </c>
      <c r="D168">
        <v>5</v>
      </c>
      <c r="E168" t="s">
        <v>1031</v>
      </c>
      <c r="F168">
        <f t="shared" si="6"/>
        <v>0</v>
      </c>
      <c r="G168">
        <f t="shared" si="7"/>
        <v>0</v>
      </c>
      <c r="H168">
        <f t="shared" si="8"/>
        <v>1</v>
      </c>
    </row>
    <row r="169" spans="1:8" x14ac:dyDescent="0.3">
      <c r="A169">
        <v>2</v>
      </c>
      <c r="B169">
        <v>2</v>
      </c>
      <c r="C169">
        <v>4</v>
      </c>
      <c r="D169">
        <v>1</v>
      </c>
      <c r="E169" t="s">
        <v>1030</v>
      </c>
      <c r="F169">
        <f t="shared" si="6"/>
        <v>1</v>
      </c>
      <c r="G169">
        <f t="shared" si="7"/>
        <v>0</v>
      </c>
      <c r="H169">
        <f t="shared" si="8"/>
        <v>0</v>
      </c>
    </row>
    <row r="170" spans="1:8" x14ac:dyDescent="0.3">
      <c r="A170">
        <v>2</v>
      </c>
      <c r="B170">
        <v>2</v>
      </c>
      <c r="C170">
        <v>4</v>
      </c>
      <c r="D170">
        <v>2</v>
      </c>
      <c r="E170" t="s">
        <v>1031</v>
      </c>
      <c r="F170">
        <f t="shared" si="6"/>
        <v>0</v>
      </c>
      <c r="G170">
        <f t="shared" si="7"/>
        <v>0</v>
      </c>
      <c r="H170">
        <f t="shared" si="8"/>
        <v>1</v>
      </c>
    </row>
    <row r="171" spans="1:8" x14ac:dyDescent="0.3">
      <c r="A171">
        <v>2</v>
      </c>
      <c r="B171">
        <v>2</v>
      </c>
      <c r="C171">
        <v>4</v>
      </c>
      <c r="D171">
        <v>3</v>
      </c>
      <c r="E171" t="s">
        <v>1031</v>
      </c>
      <c r="F171">
        <f t="shared" si="6"/>
        <v>0</v>
      </c>
      <c r="G171">
        <f t="shared" si="7"/>
        <v>0</v>
      </c>
      <c r="H171">
        <f t="shared" si="8"/>
        <v>1</v>
      </c>
    </row>
    <row r="172" spans="1:8" x14ac:dyDescent="0.3">
      <c r="A172">
        <v>2</v>
      </c>
      <c r="B172">
        <v>2</v>
      </c>
      <c r="C172">
        <v>4</v>
      </c>
      <c r="D172">
        <v>4</v>
      </c>
      <c r="E172" t="s">
        <v>1031</v>
      </c>
      <c r="F172">
        <f t="shared" si="6"/>
        <v>0</v>
      </c>
      <c r="G172">
        <f t="shared" si="7"/>
        <v>0</v>
      </c>
      <c r="H172">
        <f t="shared" si="8"/>
        <v>1</v>
      </c>
    </row>
    <row r="173" spans="1:8" x14ac:dyDescent="0.3">
      <c r="A173">
        <v>2</v>
      </c>
      <c r="B173">
        <v>2</v>
      </c>
      <c r="C173">
        <v>4</v>
      </c>
      <c r="D173">
        <v>5</v>
      </c>
      <c r="E173" t="s">
        <v>1031</v>
      </c>
      <c r="F173">
        <f t="shared" si="6"/>
        <v>0</v>
      </c>
      <c r="G173">
        <f t="shared" si="7"/>
        <v>0</v>
      </c>
      <c r="H173">
        <f t="shared" si="8"/>
        <v>1</v>
      </c>
    </row>
    <row r="174" spans="1:8" x14ac:dyDescent="0.3">
      <c r="A174">
        <v>2</v>
      </c>
      <c r="B174">
        <v>2</v>
      </c>
      <c r="C174">
        <v>5</v>
      </c>
      <c r="D174">
        <v>1</v>
      </c>
      <c r="E174" t="s">
        <v>1031</v>
      </c>
      <c r="F174">
        <f t="shared" si="6"/>
        <v>0</v>
      </c>
      <c r="G174">
        <f t="shared" si="7"/>
        <v>0</v>
      </c>
      <c r="H174">
        <f t="shared" si="8"/>
        <v>1</v>
      </c>
    </row>
    <row r="175" spans="1:8" x14ac:dyDescent="0.3">
      <c r="A175">
        <v>2</v>
      </c>
      <c r="B175">
        <v>2</v>
      </c>
      <c r="C175">
        <v>5</v>
      </c>
      <c r="D175">
        <v>2</v>
      </c>
      <c r="E175" t="s">
        <v>1031</v>
      </c>
      <c r="F175">
        <f t="shared" si="6"/>
        <v>0</v>
      </c>
      <c r="G175">
        <f t="shared" si="7"/>
        <v>0</v>
      </c>
      <c r="H175">
        <f t="shared" si="8"/>
        <v>1</v>
      </c>
    </row>
    <row r="176" spans="1:8" x14ac:dyDescent="0.3">
      <c r="A176">
        <v>2</v>
      </c>
      <c r="B176">
        <v>2</v>
      </c>
      <c r="C176">
        <v>5</v>
      </c>
      <c r="D176">
        <v>3</v>
      </c>
      <c r="E176" t="s">
        <v>1031</v>
      </c>
      <c r="F176">
        <f t="shared" si="6"/>
        <v>0</v>
      </c>
      <c r="G176">
        <f t="shared" si="7"/>
        <v>0</v>
      </c>
      <c r="H176">
        <f t="shared" si="8"/>
        <v>1</v>
      </c>
    </row>
    <row r="177" spans="1:8" x14ac:dyDescent="0.3">
      <c r="A177">
        <v>2</v>
      </c>
      <c r="B177">
        <v>2</v>
      </c>
      <c r="C177">
        <v>5</v>
      </c>
      <c r="D177">
        <v>4</v>
      </c>
      <c r="E177" t="s">
        <v>1031</v>
      </c>
      <c r="F177">
        <f t="shared" si="6"/>
        <v>0</v>
      </c>
      <c r="G177">
        <f t="shared" si="7"/>
        <v>0</v>
      </c>
      <c r="H177">
        <f t="shared" si="8"/>
        <v>1</v>
      </c>
    </row>
    <row r="178" spans="1:8" x14ac:dyDescent="0.3">
      <c r="A178">
        <v>2</v>
      </c>
      <c r="B178">
        <v>2</v>
      </c>
      <c r="C178">
        <v>5</v>
      </c>
      <c r="D178">
        <v>5</v>
      </c>
      <c r="E178" t="s">
        <v>1031</v>
      </c>
      <c r="F178">
        <f t="shared" si="6"/>
        <v>0</v>
      </c>
      <c r="G178">
        <f t="shared" si="7"/>
        <v>0</v>
      </c>
      <c r="H178">
        <f t="shared" si="8"/>
        <v>1</v>
      </c>
    </row>
    <row r="179" spans="1:8" x14ac:dyDescent="0.3">
      <c r="A179">
        <v>2</v>
      </c>
      <c r="B179">
        <v>3</v>
      </c>
      <c r="C179">
        <v>1</v>
      </c>
      <c r="D179">
        <v>1</v>
      </c>
      <c r="E179" t="s">
        <v>1032</v>
      </c>
      <c r="F179">
        <f t="shared" si="6"/>
        <v>0</v>
      </c>
      <c r="G179">
        <f t="shared" si="7"/>
        <v>1</v>
      </c>
      <c r="H179">
        <f t="shared" si="8"/>
        <v>0</v>
      </c>
    </row>
    <row r="180" spans="1:8" x14ac:dyDescent="0.3">
      <c r="A180">
        <v>2</v>
      </c>
      <c r="B180">
        <v>3</v>
      </c>
      <c r="C180">
        <v>1</v>
      </c>
      <c r="D180">
        <v>2</v>
      </c>
      <c r="E180" t="s">
        <v>1032</v>
      </c>
      <c r="F180">
        <f t="shared" si="6"/>
        <v>0</v>
      </c>
      <c r="G180">
        <f t="shared" si="7"/>
        <v>1</v>
      </c>
      <c r="H180">
        <f t="shared" si="8"/>
        <v>0</v>
      </c>
    </row>
    <row r="181" spans="1:8" x14ac:dyDescent="0.3">
      <c r="A181">
        <v>2</v>
      </c>
      <c r="B181">
        <v>3</v>
      </c>
      <c r="C181">
        <v>1</v>
      </c>
      <c r="D181">
        <v>3</v>
      </c>
      <c r="E181" t="s">
        <v>1032</v>
      </c>
      <c r="F181">
        <f t="shared" si="6"/>
        <v>0</v>
      </c>
      <c r="G181">
        <f t="shared" si="7"/>
        <v>1</v>
      </c>
      <c r="H181">
        <f t="shared" si="8"/>
        <v>0</v>
      </c>
    </row>
    <row r="182" spans="1:8" x14ac:dyDescent="0.3">
      <c r="A182">
        <v>2</v>
      </c>
      <c r="B182">
        <v>3</v>
      </c>
      <c r="C182">
        <v>1</v>
      </c>
      <c r="D182">
        <v>4</v>
      </c>
      <c r="E182" t="s">
        <v>1032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3">
      <c r="A183">
        <v>2</v>
      </c>
      <c r="B183">
        <v>3</v>
      </c>
      <c r="C183">
        <v>1</v>
      </c>
      <c r="D183">
        <v>5</v>
      </c>
      <c r="E183" t="s">
        <v>1032</v>
      </c>
      <c r="F183">
        <f t="shared" si="6"/>
        <v>0</v>
      </c>
      <c r="G183">
        <f t="shared" si="7"/>
        <v>1</v>
      </c>
      <c r="H183">
        <f t="shared" si="8"/>
        <v>0</v>
      </c>
    </row>
    <row r="184" spans="1:8" x14ac:dyDescent="0.3">
      <c r="A184">
        <v>2</v>
      </c>
      <c r="B184">
        <v>3</v>
      </c>
      <c r="C184">
        <v>2</v>
      </c>
      <c r="D184">
        <v>1</v>
      </c>
      <c r="E184" t="s">
        <v>1032</v>
      </c>
      <c r="F184">
        <f t="shared" si="6"/>
        <v>0</v>
      </c>
      <c r="G184">
        <f t="shared" si="7"/>
        <v>1</v>
      </c>
      <c r="H184">
        <f t="shared" si="8"/>
        <v>0</v>
      </c>
    </row>
    <row r="185" spans="1:8" x14ac:dyDescent="0.3">
      <c r="A185">
        <v>2</v>
      </c>
      <c r="B185">
        <v>3</v>
      </c>
      <c r="C185">
        <v>2</v>
      </c>
      <c r="D185">
        <v>2</v>
      </c>
      <c r="E185" t="s">
        <v>1032</v>
      </c>
      <c r="F185">
        <f t="shared" si="6"/>
        <v>0</v>
      </c>
      <c r="G185">
        <f t="shared" si="7"/>
        <v>1</v>
      </c>
      <c r="H185">
        <f t="shared" si="8"/>
        <v>0</v>
      </c>
    </row>
    <row r="186" spans="1:8" x14ac:dyDescent="0.3">
      <c r="A186">
        <v>2</v>
      </c>
      <c r="B186">
        <v>3</v>
      </c>
      <c r="C186">
        <v>2</v>
      </c>
      <c r="D186">
        <v>3</v>
      </c>
      <c r="E186" t="s">
        <v>1030</v>
      </c>
      <c r="F186">
        <f t="shared" si="6"/>
        <v>1</v>
      </c>
      <c r="G186">
        <f t="shared" si="7"/>
        <v>0</v>
      </c>
      <c r="H186">
        <f t="shared" si="8"/>
        <v>0</v>
      </c>
    </row>
    <row r="187" spans="1:8" x14ac:dyDescent="0.3">
      <c r="A187">
        <v>2</v>
      </c>
      <c r="B187">
        <v>3</v>
      </c>
      <c r="C187">
        <v>2</v>
      </c>
      <c r="D187">
        <v>4</v>
      </c>
      <c r="E187" t="s">
        <v>1031</v>
      </c>
      <c r="F187">
        <f t="shared" si="6"/>
        <v>0</v>
      </c>
      <c r="G187">
        <f t="shared" si="7"/>
        <v>0</v>
      </c>
      <c r="H187">
        <f t="shared" si="8"/>
        <v>1</v>
      </c>
    </row>
    <row r="188" spans="1:8" x14ac:dyDescent="0.3">
      <c r="A188">
        <v>2</v>
      </c>
      <c r="B188">
        <v>3</v>
      </c>
      <c r="C188">
        <v>2</v>
      </c>
      <c r="D188">
        <v>5</v>
      </c>
      <c r="E188" t="s">
        <v>1031</v>
      </c>
      <c r="F188">
        <f t="shared" si="6"/>
        <v>0</v>
      </c>
      <c r="G188">
        <f t="shared" si="7"/>
        <v>0</v>
      </c>
      <c r="H188">
        <f t="shared" si="8"/>
        <v>1</v>
      </c>
    </row>
    <row r="189" spans="1:8" x14ac:dyDescent="0.3">
      <c r="A189">
        <v>2</v>
      </c>
      <c r="B189">
        <v>3</v>
      </c>
      <c r="C189">
        <v>3</v>
      </c>
      <c r="D189">
        <v>1</v>
      </c>
      <c r="E189" t="s">
        <v>1032</v>
      </c>
      <c r="F189">
        <f t="shared" si="6"/>
        <v>0</v>
      </c>
      <c r="G189">
        <f t="shared" si="7"/>
        <v>1</v>
      </c>
      <c r="H189">
        <f t="shared" si="8"/>
        <v>0</v>
      </c>
    </row>
    <row r="190" spans="1:8" x14ac:dyDescent="0.3">
      <c r="A190">
        <v>2</v>
      </c>
      <c r="B190">
        <v>3</v>
      </c>
      <c r="C190">
        <v>3</v>
      </c>
      <c r="D190">
        <v>2</v>
      </c>
      <c r="E190" t="s">
        <v>1030</v>
      </c>
      <c r="F190">
        <f t="shared" si="6"/>
        <v>1</v>
      </c>
      <c r="G190">
        <f t="shared" si="7"/>
        <v>0</v>
      </c>
      <c r="H190">
        <f t="shared" si="8"/>
        <v>0</v>
      </c>
    </row>
    <row r="191" spans="1:8" x14ac:dyDescent="0.3">
      <c r="A191">
        <v>2</v>
      </c>
      <c r="B191">
        <v>3</v>
      </c>
      <c r="C191">
        <v>3</v>
      </c>
      <c r="D191">
        <v>3</v>
      </c>
      <c r="E191" t="s">
        <v>1031</v>
      </c>
      <c r="F191">
        <f t="shared" si="6"/>
        <v>0</v>
      </c>
      <c r="G191">
        <f t="shared" si="7"/>
        <v>0</v>
      </c>
      <c r="H191">
        <f t="shared" si="8"/>
        <v>1</v>
      </c>
    </row>
    <row r="192" spans="1:8" x14ac:dyDescent="0.3">
      <c r="A192">
        <v>2</v>
      </c>
      <c r="B192">
        <v>3</v>
      </c>
      <c r="C192">
        <v>3</v>
      </c>
      <c r="D192">
        <v>4</v>
      </c>
      <c r="E192" t="s">
        <v>1031</v>
      </c>
      <c r="F192">
        <f t="shared" si="6"/>
        <v>0</v>
      </c>
      <c r="G192">
        <f t="shared" si="7"/>
        <v>0</v>
      </c>
      <c r="H192">
        <f t="shared" si="8"/>
        <v>1</v>
      </c>
    </row>
    <row r="193" spans="1:8" x14ac:dyDescent="0.3">
      <c r="A193">
        <v>2</v>
      </c>
      <c r="B193">
        <v>3</v>
      </c>
      <c r="C193">
        <v>3</v>
      </c>
      <c r="D193">
        <v>5</v>
      </c>
      <c r="E193" t="s">
        <v>1031</v>
      </c>
      <c r="F193">
        <f t="shared" si="6"/>
        <v>0</v>
      </c>
      <c r="G193">
        <f t="shared" si="7"/>
        <v>0</v>
      </c>
      <c r="H193">
        <f t="shared" si="8"/>
        <v>1</v>
      </c>
    </row>
    <row r="194" spans="1:8" x14ac:dyDescent="0.3">
      <c r="A194">
        <v>2</v>
      </c>
      <c r="B194">
        <v>3</v>
      </c>
      <c r="C194">
        <v>4</v>
      </c>
      <c r="D194">
        <v>1</v>
      </c>
      <c r="E194" t="s">
        <v>1032</v>
      </c>
      <c r="F194">
        <f t="shared" si="6"/>
        <v>0</v>
      </c>
      <c r="G194">
        <f t="shared" si="7"/>
        <v>1</v>
      </c>
      <c r="H194">
        <f t="shared" si="8"/>
        <v>0</v>
      </c>
    </row>
    <row r="195" spans="1:8" x14ac:dyDescent="0.3">
      <c r="A195">
        <v>2</v>
      </c>
      <c r="B195">
        <v>3</v>
      </c>
      <c r="C195">
        <v>4</v>
      </c>
      <c r="D195">
        <v>2</v>
      </c>
      <c r="E195" t="s">
        <v>1031</v>
      </c>
      <c r="F195">
        <f t="shared" si="6"/>
        <v>0</v>
      </c>
      <c r="G195">
        <f t="shared" si="7"/>
        <v>0</v>
      </c>
      <c r="H195">
        <f t="shared" si="8"/>
        <v>1</v>
      </c>
    </row>
    <row r="196" spans="1:8" x14ac:dyDescent="0.3">
      <c r="A196">
        <v>2</v>
      </c>
      <c r="B196">
        <v>3</v>
      </c>
      <c r="C196">
        <v>4</v>
      </c>
      <c r="D196">
        <v>3</v>
      </c>
      <c r="E196" t="s">
        <v>1031</v>
      </c>
      <c r="F196">
        <f t="shared" si="6"/>
        <v>0</v>
      </c>
      <c r="G196">
        <f t="shared" si="7"/>
        <v>0</v>
      </c>
      <c r="H196">
        <f t="shared" si="8"/>
        <v>1</v>
      </c>
    </row>
    <row r="197" spans="1:8" x14ac:dyDescent="0.3">
      <c r="A197">
        <v>2</v>
      </c>
      <c r="B197">
        <v>3</v>
      </c>
      <c r="C197">
        <v>4</v>
      </c>
      <c r="D197">
        <v>4</v>
      </c>
      <c r="E197" t="s">
        <v>1031</v>
      </c>
      <c r="F197">
        <f t="shared" ref="F197:F260" si="9">IF(E197="B", 1, 0)</f>
        <v>0</v>
      </c>
      <c r="G197">
        <f t="shared" ref="G197:G260" si="10">IF(E197="L", 1, 0)</f>
        <v>0</v>
      </c>
      <c r="H197">
        <f t="shared" ref="H197:H260" si="11">IF(E197="R", 1, 0)</f>
        <v>1</v>
      </c>
    </row>
    <row r="198" spans="1:8" x14ac:dyDescent="0.3">
      <c r="A198">
        <v>2</v>
      </c>
      <c r="B198">
        <v>3</v>
      </c>
      <c r="C198">
        <v>4</v>
      </c>
      <c r="D198">
        <v>5</v>
      </c>
      <c r="E198" t="s">
        <v>1031</v>
      </c>
      <c r="F198">
        <f t="shared" si="9"/>
        <v>0</v>
      </c>
      <c r="G198">
        <f t="shared" si="10"/>
        <v>0</v>
      </c>
      <c r="H198">
        <f t="shared" si="11"/>
        <v>1</v>
      </c>
    </row>
    <row r="199" spans="1:8" x14ac:dyDescent="0.3">
      <c r="A199">
        <v>2</v>
      </c>
      <c r="B199">
        <v>3</v>
      </c>
      <c r="C199">
        <v>5</v>
      </c>
      <c r="D199">
        <v>1</v>
      </c>
      <c r="E199" t="s">
        <v>1032</v>
      </c>
      <c r="F199">
        <f t="shared" si="9"/>
        <v>0</v>
      </c>
      <c r="G199">
        <f t="shared" si="10"/>
        <v>1</v>
      </c>
      <c r="H199">
        <f t="shared" si="11"/>
        <v>0</v>
      </c>
    </row>
    <row r="200" spans="1:8" x14ac:dyDescent="0.3">
      <c r="A200">
        <v>2</v>
      </c>
      <c r="B200">
        <v>3</v>
      </c>
      <c r="C200">
        <v>5</v>
      </c>
      <c r="D200">
        <v>2</v>
      </c>
      <c r="E200" t="s">
        <v>1031</v>
      </c>
      <c r="F200">
        <f t="shared" si="9"/>
        <v>0</v>
      </c>
      <c r="G200">
        <f t="shared" si="10"/>
        <v>0</v>
      </c>
      <c r="H200">
        <f t="shared" si="11"/>
        <v>1</v>
      </c>
    </row>
    <row r="201" spans="1:8" x14ac:dyDescent="0.3">
      <c r="A201">
        <v>2</v>
      </c>
      <c r="B201">
        <v>3</v>
      </c>
      <c r="C201">
        <v>5</v>
      </c>
      <c r="D201">
        <v>3</v>
      </c>
      <c r="E201" t="s">
        <v>1031</v>
      </c>
      <c r="F201">
        <f t="shared" si="9"/>
        <v>0</v>
      </c>
      <c r="G201">
        <f t="shared" si="10"/>
        <v>0</v>
      </c>
      <c r="H201">
        <f t="shared" si="11"/>
        <v>1</v>
      </c>
    </row>
    <row r="202" spans="1:8" x14ac:dyDescent="0.3">
      <c r="A202">
        <v>2</v>
      </c>
      <c r="B202">
        <v>3</v>
      </c>
      <c r="C202">
        <v>5</v>
      </c>
      <c r="D202">
        <v>4</v>
      </c>
      <c r="E202" t="s">
        <v>1031</v>
      </c>
      <c r="F202">
        <f t="shared" si="9"/>
        <v>0</v>
      </c>
      <c r="G202">
        <f t="shared" si="10"/>
        <v>0</v>
      </c>
      <c r="H202">
        <f t="shared" si="11"/>
        <v>1</v>
      </c>
    </row>
    <row r="203" spans="1:8" x14ac:dyDescent="0.3">
      <c r="A203">
        <v>2</v>
      </c>
      <c r="B203">
        <v>3</v>
      </c>
      <c r="C203">
        <v>5</v>
      </c>
      <c r="D203">
        <v>5</v>
      </c>
      <c r="E203" t="s">
        <v>1031</v>
      </c>
      <c r="F203">
        <f t="shared" si="9"/>
        <v>0</v>
      </c>
      <c r="G203">
        <f t="shared" si="10"/>
        <v>0</v>
      </c>
      <c r="H203">
        <f t="shared" si="11"/>
        <v>1</v>
      </c>
    </row>
    <row r="204" spans="1:8" x14ac:dyDescent="0.3">
      <c r="A204">
        <v>2</v>
      </c>
      <c r="B204">
        <v>4</v>
      </c>
      <c r="C204">
        <v>1</v>
      </c>
      <c r="D204">
        <v>1</v>
      </c>
      <c r="E204" t="s">
        <v>1032</v>
      </c>
      <c r="F204">
        <f t="shared" si="9"/>
        <v>0</v>
      </c>
      <c r="G204">
        <f t="shared" si="10"/>
        <v>1</v>
      </c>
      <c r="H204">
        <f t="shared" si="11"/>
        <v>0</v>
      </c>
    </row>
    <row r="205" spans="1:8" x14ac:dyDescent="0.3">
      <c r="A205">
        <v>2</v>
      </c>
      <c r="B205">
        <v>4</v>
      </c>
      <c r="C205">
        <v>1</v>
      </c>
      <c r="D205">
        <v>2</v>
      </c>
      <c r="E205" t="s">
        <v>1032</v>
      </c>
      <c r="F205">
        <f t="shared" si="9"/>
        <v>0</v>
      </c>
      <c r="G205">
        <f t="shared" si="10"/>
        <v>1</v>
      </c>
      <c r="H205">
        <f t="shared" si="11"/>
        <v>0</v>
      </c>
    </row>
    <row r="206" spans="1:8" x14ac:dyDescent="0.3">
      <c r="A206">
        <v>2</v>
      </c>
      <c r="B206">
        <v>4</v>
      </c>
      <c r="C206">
        <v>1</v>
      </c>
      <c r="D206">
        <v>3</v>
      </c>
      <c r="E206" t="s">
        <v>1032</v>
      </c>
      <c r="F206">
        <f t="shared" si="9"/>
        <v>0</v>
      </c>
      <c r="G206">
        <f t="shared" si="10"/>
        <v>1</v>
      </c>
      <c r="H206">
        <f t="shared" si="11"/>
        <v>0</v>
      </c>
    </row>
    <row r="207" spans="1:8" x14ac:dyDescent="0.3">
      <c r="A207">
        <v>2</v>
      </c>
      <c r="B207">
        <v>4</v>
      </c>
      <c r="C207">
        <v>1</v>
      </c>
      <c r="D207">
        <v>4</v>
      </c>
      <c r="E207" t="s">
        <v>1032</v>
      </c>
      <c r="F207">
        <f t="shared" si="9"/>
        <v>0</v>
      </c>
      <c r="G207">
        <f t="shared" si="10"/>
        <v>1</v>
      </c>
      <c r="H207">
        <f t="shared" si="11"/>
        <v>0</v>
      </c>
    </row>
    <row r="208" spans="1:8" x14ac:dyDescent="0.3">
      <c r="A208">
        <v>2</v>
      </c>
      <c r="B208">
        <v>4</v>
      </c>
      <c r="C208">
        <v>1</v>
      </c>
      <c r="D208">
        <v>5</v>
      </c>
      <c r="E208" t="s">
        <v>1032</v>
      </c>
      <c r="F208">
        <f t="shared" si="9"/>
        <v>0</v>
      </c>
      <c r="G208">
        <f t="shared" si="10"/>
        <v>1</v>
      </c>
      <c r="H208">
        <f t="shared" si="11"/>
        <v>0</v>
      </c>
    </row>
    <row r="209" spans="1:8" x14ac:dyDescent="0.3">
      <c r="A209">
        <v>2</v>
      </c>
      <c r="B209">
        <v>4</v>
      </c>
      <c r="C209">
        <v>2</v>
      </c>
      <c r="D209">
        <v>1</v>
      </c>
      <c r="E209" t="s">
        <v>1032</v>
      </c>
      <c r="F209">
        <f t="shared" si="9"/>
        <v>0</v>
      </c>
      <c r="G209">
        <f t="shared" si="10"/>
        <v>1</v>
      </c>
      <c r="H209">
        <f t="shared" si="11"/>
        <v>0</v>
      </c>
    </row>
    <row r="210" spans="1:8" x14ac:dyDescent="0.3">
      <c r="A210">
        <v>2</v>
      </c>
      <c r="B210">
        <v>4</v>
      </c>
      <c r="C210">
        <v>2</v>
      </c>
      <c r="D210">
        <v>2</v>
      </c>
      <c r="E210" t="s">
        <v>1032</v>
      </c>
      <c r="F210">
        <f t="shared" si="9"/>
        <v>0</v>
      </c>
      <c r="G210">
        <f t="shared" si="10"/>
        <v>1</v>
      </c>
      <c r="H210">
        <f t="shared" si="11"/>
        <v>0</v>
      </c>
    </row>
    <row r="211" spans="1:8" x14ac:dyDescent="0.3">
      <c r="A211">
        <v>2</v>
      </c>
      <c r="B211">
        <v>4</v>
      </c>
      <c r="C211">
        <v>2</v>
      </c>
      <c r="D211">
        <v>3</v>
      </c>
      <c r="E211" t="s">
        <v>1032</v>
      </c>
      <c r="F211">
        <f t="shared" si="9"/>
        <v>0</v>
      </c>
      <c r="G211">
        <f t="shared" si="10"/>
        <v>1</v>
      </c>
      <c r="H211">
        <f t="shared" si="11"/>
        <v>0</v>
      </c>
    </row>
    <row r="212" spans="1:8" x14ac:dyDescent="0.3">
      <c r="A212">
        <v>2</v>
      </c>
      <c r="B212">
        <v>4</v>
      </c>
      <c r="C212">
        <v>2</v>
      </c>
      <c r="D212">
        <v>4</v>
      </c>
      <c r="E212" t="s">
        <v>1030</v>
      </c>
      <c r="F212">
        <f t="shared" si="9"/>
        <v>1</v>
      </c>
      <c r="G212">
        <f t="shared" si="10"/>
        <v>0</v>
      </c>
      <c r="H212">
        <f t="shared" si="11"/>
        <v>0</v>
      </c>
    </row>
    <row r="213" spans="1:8" x14ac:dyDescent="0.3">
      <c r="A213">
        <v>2</v>
      </c>
      <c r="B213">
        <v>4</v>
      </c>
      <c r="C213">
        <v>2</v>
      </c>
      <c r="D213">
        <v>5</v>
      </c>
      <c r="E213" t="s">
        <v>1031</v>
      </c>
      <c r="F213">
        <f t="shared" si="9"/>
        <v>0</v>
      </c>
      <c r="G213">
        <f t="shared" si="10"/>
        <v>0</v>
      </c>
      <c r="H213">
        <f t="shared" si="11"/>
        <v>1</v>
      </c>
    </row>
    <row r="214" spans="1:8" x14ac:dyDescent="0.3">
      <c r="A214">
        <v>2</v>
      </c>
      <c r="B214">
        <v>4</v>
      </c>
      <c r="C214">
        <v>3</v>
      </c>
      <c r="D214">
        <v>1</v>
      </c>
      <c r="E214" t="s">
        <v>1032</v>
      </c>
      <c r="F214">
        <f t="shared" si="9"/>
        <v>0</v>
      </c>
      <c r="G214">
        <f t="shared" si="10"/>
        <v>1</v>
      </c>
      <c r="H214">
        <f t="shared" si="11"/>
        <v>0</v>
      </c>
    </row>
    <row r="215" spans="1:8" x14ac:dyDescent="0.3">
      <c r="A215">
        <v>2</v>
      </c>
      <c r="B215">
        <v>4</v>
      </c>
      <c r="C215">
        <v>3</v>
      </c>
      <c r="D215">
        <v>2</v>
      </c>
      <c r="E215" t="s">
        <v>1032</v>
      </c>
      <c r="F215">
        <f t="shared" si="9"/>
        <v>0</v>
      </c>
      <c r="G215">
        <f t="shared" si="10"/>
        <v>1</v>
      </c>
      <c r="H215">
        <f t="shared" si="11"/>
        <v>0</v>
      </c>
    </row>
    <row r="216" spans="1:8" x14ac:dyDescent="0.3">
      <c r="A216">
        <v>2</v>
      </c>
      <c r="B216">
        <v>4</v>
      </c>
      <c r="C216">
        <v>3</v>
      </c>
      <c r="D216">
        <v>3</v>
      </c>
      <c r="E216" t="s">
        <v>1031</v>
      </c>
      <c r="F216">
        <f t="shared" si="9"/>
        <v>0</v>
      </c>
      <c r="G216">
        <f t="shared" si="10"/>
        <v>0</v>
      </c>
      <c r="H216">
        <f t="shared" si="11"/>
        <v>1</v>
      </c>
    </row>
    <row r="217" spans="1:8" x14ac:dyDescent="0.3">
      <c r="A217">
        <v>2</v>
      </c>
      <c r="B217">
        <v>4</v>
      </c>
      <c r="C217">
        <v>3</v>
      </c>
      <c r="D217">
        <v>4</v>
      </c>
      <c r="E217" t="s">
        <v>1031</v>
      </c>
      <c r="F217">
        <f t="shared" si="9"/>
        <v>0</v>
      </c>
      <c r="G217">
        <f t="shared" si="10"/>
        <v>0</v>
      </c>
      <c r="H217">
        <f t="shared" si="11"/>
        <v>1</v>
      </c>
    </row>
    <row r="218" spans="1:8" x14ac:dyDescent="0.3">
      <c r="A218">
        <v>2</v>
      </c>
      <c r="B218">
        <v>4</v>
      </c>
      <c r="C218">
        <v>3</v>
      </c>
      <c r="D218">
        <v>5</v>
      </c>
      <c r="E218" t="s">
        <v>1031</v>
      </c>
      <c r="F218">
        <f t="shared" si="9"/>
        <v>0</v>
      </c>
      <c r="G218">
        <f t="shared" si="10"/>
        <v>0</v>
      </c>
      <c r="H218">
        <f t="shared" si="11"/>
        <v>1</v>
      </c>
    </row>
    <row r="219" spans="1:8" x14ac:dyDescent="0.3">
      <c r="A219">
        <v>2</v>
      </c>
      <c r="B219">
        <v>4</v>
      </c>
      <c r="C219">
        <v>4</v>
      </c>
      <c r="D219">
        <v>1</v>
      </c>
      <c r="E219" t="s">
        <v>1032</v>
      </c>
      <c r="F219">
        <f t="shared" si="9"/>
        <v>0</v>
      </c>
      <c r="G219">
        <f t="shared" si="10"/>
        <v>1</v>
      </c>
      <c r="H219">
        <f t="shared" si="11"/>
        <v>0</v>
      </c>
    </row>
    <row r="220" spans="1:8" x14ac:dyDescent="0.3">
      <c r="A220">
        <v>2</v>
      </c>
      <c r="B220">
        <v>4</v>
      </c>
      <c r="C220">
        <v>4</v>
      </c>
      <c r="D220">
        <v>2</v>
      </c>
      <c r="E220" t="s">
        <v>1030</v>
      </c>
      <c r="F220">
        <f t="shared" si="9"/>
        <v>1</v>
      </c>
      <c r="G220">
        <f t="shared" si="10"/>
        <v>0</v>
      </c>
      <c r="H220">
        <f t="shared" si="11"/>
        <v>0</v>
      </c>
    </row>
    <row r="221" spans="1:8" x14ac:dyDescent="0.3">
      <c r="A221">
        <v>2</v>
      </c>
      <c r="B221">
        <v>4</v>
      </c>
      <c r="C221">
        <v>4</v>
      </c>
      <c r="D221">
        <v>3</v>
      </c>
      <c r="E221" t="s">
        <v>1031</v>
      </c>
      <c r="F221">
        <f t="shared" si="9"/>
        <v>0</v>
      </c>
      <c r="G221">
        <f t="shared" si="10"/>
        <v>0</v>
      </c>
      <c r="H221">
        <f t="shared" si="11"/>
        <v>1</v>
      </c>
    </row>
    <row r="222" spans="1:8" x14ac:dyDescent="0.3">
      <c r="A222">
        <v>2</v>
      </c>
      <c r="B222">
        <v>4</v>
      </c>
      <c r="C222">
        <v>4</v>
      </c>
      <c r="D222">
        <v>4</v>
      </c>
      <c r="E222" t="s">
        <v>1031</v>
      </c>
      <c r="F222">
        <f t="shared" si="9"/>
        <v>0</v>
      </c>
      <c r="G222">
        <f t="shared" si="10"/>
        <v>0</v>
      </c>
      <c r="H222">
        <f t="shared" si="11"/>
        <v>1</v>
      </c>
    </row>
    <row r="223" spans="1:8" x14ac:dyDescent="0.3">
      <c r="A223">
        <v>2</v>
      </c>
      <c r="B223">
        <v>4</v>
      </c>
      <c r="C223">
        <v>4</v>
      </c>
      <c r="D223">
        <v>5</v>
      </c>
      <c r="E223" t="s">
        <v>1031</v>
      </c>
      <c r="F223">
        <f t="shared" si="9"/>
        <v>0</v>
      </c>
      <c r="G223">
        <f t="shared" si="10"/>
        <v>0</v>
      </c>
      <c r="H223">
        <f t="shared" si="11"/>
        <v>1</v>
      </c>
    </row>
    <row r="224" spans="1:8" x14ac:dyDescent="0.3">
      <c r="A224">
        <v>2</v>
      </c>
      <c r="B224">
        <v>4</v>
      </c>
      <c r="C224">
        <v>5</v>
      </c>
      <c r="D224">
        <v>1</v>
      </c>
      <c r="E224" t="s">
        <v>1032</v>
      </c>
      <c r="F224">
        <f t="shared" si="9"/>
        <v>0</v>
      </c>
      <c r="G224">
        <f t="shared" si="10"/>
        <v>1</v>
      </c>
      <c r="H224">
        <f t="shared" si="11"/>
        <v>0</v>
      </c>
    </row>
    <row r="225" spans="1:8" x14ac:dyDescent="0.3">
      <c r="A225">
        <v>2</v>
      </c>
      <c r="B225">
        <v>4</v>
      </c>
      <c r="C225">
        <v>5</v>
      </c>
      <c r="D225">
        <v>2</v>
      </c>
      <c r="E225" t="s">
        <v>1031</v>
      </c>
      <c r="F225">
        <f t="shared" si="9"/>
        <v>0</v>
      </c>
      <c r="G225">
        <f t="shared" si="10"/>
        <v>0</v>
      </c>
      <c r="H225">
        <f t="shared" si="11"/>
        <v>1</v>
      </c>
    </row>
    <row r="226" spans="1:8" x14ac:dyDescent="0.3">
      <c r="A226">
        <v>2</v>
      </c>
      <c r="B226">
        <v>4</v>
      </c>
      <c r="C226">
        <v>5</v>
      </c>
      <c r="D226">
        <v>3</v>
      </c>
      <c r="E226" t="s">
        <v>1031</v>
      </c>
      <c r="F226">
        <f t="shared" si="9"/>
        <v>0</v>
      </c>
      <c r="G226">
        <f t="shared" si="10"/>
        <v>0</v>
      </c>
      <c r="H226">
        <f t="shared" si="11"/>
        <v>1</v>
      </c>
    </row>
    <row r="227" spans="1:8" x14ac:dyDescent="0.3">
      <c r="A227">
        <v>2</v>
      </c>
      <c r="B227">
        <v>4</v>
      </c>
      <c r="C227">
        <v>5</v>
      </c>
      <c r="D227">
        <v>4</v>
      </c>
      <c r="E227" t="s">
        <v>1031</v>
      </c>
      <c r="F227">
        <f t="shared" si="9"/>
        <v>0</v>
      </c>
      <c r="G227">
        <f t="shared" si="10"/>
        <v>0</v>
      </c>
      <c r="H227">
        <f t="shared" si="11"/>
        <v>1</v>
      </c>
    </row>
    <row r="228" spans="1:8" x14ac:dyDescent="0.3">
      <c r="A228">
        <v>2</v>
      </c>
      <c r="B228">
        <v>4</v>
      </c>
      <c r="C228">
        <v>5</v>
      </c>
      <c r="D228">
        <v>5</v>
      </c>
      <c r="E228" t="s">
        <v>1031</v>
      </c>
      <c r="F228">
        <f t="shared" si="9"/>
        <v>0</v>
      </c>
      <c r="G228">
        <f t="shared" si="10"/>
        <v>0</v>
      </c>
      <c r="H228">
        <f t="shared" si="11"/>
        <v>1</v>
      </c>
    </row>
    <row r="229" spans="1:8" x14ac:dyDescent="0.3">
      <c r="A229">
        <v>2</v>
      </c>
      <c r="B229">
        <v>5</v>
      </c>
      <c r="C229">
        <v>1</v>
      </c>
      <c r="D229">
        <v>1</v>
      </c>
      <c r="E229" t="s">
        <v>1032</v>
      </c>
      <c r="F229">
        <f t="shared" si="9"/>
        <v>0</v>
      </c>
      <c r="G229">
        <f t="shared" si="10"/>
        <v>1</v>
      </c>
      <c r="H229">
        <f t="shared" si="11"/>
        <v>0</v>
      </c>
    </row>
    <row r="230" spans="1:8" x14ac:dyDescent="0.3">
      <c r="A230">
        <v>2</v>
      </c>
      <c r="B230">
        <v>5</v>
      </c>
      <c r="C230">
        <v>1</v>
      </c>
      <c r="D230">
        <v>2</v>
      </c>
      <c r="E230" t="s">
        <v>1032</v>
      </c>
      <c r="F230">
        <f t="shared" si="9"/>
        <v>0</v>
      </c>
      <c r="G230">
        <f t="shared" si="10"/>
        <v>1</v>
      </c>
      <c r="H230">
        <f t="shared" si="11"/>
        <v>0</v>
      </c>
    </row>
    <row r="231" spans="1:8" x14ac:dyDescent="0.3">
      <c r="A231">
        <v>2</v>
      </c>
      <c r="B231">
        <v>5</v>
      </c>
      <c r="C231">
        <v>1</v>
      </c>
      <c r="D231">
        <v>3</v>
      </c>
      <c r="E231" t="s">
        <v>1032</v>
      </c>
      <c r="F231">
        <f t="shared" si="9"/>
        <v>0</v>
      </c>
      <c r="G231">
        <f t="shared" si="10"/>
        <v>1</v>
      </c>
      <c r="H231">
        <f t="shared" si="11"/>
        <v>0</v>
      </c>
    </row>
    <row r="232" spans="1:8" x14ac:dyDescent="0.3">
      <c r="A232">
        <v>2</v>
      </c>
      <c r="B232">
        <v>5</v>
      </c>
      <c r="C232">
        <v>1</v>
      </c>
      <c r="D232">
        <v>4</v>
      </c>
      <c r="E232" t="s">
        <v>1032</v>
      </c>
      <c r="F232">
        <f t="shared" si="9"/>
        <v>0</v>
      </c>
      <c r="G232">
        <f t="shared" si="10"/>
        <v>1</v>
      </c>
      <c r="H232">
        <f t="shared" si="11"/>
        <v>0</v>
      </c>
    </row>
    <row r="233" spans="1:8" x14ac:dyDescent="0.3">
      <c r="A233">
        <v>2</v>
      </c>
      <c r="B233">
        <v>5</v>
      </c>
      <c r="C233">
        <v>1</v>
      </c>
      <c r="D233">
        <v>5</v>
      </c>
      <c r="E233" t="s">
        <v>1032</v>
      </c>
      <c r="F233">
        <f t="shared" si="9"/>
        <v>0</v>
      </c>
      <c r="G233">
        <f t="shared" si="10"/>
        <v>1</v>
      </c>
      <c r="H233">
        <f t="shared" si="11"/>
        <v>0</v>
      </c>
    </row>
    <row r="234" spans="1:8" x14ac:dyDescent="0.3">
      <c r="A234">
        <v>2</v>
      </c>
      <c r="B234">
        <v>5</v>
      </c>
      <c r="C234">
        <v>2</v>
      </c>
      <c r="D234">
        <v>1</v>
      </c>
      <c r="E234" t="s">
        <v>1032</v>
      </c>
      <c r="F234">
        <f t="shared" si="9"/>
        <v>0</v>
      </c>
      <c r="G234">
        <f t="shared" si="10"/>
        <v>1</v>
      </c>
      <c r="H234">
        <f t="shared" si="11"/>
        <v>0</v>
      </c>
    </row>
    <row r="235" spans="1:8" x14ac:dyDescent="0.3">
      <c r="A235">
        <v>2</v>
      </c>
      <c r="B235">
        <v>5</v>
      </c>
      <c r="C235">
        <v>2</v>
      </c>
      <c r="D235">
        <v>2</v>
      </c>
      <c r="E235" t="s">
        <v>1032</v>
      </c>
      <c r="F235">
        <f t="shared" si="9"/>
        <v>0</v>
      </c>
      <c r="G235">
        <f t="shared" si="10"/>
        <v>1</v>
      </c>
      <c r="H235">
        <f t="shared" si="11"/>
        <v>0</v>
      </c>
    </row>
    <row r="236" spans="1:8" x14ac:dyDescent="0.3">
      <c r="A236">
        <v>2</v>
      </c>
      <c r="B236">
        <v>5</v>
      </c>
      <c r="C236">
        <v>2</v>
      </c>
      <c r="D236">
        <v>3</v>
      </c>
      <c r="E236" t="s">
        <v>1032</v>
      </c>
      <c r="F236">
        <f t="shared" si="9"/>
        <v>0</v>
      </c>
      <c r="G236">
        <f t="shared" si="10"/>
        <v>1</v>
      </c>
      <c r="H236">
        <f t="shared" si="11"/>
        <v>0</v>
      </c>
    </row>
    <row r="237" spans="1:8" x14ac:dyDescent="0.3">
      <c r="A237">
        <v>2</v>
      </c>
      <c r="B237">
        <v>5</v>
      </c>
      <c r="C237">
        <v>2</v>
      </c>
      <c r="D237">
        <v>4</v>
      </c>
      <c r="E237" t="s">
        <v>1032</v>
      </c>
      <c r="F237">
        <f t="shared" si="9"/>
        <v>0</v>
      </c>
      <c r="G237">
        <f t="shared" si="10"/>
        <v>1</v>
      </c>
      <c r="H237">
        <f t="shared" si="11"/>
        <v>0</v>
      </c>
    </row>
    <row r="238" spans="1:8" x14ac:dyDescent="0.3">
      <c r="A238">
        <v>2</v>
      </c>
      <c r="B238">
        <v>5</v>
      </c>
      <c r="C238">
        <v>2</v>
      </c>
      <c r="D238">
        <v>5</v>
      </c>
      <c r="E238" t="s">
        <v>1030</v>
      </c>
      <c r="F238">
        <f t="shared" si="9"/>
        <v>1</v>
      </c>
      <c r="G238">
        <f t="shared" si="10"/>
        <v>0</v>
      </c>
      <c r="H238">
        <f t="shared" si="11"/>
        <v>0</v>
      </c>
    </row>
    <row r="239" spans="1:8" x14ac:dyDescent="0.3">
      <c r="A239">
        <v>2</v>
      </c>
      <c r="B239">
        <v>5</v>
      </c>
      <c r="C239">
        <v>3</v>
      </c>
      <c r="D239">
        <v>1</v>
      </c>
      <c r="E239" t="s">
        <v>1032</v>
      </c>
      <c r="F239">
        <f t="shared" si="9"/>
        <v>0</v>
      </c>
      <c r="G239">
        <f t="shared" si="10"/>
        <v>1</v>
      </c>
      <c r="H239">
        <f t="shared" si="11"/>
        <v>0</v>
      </c>
    </row>
    <row r="240" spans="1:8" x14ac:dyDescent="0.3">
      <c r="A240">
        <v>2</v>
      </c>
      <c r="B240">
        <v>5</v>
      </c>
      <c r="C240">
        <v>3</v>
      </c>
      <c r="D240">
        <v>2</v>
      </c>
      <c r="E240" t="s">
        <v>1032</v>
      </c>
      <c r="F240">
        <f t="shared" si="9"/>
        <v>0</v>
      </c>
      <c r="G240">
        <f t="shared" si="10"/>
        <v>1</v>
      </c>
      <c r="H240">
        <f t="shared" si="11"/>
        <v>0</v>
      </c>
    </row>
    <row r="241" spans="1:8" x14ac:dyDescent="0.3">
      <c r="A241">
        <v>2</v>
      </c>
      <c r="B241">
        <v>5</v>
      </c>
      <c r="C241">
        <v>3</v>
      </c>
      <c r="D241">
        <v>3</v>
      </c>
      <c r="E241" t="s">
        <v>1032</v>
      </c>
      <c r="F241">
        <f t="shared" si="9"/>
        <v>0</v>
      </c>
      <c r="G241">
        <f t="shared" si="10"/>
        <v>1</v>
      </c>
      <c r="H241">
        <f t="shared" si="11"/>
        <v>0</v>
      </c>
    </row>
    <row r="242" spans="1:8" x14ac:dyDescent="0.3">
      <c r="A242">
        <v>2</v>
      </c>
      <c r="B242">
        <v>5</v>
      </c>
      <c r="C242">
        <v>3</v>
      </c>
      <c r="D242">
        <v>4</v>
      </c>
      <c r="E242" t="s">
        <v>1031</v>
      </c>
      <c r="F242">
        <f t="shared" si="9"/>
        <v>0</v>
      </c>
      <c r="G242">
        <f t="shared" si="10"/>
        <v>0</v>
      </c>
      <c r="H242">
        <f t="shared" si="11"/>
        <v>1</v>
      </c>
    </row>
    <row r="243" spans="1:8" x14ac:dyDescent="0.3">
      <c r="A243">
        <v>2</v>
      </c>
      <c r="B243">
        <v>5</v>
      </c>
      <c r="C243">
        <v>3</v>
      </c>
      <c r="D243">
        <v>5</v>
      </c>
      <c r="E243" t="s">
        <v>1031</v>
      </c>
      <c r="F243">
        <f t="shared" si="9"/>
        <v>0</v>
      </c>
      <c r="G243">
        <f t="shared" si="10"/>
        <v>0</v>
      </c>
      <c r="H243">
        <f t="shared" si="11"/>
        <v>1</v>
      </c>
    </row>
    <row r="244" spans="1:8" x14ac:dyDescent="0.3">
      <c r="A244">
        <v>2</v>
      </c>
      <c r="B244">
        <v>5</v>
      </c>
      <c r="C244">
        <v>4</v>
      </c>
      <c r="D244">
        <v>1</v>
      </c>
      <c r="E244" t="s">
        <v>1032</v>
      </c>
      <c r="F244">
        <f t="shared" si="9"/>
        <v>0</v>
      </c>
      <c r="G244">
        <f t="shared" si="10"/>
        <v>1</v>
      </c>
      <c r="H244">
        <f t="shared" si="11"/>
        <v>0</v>
      </c>
    </row>
    <row r="245" spans="1:8" x14ac:dyDescent="0.3">
      <c r="A245">
        <v>2</v>
      </c>
      <c r="B245">
        <v>5</v>
      </c>
      <c r="C245">
        <v>4</v>
      </c>
      <c r="D245">
        <v>2</v>
      </c>
      <c r="E245" t="s">
        <v>1032</v>
      </c>
      <c r="F245">
        <f t="shared" si="9"/>
        <v>0</v>
      </c>
      <c r="G245">
        <f t="shared" si="10"/>
        <v>1</v>
      </c>
      <c r="H245">
        <f t="shared" si="11"/>
        <v>0</v>
      </c>
    </row>
    <row r="246" spans="1:8" x14ac:dyDescent="0.3">
      <c r="A246">
        <v>2</v>
      </c>
      <c r="B246">
        <v>5</v>
      </c>
      <c r="C246">
        <v>4</v>
      </c>
      <c r="D246">
        <v>3</v>
      </c>
      <c r="E246" t="s">
        <v>1031</v>
      </c>
      <c r="F246">
        <f t="shared" si="9"/>
        <v>0</v>
      </c>
      <c r="G246">
        <f t="shared" si="10"/>
        <v>0</v>
      </c>
      <c r="H246">
        <f t="shared" si="11"/>
        <v>1</v>
      </c>
    </row>
    <row r="247" spans="1:8" x14ac:dyDescent="0.3">
      <c r="A247">
        <v>2</v>
      </c>
      <c r="B247">
        <v>5</v>
      </c>
      <c r="C247">
        <v>4</v>
      </c>
      <c r="D247">
        <v>4</v>
      </c>
      <c r="E247" t="s">
        <v>1031</v>
      </c>
      <c r="F247">
        <f t="shared" si="9"/>
        <v>0</v>
      </c>
      <c r="G247">
        <f t="shared" si="10"/>
        <v>0</v>
      </c>
      <c r="H247">
        <f t="shared" si="11"/>
        <v>1</v>
      </c>
    </row>
    <row r="248" spans="1:8" x14ac:dyDescent="0.3">
      <c r="A248">
        <v>2</v>
      </c>
      <c r="B248">
        <v>5</v>
      </c>
      <c r="C248">
        <v>4</v>
      </c>
      <c r="D248">
        <v>5</v>
      </c>
      <c r="E248" t="s">
        <v>1031</v>
      </c>
      <c r="F248">
        <f t="shared" si="9"/>
        <v>0</v>
      </c>
      <c r="G248">
        <f t="shared" si="10"/>
        <v>0</v>
      </c>
      <c r="H248">
        <f t="shared" si="11"/>
        <v>1</v>
      </c>
    </row>
    <row r="249" spans="1:8" x14ac:dyDescent="0.3">
      <c r="A249">
        <v>2</v>
      </c>
      <c r="B249">
        <v>5</v>
      </c>
      <c r="C249">
        <v>5</v>
      </c>
      <c r="D249">
        <v>1</v>
      </c>
      <c r="E249" t="s">
        <v>1032</v>
      </c>
      <c r="F249">
        <f t="shared" si="9"/>
        <v>0</v>
      </c>
      <c r="G249">
        <f t="shared" si="10"/>
        <v>1</v>
      </c>
      <c r="H249">
        <f t="shared" si="11"/>
        <v>0</v>
      </c>
    </row>
    <row r="250" spans="1:8" x14ac:dyDescent="0.3">
      <c r="A250">
        <v>2</v>
      </c>
      <c r="B250">
        <v>5</v>
      </c>
      <c r="C250">
        <v>5</v>
      </c>
      <c r="D250">
        <v>2</v>
      </c>
      <c r="E250" t="s">
        <v>1030</v>
      </c>
      <c r="F250">
        <f t="shared" si="9"/>
        <v>1</v>
      </c>
      <c r="G250">
        <f t="shared" si="10"/>
        <v>0</v>
      </c>
      <c r="H250">
        <f t="shared" si="11"/>
        <v>0</v>
      </c>
    </row>
    <row r="251" spans="1:8" x14ac:dyDescent="0.3">
      <c r="A251">
        <v>2</v>
      </c>
      <c r="B251">
        <v>5</v>
      </c>
      <c r="C251">
        <v>5</v>
      </c>
      <c r="D251">
        <v>3</v>
      </c>
      <c r="E251" t="s">
        <v>1031</v>
      </c>
      <c r="F251">
        <f t="shared" si="9"/>
        <v>0</v>
      </c>
      <c r="G251">
        <f t="shared" si="10"/>
        <v>0</v>
      </c>
      <c r="H251">
        <f t="shared" si="11"/>
        <v>1</v>
      </c>
    </row>
    <row r="252" spans="1:8" x14ac:dyDescent="0.3">
      <c r="A252">
        <v>2</v>
      </c>
      <c r="B252">
        <v>5</v>
      </c>
      <c r="C252">
        <v>5</v>
      </c>
      <c r="D252">
        <v>4</v>
      </c>
      <c r="E252" t="s">
        <v>1031</v>
      </c>
      <c r="F252">
        <f t="shared" si="9"/>
        <v>0</v>
      </c>
      <c r="G252">
        <f t="shared" si="10"/>
        <v>0</v>
      </c>
      <c r="H252">
        <f t="shared" si="11"/>
        <v>1</v>
      </c>
    </row>
    <row r="253" spans="1:8" x14ac:dyDescent="0.3">
      <c r="A253">
        <v>2</v>
      </c>
      <c r="B253">
        <v>5</v>
      </c>
      <c r="C253">
        <v>5</v>
      </c>
      <c r="D253">
        <v>5</v>
      </c>
      <c r="E253" t="s">
        <v>1031</v>
      </c>
      <c r="F253">
        <f t="shared" si="9"/>
        <v>0</v>
      </c>
      <c r="G253">
        <f t="shared" si="10"/>
        <v>0</v>
      </c>
      <c r="H253">
        <f t="shared" si="11"/>
        <v>1</v>
      </c>
    </row>
    <row r="254" spans="1:8" x14ac:dyDescent="0.3">
      <c r="A254">
        <v>3</v>
      </c>
      <c r="B254">
        <v>1</v>
      </c>
      <c r="C254">
        <v>1</v>
      </c>
      <c r="D254">
        <v>1</v>
      </c>
      <c r="E254" t="s">
        <v>1032</v>
      </c>
      <c r="F254">
        <f t="shared" si="9"/>
        <v>0</v>
      </c>
      <c r="G254">
        <f t="shared" si="10"/>
        <v>1</v>
      </c>
      <c r="H254">
        <f t="shared" si="11"/>
        <v>0</v>
      </c>
    </row>
    <row r="255" spans="1:8" x14ac:dyDescent="0.3">
      <c r="A255">
        <v>3</v>
      </c>
      <c r="B255">
        <v>1</v>
      </c>
      <c r="C255">
        <v>1</v>
      </c>
      <c r="D255">
        <v>2</v>
      </c>
      <c r="E255" t="s">
        <v>1032</v>
      </c>
      <c r="F255">
        <f t="shared" si="9"/>
        <v>0</v>
      </c>
      <c r="G255">
        <f t="shared" si="10"/>
        <v>1</v>
      </c>
      <c r="H255">
        <f t="shared" si="11"/>
        <v>0</v>
      </c>
    </row>
    <row r="256" spans="1:8" x14ac:dyDescent="0.3">
      <c r="A256">
        <v>3</v>
      </c>
      <c r="B256">
        <v>1</v>
      </c>
      <c r="C256">
        <v>1</v>
      </c>
      <c r="D256">
        <v>3</v>
      </c>
      <c r="E256" t="s">
        <v>1030</v>
      </c>
      <c r="F256">
        <f t="shared" si="9"/>
        <v>1</v>
      </c>
      <c r="G256">
        <f t="shared" si="10"/>
        <v>0</v>
      </c>
      <c r="H256">
        <f t="shared" si="11"/>
        <v>0</v>
      </c>
    </row>
    <row r="257" spans="1:8" x14ac:dyDescent="0.3">
      <c r="A257">
        <v>3</v>
      </c>
      <c r="B257">
        <v>1</v>
      </c>
      <c r="C257">
        <v>1</v>
      </c>
      <c r="D257">
        <v>4</v>
      </c>
      <c r="E257" t="s">
        <v>1031</v>
      </c>
      <c r="F257">
        <f t="shared" si="9"/>
        <v>0</v>
      </c>
      <c r="G257">
        <f t="shared" si="10"/>
        <v>0</v>
      </c>
      <c r="H257">
        <f t="shared" si="11"/>
        <v>1</v>
      </c>
    </row>
    <row r="258" spans="1:8" x14ac:dyDescent="0.3">
      <c r="A258">
        <v>3</v>
      </c>
      <c r="B258">
        <v>1</v>
      </c>
      <c r="C258">
        <v>1</v>
      </c>
      <c r="D258">
        <v>5</v>
      </c>
      <c r="E258" t="s">
        <v>1031</v>
      </c>
      <c r="F258">
        <f t="shared" si="9"/>
        <v>0</v>
      </c>
      <c r="G258">
        <f t="shared" si="10"/>
        <v>0</v>
      </c>
      <c r="H258">
        <f t="shared" si="11"/>
        <v>1</v>
      </c>
    </row>
    <row r="259" spans="1:8" x14ac:dyDescent="0.3">
      <c r="A259">
        <v>3</v>
      </c>
      <c r="B259">
        <v>1</v>
      </c>
      <c r="C259">
        <v>2</v>
      </c>
      <c r="D259">
        <v>1</v>
      </c>
      <c r="E259" t="s">
        <v>1032</v>
      </c>
      <c r="F259">
        <f t="shared" si="9"/>
        <v>0</v>
      </c>
      <c r="G259">
        <f t="shared" si="10"/>
        <v>1</v>
      </c>
      <c r="H259">
        <f t="shared" si="11"/>
        <v>0</v>
      </c>
    </row>
    <row r="260" spans="1:8" x14ac:dyDescent="0.3">
      <c r="A260">
        <v>3</v>
      </c>
      <c r="B260">
        <v>1</v>
      </c>
      <c r="C260">
        <v>2</v>
      </c>
      <c r="D260">
        <v>2</v>
      </c>
      <c r="E260" t="s">
        <v>1031</v>
      </c>
      <c r="F260">
        <f t="shared" si="9"/>
        <v>0</v>
      </c>
      <c r="G260">
        <f t="shared" si="10"/>
        <v>0</v>
      </c>
      <c r="H260">
        <f t="shared" si="11"/>
        <v>1</v>
      </c>
    </row>
    <row r="261" spans="1:8" x14ac:dyDescent="0.3">
      <c r="A261">
        <v>3</v>
      </c>
      <c r="B261">
        <v>1</v>
      </c>
      <c r="C261">
        <v>2</v>
      </c>
      <c r="D261">
        <v>3</v>
      </c>
      <c r="E261" t="s">
        <v>1031</v>
      </c>
      <c r="F261">
        <f t="shared" ref="F261:F324" si="12">IF(E261="B", 1, 0)</f>
        <v>0</v>
      </c>
      <c r="G261">
        <f t="shared" ref="G261:G324" si="13">IF(E261="L", 1, 0)</f>
        <v>0</v>
      </c>
      <c r="H261">
        <f t="shared" ref="H261:H324" si="14">IF(E261="R", 1, 0)</f>
        <v>1</v>
      </c>
    </row>
    <row r="262" spans="1:8" x14ac:dyDescent="0.3">
      <c r="A262">
        <v>3</v>
      </c>
      <c r="B262">
        <v>1</v>
      </c>
      <c r="C262">
        <v>2</v>
      </c>
      <c r="D262">
        <v>4</v>
      </c>
      <c r="E262" t="s">
        <v>1031</v>
      </c>
      <c r="F262">
        <f t="shared" si="12"/>
        <v>0</v>
      </c>
      <c r="G262">
        <f t="shared" si="13"/>
        <v>0</v>
      </c>
      <c r="H262">
        <f t="shared" si="14"/>
        <v>1</v>
      </c>
    </row>
    <row r="263" spans="1:8" x14ac:dyDescent="0.3">
      <c r="A263">
        <v>3</v>
      </c>
      <c r="B263">
        <v>1</v>
      </c>
      <c r="C263">
        <v>2</v>
      </c>
      <c r="D263">
        <v>5</v>
      </c>
      <c r="E263" t="s">
        <v>1031</v>
      </c>
      <c r="F263">
        <f t="shared" si="12"/>
        <v>0</v>
      </c>
      <c r="G263">
        <f t="shared" si="13"/>
        <v>0</v>
      </c>
      <c r="H263">
        <f t="shared" si="14"/>
        <v>1</v>
      </c>
    </row>
    <row r="264" spans="1:8" x14ac:dyDescent="0.3">
      <c r="A264">
        <v>3</v>
      </c>
      <c r="B264">
        <v>1</v>
      </c>
      <c r="C264">
        <v>3</v>
      </c>
      <c r="D264">
        <v>1</v>
      </c>
      <c r="E264" t="s">
        <v>1030</v>
      </c>
      <c r="F264">
        <f t="shared" si="12"/>
        <v>1</v>
      </c>
      <c r="G264">
        <f t="shared" si="13"/>
        <v>0</v>
      </c>
      <c r="H264">
        <f t="shared" si="14"/>
        <v>0</v>
      </c>
    </row>
    <row r="265" spans="1:8" x14ac:dyDescent="0.3">
      <c r="A265">
        <v>3</v>
      </c>
      <c r="B265">
        <v>1</v>
      </c>
      <c r="C265">
        <v>3</v>
      </c>
      <c r="D265">
        <v>2</v>
      </c>
      <c r="E265" t="s">
        <v>1031</v>
      </c>
      <c r="F265">
        <f t="shared" si="12"/>
        <v>0</v>
      </c>
      <c r="G265">
        <f t="shared" si="13"/>
        <v>0</v>
      </c>
      <c r="H265">
        <f t="shared" si="14"/>
        <v>1</v>
      </c>
    </row>
    <row r="266" spans="1:8" x14ac:dyDescent="0.3">
      <c r="A266">
        <v>3</v>
      </c>
      <c r="B266">
        <v>1</v>
      </c>
      <c r="C266">
        <v>3</v>
      </c>
      <c r="D266">
        <v>3</v>
      </c>
      <c r="E266" t="s">
        <v>1031</v>
      </c>
      <c r="F266">
        <f t="shared" si="12"/>
        <v>0</v>
      </c>
      <c r="G266">
        <f t="shared" si="13"/>
        <v>0</v>
      </c>
      <c r="H266">
        <f t="shared" si="14"/>
        <v>1</v>
      </c>
    </row>
    <row r="267" spans="1:8" x14ac:dyDescent="0.3">
      <c r="A267">
        <v>3</v>
      </c>
      <c r="B267">
        <v>1</v>
      </c>
      <c r="C267">
        <v>3</v>
      </c>
      <c r="D267">
        <v>4</v>
      </c>
      <c r="E267" t="s">
        <v>1031</v>
      </c>
      <c r="F267">
        <f t="shared" si="12"/>
        <v>0</v>
      </c>
      <c r="G267">
        <f t="shared" si="13"/>
        <v>0</v>
      </c>
      <c r="H267">
        <f t="shared" si="14"/>
        <v>1</v>
      </c>
    </row>
    <row r="268" spans="1:8" x14ac:dyDescent="0.3">
      <c r="A268">
        <v>3</v>
      </c>
      <c r="B268">
        <v>1</v>
      </c>
      <c r="C268">
        <v>3</v>
      </c>
      <c r="D268">
        <v>5</v>
      </c>
      <c r="E268" t="s">
        <v>1031</v>
      </c>
      <c r="F268">
        <f t="shared" si="12"/>
        <v>0</v>
      </c>
      <c r="G268">
        <f t="shared" si="13"/>
        <v>0</v>
      </c>
      <c r="H268">
        <f t="shared" si="14"/>
        <v>1</v>
      </c>
    </row>
    <row r="269" spans="1:8" x14ac:dyDescent="0.3">
      <c r="A269">
        <v>3</v>
      </c>
      <c r="B269">
        <v>1</v>
      </c>
      <c r="C269">
        <v>4</v>
      </c>
      <c r="D269">
        <v>1</v>
      </c>
      <c r="E269" t="s">
        <v>1031</v>
      </c>
      <c r="F269">
        <f t="shared" si="12"/>
        <v>0</v>
      </c>
      <c r="G269">
        <f t="shared" si="13"/>
        <v>0</v>
      </c>
      <c r="H269">
        <f t="shared" si="14"/>
        <v>1</v>
      </c>
    </row>
    <row r="270" spans="1:8" x14ac:dyDescent="0.3">
      <c r="A270">
        <v>3</v>
      </c>
      <c r="B270">
        <v>1</v>
      </c>
      <c r="C270">
        <v>4</v>
      </c>
      <c r="D270">
        <v>2</v>
      </c>
      <c r="E270" t="s">
        <v>1031</v>
      </c>
      <c r="F270">
        <f t="shared" si="12"/>
        <v>0</v>
      </c>
      <c r="G270">
        <f t="shared" si="13"/>
        <v>0</v>
      </c>
      <c r="H270">
        <f t="shared" si="14"/>
        <v>1</v>
      </c>
    </row>
    <row r="271" spans="1:8" x14ac:dyDescent="0.3">
      <c r="A271">
        <v>3</v>
      </c>
      <c r="B271">
        <v>1</v>
      </c>
      <c r="C271">
        <v>4</v>
      </c>
      <c r="D271">
        <v>3</v>
      </c>
      <c r="E271" t="s">
        <v>1031</v>
      </c>
      <c r="F271">
        <f t="shared" si="12"/>
        <v>0</v>
      </c>
      <c r="G271">
        <f t="shared" si="13"/>
        <v>0</v>
      </c>
      <c r="H271">
        <f t="shared" si="14"/>
        <v>1</v>
      </c>
    </row>
    <row r="272" spans="1:8" x14ac:dyDescent="0.3">
      <c r="A272">
        <v>3</v>
      </c>
      <c r="B272">
        <v>1</v>
      </c>
      <c r="C272">
        <v>4</v>
      </c>
      <c r="D272">
        <v>4</v>
      </c>
      <c r="E272" t="s">
        <v>1031</v>
      </c>
      <c r="F272">
        <f t="shared" si="12"/>
        <v>0</v>
      </c>
      <c r="G272">
        <f t="shared" si="13"/>
        <v>0</v>
      </c>
      <c r="H272">
        <f t="shared" si="14"/>
        <v>1</v>
      </c>
    </row>
    <row r="273" spans="1:8" x14ac:dyDescent="0.3">
      <c r="A273">
        <v>3</v>
      </c>
      <c r="B273">
        <v>1</v>
      </c>
      <c r="C273">
        <v>4</v>
      </c>
      <c r="D273">
        <v>5</v>
      </c>
      <c r="E273" t="s">
        <v>1031</v>
      </c>
      <c r="F273">
        <f t="shared" si="12"/>
        <v>0</v>
      </c>
      <c r="G273">
        <f t="shared" si="13"/>
        <v>0</v>
      </c>
      <c r="H273">
        <f t="shared" si="14"/>
        <v>1</v>
      </c>
    </row>
    <row r="274" spans="1:8" x14ac:dyDescent="0.3">
      <c r="A274">
        <v>3</v>
      </c>
      <c r="B274">
        <v>1</v>
      </c>
      <c r="C274">
        <v>5</v>
      </c>
      <c r="D274">
        <v>1</v>
      </c>
      <c r="E274" t="s">
        <v>1031</v>
      </c>
      <c r="F274">
        <f t="shared" si="12"/>
        <v>0</v>
      </c>
      <c r="G274">
        <f t="shared" si="13"/>
        <v>0</v>
      </c>
      <c r="H274">
        <f t="shared" si="14"/>
        <v>1</v>
      </c>
    </row>
    <row r="275" spans="1:8" x14ac:dyDescent="0.3">
      <c r="A275">
        <v>3</v>
      </c>
      <c r="B275">
        <v>1</v>
      </c>
      <c r="C275">
        <v>5</v>
      </c>
      <c r="D275">
        <v>2</v>
      </c>
      <c r="E275" t="s">
        <v>1031</v>
      </c>
      <c r="F275">
        <f t="shared" si="12"/>
        <v>0</v>
      </c>
      <c r="G275">
        <f t="shared" si="13"/>
        <v>0</v>
      </c>
      <c r="H275">
        <f t="shared" si="14"/>
        <v>1</v>
      </c>
    </row>
    <row r="276" spans="1:8" x14ac:dyDescent="0.3">
      <c r="A276">
        <v>3</v>
      </c>
      <c r="B276">
        <v>1</v>
      </c>
      <c r="C276">
        <v>5</v>
      </c>
      <c r="D276">
        <v>3</v>
      </c>
      <c r="E276" t="s">
        <v>1031</v>
      </c>
      <c r="F276">
        <f t="shared" si="12"/>
        <v>0</v>
      </c>
      <c r="G276">
        <f t="shared" si="13"/>
        <v>0</v>
      </c>
      <c r="H276">
        <f t="shared" si="14"/>
        <v>1</v>
      </c>
    </row>
    <row r="277" spans="1:8" x14ac:dyDescent="0.3">
      <c r="A277">
        <v>3</v>
      </c>
      <c r="B277">
        <v>1</v>
      </c>
      <c r="C277">
        <v>5</v>
      </c>
      <c r="D277">
        <v>4</v>
      </c>
      <c r="E277" t="s">
        <v>1031</v>
      </c>
      <c r="F277">
        <f t="shared" si="12"/>
        <v>0</v>
      </c>
      <c r="G277">
        <f t="shared" si="13"/>
        <v>0</v>
      </c>
      <c r="H277">
        <f t="shared" si="14"/>
        <v>1</v>
      </c>
    </row>
    <row r="278" spans="1:8" x14ac:dyDescent="0.3">
      <c r="A278">
        <v>3</v>
      </c>
      <c r="B278">
        <v>1</v>
      </c>
      <c r="C278">
        <v>5</v>
      </c>
      <c r="D278">
        <v>5</v>
      </c>
      <c r="E278" t="s">
        <v>1031</v>
      </c>
      <c r="F278">
        <f t="shared" si="12"/>
        <v>0</v>
      </c>
      <c r="G278">
        <f t="shared" si="13"/>
        <v>0</v>
      </c>
      <c r="H278">
        <f t="shared" si="14"/>
        <v>1</v>
      </c>
    </row>
    <row r="279" spans="1:8" x14ac:dyDescent="0.3">
      <c r="A279">
        <v>3</v>
      </c>
      <c r="B279">
        <v>2</v>
      </c>
      <c r="C279">
        <v>1</v>
      </c>
      <c r="D279">
        <v>1</v>
      </c>
      <c r="E279" t="s">
        <v>1032</v>
      </c>
      <c r="F279">
        <f t="shared" si="12"/>
        <v>0</v>
      </c>
      <c r="G279">
        <f t="shared" si="13"/>
        <v>1</v>
      </c>
      <c r="H279">
        <f t="shared" si="14"/>
        <v>0</v>
      </c>
    </row>
    <row r="280" spans="1:8" x14ac:dyDescent="0.3">
      <c r="A280">
        <v>3</v>
      </c>
      <c r="B280">
        <v>2</v>
      </c>
      <c r="C280">
        <v>1</v>
      </c>
      <c r="D280">
        <v>2</v>
      </c>
      <c r="E280" t="s">
        <v>1032</v>
      </c>
      <c r="F280">
        <f t="shared" si="12"/>
        <v>0</v>
      </c>
      <c r="G280">
        <f t="shared" si="13"/>
        <v>1</v>
      </c>
      <c r="H280">
        <f t="shared" si="14"/>
        <v>0</v>
      </c>
    </row>
    <row r="281" spans="1:8" x14ac:dyDescent="0.3">
      <c r="A281">
        <v>3</v>
      </c>
      <c r="B281">
        <v>2</v>
      </c>
      <c r="C281">
        <v>1</v>
      </c>
      <c r="D281">
        <v>3</v>
      </c>
      <c r="E281" t="s">
        <v>1032</v>
      </c>
      <c r="F281">
        <f t="shared" si="12"/>
        <v>0</v>
      </c>
      <c r="G281">
        <f t="shared" si="13"/>
        <v>1</v>
      </c>
      <c r="H281">
        <f t="shared" si="14"/>
        <v>0</v>
      </c>
    </row>
    <row r="282" spans="1:8" x14ac:dyDescent="0.3">
      <c r="A282">
        <v>3</v>
      </c>
      <c r="B282">
        <v>2</v>
      </c>
      <c r="C282">
        <v>1</v>
      </c>
      <c r="D282">
        <v>4</v>
      </c>
      <c r="E282" t="s">
        <v>1032</v>
      </c>
      <c r="F282">
        <f t="shared" si="12"/>
        <v>0</v>
      </c>
      <c r="G282">
        <f t="shared" si="13"/>
        <v>1</v>
      </c>
      <c r="H282">
        <f t="shared" si="14"/>
        <v>0</v>
      </c>
    </row>
    <row r="283" spans="1:8" x14ac:dyDescent="0.3">
      <c r="A283">
        <v>3</v>
      </c>
      <c r="B283">
        <v>2</v>
      </c>
      <c r="C283">
        <v>1</v>
      </c>
      <c r="D283">
        <v>5</v>
      </c>
      <c r="E283" t="s">
        <v>1032</v>
      </c>
      <c r="F283">
        <f t="shared" si="12"/>
        <v>0</v>
      </c>
      <c r="G283">
        <f t="shared" si="13"/>
        <v>1</v>
      </c>
      <c r="H283">
        <f t="shared" si="14"/>
        <v>0</v>
      </c>
    </row>
    <row r="284" spans="1:8" x14ac:dyDescent="0.3">
      <c r="A284">
        <v>3</v>
      </c>
      <c r="B284">
        <v>2</v>
      </c>
      <c r="C284">
        <v>2</v>
      </c>
      <c r="D284">
        <v>1</v>
      </c>
      <c r="E284" t="s">
        <v>1032</v>
      </c>
      <c r="F284">
        <f t="shared" si="12"/>
        <v>0</v>
      </c>
      <c r="G284">
        <f t="shared" si="13"/>
        <v>1</v>
      </c>
      <c r="H284">
        <f t="shared" si="14"/>
        <v>0</v>
      </c>
    </row>
    <row r="285" spans="1:8" x14ac:dyDescent="0.3">
      <c r="A285">
        <v>3</v>
      </c>
      <c r="B285">
        <v>2</v>
      </c>
      <c r="C285">
        <v>2</v>
      </c>
      <c r="D285">
        <v>2</v>
      </c>
      <c r="E285" t="s">
        <v>1032</v>
      </c>
      <c r="F285">
        <f t="shared" si="12"/>
        <v>0</v>
      </c>
      <c r="G285">
        <f t="shared" si="13"/>
        <v>1</v>
      </c>
      <c r="H285">
        <f t="shared" si="14"/>
        <v>0</v>
      </c>
    </row>
    <row r="286" spans="1:8" x14ac:dyDescent="0.3">
      <c r="A286">
        <v>3</v>
      </c>
      <c r="B286">
        <v>2</v>
      </c>
      <c r="C286">
        <v>2</v>
      </c>
      <c r="D286">
        <v>3</v>
      </c>
      <c r="E286" t="s">
        <v>1030</v>
      </c>
      <c r="F286">
        <f t="shared" si="12"/>
        <v>1</v>
      </c>
      <c r="G286">
        <f t="shared" si="13"/>
        <v>0</v>
      </c>
      <c r="H286">
        <f t="shared" si="14"/>
        <v>0</v>
      </c>
    </row>
    <row r="287" spans="1:8" x14ac:dyDescent="0.3">
      <c r="A287">
        <v>3</v>
      </c>
      <c r="B287">
        <v>2</v>
      </c>
      <c r="C287">
        <v>2</v>
      </c>
      <c r="D287">
        <v>4</v>
      </c>
      <c r="E287" t="s">
        <v>1031</v>
      </c>
      <c r="F287">
        <f t="shared" si="12"/>
        <v>0</v>
      </c>
      <c r="G287">
        <f t="shared" si="13"/>
        <v>0</v>
      </c>
      <c r="H287">
        <f t="shared" si="14"/>
        <v>1</v>
      </c>
    </row>
    <row r="288" spans="1:8" x14ac:dyDescent="0.3">
      <c r="A288">
        <v>3</v>
      </c>
      <c r="B288">
        <v>2</v>
      </c>
      <c r="C288">
        <v>2</v>
      </c>
      <c r="D288">
        <v>5</v>
      </c>
      <c r="E288" t="s">
        <v>1031</v>
      </c>
      <c r="F288">
        <f t="shared" si="12"/>
        <v>0</v>
      </c>
      <c r="G288">
        <f t="shared" si="13"/>
        <v>0</v>
      </c>
      <c r="H288">
        <f t="shared" si="14"/>
        <v>1</v>
      </c>
    </row>
    <row r="289" spans="1:8" x14ac:dyDescent="0.3">
      <c r="A289">
        <v>3</v>
      </c>
      <c r="B289">
        <v>2</v>
      </c>
      <c r="C289">
        <v>3</v>
      </c>
      <c r="D289">
        <v>1</v>
      </c>
      <c r="E289" t="s">
        <v>1032</v>
      </c>
      <c r="F289">
        <f t="shared" si="12"/>
        <v>0</v>
      </c>
      <c r="G289">
        <f t="shared" si="13"/>
        <v>1</v>
      </c>
      <c r="H289">
        <f t="shared" si="14"/>
        <v>0</v>
      </c>
    </row>
    <row r="290" spans="1:8" x14ac:dyDescent="0.3">
      <c r="A290">
        <v>3</v>
      </c>
      <c r="B290">
        <v>2</v>
      </c>
      <c r="C290">
        <v>3</v>
      </c>
      <c r="D290">
        <v>2</v>
      </c>
      <c r="E290" t="s">
        <v>1030</v>
      </c>
      <c r="F290">
        <f t="shared" si="12"/>
        <v>1</v>
      </c>
      <c r="G290">
        <f t="shared" si="13"/>
        <v>0</v>
      </c>
      <c r="H290">
        <f t="shared" si="14"/>
        <v>0</v>
      </c>
    </row>
    <row r="291" spans="1:8" x14ac:dyDescent="0.3">
      <c r="A291">
        <v>3</v>
      </c>
      <c r="B291">
        <v>2</v>
      </c>
      <c r="C291">
        <v>3</v>
      </c>
      <c r="D291">
        <v>3</v>
      </c>
      <c r="E291" t="s">
        <v>1031</v>
      </c>
      <c r="F291">
        <f t="shared" si="12"/>
        <v>0</v>
      </c>
      <c r="G291">
        <f t="shared" si="13"/>
        <v>0</v>
      </c>
      <c r="H291">
        <f t="shared" si="14"/>
        <v>1</v>
      </c>
    </row>
    <row r="292" spans="1:8" x14ac:dyDescent="0.3">
      <c r="A292">
        <v>3</v>
      </c>
      <c r="B292">
        <v>2</v>
      </c>
      <c r="C292">
        <v>3</v>
      </c>
      <c r="D292">
        <v>4</v>
      </c>
      <c r="E292" t="s">
        <v>1031</v>
      </c>
      <c r="F292">
        <f t="shared" si="12"/>
        <v>0</v>
      </c>
      <c r="G292">
        <f t="shared" si="13"/>
        <v>0</v>
      </c>
      <c r="H292">
        <f t="shared" si="14"/>
        <v>1</v>
      </c>
    </row>
    <row r="293" spans="1:8" x14ac:dyDescent="0.3">
      <c r="A293">
        <v>3</v>
      </c>
      <c r="B293">
        <v>2</v>
      </c>
      <c r="C293">
        <v>3</v>
      </c>
      <c r="D293">
        <v>5</v>
      </c>
      <c r="E293" t="s">
        <v>1031</v>
      </c>
      <c r="F293">
        <f t="shared" si="12"/>
        <v>0</v>
      </c>
      <c r="G293">
        <f t="shared" si="13"/>
        <v>0</v>
      </c>
      <c r="H293">
        <f t="shared" si="14"/>
        <v>1</v>
      </c>
    </row>
    <row r="294" spans="1:8" x14ac:dyDescent="0.3">
      <c r="A294">
        <v>3</v>
      </c>
      <c r="B294">
        <v>2</v>
      </c>
      <c r="C294">
        <v>4</v>
      </c>
      <c r="D294">
        <v>1</v>
      </c>
      <c r="E294" t="s">
        <v>1032</v>
      </c>
      <c r="F294">
        <f t="shared" si="12"/>
        <v>0</v>
      </c>
      <c r="G294">
        <f t="shared" si="13"/>
        <v>1</v>
      </c>
      <c r="H294">
        <f t="shared" si="14"/>
        <v>0</v>
      </c>
    </row>
    <row r="295" spans="1:8" x14ac:dyDescent="0.3">
      <c r="A295">
        <v>3</v>
      </c>
      <c r="B295">
        <v>2</v>
      </c>
      <c r="C295">
        <v>4</v>
      </c>
      <c r="D295">
        <v>2</v>
      </c>
      <c r="E295" t="s">
        <v>1031</v>
      </c>
      <c r="F295">
        <f t="shared" si="12"/>
        <v>0</v>
      </c>
      <c r="G295">
        <f t="shared" si="13"/>
        <v>0</v>
      </c>
      <c r="H295">
        <f t="shared" si="14"/>
        <v>1</v>
      </c>
    </row>
    <row r="296" spans="1:8" x14ac:dyDescent="0.3">
      <c r="A296">
        <v>3</v>
      </c>
      <c r="B296">
        <v>2</v>
      </c>
      <c r="C296">
        <v>4</v>
      </c>
      <c r="D296">
        <v>3</v>
      </c>
      <c r="E296" t="s">
        <v>1031</v>
      </c>
      <c r="F296">
        <f t="shared" si="12"/>
        <v>0</v>
      </c>
      <c r="G296">
        <f t="shared" si="13"/>
        <v>0</v>
      </c>
      <c r="H296">
        <f t="shared" si="14"/>
        <v>1</v>
      </c>
    </row>
    <row r="297" spans="1:8" x14ac:dyDescent="0.3">
      <c r="A297">
        <v>3</v>
      </c>
      <c r="B297">
        <v>2</v>
      </c>
      <c r="C297">
        <v>4</v>
      </c>
      <c r="D297">
        <v>4</v>
      </c>
      <c r="E297" t="s">
        <v>1031</v>
      </c>
      <c r="F297">
        <f t="shared" si="12"/>
        <v>0</v>
      </c>
      <c r="G297">
        <f t="shared" si="13"/>
        <v>0</v>
      </c>
      <c r="H297">
        <f t="shared" si="14"/>
        <v>1</v>
      </c>
    </row>
    <row r="298" spans="1:8" x14ac:dyDescent="0.3">
      <c r="A298">
        <v>3</v>
      </c>
      <c r="B298">
        <v>2</v>
      </c>
      <c r="C298">
        <v>4</v>
      </c>
      <c r="D298">
        <v>5</v>
      </c>
      <c r="E298" t="s">
        <v>1031</v>
      </c>
      <c r="F298">
        <f t="shared" si="12"/>
        <v>0</v>
      </c>
      <c r="G298">
        <f t="shared" si="13"/>
        <v>0</v>
      </c>
      <c r="H298">
        <f t="shared" si="14"/>
        <v>1</v>
      </c>
    </row>
    <row r="299" spans="1:8" x14ac:dyDescent="0.3">
      <c r="A299">
        <v>3</v>
      </c>
      <c r="B299">
        <v>2</v>
      </c>
      <c r="C299">
        <v>5</v>
      </c>
      <c r="D299">
        <v>1</v>
      </c>
      <c r="E299" t="s">
        <v>1032</v>
      </c>
      <c r="F299">
        <f t="shared" si="12"/>
        <v>0</v>
      </c>
      <c r="G299">
        <f t="shared" si="13"/>
        <v>1</v>
      </c>
      <c r="H299">
        <f t="shared" si="14"/>
        <v>0</v>
      </c>
    </row>
    <row r="300" spans="1:8" x14ac:dyDescent="0.3">
      <c r="A300">
        <v>3</v>
      </c>
      <c r="B300">
        <v>2</v>
      </c>
      <c r="C300">
        <v>5</v>
      </c>
      <c r="D300">
        <v>2</v>
      </c>
      <c r="E300" t="s">
        <v>1031</v>
      </c>
      <c r="F300">
        <f t="shared" si="12"/>
        <v>0</v>
      </c>
      <c r="G300">
        <f t="shared" si="13"/>
        <v>0</v>
      </c>
      <c r="H300">
        <f t="shared" si="14"/>
        <v>1</v>
      </c>
    </row>
    <row r="301" spans="1:8" x14ac:dyDescent="0.3">
      <c r="A301">
        <v>3</v>
      </c>
      <c r="B301">
        <v>2</v>
      </c>
      <c r="C301">
        <v>5</v>
      </c>
      <c r="D301">
        <v>3</v>
      </c>
      <c r="E301" t="s">
        <v>1031</v>
      </c>
      <c r="F301">
        <f t="shared" si="12"/>
        <v>0</v>
      </c>
      <c r="G301">
        <f t="shared" si="13"/>
        <v>0</v>
      </c>
      <c r="H301">
        <f t="shared" si="14"/>
        <v>1</v>
      </c>
    </row>
    <row r="302" spans="1:8" x14ac:dyDescent="0.3">
      <c r="A302">
        <v>3</v>
      </c>
      <c r="B302">
        <v>2</v>
      </c>
      <c r="C302">
        <v>5</v>
      </c>
      <c r="D302">
        <v>4</v>
      </c>
      <c r="E302" t="s">
        <v>1031</v>
      </c>
      <c r="F302">
        <f t="shared" si="12"/>
        <v>0</v>
      </c>
      <c r="G302">
        <f t="shared" si="13"/>
        <v>0</v>
      </c>
      <c r="H302">
        <f t="shared" si="14"/>
        <v>1</v>
      </c>
    </row>
    <row r="303" spans="1:8" x14ac:dyDescent="0.3">
      <c r="A303">
        <v>3</v>
      </c>
      <c r="B303">
        <v>2</v>
      </c>
      <c r="C303">
        <v>5</v>
      </c>
      <c r="D303">
        <v>5</v>
      </c>
      <c r="E303" t="s">
        <v>1031</v>
      </c>
      <c r="F303">
        <f t="shared" si="12"/>
        <v>0</v>
      </c>
      <c r="G303">
        <f t="shared" si="13"/>
        <v>0</v>
      </c>
      <c r="H303">
        <f t="shared" si="14"/>
        <v>1</v>
      </c>
    </row>
    <row r="304" spans="1:8" x14ac:dyDescent="0.3">
      <c r="A304">
        <v>3</v>
      </c>
      <c r="B304">
        <v>3</v>
      </c>
      <c r="C304">
        <v>1</v>
      </c>
      <c r="D304">
        <v>1</v>
      </c>
      <c r="E304" t="s">
        <v>1032</v>
      </c>
      <c r="F304">
        <f t="shared" si="12"/>
        <v>0</v>
      </c>
      <c r="G304">
        <f t="shared" si="13"/>
        <v>1</v>
      </c>
      <c r="H304">
        <f t="shared" si="14"/>
        <v>0</v>
      </c>
    </row>
    <row r="305" spans="1:8" x14ac:dyDescent="0.3">
      <c r="A305">
        <v>3</v>
      </c>
      <c r="B305">
        <v>3</v>
      </c>
      <c r="C305">
        <v>1</v>
      </c>
      <c r="D305">
        <v>2</v>
      </c>
      <c r="E305" t="s">
        <v>1032</v>
      </c>
      <c r="F305">
        <f t="shared" si="12"/>
        <v>0</v>
      </c>
      <c r="G305">
        <f t="shared" si="13"/>
        <v>1</v>
      </c>
      <c r="H305">
        <f t="shared" si="14"/>
        <v>0</v>
      </c>
    </row>
    <row r="306" spans="1:8" x14ac:dyDescent="0.3">
      <c r="A306">
        <v>3</v>
      </c>
      <c r="B306">
        <v>3</v>
      </c>
      <c r="C306">
        <v>1</v>
      </c>
      <c r="D306">
        <v>3</v>
      </c>
      <c r="E306" t="s">
        <v>1032</v>
      </c>
      <c r="F306">
        <f t="shared" si="12"/>
        <v>0</v>
      </c>
      <c r="G306">
        <f t="shared" si="13"/>
        <v>1</v>
      </c>
      <c r="H306">
        <f t="shared" si="14"/>
        <v>0</v>
      </c>
    </row>
    <row r="307" spans="1:8" x14ac:dyDescent="0.3">
      <c r="A307">
        <v>3</v>
      </c>
      <c r="B307">
        <v>3</v>
      </c>
      <c r="C307">
        <v>1</v>
      </c>
      <c r="D307">
        <v>4</v>
      </c>
      <c r="E307" t="s">
        <v>1032</v>
      </c>
      <c r="F307">
        <f t="shared" si="12"/>
        <v>0</v>
      </c>
      <c r="G307">
        <f t="shared" si="13"/>
        <v>1</v>
      </c>
      <c r="H307">
        <f t="shared" si="14"/>
        <v>0</v>
      </c>
    </row>
    <row r="308" spans="1:8" x14ac:dyDescent="0.3">
      <c r="A308">
        <v>3</v>
      </c>
      <c r="B308">
        <v>3</v>
      </c>
      <c r="C308">
        <v>1</v>
      </c>
      <c r="D308">
        <v>5</v>
      </c>
      <c r="E308" t="s">
        <v>1032</v>
      </c>
      <c r="F308">
        <f t="shared" si="12"/>
        <v>0</v>
      </c>
      <c r="G308">
        <f t="shared" si="13"/>
        <v>1</v>
      </c>
      <c r="H308">
        <f t="shared" si="14"/>
        <v>0</v>
      </c>
    </row>
    <row r="309" spans="1:8" x14ac:dyDescent="0.3">
      <c r="A309">
        <v>3</v>
      </c>
      <c r="B309">
        <v>3</v>
      </c>
      <c r="C309">
        <v>2</v>
      </c>
      <c r="D309">
        <v>1</v>
      </c>
      <c r="E309" t="s">
        <v>1032</v>
      </c>
      <c r="F309">
        <f t="shared" si="12"/>
        <v>0</v>
      </c>
      <c r="G309">
        <f t="shared" si="13"/>
        <v>1</v>
      </c>
      <c r="H309">
        <f t="shared" si="14"/>
        <v>0</v>
      </c>
    </row>
    <row r="310" spans="1:8" x14ac:dyDescent="0.3">
      <c r="A310">
        <v>3</v>
      </c>
      <c r="B310">
        <v>3</v>
      </c>
      <c r="C310">
        <v>2</v>
      </c>
      <c r="D310">
        <v>2</v>
      </c>
      <c r="E310" t="s">
        <v>1032</v>
      </c>
      <c r="F310">
        <f t="shared" si="12"/>
        <v>0</v>
      </c>
      <c r="G310">
        <f t="shared" si="13"/>
        <v>1</v>
      </c>
      <c r="H310">
        <f t="shared" si="14"/>
        <v>0</v>
      </c>
    </row>
    <row r="311" spans="1:8" x14ac:dyDescent="0.3">
      <c r="A311">
        <v>3</v>
      </c>
      <c r="B311">
        <v>3</v>
      </c>
      <c r="C311">
        <v>2</v>
      </c>
      <c r="D311">
        <v>3</v>
      </c>
      <c r="E311" t="s">
        <v>1032</v>
      </c>
      <c r="F311">
        <f t="shared" si="12"/>
        <v>0</v>
      </c>
      <c r="G311">
        <f t="shared" si="13"/>
        <v>1</v>
      </c>
      <c r="H311">
        <f t="shared" si="14"/>
        <v>0</v>
      </c>
    </row>
    <row r="312" spans="1:8" x14ac:dyDescent="0.3">
      <c r="A312">
        <v>3</v>
      </c>
      <c r="B312">
        <v>3</v>
      </c>
      <c r="C312">
        <v>2</v>
      </c>
      <c r="D312">
        <v>4</v>
      </c>
      <c r="E312" t="s">
        <v>1032</v>
      </c>
      <c r="F312">
        <f t="shared" si="12"/>
        <v>0</v>
      </c>
      <c r="G312">
        <f t="shared" si="13"/>
        <v>1</v>
      </c>
      <c r="H312">
        <f t="shared" si="14"/>
        <v>0</v>
      </c>
    </row>
    <row r="313" spans="1:8" x14ac:dyDescent="0.3">
      <c r="A313">
        <v>3</v>
      </c>
      <c r="B313">
        <v>3</v>
      </c>
      <c r="C313">
        <v>2</v>
      </c>
      <c r="D313">
        <v>5</v>
      </c>
      <c r="E313" t="s">
        <v>1031</v>
      </c>
      <c r="F313">
        <f t="shared" si="12"/>
        <v>0</v>
      </c>
      <c r="G313">
        <f t="shared" si="13"/>
        <v>0</v>
      </c>
      <c r="H313">
        <f t="shared" si="14"/>
        <v>1</v>
      </c>
    </row>
    <row r="314" spans="1:8" x14ac:dyDescent="0.3">
      <c r="A314">
        <v>3</v>
      </c>
      <c r="B314">
        <v>3</v>
      </c>
      <c r="C314">
        <v>3</v>
      </c>
      <c r="D314">
        <v>1</v>
      </c>
      <c r="E314" t="s">
        <v>1032</v>
      </c>
      <c r="F314">
        <f t="shared" si="12"/>
        <v>0</v>
      </c>
      <c r="G314">
        <f t="shared" si="13"/>
        <v>1</v>
      </c>
      <c r="H314">
        <f t="shared" si="14"/>
        <v>0</v>
      </c>
    </row>
    <row r="315" spans="1:8" x14ac:dyDescent="0.3">
      <c r="A315">
        <v>3</v>
      </c>
      <c r="B315">
        <v>3</v>
      </c>
      <c r="C315">
        <v>3</v>
      </c>
      <c r="D315">
        <v>2</v>
      </c>
      <c r="E315" t="s">
        <v>1032</v>
      </c>
      <c r="F315">
        <f t="shared" si="12"/>
        <v>0</v>
      </c>
      <c r="G315">
        <f t="shared" si="13"/>
        <v>1</v>
      </c>
      <c r="H315">
        <f t="shared" si="14"/>
        <v>0</v>
      </c>
    </row>
    <row r="316" spans="1:8" x14ac:dyDescent="0.3">
      <c r="A316">
        <v>3</v>
      </c>
      <c r="B316">
        <v>3</v>
      </c>
      <c r="C316">
        <v>3</v>
      </c>
      <c r="D316">
        <v>3</v>
      </c>
      <c r="E316" t="s">
        <v>1030</v>
      </c>
      <c r="F316">
        <f t="shared" si="12"/>
        <v>1</v>
      </c>
      <c r="G316">
        <f t="shared" si="13"/>
        <v>0</v>
      </c>
      <c r="H316">
        <f t="shared" si="14"/>
        <v>0</v>
      </c>
    </row>
    <row r="317" spans="1:8" x14ac:dyDescent="0.3">
      <c r="A317">
        <v>3</v>
      </c>
      <c r="B317">
        <v>3</v>
      </c>
      <c r="C317">
        <v>3</v>
      </c>
      <c r="D317">
        <v>4</v>
      </c>
      <c r="E317" t="s">
        <v>1031</v>
      </c>
      <c r="F317">
        <f t="shared" si="12"/>
        <v>0</v>
      </c>
      <c r="G317">
        <f t="shared" si="13"/>
        <v>0</v>
      </c>
      <c r="H317">
        <f t="shared" si="14"/>
        <v>1</v>
      </c>
    </row>
    <row r="318" spans="1:8" x14ac:dyDescent="0.3">
      <c r="A318">
        <v>3</v>
      </c>
      <c r="B318">
        <v>3</v>
      </c>
      <c r="C318">
        <v>3</v>
      </c>
      <c r="D318">
        <v>5</v>
      </c>
      <c r="E318" t="s">
        <v>1031</v>
      </c>
      <c r="F318">
        <f t="shared" si="12"/>
        <v>0</v>
      </c>
      <c r="G318">
        <f t="shared" si="13"/>
        <v>0</v>
      </c>
      <c r="H318">
        <f t="shared" si="14"/>
        <v>1</v>
      </c>
    </row>
    <row r="319" spans="1:8" x14ac:dyDescent="0.3">
      <c r="A319">
        <v>3</v>
      </c>
      <c r="B319">
        <v>3</v>
      </c>
      <c r="C319">
        <v>4</v>
      </c>
      <c r="D319">
        <v>1</v>
      </c>
      <c r="E319" t="s">
        <v>1032</v>
      </c>
      <c r="F319">
        <f t="shared" si="12"/>
        <v>0</v>
      </c>
      <c r="G319">
        <f t="shared" si="13"/>
        <v>1</v>
      </c>
      <c r="H319">
        <f t="shared" si="14"/>
        <v>0</v>
      </c>
    </row>
    <row r="320" spans="1:8" x14ac:dyDescent="0.3">
      <c r="A320">
        <v>3</v>
      </c>
      <c r="B320">
        <v>3</v>
      </c>
      <c r="C320">
        <v>4</v>
      </c>
      <c r="D320">
        <v>2</v>
      </c>
      <c r="E320" t="s">
        <v>1032</v>
      </c>
      <c r="F320">
        <f t="shared" si="12"/>
        <v>0</v>
      </c>
      <c r="G320">
        <f t="shared" si="13"/>
        <v>1</v>
      </c>
      <c r="H320">
        <f t="shared" si="14"/>
        <v>0</v>
      </c>
    </row>
    <row r="321" spans="1:8" x14ac:dyDescent="0.3">
      <c r="A321">
        <v>3</v>
      </c>
      <c r="B321">
        <v>3</v>
      </c>
      <c r="C321">
        <v>4</v>
      </c>
      <c r="D321">
        <v>3</v>
      </c>
      <c r="E321" t="s">
        <v>1031</v>
      </c>
      <c r="F321">
        <f t="shared" si="12"/>
        <v>0</v>
      </c>
      <c r="G321">
        <f t="shared" si="13"/>
        <v>0</v>
      </c>
      <c r="H321">
        <f t="shared" si="14"/>
        <v>1</v>
      </c>
    </row>
    <row r="322" spans="1:8" x14ac:dyDescent="0.3">
      <c r="A322">
        <v>3</v>
      </c>
      <c r="B322">
        <v>3</v>
      </c>
      <c r="C322">
        <v>4</v>
      </c>
      <c r="D322">
        <v>4</v>
      </c>
      <c r="E322" t="s">
        <v>1031</v>
      </c>
      <c r="F322">
        <f t="shared" si="12"/>
        <v>0</v>
      </c>
      <c r="G322">
        <f t="shared" si="13"/>
        <v>0</v>
      </c>
      <c r="H322">
        <f t="shared" si="14"/>
        <v>1</v>
      </c>
    </row>
    <row r="323" spans="1:8" x14ac:dyDescent="0.3">
      <c r="A323">
        <v>3</v>
      </c>
      <c r="B323">
        <v>3</v>
      </c>
      <c r="C323">
        <v>4</v>
      </c>
      <c r="D323">
        <v>5</v>
      </c>
      <c r="E323" t="s">
        <v>1031</v>
      </c>
      <c r="F323">
        <f t="shared" si="12"/>
        <v>0</v>
      </c>
      <c r="G323">
        <f t="shared" si="13"/>
        <v>0</v>
      </c>
      <c r="H323">
        <f t="shared" si="14"/>
        <v>1</v>
      </c>
    </row>
    <row r="324" spans="1:8" x14ac:dyDescent="0.3">
      <c r="A324">
        <v>3</v>
      </c>
      <c r="B324">
        <v>3</v>
      </c>
      <c r="C324">
        <v>5</v>
      </c>
      <c r="D324">
        <v>1</v>
      </c>
      <c r="E324" t="s">
        <v>1032</v>
      </c>
      <c r="F324">
        <f t="shared" si="12"/>
        <v>0</v>
      </c>
      <c r="G324">
        <f t="shared" si="13"/>
        <v>1</v>
      </c>
      <c r="H324">
        <f t="shared" si="14"/>
        <v>0</v>
      </c>
    </row>
    <row r="325" spans="1:8" x14ac:dyDescent="0.3">
      <c r="A325">
        <v>3</v>
      </c>
      <c r="B325">
        <v>3</v>
      </c>
      <c r="C325">
        <v>5</v>
      </c>
      <c r="D325">
        <v>2</v>
      </c>
      <c r="E325" t="s">
        <v>1031</v>
      </c>
      <c r="F325">
        <f t="shared" ref="F325:F388" si="15">IF(E325="B", 1, 0)</f>
        <v>0</v>
      </c>
      <c r="G325">
        <f t="shared" ref="G325:G388" si="16">IF(E325="L", 1, 0)</f>
        <v>0</v>
      </c>
      <c r="H325">
        <f t="shared" ref="H325:H388" si="17">IF(E325="R", 1, 0)</f>
        <v>1</v>
      </c>
    </row>
    <row r="326" spans="1:8" x14ac:dyDescent="0.3">
      <c r="A326">
        <v>3</v>
      </c>
      <c r="B326">
        <v>3</v>
      </c>
      <c r="C326">
        <v>5</v>
      </c>
      <c r="D326">
        <v>3</v>
      </c>
      <c r="E326" t="s">
        <v>1031</v>
      </c>
      <c r="F326">
        <f t="shared" si="15"/>
        <v>0</v>
      </c>
      <c r="G326">
        <f t="shared" si="16"/>
        <v>0</v>
      </c>
      <c r="H326">
        <f t="shared" si="17"/>
        <v>1</v>
      </c>
    </row>
    <row r="327" spans="1:8" x14ac:dyDescent="0.3">
      <c r="A327">
        <v>3</v>
      </c>
      <c r="B327">
        <v>3</v>
      </c>
      <c r="C327">
        <v>5</v>
      </c>
      <c r="D327">
        <v>4</v>
      </c>
      <c r="E327" t="s">
        <v>1031</v>
      </c>
      <c r="F327">
        <f t="shared" si="15"/>
        <v>0</v>
      </c>
      <c r="G327">
        <f t="shared" si="16"/>
        <v>0</v>
      </c>
      <c r="H327">
        <f t="shared" si="17"/>
        <v>1</v>
      </c>
    </row>
    <row r="328" spans="1:8" x14ac:dyDescent="0.3">
      <c r="A328">
        <v>3</v>
      </c>
      <c r="B328">
        <v>3</v>
      </c>
      <c r="C328">
        <v>5</v>
      </c>
      <c r="D328">
        <v>5</v>
      </c>
      <c r="E328" t="s">
        <v>1031</v>
      </c>
      <c r="F328">
        <f t="shared" si="15"/>
        <v>0</v>
      </c>
      <c r="G328">
        <f t="shared" si="16"/>
        <v>0</v>
      </c>
      <c r="H328">
        <f t="shared" si="17"/>
        <v>1</v>
      </c>
    </row>
    <row r="329" spans="1:8" x14ac:dyDescent="0.3">
      <c r="A329">
        <v>3</v>
      </c>
      <c r="B329">
        <v>4</v>
      </c>
      <c r="C329">
        <v>1</v>
      </c>
      <c r="D329">
        <v>1</v>
      </c>
      <c r="E329" t="s">
        <v>1032</v>
      </c>
      <c r="F329">
        <f t="shared" si="15"/>
        <v>0</v>
      </c>
      <c r="G329">
        <f t="shared" si="16"/>
        <v>1</v>
      </c>
      <c r="H329">
        <f t="shared" si="17"/>
        <v>0</v>
      </c>
    </row>
    <row r="330" spans="1:8" x14ac:dyDescent="0.3">
      <c r="A330">
        <v>3</v>
      </c>
      <c r="B330">
        <v>4</v>
      </c>
      <c r="C330">
        <v>1</v>
      </c>
      <c r="D330">
        <v>2</v>
      </c>
      <c r="E330" t="s">
        <v>1032</v>
      </c>
      <c r="F330">
        <f t="shared" si="15"/>
        <v>0</v>
      </c>
      <c r="G330">
        <f t="shared" si="16"/>
        <v>1</v>
      </c>
      <c r="H330">
        <f t="shared" si="17"/>
        <v>0</v>
      </c>
    </row>
    <row r="331" spans="1:8" x14ac:dyDescent="0.3">
      <c r="A331">
        <v>3</v>
      </c>
      <c r="B331">
        <v>4</v>
      </c>
      <c r="C331">
        <v>1</v>
      </c>
      <c r="D331">
        <v>3</v>
      </c>
      <c r="E331" t="s">
        <v>1032</v>
      </c>
      <c r="F331">
        <f t="shared" si="15"/>
        <v>0</v>
      </c>
      <c r="G331">
        <f t="shared" si="16"/>
        <v>1</v>
      </c>
      <c r="H331">
        <f t="shared" si="17"/>
        <v>0</v>
      </c>
    </row>
    <row r="332" spans="1:8" x14ac:dyDescent="0.3">
      <c r="A332">
        <v>3</v>
      </c>
      <c r="B332">
        <v>4</v>
      </c>
      <c r="C332">
        <v>1</v>
      </c>
      <c r="D332">
        <v>4</v>
      </c>
      <c r="E332" t="s">
        <v>1032</v>
      </c>
      <c r="F332">
        <f t="shared" si="15"/>
        <v>0</v>
      </c>
      <c r="G332">
        <f t="shared" si="16"/>
        <v>1</v>
      </c>
      <c r="H332">
        <f t="shared" si="17"/>
        <v>0</v>
      </c>
    </row>
    <row r="333" spans="1:8" x14ac:dyDescent="0.3">
      <c r="A333">
        <v>3</v>
      </c>
      <c r="B333">
        <v>4</v>
      </c>
      <c r="C333">
        <v>1</v>
      </c>
      <c r="D333">
        <v>5</v>
      </c>
      <c r="E333" t="s">
        <v>1032</v>
      </c>
      <c r="F333">
        <f t="shared" si="15"/>
        <v>0</v>
      </c>
      <c r="G333">
        <f t="shared" si="16"/>
        <v>1</v>
      </c>
      <c r="H333">
        <f t="shared" si="17"/>
        <v>0</v>
      </c>
    </row>
    <row r="334" spans="1:8" x14ac:dyDescent="0.3">
      <c r="A334">
        <v>3</v>
      </c>
      <c r="B334">
        <v>4</v>
      </c>
      <c r="C334">
        <v>2</v>
      </c>
      <c r="D334">
        <v>1</v>
      </c>
      <c r="E334" t="s">
        <v>1032</v>
      </c>
      <c r="F334">
        <f t="shared" si="15"/>
        <v>0</v>
      </c>
      <c r="G334">
        <f t="shared" si="16"/>
        <v>1</v>
      </c>
      <c r="H334">
        <f t="shared" si="17"/>
        <v>0</v>
      </c>
    </row>
    <row r="335" spans="1:8" x14ac:dyDescent="0.3">
      <c r="A335">
        <v>3</v>
      </c>
      <c r="B335">
        <v>4</v>
      </c>
      <c r="C335">
        <v>2</v>
      </c>
      <c r="D335">
        <v>2</v>
      </c>
      <c r="E335" t="s">
        <v>1032</v>
      </c>
      <c r="F335">
        <f t="shared" si="15"/>
        <v>0</v>
      </c>
      <c r="G335">
        <f t="shared" si="16"/>
        <v>1</v>
      </c>
      <c r="H335">
        <f t="shared" si="17"/>
        <v>0</v>
      </c>
    </row>
    <row r="336" spans="1:8" x14ac:dyDescent="0.3">
      <c r="A336">
        <v>3</v>
      </c>
      <c r="B336">
        <v>4</v>
      </c>
      <c r="C336">
        <v>2</v>
      </c>
      <c r="D336">
        <v>3</v>
      </c>
      <c r="E336" t="s">
        <v>1032</v>
      </c>
      <c r="F336">
        <f t="shared" si="15"/>
        <v>0</v>
      </c>
      <c r="G336">
        <f t="shared" si="16"/>
        <v>1</v>
      </c>
      <c r="H336">
        <f t="shared" si="17"/>
        <v>0</v>
      </c>
    </row>
    <row r="337" spans="1:8" x14ac:dyDescent="0.3">
      <c r="A337">
        <v>3</v>
      </c>
      <c r="B337">
        <v>4</v>
      </c>
      <c r="C337">
        <v>2</v>
      </c>
      <c r="D337">
        <v>4</v>
      </c>
      <c r="E337" t="s">
        <v>1032</v>
      </c>
      <c r="F337">
        <f t="shared" si="15"/>
        <v>0</v>
      </c>
      <c r="G337">
        <f t="shared" si="16"/>
        <v>1</v>
      </c>
      <c r="H337">
        <f t="shared" si="17"/>
        <v>0</v>
      </c>
    </row>
    <row r="338" spans="1:8" x14ac:dyDescent="0.3">
      <c r="A338">
        <v>3</v>
      </c>
      <c r="B338">
        <v>4</v>
      </c>
      <c r="C338">
        <v>2</v>
      </c>
      <c r="D338">
        <v>5</v>
      </c>
      <c r="E338" t="s">
        <v>1032</v>
      </c>
      <c r="F338">
        <f t="shared" si="15"/>
        <v>0</v>
      </c>
      <c r="G338">
        <f t="shared" si="16"/>
        <v>1</v>
      </c>
      <c r="H338">
        <f t="shared" si="17"/>
        <v>0</v>
      </c>
    </row>
    <row r="339" spans="1:8" x14ac:dyDescent="0.3">
      <c r="A339">
        <v>3</v>
      </c>
      <c r="B339">
        <v>4</v>
      </c>
      <c r="C339">
        <v>3</v>
      </c>
      <c r="D339">
        <v>1</v>
      </c>
      <c r="E339" t="s">
        <v>1032</v>
      </c>
      <c r="F339">
        <f t="shared" si="15"/>
        <v>0</v>
      </c>
      <c r="G339">
        <f t="shared" si="16"/>
        <v>1</v>
      </c>
      <c r="H339">
        <f t="shared" si="17"/>
        <v>0</v>
      </c>
    </row>
    <row r="340" spans="1:8" x14ac:dyDescent="0.3">
      <c r="A340">
        <v>3</v>
      </c>
      <c r="B340">
        <v>4</v>
      </c>
      <c r="C340">
        <v>3</v>
      </c>
      <c r="D340">
        <v>2</v>
      </c>
      <c r="E340" t="s">
        <v>1032</v>
      </c>
      <c r="F340">
        <f t="shared" si="15"/>
        <v>0</v>
      </c>
      <c r="G340">
        <f t="shared" si="16"/>
        <v>1</v>
      </c>
      <c r="H340">
        <f t="shared" si="17"/>
        <v>0</v>
      </c>
    </row>
    <row r="341" spans="1:8" x14ac:dyDescent="0.3">
      <c r="A341">
        <v>3</v>
      </c>
      <c r="B341">
        <v>4</v>
      </c>
      <c r="C341">
        <v>3</v>
      </c>
      <c r="D341">
        <v>3</v>
      </c>
      <c r="E341" t="s">
        <v>1032</v>
      </c>
      <c r="F341">
        <f t="shared" si="15"/>
        <v>0</v>
      </c>
      <c r="G341">
        <f t="shared" si="16"/>
        <v>1</v>
      </c>
      <c r="H341">
        <f t="shared" si="17"/>
        <v>0</v>
      </c>
    </row>
    <row r="342" spans="1:8" x14ac:dyDescent="0.3">
      <c r="A342">
        <v>3</v>
      </c>
      <c r="B342">
        <v>4</v>
      </c>
      <c r="C342">
        <v>3</v>
      </c>
      <c r="D342">
        <v>4</v>
      </c>
      <c r="E342" t="s">
        <v>1030</v>
      </c>
      <c r="F342">
        <f t="shared" si="15"/>
        <v>1</v>
      </c>
      <c r="G342">
        <f t="shared" si="16"/>
        <v>0</v>
      </c>
      <c r="H342">
        <f t="shared" si="17"/>
        <v>0</v>
      </c>
    </row>
    <row r="343" spans="1:8" x14ac:dyDescent="0.3">
      <c r="A343">
        <v>3</v>
      </c>
      <c r="B343">
        <v>4</v>
      </c>
      <c r="C343">
        <v>3</v>
      </c>
      <c r="D343">
        <v>5</v>
      </c>
      <c r="E343" t="s">
        <v>1031</v>
      </c>
      <c r="F343">
        <f t="shared" si="15"/>
        <v>0</v>
      </c>
      <c r="G343">
        <f t="shared" si="16"/>
        <v>0</v>
      </c>
      <c r="H343">
        <f t="shared" si="17"/>
        <v>1</v>
      </c>
    </row>
    <row r="344" spans="1:8" x14ac:dyDescent="0.3">
      <c r="A344">
        <v>3</v>
      </c>
      <c r="B344">
        <v>4</v>
      </c>
      <c r="C344">
        <v>4</v>
      </c>
      <c r="D344">
        <v>1</v>
      </c>
      <c r="E344" t="s">
        <v>1032</v>
      </c>
      <c r="F344">
        <f t="shared" si="15"/>
        <v>0</v>
      </c>
      <c r="G344">
        <f t="shared" si="16"/>
        <v>1</v>
      </c>
      <c r="H344">
        <f t="shared" si="17"/>
        <v>0</v>
      </c>
    </row>
    <row r="345" spans="1:8" x14ac:dyDescent="0.3">
      <c r="A345">
        <v>3</v>
      </c>
      <c r="B345">
        <v>4</v>
      </c>
      <c r="C345">
        <v>4</v>
      </c>
      <c r="D345">
        <v>2</v>
      </c>
      <c r="E345" t="s">
        <v>1032</v>
      </c>
      <c r="F345">
        <f t="shared" si="15"/>
        <v>0</v>
      </c>
      <c r="G345">
        <f t="shared" si="16"/>
        <v>1</v>
      </c>
      <c r="H345">
        <f t="shared" si="17"/>
        <v>0</v>
      </c>
    </row>
    <row r="346" spans="1:8" x14ac:dyDescent="0.3">
      <c r="A346">
        <v>3</v>
      </c>
      <c r="B346">
        <v>4</v>
      </c>
      <c r="C346">
        <v>4</v>
      </c>
      <c r="D346">
        <v>3</v>
      </c>
      <c r="E346" t="s">
        <v>1030</v>
      </c>
      <c r="F346">
        <f t="shared" si="15"/>
        <v>1</v>
      </c>
      <c r="G346">
        <f t="shared" si="16"/>
        <v>0</v>
      </c>
      <c r="H346">
        <f t="shared" si="17"/>
        <v>0</v>
      </c>
    </row>
    <row r="347" spans="1:8" x14ac:dyDescent="0.3">
      <c r="A347">
        <v>3</v>
      </c>
      <c r="B347">
        <v>4</v>
      </c>
      <c r="C347">
        <v>4</v>
      </c>
      <c r="D347">
        <v>4</v>
      </c>
      <c r="E347" t="s">
        <v>1031</v>
      </c>
      <c r="F347">
        <f t="shared" si="15"/>
        <v>0</v>
      </c>
      <c r="G347">
        <f t="shared" si="16"/>
        <v>0</v>
      </c>
      <c r="H347">
        <f t="shared" si="17"/>
        <v>1</v>
      </c>
    </row>
    <row r="348" spans="1:8" x14ac:dyDescent="0.3">
      <c r="A348">
        <v>3</v>
      </c>
      <c r="B348">
        <v>4</v>
      </c>
      <c r="C348">
        <v>4</v>
      </c>
      <c r="D348">
        <v>5</v>
      </c>
      <c r="E348" t="s">
        <v>1031</v>
      </c>
      <c r="F348">
        <f t="shared" si="15"/>
        <v>0</v>
      </c>
      <c r="G348">
        <f t="shared" si="16"/>
        <v>0</v>
      </c>
      <c r="H348">
        <f t="shared" si="17"/>
        <v>1</v>
      </c>
    </row>
    <row r="349" spans="1:8" x14ac:dyDescent="0.3">
      <c r="A349">
        <v>3</v>
      </c>
      <c r="B349">
        <v>4</v>
      </c>
      <c r="C349">
        <v>5</v>
      </c>
      <c r="D349">
        <v>1</v>
      </c>
      <c r="E349" t="s">
        <v>1032</v>
      </c>
      <c r="F349">
        <f t="shared" si="15"/>
        <v>0</v>
      </c>
      <c r="G349">
        <f t="shared" si="16"/>
        <v>1</v>
      </c>
      <c r="H349">
        <f t="shared" si="17"/>
        <v>0</v>
      </c>
    </row>
    <row r="350" spans="1:8" x14ac:dyDescent="0.3">
      <c r="A350">
        <v>3</v>
      </c>
      <c r="B350">
        <v>4</v>
      </c>
      <c r="C350">
        <v>5</v>
      </c>
      <c r="D350">
        <v>2</v>
      </c>
      <c r="E350" t="s">
        <v>1032</v>
      </c>
      <c r="F350">
        <f t="shared" si="15"/>
        <v>0</v>
      </c>
      <c r="G350">
        <f t="shared" si="16"/>
        <v>1</v>
      </c>
      <c r="H350">
        <f t="shared" si="17"/>
        <v>0</v>
      </c>
    </row>
    <row r="351" spans="1:8" x14ac:dyDescent="0.3">
      <c r="A351">
        <v>3</v>
      </c>
      <c r="B351">
        <v>4</v>
      </c>
      <c r="C351">
        <v>5</v>
      </c>
      <c r="D351">
        <v>3</v>
      </c>
      <c r="E351" t="s">
        <v>1031</v>
      </c>
      <c r="F351">
        <f t="shared" si="15"/>
        <v>0</v>
      </c>
      <c r="G351">
        <f t="shared" si="16"/>
        <v>0</v>
      </c>
      <c r="H351">
        <f t="shared" si="17"/>
        <v>1</v>
      </c>
    </row>
    <row r="352" spans="1:8" x14ac:dyDescent="0.3">
      <c r="A352">
        <v>3</v>
      </c>
      <c r="B352">
        <v>4</v>
      </c>
      <c r="C352">
        <v>5</v>
      </c>
      <c r="D352">
        <v>4</v>
      </c>
      <c r="E352" t="s">
        <v>1031</v>
      </c>
      <c r="F352">
        <f t="shared" si="15"/>
        <v>0</v>
      </c>
      <c r="G352">
        <f t="shared" si="16"/>
        <v>0</v>
      </c>
      <c r="H352">
        <f t="shared" si="17"/>
        <v>1</v>
      </c>
    </row>
    <row r="353" spans="1:8" x14ac:dyDescent="0.3">
      <c r="A353">
        <v>3</v>
      </c>
      <c r="B353">
        <v>4</v>
      </c>
      <c r="C353">
        <v>5</v>
      </c>
      <c r="D353">
        <v>5</v>
      </c>
      <c r="E353" t="s">
        <v>1031</v>
      </c>
      <c r="F353">
        <f t="shared" si="15"/>
        <v>0</v>
      </c>
      <c r="G353">
        <f t="shared" si="16"/>
        <v>0</v>
      </c>
      <c r="H353">
        <f t="shared" si="17"/>
        <v>1</v>
      </c>
    </row>
    <row r="354" spans="1:8" x14ac:dyDescent="0.3">
      <c r="A354">
        <v>3</v>
      </c>
      <c r="B354">
        <v>5</v>
      </c>
      <c r="C354">
        <v>1</v>
      </c>
      <c r="D354">
        <v>1</v>
      </c>
      <c r="E354" t="s">
        <v>1032</v>
      </c>
      <c r="F354">
        <f t="shared" si="15"/>
        <v>0</v>
      </c>
      <c r="G354">
        <f t="shared" si="16"/>
        <v>1</v>
      </c>
      <c r="H354">
        <f t="shared" si="17"/>
        <v>0</v>
      </c>
    </row>
    <row r="355" spans="1:8" x14ac:dyDescent="0.3">
      <c r="A355">
        <v>3</v>
      </c>
      <c r="B355">
        <v>5</v>
      </c>
      <c r="C355">
        <v>1</v>
      </c>
      <c r="D355">
        <v>2</v>
      </c>
      <c r="E355" t="s">
        <v>1032</v>
      </c>
      <c r="F355">
        <f t="shared" si="15"/>
        <v>0</v>
      </c>
      <c r="G355">
        <f t="shared" si="16"/>
        <v>1</v>
      </c>
      <c r="H355">
        <f t="shared" si="17"/>
        <v>0</v>
      </c>
    </row>
    <row r="356" spans="1:8" x14ac:dyDescent="0.3">
      <c r="A356">
        <v>3</v>
      </c>
      <c r="B356">
        <v>5</v>
      </c>
      <c r="C356">
        <v>1</v>
      </c>
      <c r="D356">
        <v>3</v>
      </c>
      <c r="E356" t="s">
        <v>1032</v>
      </c>
      <c r="F356">
        <f t="shared" si="15"/>
        <v>0</v>
      </c>
      <c r="G356">
        <f t="shared" si="16"/>
        <v>1</v>
      </c>
      <c r="H356">
        <f t="shared" si="17"/>
        <v>0</v>
      </c>
    </row>
    <row r="357" spans="1:8" x14ac:dyDescent="0.3">
      <c r="A357">
        <v>3</v>
      </c>
      <c r="B357">
        <v>5</v>
      </c>
      <c r="C357">
        <v>1</v>
      </c>
      <c r="D357">
        <v>4</v>
      </c>
      <c r="E357" t="s">
        <v>1032</v>
      </c>
      <c r="F357">
        <f t="shared" si="15"/>
        <v>0</v>
      </c>
      <c r="G357">
        <f t="shared" si="16"/>
        <v>1</v>
      </c>
      <c r="H357">
        <f t="shared" si="17"/>
        <v>0</v>
      </c>
    </row>
    <row r="358" spans="1:8" x14ac:dyDescent="0.3">
      <c r="A358">
        <v>3</v>
      </c>
      <c r="B358">
        <v>5</v>
      </c>
      <c r="C358">
        <v>1</v>
      </c>
      <c r="D358">
        <v>5</v>
      </c>
      <c r="E358" t="s">
        <v>1032</v>
      </c>
      <c r="F358">
        <f t="shared" si="15"/>
        <v>0</v>
      </c>
      <c r="G358">
        <f t="shared" si="16"/>
        <v>1</v>
      </c>
      <c r="H358">
        <f t="shared" si="17"/>
        <v>0</v>
      </c>
    </row>
    <row r="359" spans="1:8" x14ac:dyDescent="0.3">
      <c r="A359">
        <v>3</v>
      </c>
      <c r="B359">
        <v>5</v>
      </c>
      <c r="C359">
        <v>2</v>
      </c>
      <c r="D359">
        <v>1</v>
      </c>
      <c r="E359" t="s">
        <v>1032</v>
      </c>
      <c r="F359">
        <f t="shared" si="15"/>
        <v>0</v>
      </c>
      <c r="G359">
        <f t="shared" si="16"/>
        <v>1</v>
      </c>
      <c r="H359">
        <f t="shared" si="17"/>
        <v>0</v>
      </c>
    </row>
    <row r="360" spans="1:8" x14ac:dyDescent="0.3">
      <c r="A360">
        <v>3</v>
      </c>
      <c r="B360">
        <v>5</v>
      </c>
      <c r="C360">
        <v>2</v>
      </c>
      <c r="D360">
        <v>2</v>
      </c>
      <c r="E360" t="s">
        <v>1032</v>
      </c>
      <c r="F360">
        <f t="shared" si="15"/>
        <v>0</v>
      </c>
      <c r="G360">
        <f t="shared" si="16"/>
        <v>1</v>
      </c>
      <c r="H360">
        <f t="shared" si="17"/>
        <v>0</v>
      </c>
    </row>
    <row r="361" spans="1:8" x14ac:dyDescent="0.3">
      <c r="A361">
        <v>3</v>
      </c>
      <c r="B361">
        <v>5</v>
      </c>
      <c r="C361">
        <v>2</v>
      </c>
      <c r="D361">
        <v>3</v>
      </c>
      <c r="E361" t="s">
        <v>1032</v>
      </c>
      <c r="F361">
        <f t="shared" si="15"/>
        <v>0</v>
      </c>
      <c r="G361">
        <f t="shared" si="16"/>
        <v>1</v>
      </c>
      <c r="H361">
        <f t="shared" si="17"/>
        <v>0</v>
      </c>
    </row>
    <row r="362" spans="1:8" x14ac:dyDescent="0.3">
      <c r="A362">
        <v>3</v>
      </c>
      <c r="B362">
        <v>5</v>
      </c>
      <c r="C362">
        <v>2</v>
      </c>
      <c r="D362">
        <v>4</v>
      </c>
      <c r="E362" t="s">
        <v>1032</v>
      </c>
      <c r="F362">
        <f t="shared" si="15"/>
        <v>0</v>
      </c>
      <c r="G362">
        <f t="shared" si="16"/>
        <v>1</v>
      </c>
      <c r="H362">
        <f t="shared" si="17"/>
        <v>0</v>
      </c>
    </row>
    <row r="363" spans="1:8" x14ac:dyDescent="0.3">
      <c r="A363">
        <v>3</v>
      </c>
      <c r="B363">
        <v>5</v>
      </c>
      <c r="C363">
        <v>2</v>
      </c>
      <c r="D363">
        <v>5</v>
      </c>
      <c r="E363" t="s">
        <v>1032</v>
      </c>
      <c r="F363">
        <f t="shared" si="15"/>
        <v>0</v>
      </c>
      <c r="G363">
        <f t="shared" si="16"/>
        <v>1</v>
      </c>
      <c r="H363">
        <f t="shared" si="17"/>
        <v>0</v>
      </c>
    </row>
    <row r="364" spans="1:8" x14ac:dyDescent="0.3">
      <c r="A364">
        <v>3</v>
      </c>
      <c r="B364">
        <v>5</v>
      </c>
      <c r="C364">
        <v>3</v>
      </c>
      <c r="D364">
        <v>1</v>
      </c>
      <c r="E364" t="s">
        <v>1032</v>
      </c>
      <c r="F364">
        <f t="shared" si="15"/>
        <v>0</v>
      </c>
      <c r="G364">
        <f t="shared" si="16"/>
        <v>1</v>
      </c>
      <c r="H364">
        <f t="shared" si="17"/>
        <v>0</v>
      </c>
    </row>
    <row r="365" spans="1:8" x14ac:dyDescent="0.3">
      <c r="A365">
        <v>3</v>
      </c>
      <c r="B365">
        <v>5</v>
      </c>
      <c r="C365">
        <v>3</v>
      </c>
      <c r="D365">
        <v>2</v>
      </c>
      <c r="E365" t="s">
        <v>1032</v>
      </c>
      <c r="F365">
        <f t="shared" si="15"/>
        <v>0</v>
      </c>
      <c r="G365">
        <f t="shared" si="16"/>
        <v>1</v>
      </c>
      <c r="H365">
        <f t="shared" si="17"/>
        <v>0</v>
      </c>
    </row>
    <row r="366" spans="1:8" x14ac:dyDescent="0.3">
      <c r="A366">
        <v>3</v>
      </c>
      <c r="B366">
        <v>5</v>
      </c>
      <c r="C366">
        <v>3</v>
      </c>
      <c r="D366">
        <v>3</v>
      </c>
      <c r="E366" t="s">
        <v>1032</v>
      </c>
      <c r="F366">
        <f t="shared" si="15"/>
        <v>0</v>
      </c>
      <c r="G366">
        <f t="shared" si="16"/>
        <v>1</v>
      </c>
      <c r="H366">
        <f t="shared" si="17"/>
        <v>0</v>
      </c>
    </row>
    <row r="367" spans="1:8" x14ac:dyDescent="0.3">
      <c r="A367">
        <v>3</v>
      </c>
      <c r="B367">
        <v>5</v>
      </c>
      <c r="C367">
        <v>3</v>
      </c>
      <c r="D367">
        <v>4</v>
      </c>
      <c r="E367" t="s">
        <v>1032</v>
      </c>
      <c r="F367">
        <f t="shared" si="15"/>
        <v>0</v>
      </c>
      <c r="G367">
        <f t="shared" si="16"/>
        <v>1</v>
      </c>
      <c r="H367">
        <f t="shared" si="17"/>
        <v>0</v>
      </c>
    </row>
    <row r="368" spans="1:8" x14ac:dyDescent="0.3">
      <c r="A368">
        <v>3</v>
      </c>
      <c r="B368">
        <v>5</v>
      </c>
      <c r="C368">
        <v>3</v>
      </c>
      <c r="D368">
        <v>5</v>
      </c>
      <c r="E368" t="s">
        <v>1030</v>
      </c>
      <c r="F368">
        <f t="shared" si="15"/>
        <v>1</v>
      </c>
      <c r="G368">
        <f t="shared" si="16"/>
        <v>0</v>
      </c>
      <c r="H368">
        <f t="shared" si="17"/>
        <v>0</v>
      </c>
    </row>
    <row r="369" spans="1:8" x14ac:dyDescent="0.3">
      <c r="A369">
        <v>3</v>
      </c>
      <c r="B369">
        <v>5</v>
      </c>
      <c r="C369">
        <v>4</v>
      </c>
      <c r="D369">
        <v>1</v>
      </c>
      <c r="E369" t="s">
        <v>1032</v>
      </c>
      <c r="F369">
        <f t="shared" si="15"/>
        <v>0</v>
      </c>
      <c r="G369">
        <f t="shared" si="16"/>
        <v>1</v>
      </c>
      <c r="H369">
        <f t="shared" si="17"/>
        <v>0</v>
      </c>
    </row>
    <row r="370" spans="1:8" x14ac:dyDescent="0.3">
      <c r="A370">
        <v>3</v>
      </c>
      <c r="B370">
        <v>5</v>
      </c>
      <c r="C370">
        <v>4</v>
      </c>
      <c r="D370">
        <v>2</v>
      </c>
      <c r="E370" t="s">
        <v>1032</v>
      </c>
      <c r="F370">
        <f t="shared" si="15"/>
        <v>0</v>
      </c>
      <c r="G370">
        <f t="shared" si="16"/>
        <v>1</v>
      </c>
      <c r="H370">
        <f t="shared" si="17"/>
        <v>0</v>
      </c>
    </row>
    <row r="371" spans="1:8" x14ac:dyDescent="0.3">
      <c r="A371">
        <v>3</v>
      </c>
      <c r="B371">
        <v>5</v>
      </c>
      <c r="C371">
        <v>4</v>
      </c>
      <c r="D371">
        <v>3</v>
      </c>
      <c r="E371" t="s">
        <v>1032</v>
      </c>
      <c r="F371">
        <f t="shared" si="15"/>
        <v>0</v>
      </c>
      <c r="G371">
        <f t="shared" si="16"/>
        <v>1</v>
      </c>
      <c r="H371">
        <f t="shared" si="17"/>
        <v>0</v>
      </c>
    </row>
    <row r="372" spans="1:8" x14ac:dyDescent="0.3">
      <c r="A372">
        <v>3</v>
      </c>
      <c r="B372">
        <v>5</v>
      </c>
      <c r="C372">
        <v>4</v>
      </c>
      <c r="D372">
        <v>4</v>
      </c>
      <c r="E372" t="s">
        <v>1031</v>
      </c>
      <c r="F372">
        <f t="shared" si="15"/>
        <v>0</v>
      </c>
      <c r="G372">
        <f t="shared" si="16"/>
        <v>0</v>
      </c>
      <c r="H372">
        <f t="shared" si="17"/>
        <v>1</v>
      </c>
    </row>
    <row r="373" spans="1:8" x14ac:dyDescent="0.3">
      <c r="A373">
        <v>3</v>
      </c>
      <c r="B373">
        <v>5</v>
      </c>
      <c r="C373">
        <v>4</v>
      </c>
      <c r="D373">
        <v>5</v>
      </c>
      <c r="E373" t="s">
        <v>1031</v>
      </c>
      <c r="F373">
        <f t="shared" si="15"/>
        <v>0</v>
      </c>
      <c r="G373">
        <f t="shared" si="16"/>
        <v>0</v>
      </c>
      <c r="H373">
        <f t="shared" si="17"/>
        <v>1</v>
      </c>
    </row>
    <row r="374" spans="1:8" x14ac:dyDescent="0.3">
      <c r="A374">
        <v>3</v>
      </c>
      <c r="B374">
        <v>5</v>
      </c>
      <c r="C374">
        <v>5</v>
      </c>
      <c r="D374">
        <v>1</v>
      </c>
      <c r="E374" t="s">
        <v>1032</v>
      </c>
      <c r="F374">
        <f t="shared" si="15"/>
        <v>0</v>
      </c>
      <c r="G374">
        <f t="shared" si="16"/>
        <v>1</v>
      </c>
      <c r="H374">
        <f t="shared" si="17"/>
        <v>0</v>
      </c>
    </row>
    <row r="375" spans="1:8" x14ac:dyDescent="0.3">
      <c r="A375">
        <v>3</v>
      </c>
      <c r="B375">
        <v>5</v>
      </c>
      <c r="C375">
        <v>5</v>
      </c>
      <c r="D375">
        <v>2</v>
      </c>
      <c r="E375" t="s">
        <v>1032</v>
      </c>
      <c r="F375">
        <f t="shared" si="15"/>
        <v>0</v>
      </c>
      <c r="G375">
        <f t="shared" si="16"/>
        <v>1</v>
      </c>
      <c r="H375">
        <f t="shared" si="17"/>
        <v>0</v>
      </c>
    </row>
    <row r="376" spans="1:8" x14ac:dyDescent="0.3">
      <c r="A376">
        <v>3</v>
      </c>
      <c r="B376">
        <v>5</v>
      </c>
      <c r="C376">
        <v>5</v>
      </c>
      <c r="D376">
        <v>3</v>
      </c>
      <c r="E376" t="s">
        <v>1030</v>
      </c>
      <c r="F376">
        <f t="shared" si="15"/>
        <v>1</v>
      </c>
      <c r="G376">
        <f t="shared" si="16"/>
        <v>0</v>
      </c>
      <c r="H376">
        <f t="shared" si="17"/>
        <v>0</v>
      </c>
    </row>
    <row r="377" spans="1:8" x14ac:dyDescent="0.3">
      <c r="A377">
        <v>3</v>
      </c>
      <c r="B377">
        <v>5</v>
      </c>
      <c r="C377">
        <v>5</v>
      </c>
      <c r="D377">
        <v>4</v>
      </c>
      <c r="E377" t="s">
        <v>1031</v>
      </c>
      <c r="F377">
        <f t="shared" si="15"/>
        <v>0</v>
      </c>
      <c r="G377">
        <f t="shared" si="16"/>
        <v>0</v>
      </c>
      <c r="H377">
        <f t="shared" si="17"/>
        <v>1</v>
      </c>
    </row>
    <row r="378" spans="1:8" x14ac:dyDescent="0.3">
      <c r="A378">
        <v>3</v>
      </c>
      <c r="B378">
        <v>5</v>
      </c>
      <c r="C378">
        <v>5</v>
      </c>
      <c r="D378">
        <v>5</v>
      </c>
      <c r="E378" t="s">
        <v>1031</v>
      </c>
      <c r="F378">
        <f t="shared" si="15"/>
        <v>0</v>
      </c>
      <c r="G378">
        <f t="shared" si="16"/>
        <v>0</v>
      </c>
      <c r="H378">
        <f t="shared" si="17"/>
        <v>1</v>
      </c>
    </row>
    <row r="379" spans="1:8" x14ac:dyDescent="0.3">
      <c r="A379">
        <v>4</v>
      </c>
      <c r="B379">
        <v>1</v>
      </c>
      <c r="C379">
        <v>1</v>
      </c>
      <c r="D379">
        <v>1</v>
      </c>
      <c r="E379" t="s">
        <v>1032</v>
      </c>
      <c r="F379">
        <f t="shared" si="15"/>
        <v>0</v>
      </c>
      <c r="G379">
        <f t="shared" si="16"/>
        <v>1</v>
      </c>
      <c r="H379">
        <f t="shared" si="17"/>
        <v>0</v>
      </c>
    </row>
    <row r="380" spans="1:8" x14ac:dyDescent="0.3">
      <c r="A380">
        <v>4</v>
      </c>
      <c r="B380">
        <v>1</v>
      </c>
      <c r="C380">
        <v>1</v>
      </c>
      <c r="D380">
        <v>2</v>
      </c>
      <c r="E380" t="s">
        <v>1032</v>
      </c>
      <c r="F380">
        <f t="shared" si="15"/>
        <v>0</v>
      </c>
      <c r="G380">
        <f t="shared" si="16"/>
        <v>1</v>
      </c>
      <c r="H380">
        <f t="shared" si="17"/>
        <v>0</v>
      </c>
    </row>
    <row r="381" spans="1:8" x14ac:dyDescent="0.3">
      <c r="A381">
        <v>4</v>
      </c>
      <c r="B381">
        <v>1</v>
      </c>
      <c r="C381">
        <v>1</v>
      </c>
      <c r="D381">
        <v>3</v>
      </c>
      <c r="E381" t="s">
        <v>1032</v>
      </c>
      <c r="F381">
        <f t="shared" si="15"/>
        <v>0</v>
      </c>
      <c r="G381">
        <f t="shared" si="16"/>
        <v>1</v>
      </c>
      <c r="H381">
        <f t="shared" si="17"/>
        <v>0</v>
      </c>
    </row>
    <row r="382" spans="1:8" x14ac:dyDescent="0.3">
      <c r="A382">
        <v>4</v>
      </c>
      <c r="B382">
        <v>1</v>
      </c>
      <c r="C382">
        <v>1</v>
      </c>
      <c r="D382">
        <v>4</v>
      </c>
      <c r="E382" t="s">
        <v>1030</v>
      </c>
      <c r="F382">
        <f t="shared" si="15"/>
        <v>1</v>
      </c>
      <c r="G382">
        <f t="shared" si="16"/>
        <v>0</v>
      </c>
      <c r="H382">
        <f t="shared" si="17"/>
        <v>0</v>
      </c>
    </row>
    <row r="383" spans="1:8" x14ac:dyDescent="0.3">
      <c r="A383">
        <v>4</v>
      </c>
      <c r="B383">
        <v>1</v>
      </c>
      <c r="C383">
        <v>1</v>
      </c>
      <c r="D383">
        <v>5</v>
      </c>
      <c r="E383" t="s">
        <v>1031</v>
      </c>
      <c r="F383">
        <f t="shared" si="15"/>
        <v>0</v>
      </c>
      <c r="G383">
        <f t="shared" si="16"/>
        <v>0</v>
      </c>
      <c r="H383">
        <f t="shared" si="17"/>
        <v>1</v>
      </c>
    </row>
    <row r="384" spans="1:8" x14ac:dyDescent="0.3">
      <c r="A384">
        <v>4</v>
      </c>
      <c r="B384">
        <v>1</v>
      </c>
      <c r="C384">
        <v>2</v>
      </c>
      <c r="D384">
        <v>1</v>
      </c>
      <c r="E384" t="s">
        <v>1032</v>
      </c>
      <c r="F384">
        <f t="shared" si="15"/>
        <v>0</v>
      </c>
      <c r="G384">
        <f t="shared" si="16"/>
        <v>1</v>
      </c>
      <c r="H384">
        <f t="shared" si="17"/>
        <v>0</v>
      </c>
    </row>
    <row r="385" spans="1:8" x14ac:dyDescent="0.3">
      <c r="A385">
        <v>4</v>
      </c>
      <c r="B385">
        <v>1</v>
      </c>
      <c r="C385">
        <v>2</v>
      </c>
      <c r="D385">
        <v>2</v>
      </c>
      <c r="E385" t="s">
        <v>1030</v>
      </c>
      <c r="F385">
        <f t="shared" si="15"/>
        <v>1</v>
      </c>
      <c r="G385">
        <f t="shared" si="16"/>
        <v>0</v>
      </c>
      <c r="H385">
        <f t="shared" si="17"/>
        <v>0</v>
      </c>
    </row>
    <row r="386" spans="1:8" x14ac:dyDescent="0.3">
      <c r="A386">
        <v>4</v>
      </c>
      <c r="B386">
        <v>1</v>
      </c>
      <c r="C386">
        <v>2</v>
      </c>
      <c r="D386">
        <v>3</v>
      </c>
      <c r="E386" t="s">
        <v>1031</v>
      </c>
      <c r="F386">
        <f t="shared" si="15"/>
        <v>0</v>
      </c>
      <c r="G386">
        <f t="shared" si="16"/>
        <v>0</v>
      </c>
      <c r="H386">
        <f t="shared" si="17"/>
        <v>1</v>
      </c>
    </row>
    <row r="387" spans="1:8" x14ac:dyDescent="0.3">
      <c r="A387">
        <v>4</v>
      </c>
      <c r="B387">
        <v>1</v>
      </c>
      <c r="C387">
        <v>2</v>
      </c>
      <c r="D387">
        <v>4</v>
      </c>
      <c r="E387" t="s">
        <v>1031</v>
      </c>
      <c r="F387">
        <f t="shared" si="15"/>
        <v>0</v>
      </c>
      <c r="G387">
        <f t="shared" si="16"/>
        <v>0</v>
      </c>
      <c r="H387">
        <f t="shared" si="17"/>
        <v>1</v>
      </c>
    </row>
    <row r="388" spans="1:8" x14ac:dyDescent="0.3">
      <c r="A388">
        <v>4</v>
      </c>
      <c r="B388">
        <v>1</v>
      </c>
      <c r="C388">
        <v>2</v>
      </c>
      <c r="D388">
        <v>5</v>
      </c>
      <c r="E388" t="s">
        <v>1031</v>
      </c>
      <c r="F388">
        <f t="shared" si="15"/>
        <v>0</v>
      </c>
      <c r="G388">
        <f t="shared" si="16"/>
        <v>0</v>
      </c>
      <c r="H388">
        <f t="shared" si="17"/>
        <v>1</v>
      </c>
    </row>
    <row r="389" spans="1:8" x14ac:dyDescent="0.3">
      <c r="A389">
        <v>4</v>
      </c>
      <c r="B389">
        <v>1</v>
      </c>
      <c r="C389">
        <v>3</v>
      </c>
      <c r="D389">
        <v>1</v>
      </c>
      <c r="E389" t="s">
        <v>1032</v>
      </c>
      <c r="F389">
        <f t="shared" ref="F389:F452" si="18">IF(E389="B", 1, 0)</f>
        <v>0</v>
      </c>
      <c r="G389">
        <f t="shared" ref="G389:G452" si="19">IF(E389="L", 1, 0)</f>
        <v>1</v>
      </c>
      <c r="H389">
        <f t="shared" ref="H389:H452" si="20">IF(E389="R", 1, 0)</f>
        <v>0</v>
      </c>
    </row>
    <row r="390" spans="1:8" x14ac:dyDescent="0.3">
      <c r="A390">
        <v>4</v>
      </c>
      <c r="B390">
        <v>1</v>
      </c>
      <c r="C390">
        <v>3</v>
      </c>
      <c r="D390">
        <v>2</v>
      </c>
      <c r="E390" t="s">
        <v>1031</v>
      </c>
      <c r="F390">
        <f t="shared" si="18"/>
        <v>0</v>
      </c>
      <c r="G390">
        <f t="shared" si="19"/>
        <v>0</v>
      </c>
      <c r="H390">
        <f t="shared" si="20"/>
        <v>1</v>
      </c>
    </row>
    <row r="391" spans="1:8" x14ac:dyDescent="0.3">
      <c r="A391">
        <v>4</v>
      </c>
      <c r="B391">
        <v>1</v>
      </c>
      <c r="C391">
        <v>3</v>
      </c>
      <c r="D391">
        <v>3</v>
      </c>
      <c r="E391" t="s">
        <v>1031</v>
      </c>
      <c r="F391">
        <f t="shared" si="18"/>
        <v>0</v>
      </c>
      <c r="G391">
        <f t="shared" si="19"/>
        <v>0</v>
      </c>
      <c r="H391">
        <f t="shared" si="20"/>
        <v>1</v>
      </c>
    </row>
    <row r="392" spans="1:8" x14ac:dyDescent="0.3">
      <c r="A392">
        <v>4</v>
      </c>
      <c r="B392">
        <v>1</v>
      </c>
      <c r="C392">
        <v>3</v>
      </c>
      <c r="D392">
        <v>4</v>
      </c>
      <c r="E392" t="s">
        <v>1031</v>
      </c>
      <c r="F392">
        <f t="shared" si="18"/>
        <v>0</v>
      </c>
      <c r="G392">
        <f t="shared" si="19"/>
        <v>0</v>
      </c>
      <c r="H392">
        <f t="shared" si="20"/>
        <v>1</v>
      </c>
    </row>
    <row r="393" spans="1:8" x14ac:dyDescent="0.3">
      <c r="A393">
        <v>4</v>
      </c>
      <c r="B393">
        <v>1</v>
      </c>
      <c r="C393">
        <v>3</v>
      </c>
      <c r="D393">
        <v>5</v>
      </c>
      <c r="E393" t="s">
        <v>1031</v>
      </c>
      <c r="F393">
        <f t="shared" si="18"/>
        <v>0</v>
      </c>
      <c r="G393">
        <f t="shared" si="19"/>
        <v>0</v>
      </c>
      <c r="H393">
        <f t="shared" si="20"/>
        <v>1</v>
      </c>
    </row>
    <row r="394" spans="1:8" x14ac:dyDescent="0.3">
      <c r="A394">
        <v>4</v>
      </c>
      <c r="B394">
        <v>1</v>
      </c>
      <c r="C394">
        <v>4</v>
      </c>
      <c r="D394">
        <v>1</v>
      </c>
      <c r="E394" t="s">
        <v>1030</v>
      </c>
      <c r="F394">
        <f t="shared" si="18"/>
        <v>1</v>
      </c>
      <c r="G394">
        <f t="shared" si="19"/>
        <v>0</v>
      </c>
      <c r="H394">
        <f t="shared" si="20"/>
        <v>0</v>
      </c>
    </row>
    <row r="395" spans="1:8" x14ac:dyDescent="0.3">
      <c r="A395">
        <v>4</v>
      </c>
      <c r="B395">
        <v>1</v>
      </c>
      <c r="C395">
        <v>4</v>
      </c>
      <c r="D395">
        <v>2</v>
      </c>
      <c r="E395" t="s">
        <v>1031</v>
      </c>
      <c r="F395">
        <f t="shared" si="18"/>
        <v>0</v>
      </c>
      <c r="G395">
        <f t="shared" si="19"/>
        <v>0</v>
      </c>
      <c r="H395">
        <f t="shared" si="20"/>
        <v>1</v>
      </c>
    </row>
    <row r="396" spans="1:8" x14ac:dyDescent="0.3">
      <c r="A396">
        <v>4</v>
      </c>
      <c r="B396">
        <v>1</v>
      </c>
      <c r="C396">
        <v>4</v>
      </c>
      <c r="D396">
        <v>3</v>
      </c>
      <c r="E396" t="s">
        <v>1031</v>
      </c>
      <c r="F396">
        <f t="shared" si="18"/>
        <v>0</v>
      </c>
      <c r="G396">
        <f t="shared" si="19"/>
        <v>0</v>
      </c>
      <c r="H396">
        <f t="shared" si="20"/>
        <v>1</v>
      </c>
    </row>
    <row r="397" spans="1:8" x14ac:dyDescent="0.3">
      <c r="A397">
        <v>4</v>
      </c>
      <c r="B397">
        <v>1</v>
      </c>
      <c r="C397">
        <v>4</v>
      </c>
      <c r="D397">
        <v>4</v>
      </c>
      <c r="E397" t="s">
        <v>1031</v>
      </c>
      <c r="F397">
        <f t="shared" si="18"/>
        <v>0</v>
      </c>
      <c r="G397">
        <f t="shared" si="19"/>
        <v>0</v>
      </c>
      <c r="H397">
        <f t="shared" si="20"/>
        <v>1</v>
      </c>
    </row>
    <row r="398" spans="1:8" x14ac:dyDescent="0.3">
      <c r="A398">
        <v>4</v>
      </c>
      <c r="B398">
        <v>1</v>
      </c>
      <c r="C398">
        <v>4</v>
      </c>
      <c r="D398">
        <v>5</v>
      </c>
      <c r="E398" t="s">
        <v>1031</v>
      </c>
      <c r="F398">
        <f t="shared" si="18"/>
        <v>0</v>
      </c>
      <c r="G398">
        <f t="shared" si="19"/>
        <v>0</v>
      </c>
      <c r="H398">
        <f t="shared" si="20"/>
        <v>1</v>
      </c>
    </row>
    <row r="399" spans="1:8" x14ac:dyDescent="0.3">
      <c r="A399">
        <v>4</v>
      </c>
      <c r="B399">
        <v>1</v>
      </c>
      <c r="C399">
        <v>5</v>
      </c>
      <c r="D399">
        <v>1</v>
      </c>
      <c r="E399" t="s">
        <v>1031</v>
      </c>
      <c r="F399">
        <f t="shared" si="18"/>
        <v>0</v>
      </c>
      <c r="G399">
        <f t="shared" si="19"/>
        <v>0</v>
      </c>
      <c r="H399">
        <f t="shared" si="20"/>
        <v>1</v>
      </c>
    </row>
    <row r="400" spans="1:8" x14ac:dyDescent="0.3">
      <c r="A400">
        <v>4</v>
      </c>
      <c r="B400">
        <v>1</v>
      </c>
      <c r="C400">
        <v>5</v>
      </c>
      <c r="D400">
        <v>2</v>
      </c>
      <c r="E400" t="s">
        <v>1031</v>
      </c>
      <c r="F400">
        <f t="shared" si="18"/>
        <v>0</v>
      </c>
      <c r="G400">
        <f t="shared" si="19"/>
        <v>0</v>
      </c>
      <c r="H400">
        <f t="shared" si="20"/>
        <v>1</v>
      </c>
    </row>
    <row r="401" spans="1:8" x14ac:dyDescent="0.3">
      <c r="A401">
        <v>4</v>
      </c>
      <c r="B401">
        <v>1</v>
      </c>
      <c r="C401">
        <v>5</v>
      </c>
      <c r="D401">
        <v>3</v>
      </c>
      <c r="E401" t="s">
        <v>1031</v>
      </c>
      <c r="F401">
        <f t="shared" si="18"/>
        <v>0</v>
      </c>
      <c r="G401">
        <f t="shared" si="19"/>
        <v>0</v>
      </c>
      <c r="H401">
        <f t="shared" si="20"/>
        <v>1</v>
      </c>
    </row>
    <row r="402" spans="1:8" x14ac:dyDescent="0.3">
      <c r="A402">
        <v>4</v>
      </c>
      <c r="B402">
        <v>1</v>
      </c>
      <c r="C402">
        <v>5</v>
      </c>
      <c r="D402">
        <v>4</v>
      </c>
      <c r="E402" t="s">
        <v>1031</v>
      </c>
      <c r="F402">
        <f t="shared" si="18"/>
        <v>0</v>
      </c>
      <c r="G402">
        <f t="shared" si="19"/>
        <v>0</v>
      </c>
      <c r="H402">
        <f t="shared" si="20"/>
        <v>1</v>
      </c>
    </row>
    <row r="403" spans="1:8" x14ac:dyDescent="0.3">
      <c r="A403">
        <v>4</v>
      </c>
      <c r="B403">
        <v>1</v>
      </c>
      <c r="C403">
        <v>5</v>
      </c>
      <c r="D403">
        <v>5</v>
      </c>
      <c r="E403" t="s">
        <v>1031</v>
      </c>
      <c r="F403">
        <f t="shared" si="18"/>
        <v>0</v>
      </c>
      <c r="G403">
        <f t="shared" si="19"/>
        <v>0</v>
      </c>
      <c r="H403">
        <f t="shared" si="20"/>
        <v>1</v>
      </c>
    </row>
    <row r="404" spans="1:8" x14ac:dyDescent="0.3">
      <c r="A404">
        <v>4</v>
      </c>
      <c r="B404">
        <v>2</v>
      </c>
      <c r="C404">
        <v>1</v>
      </c>
      <c r="D404">
        <v>1</v>
      </c>
      <c r="E404" t="s">
        <v>1032</v>
      </c>
      <c r="F404">
        <f t="shared" si="18"/>
        <v>0</v>
      </c>
      <c r="G404">
        <f t="shared" si="19"/>
        <v>1</v>
      </c>
      <c r="H404">
        <f t="shared" si="20"/>
        <v>0</v>
      </c>
    </row>
    <row r="405" spans="1:8" x14ac:dyDescent="0.3">
      <c r="A405">
        <v>4</v>
      </c>
      <c r="B405">
        <v>2</v>
      </c>
      <c r="C405">
        <v>1</v>
      </c>
      <c r="D405">
        <v>2</v>
      </c>
      <c r="E405" t="s">
        <v>1032</v>
      </c>
      <c r="F405">
        <f t="shared" si="18"/>
        <v>0</v>
      </c>
      <c r="G405">
        <f t="shared" si="19"/>
        <v>1</v>
      </c>
      <c r="H405">
        <f t="shared" si="20"/>
        <v>0</v>
      </c>
    </row>
    <row r="406" spans="1:8" x14ac:dyDescent="0.3">
      <c r="A406">
        <v>4</v>
      </c>
      <c r="B406">
        <v>2</v>
      </c>
      <c r="C406">
        <v>1</v>
      </c>
      <c r="D406">
        <v>3</v>
      </c>
      <c r="E406" t="s">
        <v>1032</v>
      </c>
      <c r="F406">
        <f t="shared" si="18"/>
        <v>0</v>
      </c>
      <c r="G406">
        <f t="shared" si="19"/>
        <v>1</v>
      </c>
      <c r="H406">
        <f t="shared" si="20"/>
        <v>0</v>
      </c>
    </row>
    <row r="407" spans="1:8" x14ac:dyDescent="0.3">
      <c r="A407">
        <v>4</v>
      </c>
      <c r="B407">
        <v>2</v>
      </c>
      <c r="C407">
        <v>1</v>
      </c>
      <c r="D407">
        <v>4</v>
      </c>
      <c r="E407" t="s">
        <v>1032</v>
      </c>
      <c r="F407">
        <f t="shared" si="18"/>
        <v>0</v>
      </c>
      <c r="G407">
        <f t="shared" si="19"/>
        <v>1</v>
      </c>
      <c r="H407">
        <f t="shared" si="20"/>
        <v>0</v>
      </c>
    </row>
    <row r="408" spans="1:8" x14ac:dyDescent="0.3">
      <c r="A408">
        <v>4</v>
      </c>
      <c r="B408">
        <v>2</v>
      </c>
      <c r="C408">
        <v>1</v>
      </c>
      <c r="D408">
        <v>5</v>
      </c>
      <c r="E408" t="s">
        <v>1032</v>
      </c>
      <c r="F408">
        <f t="shared" si="18"/>
        <v>0</v>
      </c>
      <c r="G408">
        <f t="shared" si="19"/>
        <v>1</v>
      </c>
      <c r="H408">
        <f t="shared" si="20"/>
        <v>0</v>
      </c>
    </row>
    <row r="409" spans="1:8" x14ac:dyDescent="0.3">
      <c r="A409">
        <v>4</v>
      </c>
      <c r="B409">
        <v>2</v>
      </c>
      <c r="C409">
        <v>2</v>
      </c>
      <c r="D409">
        <v>1</v>
      </c>
      <c r="E409" t="s">
        <v>1032</v>
      </c>
      <c r="F409">
        <f t="shared" si="18"/>
        <v>0</v>
      </c>
      <c r="G409">
        <f t="shared" si="19"/>
        <v>1</v>
      </c>
      <c r="H409">
        <f t="shared" si="20"/>
        <v>0</v>
      </c>
    </row>
    <row r="410" spans="1:8" x14ac:dyDescent="0.3">
      <c r="A410">
        <v>4</v>
      </c>
      <c r="B410">
        <v>2</v>
      </c>
      <c r="C410">
        <v>2</v>
      </c>
      <c r="D410">
        <v>2</v>
      </c>
      <c r="E410" t="s">
        <v>1032</v>
      </c>
      <c r="F410">
        <f t="shared" si="18"/>
        <v>0</v>
      </c>
      <c r="G410">
        <f t="shared" si="19"/>
        <v>1</v>
      </c>
      <c r="H410">
        <f t="shared" si="20"/>
        <v>0</v>
      </c>
    </row>
    <row r="411" spans="1:8" x14ac:dyDescent="0.3">
      <c r="A411">
        <v>4</v>
      </c>
      <c r="B411">
        <v>2</v>
      </c>
      <c r="C411">
        <v>2</v>
      </c>
      <c r="D411">
        <v>3</v>
      </c>
      <c r="E411" t="s">
        <v>1032</v>
      </c>
      <c r="F411">
        <f t="shared" si="18"/>
        <v>0</v>
      </c>
      <c r="G411">
        <f t="shared" si="19"/>
        <v>1</v>
      </c>
      <c r="H411">
        <f t="shared" si="20"/>
        <v>0</v>
      </c>
    </row>
    <row r="412" spans="1:8" x14ac:dyDescent="0.3">
      <c r="A412">
        <v>4</v>
      </c>
      <c r="B412">
        <v>2</v>
      </c>
      <c r="C412">
        <v>2</v>
      </c>
      <c r="D412">
        <v>4</v>
      </c>
      <c r="E412" t="s">
        <v>1030</v>
      </c>
      <c r="F412">
        <f t="shared" si="18"/>
        <v>1</v>
      </c>
      <c r="G412">
        <f t="shared" si="19"/>
        <v>0</v>
      </c>
      <c r="H412">
        <f t="shared" si="20"/>
        <v>0</v>
      </c>
    </row>
    <row r="413" spans="1:8" x14ac:dyDescent="0.3">
      <c r="A413">
        <v>4</v>
      </c>
      <c r="B413">
        <v>2</v>
      </c>
      <c r="C413">
        <v>2</v>
      </c>
      <c r="D413">
        <v>5</v>
      </c>
      <c r="E413" t="s">
        <v>1031</v>
      </c>
      <c r="F413">
        <f t="shared" si="18"/>
        <v>0</v>
      </c>
      <c r="G413">
        <f t="shared" si="19"/>
        <v>0</v>
      </c>
      <c r="H413">
        <f t="shared" si="20"/>
        <v>1</v>
      </c>
    </row>
    <row r="414" spans="1:8" x14ac:dyDescent="0.3">
      <c r="A414">
        <v>4</v>
      </c>
      <c r="B414">
        <v>2</v>
      </c>
      <c r="C414">
        <v>3</v>
      </c>
      <c r="D414">
        <v>1</v>
      </c>
      <c r="E414" t="s">
        <v>1032</v>
      </c>
      <c r="F414">
        <f t="shared" si="18"/>
        <v>0</v>
      </c>
      <c r="G414">
        <f t="shared" si="19"/>
        <v>1</v>
      </c>
      <c r="H414">
        <f t="shared" si="20"/>
        <v>0</v>
      </c>
    </row>
    <row r="415" spans="1:8" x14ac:dyDescent="0.3">
      <c r="A415">
        <v>4</v>
      </c>
      <c r="B415">
        <v>2</v>
      </c>
      <c r="C415">
        <v>3</v>
      </c>
      <c r="D415">
        <v>2</v>
      </c>
      <c r="E415" t="s">
        <v>1032</v>
      </c>
      <c r="F415">
        <f t="shared" si="18"/>
        <v>0</v>
      </c>
      <c r="G415">
        <f t="shared" si="19"/>
        <v>1</v>
      </c>
      <c r="H415">
        <f t="shared" si="20"/>
        <v>0</v>
      </c>
    </row>
    <row r="416" spans="1:8" x14ac:dyDescent="0.3">
      <c r="A416">
        <v>4</v>
      </c>
      <c r="B416">
        <v>2</v>
      </c>
      <c r="C416">
        <v>3</v>
      </c>
      <c r="D416">
        <v>3</v>
      </c>
      <c r="E416" t="s">
        <v>1031</v>
      </c>
      <c r="F416">
        <f t="shared" si="18"/>
        <v>0</v>
      </c>
      <c r="G416">
        <f t="shared" si="19"/>
        <v>0</v>
      </c>
      <c r="H416">
        <f t="shared" si="20"/>
        <v>1</v>
      </c>
    </row>
    <row r="417" spans="1:8" x14ac:dyDescent="0.3">
      <c r="A417">
        <v>4</v>
      </c>
      <c r="B417">
        <v>2</v>
      </c>
      <c r="C417">
        <v>3</v>
      </c>
      <c r="D417">
        <v>4</v>
      </c>
      <c r="E417" t="s">
        <v>1031</v>
      </c>
      <c r="F417">
        <f t="shared" si="18"/>
        <v>0</v>
      </c>
      <c r="G417">
        <f t="shared" si="19"/>
        <v>0</v>
      </c>
      <c r="H417">
        <f t="shared" si="20"/>
        <v>1</v>
      </c>
    </row>
    <row r="418" spans="1:8" x14ac:dyDescent="0.3">
      <c r="A418">
        <v>4</v>
      </c>
      <c r="B418">
        <v>2</v>
      </c>
      <c r="C418">
        <v>3</v>
      </c>
      <c r="D418">
        <v>5</v>
      </c>
      <c r="E418" t="s">
        <v>1031</v>
      </c>
      <c r="F418">
        <f t="shared" si="18"/>
        <v>0</v>
      </c>
      <c r="G418">
        <f t="shared" si="19"/>
        <v>0</v>
      </c>
      <c r="H418">
        <f t="shared" si="20"/>
        <v>1</v>
      </c>
    </row>
    <row r="419" spans="1:8" x14ac:dyDescent="0.3">
      <c r="A419">
        <v>4</v>
      </c>
      <c r="B419">
        <v>2</v>
      </c>
      <c r="C419">
        <v>4</v>
      </c>
      <c r="D419">
        <v>1</v>
      </c>
      <c r="E419" t="s">
        <v>1032</v>
      </c>
      <c r="F419">
        <f t="shared" si="18"/>
        <v>0</v>
      </c>
      <c r="G419">
        <f t="shared" si="19"/>
        <v>1</v>
      </c>
      <c r="H419">
        <f t="shared" si="20"/>
        <v>0</v>
      </c>
    </row>
    <row r="420" spans="1:8" x14ac:dyDescent="0.3">
      <c r="A420">
        <v>4</v>
      </c>
      <c r="B420">
        <v>2</v>
      </c>
      <c r="C420">
        <v>4</v>
      </c>
      <c r="D420">
        <v>2</v>
      </c>
      <c r="E420" t="s">
        <v>1030</v>
      </c>
      <c r="F420">
        <f t="shared" si="18"/>
        <v>1</v>
      </c>
      <c r="G420">
        <f t="shared" si="19"/>
        <v>0</v>
      </c>
      <c r="H420">
        <f t="shared" si="20"/>
        <v>0</v>
      </c>
    </row>
    <row r="421" spans="1:8" x14ac:dyDescent="0.3">
      <c r="A421">
        <v>4</v>
      </c>
      <c r="B421">
        <v>2</v>
      </c>
      <c r="C421">
        <v>4</v>
      </c>
      <c r="D421">
        <v>3</v>
      </c>
      <c r="E421" t="s">
        <v>1031</v>
      </c>
      <c r="F421">
        <f t="shared" si="18"/>
        <v>0</v>
      </c>
      <c r="G421">
        <f t="shared" si="19"/>
        <v>0</v>
      </c>
      <c r="H421">
        <f t="shared" si="20"/>
        <v>1</v>
      </c>
    </row>
    <row r="422" spans="1:8" x14ac:dyDescent="0.3">
      <c r="A422">
        <v>4</v>
      </c>
      <c r="B422">
        <v>2</v>
      </c>
      <c r="C422">
        <v>4</v>
      </c>
      <c r="D422">
        <v>4</v>
      </c>
      <c r="E422" t="s">
        <v>1031</v>
      </c>
      <c r="F422">
        <f t="shared" si="18"/>
        <v>0</v>
      </c>
      <c r="G422">
        <f t="shared" si="19"/>
        <v>0</v>
      </c>
      <c r="H422">
        <f t="shared" si="20"/>
        <v>1</v>
      </c>
    </row>
    <row r="423" spans="1:8" x14ac:dyDescent="0.3">
      <c r="A423">
        <v>4</v>
      </c>
      <c r="B423">
        <v>2</v>
      </c>
      <c r="C423">
        <v>4</v>
      </c>
      <c r="D423">
        <v>5</v>
      </c>
      <c r="E423" t="s">
        <v>1031</v>
      </c>
      <c r="F423">
        <f t="shared" si="18"/>
        <v>0</v>
      </c>
      <c r="G423">
        <f t="shared" si="19"/>
        <v>0</v>
      </c>
      <c r="H423">
        <f t="shared" si="20"/>
        <v>1</v>
      </c>
    </row>
    <row r="424" spans="1:8" x14ac:dyDescent="0.3">
      <c r="A424">
        <v>4</v>
      </c>
      <c r="B424">
        <v>2</v>
      </c>
      <c r="C424">
        <v>5</v>
      </c>
      <c r="D424">
        <v>1</v>
      </c>
      <c r="E424" t="s">
        <v>1032</v>
      </c>
      <c r="F424">
        <f t="shared" si="18"/>
        <v>0</v>
      </c>
      <c r="G424">
        <f t="shared" si="19"/>
        <v>1</v>
      </c>
      <c r="H424">
        <f t="shared" si="20"/>
        <v>0</v>
      </c>
    </row>
    <row r="425" spans="1:8" x14ac:dyDescent="0.3">
      <c r="A425">
        <v>4</v>
      </c>
      <c r="B425">
        <v>2</v>
      </c>
      <c r="C425">
        <v>5</v>
      </c>
      <c r="D425">
        <v>2</v>
      </c>
      <c r="E425" t="s">
        <v>1031</v>
      </c>
      <c r="F425">
        <f t="shared" si="18"/>
        <v>0</v>
      </c>
      <c r="G425">
        <f t="shared" si="19"/>
        <v>0</v>
      </c>
      <c r="H425">
        <f t="shared" si="20"/>
        <v>1</v>
      </c>
    </row>
    <row r="426" spans="1:8" x14ac:dyDescent="0.3">
      <c r="A426">
        <v>4</v>
      </c>
      <c r="B426">
        <v>2</v>
      </c>
      <c r="C426">
        <v>5</v>
      </c>
      <c r="D426">
        <v>3</v>
      </c>
      <c r="E426" t="s">
        <v>1031</v>
      </c>
      <c r="F426">
        <f t="shared" si="18"/>
        <v>0</v>
      </c>
      <c r="G426">
        <f t="shared" si="19"/>
        <v>0</v>
      </c>
      <c r="H426">
        <f t="shared" si="20"/>
        <v>1</v>
      </c>
    </row>
    <row r="427" spans="1:8" x14ac:dyDescent="0.3">
      <c r="A427">
        <v>4</v>
      </c>
      <c r="B427">
        <v>2</v>
      </c>
      <c r="C427">
        <v>5</v>
      </c>
      <c r="D427">
        <v>4</v>
      </c>
      <c r="E427" t="s">
        <v>1031</v>
      </c>
      <c r="F427">
        <f t="shared" si="18"/>
        <v>0</v>
      </c>
      <c r="G427">
        <f t="shared" si="19"/>
        <v>0</v>
      </c>
      <c r="H427">
        <f t="shared" si="20"/>
        <v>1</v>
      </c>
    </row>
    <row r="428" spans="1:8" x14ac:dyDescent="0.3">
      <c r="A428">
        <v>4</v>
      </c>
      <c r="B428">
        <v>2</v>
      </c>
      <c r="C428">
        <v>5</v>
      </c>
      <c r="D428">
        <v>5</v>
      </c>
      <c r="E428" t="s">
        <v>1031</v>
      </c>
      <c r="F428">
        <f t="shared" si="18"/>
        <v>0</v>
      </c>
      <c r="G428">
        <f t="shared" si="19"/>
        <v>0</v>
      </c>
      <c r="H428">
        <f t="shared" si="20"/>
        <v>1</v>
      </c>
    </row>
    <row r="429" spans="1:8" x14ac:dyDescent="0.3">
      <c r="A429">
        <v>4</v>
      </c>
      <c r="B429">
        <v>3</v>
      </c>
      <c r="C429">
        <v>1</v>
      </c>
      <c r="D429">
        <v>1</v>
      </c>
      <c r="E429" t="s">
        <v>1032</v>
      </c>
      <c r="F429">
        <f t="shared" si="18"/>
        <v>0</v>
      </c>
      <c r="G429">
        <f t="shared" si="19"/>
        <v>1</v>
      </c>
      <c r="H429">
        <f t="shared" si="20"/>
        <v>0</v>
      </c>
    </row>
    <row r="430" spans="1:8" x14ac:dyDescent="0.3">
      <c r="A430">
        <v>4</v>
      </c>
      <c r="B430">
        <v>3</v>
      </c>
      <c r="C430">
        <v>1</v>
      </c>
      <c r="D430">
        <v>2</v>
      </c>
      <c r="E430" t="s">
        <v>1032</v>
      </c>
      <c r="F430">
        <f t="shared" si="18"/>
        <v>0</v>
      </c>
      <c r="G430">
        <f t="shared" si="19"/>
        <v>1</v>
      </c>
      <c r="H430">
        <f t="shared" si="20"/>
        <v>0</v>
      </c>
    </row>
    <row r="431" spans="1:8" x14ac:dyDescent="0.3">
      <c r="A431">
        <v>4</v>
      </c>
      <c r="B431">
        <v>3</v>
      </c>
      <c r="C431">
        <v>1</v>
      </c>
      <c r="D431">
        <v>3</v>
      </c>
      <c r="E431" t="s">
        <v>1032</v>
      </c>
      <c r="F431">
        <f t="shared" si="18"/>
        <v>0</v>
      </c>
      <c r="G431">
        <f t="shared" si="19"/>
        <v>1</v>
      </c>
      <c r="H431">
        <f t="shared" si="20"/>
        <v>0</v>
      </c>
    </row>
    <row r="432" spans="1:8" x14ac:dyDescent="0.3">
      <c r="A432">
        <v>4</v>
      </c>
      <c r="B432">
        <v>3</v>
      </c>
      <c r="C432">
        <v>1</v>
      </c>
      <c r="D432">
        <v>4</v>
      </c>
      <c r="E432" t="s">
        <v>1032</v>
      </c>
      <c r="F432">
        <f t="shared" si="18"/>
        <v>0</v>
      </c>
      <c r="G432">
        <f t="shared" si="19"/>
        <v>1</v>
      </c>
      <c r="H432">
        <f t="shared" si="20"/>
        <v>0</v>
      </c>
    </row>
    <row r="433" spans="1:8" x14ac:dyDescent="0.3">
      <c r="A433">
        <v>4</v>
      </c>
      <c r="B433">
        <v>3</v>
      </c>
      <c r="C433">
        <v>1</v>
      </c>
      <c r="D433">
        <v>5</v>
      </c>
      <c r="E433" t="s">
        <v>1032</v>
      </c>
      <c r="F433">
        <f t="shared" si="18"/>
        <v>0</v>
      </c>
      <c r="G433">
        <f t="shared" si="19"/>
        <v>1</v>
      </c>
      <c r="H433">
        <f t="shared" si="20"/>
        <v>0</v>
      </c>
    </row>
    <row r="434" spans="1:8" x14ac:dyDescent="0.3">
      <c r="A434">
        <v>4</v>
      </c>
      <c r="B434">
        <v>3</v>
      </c>
      <c r="C434">
        <v>2</v>
      </c>
      <c r="D434">
        <v>1</v>
      </c>
      <c r="E434" t="s">
        <v>1032</v>
      </c>
      <c r="F434">
        <f t="shared" si="18"/>
        <v>0</v>
      </c>
      <c r="G434">
        <f t="shared" si="19"/>
        <v>1</v>
      </c>
      <c r="H434">
        <f t="shared" si="20"/>
        <v>0</v>
      </c>
    </row>
    <row r="435" spans="1:8" x14ac:dyDescent="0.3">
      <c r="A435">
        <v>4</v>
      </c>
      <c r="B435">
        <v>3</v>
      </c>
      <c r="C435">
        <v>2</v>
      </c>
      <c r="D435">
        <v>2</v>
      </c>
      <c r="E435" t="s">
        <v>1032</v>
      </c>
      <c r="F435">
        <f t="shared" si="18"/>
        <v>0</v>
      </c>
      <c r="G435">
        <f t="shared" si="19"/>
        <v>1</v>
      </c>
      <c r="H435">
        <f t="shared" si="20"/>
        <v>0</v>
      </c>
    </row>
    <row r="436" spans="1:8" x14ac:dyDescent="0.3">
      <c r="A436">
        <v>4</v>
      </c>
      <c r="B436">
        <v>3</v>
      </c>
      <c r="C436">
        <v>2</v>
      </c>
      <c r="D436">
        <v>3</v>
      </c>
      <c r="E436" t="s">
        <v>1032</v>
      </c>
      <c r="F436">
        <f t="shared" si="18"/>
        <v>0</v>
      </c>
      <c r="G436">
        <f t="shared" si="19"/>
        <v>1</v>
      </c>
      <c r="H436">
        <f t="shared" si="20"/>
        <v>0</v>
      </c>
    </row>
    <row r="437" spans="1:8" x14ac:dyDescent="0.3">
      <c r="A437">
        <v>4</v>
      </c>
      <c r="B437">
        <v>3</v>
      </c>
      <c r="C437">
        <v>2</v>
      </c>
      <c r="D437">
        <v>4</v>
      </c>
      <c r="E437" t="s">
        <v>1032</v>
      </c>
      <c r="F437">
        <f t="shared" si="18"/>
        <v>0</v>
      </c>
      <c r="G437">
        <f t="shared" si="19"/>
        <v>1</v>
      </c>
      <c r="H437">
        <f t="shared" si="20"/>
        <v>0</v>
      </c>
    </row>
    <row r="438" spans="1:8" x14ac:dyDescent="0.3">
      <c r="A438">
        <v>4</v>
      </c>
      <c r="B438">
        <v>3</v>
      </c>
      <c r="C438">
        <v>2</v>
      </c>
      <c r="D438">
        <v>5</v>
      </c>
      <c r="E438" t="s">
        <v>1032</v>
      </c>
      <c r="F438">
        <f t="shared" si="18"/>
        <v>0</v>
      </c>
      <c r="G438">
        <f t="shared" si="19"/>
        <v>1</v>
      </c>
      <c r="H438">
        <f t="shared" si="20"/>
        <v>0</v>
      </c>
    </row>
    <row r="439" spans="1:8" x14ac:dyDescent="0.3">
      <c r="A439">
        <v>4</v>
      </c>
      <c r="B439">
        <v>3</v>
      </c>
      <c r="C439">
        <v>3</v>
      </c>
      <c r="D439">
        <v>1</v>
      </c>
      <c r="E439" t="s">
        <v>1032</v>
      </c>
      <c r="F439">
        <f t="shared" si="18"/>
        <v>0</v>
      </c>
      <c r="G439">
        <f t="shared" si="19"/>
        <v>1</v>
      </c>
      <c r="H439">
        <f t="shared" si="20"/>
        <v>0</v>
      </c>
    </row>
    <row r="440" spans="1:8" x14ac:dyDescent="0.3">
      <c r="A440">
        <v>4</v>
      </c>
      <c r="B440">
        <v>3</v>
      </c>
      <c r="C440">
        <v>3</v>
      </c>
      <c r="D440">
        <v>2</v>
      </c>
      <c r="E440" t="s">
        <v>1032</v>
      </c>
      <c r="F440">
        <f t="shared" si="18"/>
        <v>0</v>
      </c>
      <c r="G440">
        <f t="shared" si="19"/>
        <v>1</v>
      </c>
      <c r="H440">
        <f t="shared" si="20"/>
        <v>0</v>
      </c>
    </row>
    <row r="441" spans="1:8" x14ac:dyDescent="0.3">
      <c r="A441">
        <v>4</v>
      </c>
      <c r="B441">
        <v>3</v>
      </c>
      <c r="C441">
        <v>3</v>
      </c>
      <c r="D441">
        <v>3</v>
      </c>
      <c r="E441" t="s">
        <v>1032</v>
      </c>
      <c r="F441">
        <f t="shared" si="18"/>
        <v>0</v>
      </c>
      <c r="G441">
        <f t="shared" si="19"/>
        <v>1</v>
      </c>
      <c r="H441">
        <f t="shared" si="20"/>
        <v>0</v>
      </c>
    </row>
    <row r="442" spans="1:8" x14ac:dyDescent="0.3">
      <c r="A442">
        <v>4</v>
      </c>
      <c r="B442">
        <v>3</v>
      </c>
      <c r="C442">
        <v>3</v>
      </c>
      <c r="D442">
        <v>4</v>
      </c>
      <c r="E442" t="s">
        <v>1030</v>
      </c>
      <c r="F442">
        <f t="shared" si="18"/>
        <v>1</v>
      </c>
      <c r="G442">
        <f t="shared" si="19"/>
        <v>0</v>
      </c>
      <c r="H442">
        <f t="shared" si="20"/>
        <v>0</v>
      </c>
    </row>
    <row r="443" spans="1:8" x14ac:dyDescent="0.3">
      <c r="A443">
        <v>4</v>
      </c>
      <c r="B443">
        <v>3</v>
      </c>
      <c r="C443">
        <v>3</v>
      </c>
      <c r="D443">
        <v>5</v>
      </c>
      <c r="E443" t="s">
        <v>1031</v>
      </c>
      <c r="F443">
        <f t="shared" si="18"/>
        <v>0</v>
      </c>
      <c r="G443">
        <f t="shared" si="19"/>
        <v>0</v>
      </c>
      <c r="H443">
        <f t="shared" si="20"/>
        <v>1</v>
      </c>
    </row>
    <row r="444" spans="1:8" x14ac:dyDescent="0.3">
      <c r="A444">
        <v>4</v>
      </c>
      <c r="B444">
        <v>3</v>
      </c>
      <c r="C444">
        <v>4</v>
      </c>
      <c r="D444">
        <v>1</v>
      </c>
      <c r="E444" t="s">
        <v>1032</v>
      </c>
      <c r="F444">
        <f t="shared" si="18"/>
        <v>0</v>
      </c>
      <c r="G444">
        <f t="shared" si="19"/>
        <v>1</v>
      </c>
      <c r="H444">
        <f t="shared" si="20"/>
        <v>0</v>
      </c>
    </row>
    <row r="445" spans="1:8" x14ac:dyDescent="0.3">
      <c r="A445">
        <v>4</v>
      </c>
      <c r="B445">
        <v>3</v>
      </c>
      <c r="C445">
        <v>4</v>
      </c>
      <c r="D445">
        <v>2</v>
      </c>
      <c r="E445" t="s">
        <v>1032</v>
      </c>
      <c r="F445">
        <f t="shared" si="18"/>
        <v>0</v>
      </c>
      <c r="G445">
        <f t="shared" si="19"/>
        <v>1</v>
      </c>
      <c r="H445">
        <f t="shared" si="20"/>
        <v>0</v>
      </c>
    </row>
    <row r="446" spans="1:8" x14ac:dyDescent="0.3">
      <c r="A446">
        <v>4</v>
      </c>
      <c r="B446">
        <v>3</v>
      </c>
      <c r="C446">
        <v>4</v>
      </c>
      <c r="D446">
        <v>3</v>
      </c>
      <c r="E446" t="s">
        <v>1030</v>
      </c>
      <c r="F446">
        <f t="shared" si="18"/>
        <v>1</v>
      </c>
      <c r="G446">
        <f t="shared" si="19"/>
        <v>0</v>
      </c>
      <c r="H446">
        <f t="shared" si="20"/>
        <v>0</v>
      </c>
    </row>
    <row r="447" spans="1:8" x14ac:dyDescent="0.3">
      <c r="A447">
        <v>4</v>
      </c>
      <c r="B447">
        <v>3</v>
      </c>
      <c r="C447">
        <v>4</v>
      </c>
      <c r="D447">
        <v>4</v>
      </c>
      <c r="E447" t="s">
        <v>1031</v>
      </c>
      <c r="F447">
        <f t="shared" si="18"/>
        <v>0</v>
      </c>
      <c r="G447">
        <f t="shared" si="19"/>
        <v>0</v>
      </c>
      <c r="H447">
        <f t="shared" si="20"/>
        <v>1</v>
      </c>
    </row>
    <row r="448" spans="1:8" x14ac:dyDescent="0.3">
      <c r="A448">
        <v>4</v>
      </c>
      <c r="B448">
        <v>3</v>
      </c>
      <c r="C448">
        <v>4</v>
      </c>
      <c r="D448">
        <v>5</v>
      </c>
      <c r="E448" t="s">
        <v>1031</v>
      </c>
      <c r="F448">
        <f t="shared" si="18"/>
        <v>0</v>
      </c>
      <c r="G448">
        <f t="shared" si="19"/>
        <v>0</v>
      </c>
      <c r="H448">
        <f t="shared" si="20"/>
        <v>1</v>
      </c>
    </row>
    <row r="449" spans="1:8" x14ac:dyDescent="0.3">
      <c r="A449">
        <v>4</v>
      </c>
      <c r="B449">
        <v>3</v>
      </c>
      <c r="C449">
        <v>5</v>
      </c>
      <c r="D449">
        <v>1</v>
      </c>
      <c r="E449" t="s">
        <v>1032</v>
      </c>
      <c r="F449">
        <f t="shared" si="18"/>
        <v>0</v>
      </c>
      <c r="G449">
        <f t="shared" si="19"/>
        <v>1</v>
      </c>
      <c r="H449">
        <f t="shared" si="20"/>
        <v>0</v>
      </c>
    </row>
    <row r="450" spans="1:8" x14ac:dyDescent="0.3">
      <c r="A450">
        <v>4</v>
      </c>
      <c r="B450">
        <v>3</v>
      </c>
      <c r="C450">
        <v>5</v>
      </c>
      <c r="D450">
        <v>2</v>
      </c>
      <c r="E450" t="s">
        <v>1032</v>
      </c>
      <c r="F450">
        <f t="shared" si="18"/>
        <v>0</v>
      </c>
      <c r="G450">
        <f t="shared" si="19"/>
        <v>1</v>
      </c>
      <c r="H450">
        <f t="shared" si="20"/>
        <v>0</v>
      </c>
    </row>
    <row r="451" spans="1:8" x14ac:dyDescent="0.3">
      <c r="A451">
        <v>4</v>
      </c>
      <c r="B451">
        <v>3</v>
      </c>
      <c r="C451">
        <v>5</v>
      </c>
      <c r="D451">
        <v>3</v>
      </c>
      <c r="E451" t="s">
        <v>1031</v>
      </c>
      <c r="F451">
        <f t="shared" si="18"/>
        <v>0</v>
      </c>
      <c r="G451">
        <f t="shared" si="19"/>
        <v>0</v>
      </c>
      <c r="H451">
        <f t="shared" si="20"/>
        <v>1</v>
      </c>
    </row>
    <row r="452" spans="1:8" x14ac:dyDescent="0.3">
      <c r="A452">
        <v>4</v>
      </c>
      <c r="B452">
        <v>3</v>
      </c>
      <c r="C452">
        <v>5</v>
      </c>
      <c r="D452">
        <v>4</v>
      </c>
      <c r="E452" t="s">
        <v>1031</v>
      </c>
      <c r="F452">
        <f t="shared" si="18"/>
        <v>0</v>
      </c>
      <c r="G452">
        <f t="shared" si="19"/>
        <v>0</v>
      </c>
      <c r="H452">
        <f t="shared" si="20"/>
        <v>1</v>
      </c>
    </row>
    <row r="453" spans="1:8" x14ac:dyDescent="0.3">
      <c r="A453">
        <v>4</v>
      </c>
      <c r="B453">
        <v>3</v>
      </c>
      <c r="C453">
        <v>5</v>
      </c>
      <c r="D453">
        <v>5</v>
      </c>
      <c r="E453" t="s">
        <v>1031</v>
      </c>
      <c r="F453">
        <f t="shared" ref="F453:F516" si="21">IF(E453="B", 1, 0)</f>
        <v>0</v>
      </c>
      <c r="G453">
        <f t="shared" ref="G453:G516" si="22">IF(E453="L", 1, 0)</f>
        <v>0</v>
      </c>
      <c r="H453">
        <f t="shared" ref="H453:H516" si="23">IF(E453="R", 1, 0)</f>
        <v>1</v>
      </c>
    </row>
    <row r="454" spans="1:8" x14ac:dyDescent="0.3">
      <c r="A454">
        <v>4</v>
      </c>
      <c r="B454">
        <v>4</v>
      </c>
      <c r="C454">
        <v>1</v>
      </c>
      <c r="D454">
        <v>1</v>
      </c>
      <c r="E454" t="s">
        <v>1032</v>
      </c>
      <c r="F454">
        <f t="shared" si="21"/>
        <v>0</v>
      </c>
      <c r="G454">
        <f t="shared" si="22"/>
        <v>1</v>
      </c>
      <c r="H454">
        <f t="shared" si="23"/>
        <v>0</v>
      </c>
    </row>
    <row r="455" spans="1:8" x14ac:dyDescent="0.3">
      <c r="A455">
        <v>4</v>
      </c>
      <c r="B455">
        <v>4</v>
      </c>
      <c r="C455">
        <v>1</v>
      </c>
      <c r="D455">
        <v>2</v>
      </c>
      <c r="E455" t="s">
        <v>1032</v>
      </c>
      <c r="F455">
        <f t="shared" si="21"/>
        <v>0</v>
      </c>
      <c r="G455">
        <f t="shared" si="22"/>
        <v>1</v>
      </c>
      <c r="H455">
        <f t="shared" si="23"/>
        <v>0</v>
      </c>
    </row>
    <row r="456" spans="1:8" x14ac:dyDescent="0.3">
      <c r="A456">
        <v>4</v>
      </c>
      <c r="B456">
        <v>4</v>
      </c>
      <c r="C456">
        <v>1</v>
      </c>
      <c r="D456">
        <v>3</v>
      </c>
      <c r="E456" t="s">
        <v>1032</v>
      </c>
      <c r="F456">
        <f t="shared" si="21"/>
        <v>0</v>
      </c>
      <c r="G456">
        <f t="shared" si="22"/>
        <v>1</v>
      </c>
      <c r="H456">
        <f t="shared" si="23"/>
        <v>0</v>
      </c>
    </row>
    <row r="457" spans="1:8" x14ac:dyDescent="0.3">
      <c r="A457">
        <v>4</v>
      </c>
      <c r="B457">
        <v>4</v>
      </c>
      <c r="C457">
        <v>1</v>
      </c>
      <c r="D457">
        <v>4</v>
      </c>
      <c r="E457" t="s">
        <v>1032</v>
      </c>
      <c r="F457">
        <f t="shared" si="21"/>
        <v>0</v>
      </c>
      <c r="G457">
        <f t="shared" si="22"/>
        <v>1</v>
      </c>
      <c r="H457">
        <f t="shared" si="23"/>
        <v>0</v>
      </c>
    </row>
    <row r="458" spans="1:8" x14ac:dyDescent="0.3">
      <c r="A458">
        <v>4</v>
      </c>
      <c r="B458">
        <v>4</v>
      </c>
      <c r="C458">
        <v>1</v>
      </c>
      <c r="D458">
        <v>5</v>
      </c>
      <c r="E458" t="s">
        <v>1032</v>
      </c>
      <c r="F458">
        <f t="shared" si="21"/>
        <v>0</v>
      </c>
      <c r="G458">
        <f t="shared" si="22"/>
        <v>1</v>
      </c>
      <c r="H458">
        <f t="shared" si="23"/>
        <v>0</v>
      </c>
    </row>
    <row r="459" spans="1:8" x14ac:dyDescent="0.3">
      <c r="A459">
        <v>4</v>
      </c>
      <c r="B459">
        <v>4</v>
      </c>
      <c r="C459">
        <v>2</v>
      </c>
      <c r="D459">
        <v>1</v>
      </c>
      <c r="E459" t="s">
        <v>1032</v>
      </c>
      <c r="F459">
        <f t="shared" si="21"/>
        <v>0</v>
      </c>
      <c r="G459">
        <f t="shared" si="22"/>
        <v>1</v>
      </c>
      <c r="H459">
        <f t="shared" si="23"/>
        <v>0</v>
      </c>
    </row>
    <row r="460" spans="1:8" x14ac:dyDescent="0.3">
      <c r="A460">
        <v>4</v>
      </c>
      <c r="B460">
        <v>4</v>
      </c>
      <c r="C460">
        <v>2</v>
      </c>
      <c r="D460">
        <v>2</v>
      </c>
      <c r="E460" t="s">
        <v>1032</v>
      </c>
      <c r="F460">
        <f t="shared" si="21"/>
        <v>0</v>
      </c>
      <c r="G460">
        <f t="shared" si="22"/>
        <v>1</v>
      </c>
      <c r="H460">
        <f t="shared" si="23"/>
        <v>0</v>
      </c>
    </row>
    <row r="461" spans="1:8" x14ac:dyDescent="0.3">
      <c r="A461">
        <v>4</v>
      </c>
      <c r="B461">
        <v>4</v>
      </c>
      <c r="C461">
        <v>2</v>
      </c>
      <c r="D461">
        <v>3</v>
      </c>
      <c r="E461" t="s">
        <v>1032</v>
      </c>
      <c r="F461">
        <f t="shared" si="21"/>
        <v>0</v>
      </c>
      <c r="G461">
        <f t="shared" si="22"/>
        <v>1</v>
      </c>
      <c r="H461">
        <f t="shared" si="23"/>
        <v>0</v>
      </c>
    </row>
    <row r="462" spans="1:8" x14ac:dyDescent="0.3">
      <c r="A462">
        <v>4</v>
      </c>
      <c r="B462">
        <v>4</v>
      </c>
      <c r="C462">
        <v>2</v>
      </c>
      <c r="D462">
        <v>4</v>
      </c>
      <c r="E462" t="s">
        <v>1032</v>
      </c>
      <c r="F462">
        <f t="shared" si="21"/>
        <v>0</v>
      </c>
      <c r="G462">
        <f t="shared" si="22"/>
        <v>1</v>
      </c>
      <c r="H462">
        <f t="shared" si="23"/>
        <v>0</v>
      </c>
    </row>
    <row r="463" spans="1:8" x14ac:dyDescent="0.3">
      <c r="A463">
        <v>4</v>
      </c>
      <c r="B463">
        <v>4</v>
      </c>
      <c r="C463">
        <v>2</v>
      </c>
      <c r="D463">
        <v>5</v>
      </c>
      <c r="E463" t="s">
        <v>1032</v>
      </c>
      <c r="F463">
        <f t="shared" si="21"/>
        <v>0</v>
      </c>
      <c r="G463">
        <f t="shared" si="22"/>
        <v>1</v>
      </c>
      <c r="H463">
        <f t="shared" si="23"/>
        <v>0</v>
      </c>
    </row>
    <row r="464" spans="1:8" x14ac:dyDescent="0.3">
      <c r="A464">
        <v>4</v>
      </c>
      <c r="B464">
        <v>4</v>
      </c>
      <c r="C464">
        <v>3</v>
      </c>
      <c r="D464">
        <v>1</v>
      </c>
      <c r="E464" t="s">
        <v>1032</v>
      </c>
      <c r="F464">
        <f t="shared" si="21"/>
        <v>0</v>
      </c>
      <c r="G464">
        <f t="shared" si="22"/>
        <v>1</v>
      </c>
      <c r="H464">
        <f t="shared" si="23"/>
        <v>0</v>
      </c>
    </row>
    <row r="465" spans="1:8" x14ac:dyDescent="0.3">
      <c r="A465">
        <v>4</v>
      </c>
      <c r="B465">
        <v>4</v>
      </c>
      <c r="C465">
        <v>3</v>
      </c>
      <c r="D465">
        <v>2</v>
      </c>
      <c r="E465" t="s">
        <v>1032</v>
      </c>
      <c r="F465">
        <f t="shared" si="21"/>
        <v>0</v>
      </c>
      <c r="G465">
        <f t="shared" si="22"/>
        <v>1</v>
      </c>
      <c r="H465">
        <f t="shared" si="23"/>
        <v>0</v>
      </c>
    </row>
    <row r="466" spans="1:8" x14ac:dyDescent="0.3">
      <c r="A466">
        <v>4</v>
      </c>
      <c r="B466">
        <v>4</v>
      </c>
      <c r="C466">
        <v>3</v>
      </c>
      <c r="D466">
        <v>3</v>
      </c>
      <c r="E466" t="s">
        <v>1032</v>
      </c>
      <c r="F466">
        <f t="shared" si="21"/>
        <v>0</v>
      </c>
      <c r="G466">
        <f t="shared" si="22"/>
        <v>1</v>
      </c>
      <c r="H466">
        <f t="shared" si="23"/>
        <v>0</v>
      </c>
    </row>
    <row r="467" spans="1:8" x14ac:dyDescent="0.3">
      <c r="A467">
        <v>4</v>
      </c>
      <c r="B467">
        <v>4</v>
      </c>
      <c r="C467">
        <v>3</v>
      </c>
      <c r="D467">
        <v>4</v>
      </c>
      <c r="E467" t="s">
        <v>1032</v>
      </c>
      <c r="F467">
        <f t="shared" si="21"/>
        <v>0</v>
      </c>
      <c r="G467">
        <f t="shared" si="22"/>
        <v>1</v>
      </c>
      <c r="H467">
        <f t="shared" si="23"/>
        <v>0</v>
      </c>
    </row>
    <row r="468" spans="1:8" x14ac:dyDescent="0.3">
      <c r="A468">
        <v>4</v>
      </c>
      <c r="B468">
        <v>4</v>
      </c>
      <c r="C468">
        <v>3</v>
      </c>
      <c r="D468">
        <v>5</v>
      </c>
      <c r="E468" t="s">
        <v>1032</v>
      </c>
      <c r="F468">
        <f t="shared" si="21"/>
        <v>0</v>
      </c>
      <c r="G468">
        <f t="shared" si="22"/>
        <v>1</v>
      </c>
      <c r="H468">
        <f t="shared" si="23"/>
        <v>0</v>
      </c>
    </row>
    <row r="469" spans="1:8" x14ac:dyDescent="0.3">
      <c r="A469">
        <v>4</v>
      </c>
      <c r="B469">
        <v>4</v>
      </c>
      <c r="C469">
        <v>4</v>
      </c>
      <c r="D469">
        <v>1</v>
      </c>
      <c r="E469" t="s">
        <v>1032</v>
      </c>
      <c r="F469">
        <f t="shared" si="21"/>
        <v>0</v>
      </c>
      <c r="G469">
        <f t="shared" si="22"/>
        <v>1</v>
      </c>
      <c r="H469">
        <f t="shared" si="23"/>
        <v>0</v>
      </c>
    </row>
    <row r="470" spans="1:8" x14ac:dyDescent="0.3">
      <c r="A470">
        <v>4</v>
      </c>
      <c r="B470">
        <v>4</v>
      </c>
      <c r="C470">
        <v>4</v>
      </c>
      <c r="D470">
        <v>2</v>
      </c>
      <c r="E470" t="s">
        <v>1032</v>
      </c>
      <c r="F470">
        <f t="shared" si="21"/>
        <v>0</v>
      </c>
      <c r="G470">
        <f t="shared" si="22"/>
        <v>1</v>
      </c>
      <c r="H470">
        <f t="shared" si="23"/>
        <v>0</v>
      </c>
    </row>
    <row r="471" spans="1:8" x14ac:dyDescent="0.3">
      <c r="A471">
        <v>4</v>
      </c>
      <c r="B471">
        <v>4</v>
      </c>
      <c r="C471">
        <v>4</v>
      </c>
      <c r="D471">
        <v>3</v>
      </c>
      <c r="E471" t="s">
        <v>1032</v>
      </c>
      <c r="F471">
        <f t="shared" si="21"/>
        <v>0</v>
      </c>
      <c r="G471">
        <f t="shared" si="22"/>
        <v>1</v>
      </c>
      <c r="H471">
        <f t="shared" si="23"/>
        <v>0</v>
      </c>
    </row>
    <row r="472" spans="1:8" x14ac:dyDescent="0.3">
      <c r="A472">
        <v>4</v>
      </c>
      <c r="B472">
        <v>4</v>
      </c>
      <c r="C472">
        <v>4</v>
      </c>
      <c r="D472">
        <v>4</v>
      </c>
      <c r="E472" t="s">
        <v>1030</v>
      </c>
      <c r="F472">
        <f t="shared" si="21"/>
        <v>1</v>
      </c>
      <c r="G472">
        <f t="shared" si="22"/>
        <v>0</v>
      </c>
      <c r="H472">
        <f t="shared" si="23"/>
        <v>0</v>
      </c>
    </row>
    <row r="473" spans="1:8" x14ac:dyDescent="0.3">
      <c r="A473">
        <v>4</v>
      </c>
      <c r="B473">
        <v>4</v>
      </c>
      <c r="C473">
        <v>4</v>
      </c>
      <c r="D473">
        <v>5</v>
      </c>
      <c r="E473" t="s">
        <v>1031</v>
      </c>
      <c r="F473">
        <f t="shared" si="21"/>
        <v>0</v>
      </c>
      <c r="G473">
        <f t="shared" si="22"/>
        <v>0</v>
      </c>
      <c r="H473">
        <f t="shared" si="23"/>
        <v>1</v>
      </c>
    </row>
    <row r="474" spans="1:8" x14ac:dyDescent="0.3">
      <c r="A474">
        <v>4</v>
      </c>
      <c r="B474">
        <v>4</v>
      </c>
      <c r="C474">
        <v>5</v>
      </c>
      <c r="D474">
        <v>1</v>
      </c>
      <c r="E474" t="s">
        <v>1032</v>
      </c>
      <c r="F474">
        <f t="shared" si="21"/>
        <v>0</v>
      </c>
      <c r="G474">
        <f t="shared" si="22"/>
        <v>1</v>
      </c>
      <c r="H474">
        <f t="shared" si="23"/>
        <v>0</v>
      </c>
    </row>
    <row r="475" spans="1:8" x14ac:dyDescent="0.3">
      <c r="A475">
        <v>4</v>
      </c>
      <c r="B475">
        <v>4</v>
      </c>
      <c r="C475">
        <v>5</v>
      </c>
      <c r="D475">
        <v>2</v>
      </c>
      <c r="E475" t="s">
        <v>1032</v>
      </c>
      <c r="F475">
        <f t="shared" si="21"/>
        <v>0</v>
      </c>
      <c r="G475">
        <f t="shared" si="22"/>
        <v>1</v>
      </c>
      <c r="H475">
        <f t="shared" si="23"/>
        <v>0</v>
      </c>
    </row>
    <row r="476" spans="1:8" x14ac:dyDescent="0.3">
      <c r="A476">
        <v>4</v>
      </c>
      <c r="B476">
        <v>4</v>
      </c>
      <c r="C476">
        <v>5</v>
      </c>
      <c r="D476">
        <v>3</v>
      </c>
      <c r="E476" t="s">
        <v>1032</v>
      </c>
      <c r="F476">
        <f t="shared" si="21"/>
        <v>0</v>
      </c>
      <c r="G476">
        <f t="shared" si="22"/>
        <v>1</v>
      </c>
      <c r="H476">
        <f t="shared" si="23"/>
        <v>0</v>
      </c>
    </row>
    <row r="477" spans="1:8" x14ac:dyDescent="0.3">
      <c r="A477">
        <v>4</v>
      </c>
      <c r="B477">
        <v>4</v>
      </c>
      <c r="C477">
        <v>5</v>
      </c>
      <c r="D477">
        <v>4</v>
      </c>
      <c r="E477" t="s">
        <v>1031</v>
      </c>
      <c r="F477">
        <f t="shared" si="21"/>
        <v>0</v>
      </c>
      <c r="G477">
        <f t="shared" si="22"/>
        <v>0</v>
      </c>
      <c r="H477">
        <f t="shared" si="23"/>
        <v>1</v>
      </c>
    </row>
    <row r="478" spans="1:8" x14ac:dyDescent="0.3">
      <c r="A478">
        <v>4</v>
      </c>
      <c r="B478">
        <v>4</v>
      </c>
      <c r="C478">
        <v>5</v>
      </c>
      <c r="D478">
        <v>5</v>
      </c>
      <c r="E478" t="s">
        <v>1031</v>
      </c>
      <c r="F478">
        <f t="shared" si="21"/>
        <v>0</v>
      </c>
      <c r="G478">
        <f t="shared" si="22"/>
        <v>0</v>
      </c>
      <c r="H478">
        <f t="shared" si="23"/>
        <v>1</v>
      </c>
    </row>
    <row r="479" spans="1:8" x14ac:dyDescent="0.3">
      <c r="A479">
        <v>4</v>
      </c>
      <c r="B479">
        <v>5</v>
      </c>
      <c r="C479">
        <v>1</v>
      </c>
      <c r="D479">
        <v>1</v>
      </c>
      <c r="E479" t="s">
        <v>1032</v>
      </c>
      <c r="F479">
        <f t="shared" si="21"/>
        <v>0</v>
      </c>
      <c r="G479">
        <f t="shared" si="22"/>
        <v>1</v>
      </c>
      <c r="H479">
        <f t="shared" si="23"/>
        <v>0</v>
      </c>
    </row>
    <row r="480" spans="1:8" x14ac:dyDescent="0.3">
      <c r="A480">
        <v>4</v>
      </c>
      <c r="B480">
        <v>5</v>
      </c>
      <c r="C480">
        <v>1</v>
      </c>
      <c r="D480">
        <v>2</v>
      </c>
      <c r="E480" t="s">
        <v>1032</v>
      </c>
      <c r="F480">
        <f t="shared" si="21"/>
        <v>0</v>
      </c>
      <c r="G480">
        <f t="shared" si="22"/>
        <v>1</v>
      </c>
      <c r="H480">
        <f t="shared" si="23"/>
        <v>0</v>
      </c>
    </row>
    <row r="481" spans="1:8" x14ac:dyDescent="0.3">
      <c r="A481">
        <v>4</v>
      </c>
      <c r="B481">
        <v>5</v>
      </c>
      <c r="C481">
        <v>1</v>
      </c>
      <c r="D481">
        <v>3</v>
      </c>
      <c r="E481" t="s">
        <v>1032</v>
      </c>
      <c r="F481">
        <f t="shared" si="21"/>
        <v>0</v>
      </c>
      <c r="G481">
        <f t="shared" si="22"/>
        <v>1</v>
      </c>
      <c r="H481">
        <f t="shared" si="23"/>
        <v>0</v>
      </c>
    </row>
    <row r="482" spans="1:8" x14ac:dyDescent="0.3">
      <c r="A482">
        <v>4</v>
      </c>
      <c r="B482">
        <v>5</v>
      </c>
      <c r="C482">
        <v>1</v>
      </c>
      <c r="D482">
        <v>4</v>
      </c>
      <c r="E482" t="s">
        <v>1032</v>
      </c>
      <c r="F482">
        <f t="shared" si="21"/>
        <v>0</v>
      </c>
      <c r="G482">
        <f t="shared" si="22"/>
        <v>1</v>
      </c>
      <c r="H482">
        <f t="shared" si="23"/>
        <v>0</v>
      </c>
    </row>
    <row r="483" spans="1:8" x14ac:dyDescent="0.3">
      <c r="A483">
        <v>4</v>
      </c>
      <c r="B483">
        <v>5</v>
      </c>
      <c r="C483">
        <v>1</v>
      </c>
      <c r="D483">
        <v>5</v>
      </c>
      <c r="E483" t="s">
        <v>1032</v>
      </c>
      <c r="F483">
        <f t="shared" si="21"/>
        <v>0</v>
      </c>
      <c r="G483">
        <f t="shared" si="22"/>
        <v>1</v>
      </c>
      <c r="H483">
        <f t="shared" si="23"/>
        <v>0</v>
      </c>
    </row>
    <row r="484" spans="1:8" x14ac:dyDescent="0.3">
      <c r="A484">
        <v>4</v>
      </c>
      <c r="B484">
        <v>5</v>
      </c>
      <c r="C484">
        <v>2</v>
      </c>
      <c r="D484">
        <v>1</v>
      </c>
      <c r="E484" t="s">
        <v>1032</v>
      </c>
      <c r="F484">
        <f t="shared" si="21"/>
        <v>0</v>
      </c>
      <c r="G484">
        <f t="shared" si="22"/>
        <v>1</v>
      </c>
      <c r="H484">
        <f t="shared" si="23"/>
        <v>0</v>
      </c>
    </row>
    <row r="485" spans="1:8" x14ac:dyDescent="0.3">
      <c r="A485">
        <v>4</v>
      </c>
      <c r="B485">
        <v>5</v>
      </c>
      <c r="C485">
        <v>2</v>
      </c>
      <c r="D485">
        <v>2</v>
      </c>
      <c r="E485" t="s">
        <v>1032</v>
      </c>
      <c r="F485">
        <f t="shared" si="21"/>
        <v>0</v>
      </c>
      <c r="G485">
        <f t="shared" si="22"/>
        <v>1</v>
      </c>
      <c r="H485">
        <f t="shared" si="23"/>
        <v>0</v>
      </c>
    </row>
    <row r="486" spans="1:8" x14ac:dyDescent="0.3">
      <c r="A486">
        <v>4</v>
      </c>
      <c r="B486">
        <v>5</v>
      </c>
      <c r="C486">
        <v>2</v>
      </c>
      <c r="D486">
        <v>3</v>
      </c>
      <c r="E486" t="s">
        <v>1032</v>
      </c>
      <c r="F486">
        <f t="shared" si="21"/>
        <v>0</v>
      </c>
      <c r="G486">
        <f t="shared" si="22"/>
        <v>1</v>
      </c>
      <c r="H486">
        <f t="shared" si="23"/>
        <v>0</v>
      </c>
    </row>
    <row r="487" spans="1:8" x14ac:dyDescent="0.3">
      <c r="A487">
        <v>4</v>
      </c>
      <c r="B487">
        <v>5</v>
      </c>
      <c r="C487">
        <v>2</v>
      </c>
      <c r="D487">
        <v>4</v>
      </c>
      <c r="E487" t="s">
        <v>1032</v>
      </c>
      <c r="F487">
        <f t="shared" si="21"/>
        <v>0</v>
      </c>
      <c r="G487">
        <f t="shared" si="22"/>
        <v>1</v>
      </c>
      <c r="H487">
        <f t="shared" si="23"/>
        <v>0</v>
      </c>
    </row>
    <row r="488" spans="1:8" x14ac:dyDescent="0.3">
      <c r="A488">
        <v>4</v>
      </c>
      <c r="B488">
        <v>5</v>
      </c>
      <c r="C488">
        <v>2</v>
      </c>
      <c r="D488">
        <v>5</v>
      </c>
      <c r="E488" t="s">
        <v>1032</v>
      </c>
      <c r="F488">
        <f t="shared" si="21"/>
        <v>0</v>
      </c>
      <c r="G488">
        <f t="shared" si="22"/>
        <v>1</v>
      </c>
      <c r="H488">
        <f t="shared" si="23"/>
        <v>0</v>
      </c>
    </row>
    <row r="489" spans="1:8" x14ac:dyDescent="0.3">
      <c r="A489">
        <v>4</v>
      </c>
      <c r="B489">
        <v>5</v>
      </c>
      <c r="C489">
        <v>3</v>
      </c>
      <c r="D489">
        <v>1</v>
      </c>
      <c r="E489" t="s">
        <v>1032</v>
      </c>
      <c r="F489">
        <f t="shared" si="21"/>
        <v>0</v>
      </c>
      <c r="G489">
        <f t="shared" si="22"/>
        <v>1</v>
      </c>
      <c r="H489">
        <f t="shared" si="23"/>
        <v>0</v>
      </c>
    </row>
    <row r="490" spans="1:8" x14ac:dyDescent="0.3">
      <c r="A490">
        <v>4</v>
      </c>
      <c r="B490">
        <v>5</v>
      </c>
      <c r="C490">
        <v>3</v>
      </c>
      <c r="D490">
        <v>2</v>
      </c>
      <c r="E490" t="s">
        <v>1032</v>
      </c>
      <c r="F490">
        <f t="shared" si="21"/>
        <v>0</v>
      </c>
      <c r="G490">
        <f t="shared" si="22"/>
        <v>1</v>
      </c>
      <c r="H490">
        <f t="shared" si="23"/>
        <v>0</v>
      </c>
    </row>
    <row r="491" spans="1:8" x14ac:dyDescent="0.3">
      <c r="A491">
        <v>4</v>
      </c>
      <c r="B491">
        <v>5</v>
      </c>
      <c r="C491">
        <v>3</v>
      </c>
      <c r="D491">
        <v>3</v>
      </c>
      <c r="E491" t="s">
        <v>1032</v>
      </c>
      <c r="F491">
        <f t="shared" si="21"/>
        <v>0</v>
      </c>
      <c r="G491">
        <f t="shared" si="22"/>
        <v>1</v>
      </c>
      <c r="H491">
        <f t="shared" si="23"/>
        <v>0</v>
      </c>
    </row>
    <row r="492" spans="1:8" x14ac:dyDescent="0.3">
      <c r="A492">
        <v>4</v>
      </c>
      <c r="B492">
        <v>5</v>
      </c>
      <c r="C492">
        <v>3</v>
      </c>
      <c r="D492">
        <v>4</v>
      </c>
      <c r="E492" t="s">
        <v>1032</v>
      </c>
      <c r="F492">
        <f t="shared" si="21"/>
        <v>0</v>
      </c>
      <c r="G492">
        <f t="shared" si="22"/>
        <v>1</v>
      </c>
      <c r="H492">
        <f t="shared" si="23"/>
        <v>0</v>
      </c>
    </row>
    <row r="493" spans="1:8" x14ac:dyDescent="0.3">
      <c r="A493">
        <v>4</v>
      </c>
      <c r="B493">
        <v>5</v>
      </c>
      <c r="C493">
        <v>3</v>
      </c>
      <c r="D493">
        <v>5</v>
      </c>
      <c r="E493" t="s">
        <v>1032</v>
      </c>
      <c r="F493">
        <f t="shared" si="21"/>
        <v>0</v>
      </c>
      <c r="G493">
        <f t="shared" si="22"/>
        <v>1</v>
      </c>
      <c r="H493">
        <f t="shared" si="23"/>
        <v>0</v>
      </c>
    </row>
    <row r="494" spans="1:8" x14ac:dyDescent="0.3">
      <c r="A494">
        <v>4</v>
      </c>
      <c r="B494">
        <v>5</v>
      </c>
      <c r="C494">
        <v>4</v>
      </c>
      <c r="D494">
        <v>1</v>
      </c>
      <c r="E494" t="s">
        <v>1032</v>
      </c>
      <c r="F494">
        <f t="shared" si="21"/>
        <v>0</v>
      </c>
      <c r="G494">
        <f t="shared" si="22"/>
        <v>1</v>
      </c>
      <c r="H494">
        <f t="shared" si="23"/>
        <v>0</v>
      </c>
    </row>
    <row r="495" spans="1:8" x14ac:dyDescent="0.3">
      <c r="A495">
        <v>4</v>
      </c>
      <c r="B495">
        <v>5</v>
      </c>
      <c r="C495">
        <v>4</v>
      </c>
      <c r="D495">
        <v>2</v>
      </c>
      <c r="E495" t="s">
        <v>1032</v>
      </c>
      <c r="F495">
        <f t="shared" si="21"/>
        <v>0</v>
      </c>
      <c r="G495">
        <f t="shared" si="22"/>
        <v>1</v>
      </c>
      <c r="H495">
        <f t="shared" si="23"/>
        <v>0</v>
      </c>
    </row>
    <row r="496" spans="1:8" x14ac:dyDescent="0.3">
      <c r="A496">
        <v>4</v>
      </c>
      <c r="B496">
        <v>5</v>
      </c>
      <c r="C496">
        <v>4</v>
      </c>
      <c r="D496">
        <v>3</v>
      </c>
      <c r="E496" t="s">
        <v>1032</v>
      </c>
      <c r="F496">
        <f t="shared" si="21"/>
        <v>0</v>
      </c>
      <c r="G496">
        <f t="shared" si="22"/>
        <v>1</v>
      </c>
      <c r="H496">
        <f t="shared" si="23"/>
        <v>0</v>
      </c>
    </row>
    <row r="497" spans="1:8" x14ac:dyDescent="0.3">
      <c r="A497">
        <v>4</v>
      </c>
      <c r="B497">
        <v>5</v>
      </c>
      <c r="C497">
        <v>4</v>
      </c>
      <c r="D497">
        <v>4</v>
      </c>
      <c r="E497" t="s">
        <v>1032</v>
      </c>
      <c r="F497">
        <f t="shared" si="21"/>
        <v>0</v>
      </c>
      <c r="G497">
        <f t="shared" si="22"/>
        <v>1</v>
      </c>
      <c r="H497">
        <f t="shared" si="23"/>
        <v>0</v>
      </c>
    </row>
    <row r="498" spans="1:8" x14ac:dyDescent="0.3">
      <c r="A498">
        <v>4</v>
      </c>
      <c r="B498">
        <v>5</v>
      </c>
      <c r="C498">
        <v>4</v>
      </c>
      <c r="D498">
        <v>5</v>
      </c>
      <c r="E498" t="s">
        <v>1030</v>
      </c>
      <c r="F498">
        <f t="shared" si="21"/>
        <v>1</v>
      </c>
      <c r="G498">
        <f t="shared" si="22"/>
        <v>0</v>
      </c>
      <c r="H498">
        <f t="shared" si="23"/>
        <v>0</v>
      </c>
    </row>
    <row r="499" spans="1:8" x14ac:dyDescent="0.3">
      <c r="A499">
        <v>4</v>
      </c>
      <c r="B499">
        <v>5</v>
      </c>
      <c r="C499">
        <v>5</v>
      </c>
      <c r="D499">
        <v>1</v>
      </c>
      <c r="E499" t="s">
        <v>1032</v>
      </c>
      <c r="F499">
        <f t="shared" si="21"/>
        <v>0</v>
      </c>
      <c r="G499">
        <f t="shared" si="22"/>
        <v>1</v>
      </c>
      <c r="H499">
        <f t="shared" si="23"/>
        <v>0</v>
      </c>
    </row>
    <row r="500" spans="1:8" x14ac:dyDescent="0.3">
      <c r="A500">
        <v>4</v>
      </c>
      <c r="B500">
        <v>5</v>
      </c>
      <c r="C500">
        <v>5</v>
      </c>
      <c r="D500">
        <v>2</v>
      </c>
      <c r="E500" t="s">
        <v>1032</v>
      </c>
      <c r="F500">
        <f t="shared" si="21"/>
        <v>0</v>
      </c>
      <c r="G500">
        <f t="shared" si="22"/>
        <v>1</v>
      </c>
      <c r="H500">
        <f t="shared" si="23"/>
        <v>0</v>
      </c>
    </row>
    <row r="501" spans="1:8" x14ac:dyDescent="0.3">
      <c r="A501">
        <v>4</v>
      </c>
      <c r="B501">
        <v>5</v>
      </c>
      <c r="C501">
        <v>5</v>
      </c>
      <c r="D501">
        <v>3</v>
      </c>
      <c r="E501" t="s">
        <v>1032</v>
      </c>
      <c r="F501">
        <f t="shared" si="21"/>
        <v>0</v>
      </c>
      <c r="G501">
        <f t="shared" si="22"/>
        <v>1</v>
      </c>
      <c r="H501">
        <f t="shared" si="23"/>
        <v>0</v>
      </c>
    </row>
    <row r="502" spans="1:8" x14ac:dyDescent="0.3">
      <c r="A502">
        <v>4</v>
      </c>
      <c r="B502">
        <v>5</v>
      </c>
      <c r="C502">
        <v>5</v>
      </c>
      <c r="D502">
        <v>4</v>
      </c>
      <c r="E502" t="s">
        <v>1030</v>
      </c>
      <c r="F502">
        <f t="shared" si="21"/>
        <v>1</v>
      </c>
      <c r="G502">
        <f t="shared" si="22"/>
        <v>0</v>
      </c>
      <c r="H502">
        <f t="shared" si="23"/>
        <v>0</v>
      </c>
    </row>
    <row r="503" spans="1:8" x14ac:dyDescent="0.3">
      <c r="A503">
        <v>4</v>
      </c>
      <c r="B503">
        <v>5</v>
      </c>
      <c r="C503">
        <v>5</v>
      </c>
      <c r="D503">
        <v>5</v>
      </c>
      <c r="E503" t="s">
        <v>1031</v>
      </c>
      <c r="F503">
        <f t="shared" si="21"/>
        <v>0</v>
      </c>
      <c r="G503">
        <f t="shared" si="22"/>
        <v>0</v>
      </c>
      <c r="H503">
        <f t="shared" si="23"/>
        <v>1</v>
      </c>
    </row>
    <row r="504" spans="1:8" x14ac:dyDescent="0.3">
      <c r="A504">
        <v>5</v>
      </c>
      <c r="B504">
        <v>1</v>
      </c>
      <c r="C504">
        <v>1</v>
      </c>
      <c r="D504">
        <v>1</v>
      </c>
      <c r="E504" t="s">
        <v>1032</v>
      </c>
      <c r="F504">
        <f t="shared" si="21"/>
        <v>0</v>
      </c>
      <c r="G504">
        <f t="shared" si="22"/>
        <v>1</v>
      </c>
      <c r="H504">
        <f t="shared" si="23"/>
        <v>0</v>
      </c>
    </row>
    <row r="505" spans="1:8" x14ac:dyDescent="0.3">
      <c r="A505">
        <v>5</v>
      </c>
      <c r="B505">
        <v>1</v>
      </c>
      <c r="C505">
        <v>1</v>
      </c>
      <c r="D505">
        <v>2</v>
      </c>
      <c r="E505" t="s">
        <v>1032</v>
      </c>
      <c r="F505">
        <f t="shared" si="21"/>
        <v>0</v>
      </c>
      <c r="G505">
        <f t="shared" si="22"/>
        <v>1</v>
      </c>
      <c r="H505">
        <f t="shared" si="23"/>
        <v>0</v>
      </c>
    </row>
    <row r="506" spans="1:8" x14ac:dyDescent="0.3">
      <c r="A506">
        <v>5</v>
      </c>
      <c r="B506">
        <v>1</v>
      </c>
      <c r="C506">
        <v>1</v>
      </c>
      <c r="D506">
        <v>3</v>
      </c>
      <c r="E506" t="s">
        <v>1032</v>
      </c>
      <c r="F506">
        <f t="shared" si="21"/>
        <v>0</v>
      </c>
      <c r="G506">
        <f t="shared" si="22"/>
        <v>1</v>
      </c>
      <c r="H506">
        <f t="shared" si="23"/>
        <v>0</v>
      </c>
    </row>
    <row r="507" spans="1:8" x14ac:dyDescent="0.3">
      <c r="A507">
        <v>5</v>
      </c>
      <c r="B507">
        <v>1</v>
      </c>
      <c r="C507">
        <v>1</v>
      </c>
      <c r="D507">
        <v>4</v>
      </c>
      <c r="E507" t="s">
        <v>1032</v>
      </c>
      <c r="F507">
        <f t="shared" si="21"/>
        <v>0</v>
      </c>
      <c r="G507">
        <f t="shared" si="22"/>
        <v>1</v>
      </c>
      <c r="H507">
        <f t="shared" si="23"/>
        <v>0</v>
      </c>
    </row>
    <row r="508" spans="1:8" x14ac:dyDescent="0.3">
      <c r="A508">
        <v>5</v>
      </c>
      <c r="B508">
        <v>1</v>
      </c>
      <c r="C508">
        <v>1</v>
      </c>
      <c r="D508">
        <v>5</v>
      </c>
      <c r="E508" t="s">
        <v>1030</v>
      </c>
      <c r="F508">
        <f t="shared" si="21"/>
        <v>1</v>
      </c>
      <c r="G508">
        <f t="shared" si="22"/>
        <v>0</v>
      </c>
      <c r="H508">
        <f t="shared" si="23"/>
        <v>0</v>
      </c>
    </row>
    <row r="509" spans="1:8" x14ac:dyDescent="0.3">
      <c r="A509">
        <v>5</v>
      </c>
      <c r="B509">
        <v>1</v>
      </c>
      <c r="C509">
        <v>2</v>
      </c>
      <c r="D509">
        <v>1</v>
      </c>
      <c r="E509" t="s">
        <v>1032</v>
      </c>
      <c r="F509">
        <f t="shared" si="21"/>
        <v>0</v>
      </c>
      <c r="G509">
        <f t="shared" si="22"/>
        <v>1</v>
      </c>
      <c r="H509">
        <f t="shared" si="23"/>
        <v>0</v>
      </c>
    </row>
    <row r="510" spans="1:8" x14ac:dyDescent="0.3">
      <c r="A510">
        <v>5</v>
      </c>
      <c r="B510">
        <v>1</v>
      </c>
      <c r="C510">
        <v>2</v>
      </c>
      <c r="D510">
        <v>2</v>
      </c>
      <c r="E510" t="s">
        <v>1032</v>
      </c>
      <c r="F510">
        <f t="shared" si="21"/>
        <v>0</v>
      </c>
      <c r="G510">
        <f t="shared" si="22"/>
        <v>1</v>
      </c>
      <c r="H510">
        <f t="shared" si="23"/>
        <v>0</v>
      </c>
    </row>
    <row r="511" spans="1:8" x14ac:dyDescent="0.3">
      <c r="A511">
        <v>5</v>
      </c>
      <c r="B511">
        <v>1</v>
      </c>
      <c r="C511">
        <v>2</v>
      </c>
      <c r="D511">
        <v>3</v>
      </c>
      <c r="E511" t="s">
        <v>1031</v>
      </c>
      <c r="F511">
        <f t="shared" si="21"/>
        <v>0</v>
      </c>
      <c r="G511">
        <f t="shared" si="22"/>
        <v>0</v>
      </c>
      <c r="H511">
        <f t="shared" si="23"/>
        <v>1</v>
      </c>
    </row>
    <row r="512" spans="1:8" x14ac:dyDescent="0.3">
      <c r="A512">
        <v>5</v>
      </c>
      <c r="B512">
        <v>1</v>
      </c>
      <c r="C512">
        <v>2</v>
      </c>
      <c r="D512">
        <v>4</v>
      </c>
      <c r="E512" t="s">
        <v>1031</v>
      </c>
      <c r="F512">
        <f t="shared" si="21"/>
        <v>0</v>
      </c>
      <c r="G512">
        <f t="shared" si="22"/>
        <v>0</v>
      </c>
      <c r="H512">
        <f t="shared" si="23"/>
        <v>1</v>
      </c>
    </row>
    <row r="513" spans="1:8" x14ac:dyDescent="0.3">
      <c r="A513">
        <v>5</v>
      </c>
      <c r="B513">
        <v>1</v>
      </c>
      <c r="C513">
        <v>2</v>
      </c>
      <c r="D513">
        <v>5</v>
      </c>
      <c r="E513" t="s">
        <v>1031</v>
      </c>
      <c r="F513">
        <f t="shared" si="21"/>
        <v>0</v>
      </c>
      <c r="G513">
        <f t="shared" si="22"/>
        <v>0</v>
      </c>
      <c r="H513">
        <f t="shared" si="23"/>
        <v>1</v>
      </c>
    </row>
    <row r="514" spans="1:8" x14ac:dyDescent="0.3">
      <c r="A514">
        <v>5</v>
      </c>
      <c r="B514">
        <v>1</v>
      </c>
      <c r="C514">
        <v>3</v>
      </c>
      <c r="D514">
        <v>1</v>
      </c>
      <c r="E514" t="s">
        <v>1032</v>
      </c>
      <c r="F514">
        <f t="shared" si="21"/>
        <v>0</v>
      </c>
      <c r="G514">
        <f t="shared" si="22"/>
        <v>1</v>
      </c>
      <c r="H514">
        <f t="shared" si="23"/>
        <v>0</v>
      </c>
    </row>
    <row r="515" spans="1:8" x14ac:dyDescent="0.3">
      <c r="A515">
        <v>5</v>
      </c>
      <c r="B515">
        <v>1</v>
      </c>
      <c r="C515">
        <v>3</v>
      </c>
      <c r="D515">
        <v>2</v>
      </c>
      <c r="E515" t="s">
        <v>1031</v>
      </c>
      <c r="F515">
        <f t="shared" si="21"/>
        <v>0</v>
      </c>
      <c r="G515">
        <f t="shared" si="22"/>
        <v>0</v>
      </c>
      <c r="H515">
        <f t="shared" si="23"/>
        <v>1</v>
      </c>
    </row>
    <row r="516" spans="1:8" x14ac:dyDescent="0.3">
      <c r="A516">
        <v>5</v>
      </c>
      <c r="B516">
        <v>1</v>
      </c>
      <c r="C516">
        <v>3</v>
      </c>
      <c r="D516">
        <v>3</v>
      </c>
      <c r="E516" t="s">
        <v>1031</v>
      </c>
      <c r="F516">
        <f t="shared" si="21"/>
        <v>0</v>
      </c>
      <c r="G516">
        <f t="shared" si="22"/>
        <v>0</v>
      </c>
      <c r="H516">
        <f t="shared" si="23"/>
        <v>1</v>
      </c>
    </row>
    <row r="517" spans="1:8" x14ac:dyDescent="0.3">
      <c r="A517">
        <v>5</v>
      </c>
      <c r="B517">
        <v>1</v>
      </c>
      <c r="C517">
        <v>3</v>
      </c>
      <c r="D517">
        <v>4</v>
      </c>
      <c r="E517" t="s">
        <v>1031</v>
      </c>
      <c r="F517">
        <f t="shared" ref="F517:F580" si="24">IF(E517="B", 1, 0)</f>
        <v>0</v>
      </c>
      <c r="G517">
        <f t="shared" ref="G517:G580" si="25">IF(E517="L", 1, 0)</f>
        <v>0</v>
      </c>
      <c r="H517">
        <f t="shared" ref="H517:H580" si="26">IF(E517="R", 1, 0)</f>
        <v>1</v>
      </c>
    </row>
    <row r="518" spans="1:8" x14ac:dyDescent="0.3">
      <c r="A518">
        <v>5</v>
      </c>
      <c r="B518">
        <v>1</v>
      </c>
      <c r="C518">
        <v>3</v>
      </c>
      <c r="D518">
        <v>5</v>
      </c>
      <c r="E518" t="s">
        <v>1031</v>
      </c>
      <c r="F518">
        <f t="shared" si="24"/>
        <v>0</v>
      </c>
      <c r="G518">
        <f t="shared" si="25"/>
        <v>0</v>
      </c>
      <c r="H518">
        <f t="shared" si="26"/>
        <v>1</v>
      </c>
    </row>
    <row r="519" spans="1:8" x14ac:dyDescent="0.3">
      <c r="A519">
        <v>5</v>
      </c>
      <c r="B519">
        <v>1</v>
      </c>
      <c r="C519">
        <v>4</v>
      </c>
      <c r="D519">
        <v>1</v>
      </c>
      <c r="E519" t="s">
        <v>1032</v>
      </c>
      <c r="F519">
        <f t="shared" si="24"/>
        <v>0</v>
      </c>
      <c r="G519">
        <f t="shared" si="25"/>
        <v>1</v>
      </c>
      <c r="H519">
        <f t="shared" si="26"/>
        <v>0</v>
      </c>
    </row>
    <row r="520" spans="1:8" x14ac:dyDescent="0.3">
      <c r="A520">
        <v>5</v>
      </c>
      <c r="B520">
        <v>1</v>
      </c>
      <c r="C520">
        <v>4</v>
      </c>
      <c r="D520">
        <v>2</v>
      </c>
      <c r="E520" t="s">
        <v>1031</v>
      </c>
      <c r="F520">
        <f t="shared" si="24"/>
        <v>0</v>
      </c>
      <c r="G520">
        <f t="shared" si="25"/>
        <v>0</v>
      </c>
      <c r="H520">
        <f t="shared" si="26"/>
        <v>1</v>
      </c>
    </row>
    <row r="521" spans="1:8" x14ac:dyDescent="0.3">
      <c r="A521">
        <v>5</v>
      </c>
      <c r="B521">
        <v>1</v>
      </c>
      <c r="C521">
        <v>4</v>
      </c>
      <c r="D521">
        <v>3</v>
      </c>
      <c r="E521" t="s">
        <v>1031</v>
      </c>
      <c r="F521">
        <f t="shared" si="24"/>
        <v>0</v>
      </c>
      <c r="G521">
        <f t="shared" si="25"/>
        <v>0</v>
      </c>
      <c r="H521">
        <f t="shared" si="26"/>
        <v>1</v>
      </c>
    </row>
    <row r="522" spans="1:8" x14ac:dyDescent="0.3">
      <c r="A522">
        <v>5</v>
      </c>
      <c r="B522">
        <v>1</v>
      </c>
      <c r="C522">
        <v>4</v>
      </c>
      <c r="D522">
        <v>4</v>
      </c>
      <c r="E522" t="s">
        <v>1031</v>
      </c>
      <c r="F522">
        <f t="shared" si="24"/>
        <v>0</v>
      </c>
      <c r="G522">
        <f t="shared" si="25"/>
        <v>0</v>
      </c>
      <c r="H522">
        <f t="shared" si="26"/>
        <v>1</v>
      </c>
    </row>
    <row r="523" spans="1:8" x14ac:dyDescent="0.3">
      <c r="A523">
        <v>5</v>
      </c>
      <c r="B523">
        <v>1</v>
      </c>
      <c r="C523">
        <v>4</v>
      </c>
      <c r="D523">
        <v>5</v>
      </c>
      <c r="E523" t="s">
        <v>1031</v>
      </c>
      <c r="F523">
        <f t="shared" si="24"/>
        <v>0</v>
      </c>
      <c r="G523">
        <f t="shared" si="25"/>
        <v>0</v>
      </c>
      <c r="H523">
        <f t="shared" si="26"/>
        <v>1</v>
      </c>
    </row>
    <row r="524" spans="1:8" x14ac:dyDescent="0.3">
      <c r="A524">
        <v>5</v>
      </c>
      <c r="B524">
        <v>1</v>
      </c>
      <c r="C524">
        <v>5</v>
      </c>
      <c r="D524">
        <v>1</v>
      </c>
      <c r="E524" t="s">
        <v>1030</v>
      </c>
      <c r="F524">
        <f t="shared" si="24"/>
        <v>1</v>
      </c>
      <c r="G524">
        <f t="shared" si="25"/>
        <v>0</v>
      </c>
      <c r="H524">
        <f t="shared" si="26"/>
        <v>0</v>
      </c>
    </row>
    <row r="525" spans="1:8" x14ac:dyDescent="0.3">
      <c r="A525">
        <v>5</v>
      </c>
      <c r="B525">
        <v>1</v>
      </c>
      <c r="C525">
        <v>5</v>
      </c>
      <c r="D525">
        <v>2</v>
      </c>
      <c r="E525" t="s">
        <v>1031</v>
      </c>
      <c r="F525">
        <f t="shared" si="24"/>
        <v>0</v>
      </c>
      <c r="G525">
        <f t="shared" si="25"/>
        <v>0</v>
      </c>
      <c r="H525">
        <f t="shared" si="26"/>
        <v>1</v>
      </c>
    </row>
    <row r="526" spans="1:8" x14ac:dyDescent="0.3">
      <c r="A526">
        <v>5</v>
      </c>
      <c r="B526">
        <v>1</v>
      </c>
      <c r="C526">
        <v>5</v>
      </c>
      <c r="D526">
        <v>3</v>
      </c>
      <c r="E526" t="s">
        <v>1031</v>
      </c>
      <c r="F526">
        <f t="shared" si="24"/>
        <v>0</v>
      </c>
      <c r="G526">
        <f t="shared" si="25"/>
        <v>0</v>
      </c>
      <c r="H526">
        <f t="shared" si="26"/>
        <v>1</v>
      </c>
    </row>
    <row r="527" spans="1:8" x14ac:dyDescent="0.3">
      <c r="A527">
        <v>5</v>
      </c>
      <c r="B527">
        <v>1</v>
      </c>
      <c r="C527">
        <v>5</v>
      </c>
      <c r="D527">
        <v>4</v>
      </c>
      <c r="E527" t="s">
        <v>1031</v>
      </c>
      <c r="F527">
        <f t="shared" si="24"/>
        <v>0</v>
      </c>
      <c r="G527">
        <f t="shared" si="25"/>
        <v>0</v>
      </c>
      <c r="H527">
        <f t="shared" si="26"/>
        <v>1</v>
      </c>
    </row>
    <row r="528" spans="1:8" x14ac:dyDescent="0.3">
      <c r="A528">
        <v>5</v>
      </c>
      <c r="B528">
        <v>1</v>
      </c>
      <c r="C528">
        <v>5</v>
      </c>
      <c r="D528">
        <v>5</v>
      </c>
      <c r="E528" t="s">
        <v>1031</v>
      </c>
      <c r="F528">
        <f t="shared" si="24"/>
        <v>0</v>
      </c>
      <c r="G528">
        <f t="shared" si="25"/>
        <v>0</v>
      </c>
      <c r="H528">
        <f t="shared" si="26"/>
        <v>1</v>
      </c>
    </row>
    <row r="529" spans="1:8" x14ac:dyDescent="0.3">
      <c r="A529">
        <v>5</v>
      </c>
      <c r="B529">
        <v>2</v>
      </c>
      <c r="C529">
        <v>1</v>
      </c>
      <c r="D529">
        <v>1</v>
      </c>
      <c r="E529" t="s">
        <v>1032</v>
      </c>
      <c r="F529">
        <f t="shared" si="24"/>
        <v>0</v>
      </c>
      <c r="G529">
        <f t="shared" si="25"/>
        <v>1</v>
      </c>
      <c r="H529">
        <f t="shared" si="26"/>
        <v>0</v>
      </c>
    </row>
    <row r="530" spans="1:8" x14ac:dyDescent="0.3">
      <c r="A530">
        <v>5</v>
      </c>
      <c r="B530">
        <v>2</v>
      </c>
      <c r="C530">
        <v>1</v>
      </c>
      <c r="D530">
        <v>2</v>
      </c>
      <c r="E530" t="s">
        <v>1032</v>
      </c>
      <c r="F530">
        <f t="shared" si="24"/>
        <v>0</v>
      </c>
      <c r="G530">
        <f t="shared" si="25"/>
        <v>1</v>
      </c>
      <c r="H530">
        <f t="shared" si="26"/>
        <v>0</v>
      </c>
    </row>
    <row r="531" spans="1:8" x14ac:dyDescent="0.3">
      <c r="A531">
        <v>5</v>
      </c>
      <c r="B531">
        <v>2</v>
      </c>
      <c r="C531">
        <v>1</v>
      </c>
      <c r="D531">
        <v>3</v>
      </c>
      <c r="E531" t="s">
        <v>1032</v>
      </c>
      <c r="F531">
        <f t="shared" si="24"/>
        <v>0</v>
      </c>
      <c r="G531">
        <f t="shared" si="25"/>
        <v>1</v>
      </c>
      <c r="H531">
        <f t="shared" si="26"/>
        <v>0</v>
      </c>
    </row>
    <row r="532" spans="1:8" x14ac:dyDescent="0.3">
      <c r="A532">
        <v>5</v>
      </c>
      <c r="B532">
        <v>2</v>
      </c>
      <c r="C532">
        <v>1</v>
      </c>
      <c r="D532">
        <v>4</v>
      </c>
      <c r="E532" t="s">
        <v>1032</v>
      </c>
      <c r="F532">
        <f t="shared" si="24"/>
        <v>0</v>
      </c>
      <c r="G532">
        <f t="shared" si="25"/>
        <v>1</v>
      </c>
      <c r="H532">
        <f t="shared" si="26"/>
        <v>0</v>
      </c>
    </row>
    <row r="533" spans="1:8" x14ac:dyDescent="0.3">
      <c r="A533">
        <v>5</v>
      </c>
      <c r="B533">
        <v>2</v>
      </c>
      <c r="C533">
        <v>1</v>
      </c>
      <c r="D533">
        <v>5</v>
      </c>
      <c r="E533" t="s">
        <v>1032</v>
      </c>
      <c r="F533">
        <f t="shared" si="24"/>
        <v>0</v>
      </c>
      <c r="G533">
        <f t="shared" si="25"/>
        <v>1</v>
      </c>
      <c r="H533">
        <f t="shared" si="26"/>
        <v>0</v>
      </c>
    </row>
    <row r="534" spans="1:8" x14ac:dyDescent="0.3">
      <c r="A534">
        <v>5</v>
      </c>
      <c r="B534">
        <v>2</v>
      </c>
      <c r="C534">
        <v>2</v>
      </c>
      <c r="D534">
        <v>1</v>
      </c>
      <c r="E534" t="s">
        <v>1032</v>
      </c>
      <c r="F534">
        <f t="shared" si="24"/>
        <v>0</v>
      </c>
      <c r="G534">
        <f t="shared" si="25"/>
        <v>1</v>
      </c>
      <c r="H534">
        <f t="shared" si="26"/>
        <v>0</v>
      </c>
    </row>
    <row r="535" spans="1:8" x14ac:dyDescent="0.3">
      <c r="A535">
        <v>5</v>
      </c>
      <c r="B535">
        <v>2</v>
      </c>
      <c r="C535">
        <v>2</v>
      </c>
      <c r="D535">
        <v>2</v>
      </c>
      <c r="E535" t="s">
        <v>1032</v>
      </c>
      <c r="F535">
        <f t="shared" si="24"/>
        <v>0</v>
      </c>
      <c r="G535">
        <f t="shared" si="25"/>
        <v>1</v>
      </c>
      <c r="H535">
        <f t="shared" si="26"/>
        <v>0</v>
      </c>
    </row>
    <row r="536" spans="1:8" x14ac:dyDescent="0.3">
      <c r="A536">
        <v>5</v>
      </c>
      <c r="B536">
        <v>2</v>
      </c>
      <c r="C536">
        <v>2</v>
      </c>
      <c r="D536">
        <v>3</v>
      </c>
      <c r="E536" t="s">
        <v>1032</v>
      </c>
      <c r="F536">
        <f t="shared" si="24"/>
        <v>0</v>
      </c>
      <c r="G536">
        <f t="shared" si="25"/>
        <v>1</v>
      </c>
      <c r="H536">
        <f t="shared" si="26"/>
        <v>0</v>
      </c>
    </row>
    <row r="537" spans="1:8" x14ac:dyDescent="0.3">
      <c r="A537">
        <v>5</v>
      </c>
      <c r="B537">
        <v>2</v>
      </c>
      <c r="C537">
        <v>2</v>
      </c>
      <c r="D537">
        <v>4</v>
      </c>
      <c r="E537" t="s">
        <v>1032</v>
      </c>
      <c r="F537">
        <f t="shared" si="24"/>
        <v>0</v>
      </c>
      <c r="G537">
        <f t="shared" si="25"/>
        <v>1</v>
      </c>
      <c r="H537">
        <f t="shared" si="26"/>
        <v>0</v>
      </c>
    </row>
    <row r="538" spans="1:8" x14ac:dyDescent="0.3">
      <c r="A538">
        <v>5</v>
      </c>
      <c r="B538">
        <v>2</v>
      </c>
      <c r="C538">
        <v>2</v>
      </c>
      <c r="D538">
        <v>5</v>
      </c>
      <c r="E538" t="s">
        <v>1030</v>
      </c>
      <c r="F538">
        <f t="shared" si="24"/>
        <v>1</v>
      </c>
      <c r="G538">
        <f t="shared" si="25"/>
        <v>0</v>
      </c>
      <c r="H538">
        <f t="shared" si="26"/>
        <v>0</v>
      </c>
    </row>
    <row r="539" spans="1:8" x14ac:dyDescent="0.3">
      <c r="A539">
        <v>5</v>
      </c>
      <c r="B539">
        <v>2</v>
      </c>
      <c r="C539">
        <v>3</v>
      </c>
      <c r="D539">
        <v>1</v>
      </c>
      <c r="E539" t="s">
        <v>1032</v>
      </c>
      <c r="F539">
        <f t="shared" si="24"/>
        <v>0</v>
      </c>
      <c r="G539">
        <f t="shared" si="25"/>
        <v>1</v>
      </c>
      <c r="H539">
        <f t="shared" si="26"/>
        <v>0</v>
      </c>
    </row>
    <row r="540" spans="1:8" x14ac:dyDescent="0.3">
      <c r="A540">
        <v>5</v>
      </c>
      <c r="B540">
        <v>2</v>
      </c>
      <c r="C540">
        <v>3</v>
      </c>
      <c r="D540">
        <v>2</v>
      </c>
      <c r="E540" t="s">
        <v>1032</v>
      </c>
      <c r="F540">
        <f t="shared" si="24"/>
        <v>0</v>
      </c>
      <c r="G540">
        <f t="shared" si="25"/>
        <v>1</v>
      </c>
      <c r="H540">
        <f t="shared" si="26"/>
        <v>0</v>
      </c>
    </row>
    <row r="541" spans="1:8" x14ac:dyDescent="0.3">
      <c r="A541">
        <v>5</v>
      </c>
      <c r="B541">
        <v>2</v>
      </c>
      <c r="C541">
        <v>3</v>
      </c>
      <c r="D541">
        <v>3</v>
      </c>
      <c r="E541" t="s">
        <v>1032</v>
      </c>
      <c r="F541">
        <f t="shared" si="24"/>
        <v>0</v>
      </c>
      <c r="G541">
        <f t="shared" si="25"/>
        <v>1</v>
      </c>
      <c r="H541">
        <f t="shared" si="26"/>
        <v>0</v>
      </c>
    </row>
    <row r="542" spans="1:8" x14ac:dyDescent="0.3">
      <c r="A542">
        <v>5</v>
      </c>
      <c r="B542">
        <v>2</v>
      </c>
      <c r="C542">
        <v>3</v>
      </c>
      <c r="D542">
        <v>4</v>
      </c>
      <c r="E542" t="s">
        <v>1031</v>
      </c>
      <c r="F542">
        <f t="shared" si="24"/>
        <v>0</v>
      </c>
      <c r="G542">
        <f t="shared" si="25"/>
        <v>0</v>
      </c>
      <c r="H542">
        <f t="shared" si="26"/>
        <v>1</v>
      </c>
    </row>
    <row r="543" spans="1:8" x14ac:dyDescent="0.3">
      <c r="A543">
        <v>5</v>
      </c>
      <c r="B543">
        <v>2</v>
      </c>
      <c r="C543">
        <v>3</v>
      </c>
      <c r="D543">
        <v>5</v>
      </c>
      <c r="E543" t="s">
        <v>1031</v>
      </c>
      <c r="F543">
        <f t="shared" si="24"/>
        <v>0</v>
      </c>
      <c r="G543">
        <f t="shared" si="25"/>
        <v>0</v>
      </c>
      <c r="H543">
        <f t="shared" si="26"/>
        <v>1</v>
      </c>
    </row>
    <row r="544" spans="1:8" x14ac:dyDescent="0.3">
      <c r="A544">
        <v>5</v>
      </c>
      <c r="B544">
        <v>2</v>
      </c>
      <c r="C544">
        <v>4</v>
      </c>
      <c r="D544">
        <v>1</v>
      </c>
      <c r="E544" t="s">
        <v>1032</v>
      </c>
      <c r="F544">
        <f t="shared" si="24"/>
        <v>0</v>
      </c>
      <c r="G544">
        <f t="shared" si="25"/>
        <v>1</v>
      </c>
      <c r="H544">
        <f t="shared" si="26"/>
        <v>0</v>
      </c>
    </row>
    <row r="545" spans="1:8" x14ac:dyDescent="0.3">
      <c r="A545">
        <v>5</v>
      </c>
      <c r="B545">
        <v>2</v>
      </c>
      <c r="C545">
        <v>4</v>
      </c>
      <c r="D545">
        <v>2</v>
      </c>
      <c r="E545" t="s">
        <v>1032</v>
      </c>
      <c r="F545">
        <f t="shared" si="24"/>
        <v>0</v>
      </c>
      <c r="G545">
        <f t="shared" si="25"/>
        <v>1</v>
      </c>
      <c r="H545">
        <f t="shared" si="26"/>
        <v>0</v>
      </c>
    </row>
    <row r="546" spans="1:8" x14ac:dyDescent="0.3">
      <c r="A546">
        <v>5</v>
      </c>
      <c r="B546">
        <v>2</v>
      </c>
      <c r="C546">
        <v>4</v>
      </c>
      <c r="D546">
        <v>3</v>
      </c>
      <c r="E546" t="s">
        <v>1031</v>
      </c>
      <c r="F546">
        <f t="shared" si="24"/>
        <v>0</v>
      </c>
      <c r="G546">
        <f t="shared" si="25"/>
        <v>0</v>
      </c>
      <c r="H546">
        <f t="shared" si="26"/>
        <v>1</v>
      </c>
    </row>
    <row r="547" spans="1:8" x14ac:dyDescent="0.3">
      <c r="A547">
        <v>5</v>
      </c>
      <c r="B547">
        <v>2</v>
      </c>
      <c r="C547">
        <v>4</v>
      </c>
      <c r="D547">
        <v>4</v>
      </c>
      <c r="E547" t="s">
        <v>1031</v>
      </c>
      <c r="F547">
        <f t="shared" si="24"/>
        <v>0</v>
      </c>
      <c r="G547">
        <f t="shared" si="25"/>
        <v>0</v>
      </c>
      <c r="H547">
        <f t="shared" si="26"/>
        <v>1</v>
      </c>
    </row>
    <row r="548" spans="1:8" x14ac:dyDescent="0.3">
      <c r="A548">
        <v>5</v>
      </c>
      <c r="B548">
        <v>2</v>
      </c>
      <c r="C548">
        <v>4</v>
      </c>
      <c r="D548">
        <v>5</v>
      </c>
      <c r="E548" t="s">
        <v>1031</v>
      </c>
      <c r="F548">
        <f t="shared" si="24"/>
        <v>0</v>
      </c>
      <c r="G548">
        <f t="shared" si="25"/>
        <v>0</v>
      </c>
      <c r="H548">
        <f t="shared" si="26"/>
        <v>1</v>
      </c>
    </row>
    <row r="549" spans="1:8" x14ac:dyDescent="0.3">
      <c r="A549">
        <v>5</v>
      </c>
      <c r="B549">
        <v>2</v>
      </c>
      <c r="C549">
        <v>5</v>
      </c>
      <c r="D549">
        <v>1</v>
      </c>
      <c r="E549" t="s">
        <v>1032</v>
      </c>
      <c r="F549">
        <f t="shared" si="24"/>
        <v>0</v>
      </c>
      <c r="G549">
        <f t="shared" si="25"/>
        <v>1</v>
      </c>
      <c r="H549">
        <f t="shared" si="26"/>
        <v>0</v>
      </c>
    </row>
    <row r="550" spans="1:8" x14ac:dyDescent="0.3">
      <c r="A550">
        <v>5</v>
      </c>
      <c r="B550">
        <v>2</v>
      </c>
      <c r="C550">
        <v>5</v>
      </c>
      <c r="D550">
        <v>2</v>
      </c>
      <c r="E550" t="s">
        <v>1030</v>
      </c>
      <c r="F550">
        <f t="shared" si="24"/>
        <v>1</v>
      </c>
      <c r="G550">
        <f t="shared" si="25"/>
        <v>0</v>
      </c>
      <c r="H550">
        <f t="shared" si="26"/>
        <v>0</v>
      </c>
    </row>
    <row r="551" spans="1:8" x14ac:dyDescent="0.3">
      <c r="A551">
        <v>5</v>
      </c>
      <c r="B551">
        <v>2</v>
      </c>
      <c r="C551">
        <v>5</v>
      </c>
      <c r="D551">
        <v>3</v>
      </c>
      <c r="E551" t="s">
        <v>1031</v>
      </c>
      <c r="F551">
        <f t="shared" si="24"/>
        <v>0</v>
      </c>
      <c r="G551">
        <f t="shared" si="25"/>
        <v>0</v>
      </c>
      <c r="H551">
        <f t="shared" si="26"/>
        <v>1</v>
      </c>
    </row>
    <row r="552" spans="1:8" x14ac:dyDescent="0.3">
      <c r="A552">
        <v>5</v>
      </c>
      <c r="B552">
        <v>2</v>
      </c>
      <c r="C552">
        <v>5</v>
      </c>
      <c r="D552">
        <v>4</v>
      </c>
      <c r="E552" t="s">
        <v>1031</v>
      </c>
      <c r="F552">
        <f t="shared" si="24"/>
        <v>0</v>
      </c>
      <c r="G552">
        <f t="shared" si="25"/>
        <v>0</v>
      </c>
      <c r="H552">
        <f t="shared" si="26"/>
        <v>1</v>
      </c>
    </row>
    <row r="553" spans="1:8" x14ac:dyDescent="0.3">
      <c r="A553">
        <v>5</v>
      </c>
      <c r="B553">
        <v>2</v>
      </c>
      <c r="C553">
        <v>5</v>
      </c>
      <c r="D553">
        <v>5</v>
      </c>
      <c r="E553" t="s">
        <v>1031</v>
      </c>
      <c r="F553">
        <f t="shared" si="24"/>
        <v>0</v>
      </c>
      <c r="G553">
        <f t="shared" si="25"/>
        <v>0</v>
      </c>
      <c r="H553">
        <f t="shared" si="26"/>
        <v>1</v>
      </c>
    </row>
    <row r="554" spans="1:8" x14ac:dyDescent="0.3">
      <c r="A554">
        <v>5</v>
      </c>
      <c r="B554">
        <v>3</v>
      </c>
      <c r="C554">
        <v>1</v>
      </c>
      <c r="D554">
        <v>1</v>
      </c>
      <c r="E554" t="s">
        <v>1032</v>
      </c>
      <c r="F554">
        <f t="shared" si="24"/>
        <v>0</v>
      </c>
      <c r="G554">
        <f t="shared" si="25"/>
        <v>1</v>
      </c>
      <c r="H554">
        <f t="shared" si="26"/>
        <v>0</v>
      </c>
    </row>
    <row r="555" spans="1:8" x14ac:dyDescent="0.3">
      <c r="A555">
        <v>5</v>
      </c>
      <c r="B555">
        <v>3</v>
      </c>
      <c r="C555">
        <v>1</v>
      </c>
      <c r="D555">
        <v>2</v>
      </c>
      <c r="E555" t="s">
        <v>1032</v>
      </c>
      <c r="F555">
        <f t="shared" si="24"/>
        <v>0</v>
      </c>
      <c r="G555">
        <f t="shared" si="25"/>
        <v>1</v>
      </c>
      <c r="H555">
        <f t="shared" si="26"/>
        <v>0</v>
      </c>
    </row>
    <row r="556" spans="1:8" x14ac:dyDescent="0.3">
      <c r="A556">
        <v>5</v>
      </c>
      <c r="B556">
        <v>3</v>
      </c>
      <c r="C556">
        <v>1</v>
      </c>
      <c r="D556">
        <v>3</v>
      </c>
      <c r="E556" t="s">
        <v>1032</v>
      </c>
      <c r="F556">
        <f t="shared" si="24"/>
        <v>0</v>
      </c>
      <c r="G556">
        <f t="shared" si="25"/>
        <v>1</v>
      </c>
      <c r="H556">
        <f t="shared" si="26"/>
        <v>0</v>
      </c>
    </row>
    <row r="557" spans="1:8" x14ac:dyDescent="0.3">
      <c r="A557">
        <v>5</v>
      </c>
      <c r="B557">
        <v>3</v>
      </c>
      <c r="C557">
        <v>1</v>
      </c>
      <c r="D557">
        <v>4</v>
      </c>
      <c r="E557" t="s">
        <v>1032</v>
      </c>
      <c r="F557">
        <f t="shared" si="24"/>
        <v>0</v>
      </c>
      <c r="G557">
        <f t="shared" si="25"/>
        <v>1</v>
      </c>
      <c r="H557">
        <f t="shared" si="26"/>
        <v>0</v>
      </c>
    </row>
    <row r="558" spans="1:8" x14ac:dyDescent="0.3">
      <c r="A558">
        <v>5</v>
      </c>
      <c r="B558">
        <v>3</v>
      </c>
      <c r="C558">
        <v>1</v>
      </c>
      <c r="D558">
        <v>5</v>
      </c>
      <c r="E558" t="s">
        <v>1032</v>
      </c>
      <c r="F558">
        <f t="shared" si="24"/>
        <v>0</v>
      </c>
      <c r="G558">
        <f t="shared" si="25"/>
        <v>1</v>
      </c>
      <c r="H558">
        <f t="shared" si="26"/>
        <v>0</v>
      </c>
    </row>
    <row r="559" spans="1:8" x14ac:dyDescent="0.3">
      <c r="A559">
        <v>5</v>
      </c>
      <c r="B559">
        <v>3</v>
      </c>
      <c r="C559">
        <v>2</v>
      </c>
      <c r="D559">
        <v>1</v>
      </c>
      <c r="E559" t="s">
        <v>1032</v>
      </c>
      <c r="F559">
        <f t="shared" si="24"/>
        <v>0</v>
      </c>
      <c r="G559">
        <f t="shared" si="25"/>
        <v>1</v>
      </c>
      <c r="H559">
        <f t="shared" si="26"/>
        <v>0</v>
      </c>
    </row>
    <row r="560" spans="1:8" x14ac:dyDescent="0.3">
      <c r="A560">
        <v>5</v>
      </c>
      <c r="B560">
        <v>3</v>
      </c>
      <c r="C560">
        <v>2</v>
      </c>
      <c r="D560">
        <v>2</v>
      </c>
      <c r="E560" t="s">
        <v>1032</v>
      </c>
      <c r="F560">
        <f t="shared" si="24"/>
        <v>0</v>
      </c>
      <c r="G560">
        <f t="shared" si="25"/>
        <v>1</v>
      </c>
      <c r="H560">
        <f t="shared" si="26"/>
        <v>0</v>
      </c>
    </row>
    <row r="561" spans="1:8" x14ac:dyDescent="0.3">
      <c r="A561">
        <v>5</v>
      </c>
      <c r="B561">
        <v>3</v>
      </c>
      <c r="C561">
        <v>2</v>
      </c>
      <c r="D561">
        <v>3</v>
      </c>
      <c r="E561" t="s">
        <v>1032</v>
      </c>
      <c r="F561">
        <f t="shared" si="24"/>
        <v>0</v>
      </c>
      <c r="G561">
        <f t="shared" si="25"/>
        <v>1</v>
      </c>
      <c r="H561">
        <f t="shared" si="26"/>
        <v>0</v>
      </c>
    </row>
    <row r="562" spans="1:8" x14ac:dyDescent="0.3">
      <c r="A562">
        <v>5</v>
      </c>
      <c r="B562">
        <v>3</v>
      </c>
      <c r="C562">
        <v>2</v>
      </c>
      <c r="D562">
        <v>4</v>
      </c>
      <c r="E562" t="s">
        <v>1032</v>
      </c>
      <c r="F562">
        <f t="shared" si="24"/>
        <v>0</v>
      </c>
      <c r="G562">
        <f t="shared" si="25"/>
        <v>1</v>
      </c>
      <c r="H562">
        <f t="shared" si="26"/>
        <v>0</v>
      </c>
    </row>
    <row r="563" spans="1:8" x14ac:dyDescent="0.3">
      <c r="A563">
        <v>5</v>
      </c>
      <c r="B563">
        <v>3</v>
      </c>
      <c r="C563">
        <v>2</v>
      </c>
      <c r="D563">
        <v>5</v>
      </c>
      <c r="E563" t="s">
        <v>1032</v>
      </c>
      <c r="F563">
        <f t="shared" si="24"/>
        <v>0</v>
      </c>
      <c r="G563">
        <f t="shared" si="25"/>
        <v>1</v>
      </c>
      <c r="H563">
        <f t="shared" si="26"/>
        <v>0</v>
      </c>
    </row>
    <row r="564" spans="1:8" x14ac:dyDescent="0.3">
      <c r="A564">
        <v>5</v>
      </c>
      <c r="B564">
        <v>3</v>
      </c>
      <c r="C564">
        <v>3</v>
      </c>
      <c r="D564">
        <v>1</v>
      </c>
      <c r="E564" t="s">
        <v>1032</v>
      </c>
      <c r="F564">
        <f t="shared" si="24"/>
        <v>0</v>
      </c>
      <c r="G564">
        <f t="shared" si="25"/>
        <v>1</v>
      </c>
      <c r="H564">
        <f t="shared" si="26"/>
        <v>0</v>
      </c>
    </row>
    <row r="565" spans="1:8" x14ac:dyDescent="0.3">
      <c r="A565">
        <v>5</v>
      </c>
      <c r="B565">
        <v>3</v>
      </c>
      <c r="C565">
        <v>3</v>
      </c>
      <c r="D565">
        <v>2</v>
      </c>
      <c r="E565" t="s">
        <v>1032</v>
      </c>
      <c r="F565">
        <f t="shared" si="24"/>
        <v>0</v>
      </c>
      <c r="G565">
        <f t="shared" si="25"/>
        <v>1</v>
      </c>
      <c r="H565">
        <f t="shared" si="26"/>
        <v>0</v>
      </c>
    </row>
    <row r="566" spans="1:8" x14ac:dyDescent="0.3">
      <c r="A566">
        <v>5</v>
      </c>
      <c r="B566">
        <v>3</v>
      </c>
      <c r="C566">
        <v>3</v>
      </c>
      <c r="D566">
        <v>3</v>
      </c>
      <c r="E566" t="s">
        <v>1032</v>
      </c>
      <c r="F566">
        <f t="shared" si="24"/>
        <v>0</v>
      </c>
      <c r="G566">
        <f t="shared" si="25"/>
        <v>1</v>
      </c>
      <c r="H566">
        <f t="shared" si="26"/>
        <v>0</v>
      </c>
    </row>
    <row r="567" spans="1:8" x14ac:dyDescent="0.3">
      <c r="A567">
        <v>5</v>
      </c>
      <c r="B567">
        <v>3</v>
      </c>
      <c r="C567">
        <v>3</v>
      </c>
      <c r="D567">
        <v>4</v>
      </c>
      <c r="E567" t="s">
        <v>1032</v>
      </c>
      <c r="F567">
        <f t="shared" si="24"/>
        <v>0</v>
      </c>
      <c r="G567">
        <f t="shared" si="25"/>
        <v>1</v>
      </c>
      <c r="H567">
        <f t="shared" si="26"/>
        <v>0</v>
      </c>
    </row>
    <row r="568" spans="1:8" x14ac:dyDescent="0.3">
      <c r="A568">
        <v>5</v>
      </c>
      <c r="B568">
        <v>3</v>
      </c>
      <c r="C568">
        <v>3</v>
      </c>
      <c r="D568">
        <v>5</v>
      </c>
      <c r="E568" t="s">
        <v>1030</v>
      </c>
      <c r="F568">
        <f t="shared" si="24"/>
        <v>1</v>
      </c>
      <c r="G568">
        <f t="shared" si="25"/>
        <v>0</v>
      </c>
      <c r="H568">
        <f t="shared" si="26"/>
        <v>0</v>
      </c>
    </row>
    <row r="569" spans="1:8" x14ac:dyDescent="0.3">
      <c r="A569">
        <v>5</v>
      </c>
      <c r="B569">
        <v>3</v>
      </c>
      <c r="C569">
        <v>4</v>
      </c>
      <c r="D569">
        <v>1</v>
      </c>
      <c r="E569" t="s">
        <v>1032</v>
      </c>
      <c r="F569">
        <f t="shared" si="24"/>
        <v>0</v>
      </c>
      <c r="G569">
        <f t="shared" si="25"/>
        <v>1</v>
      </c>
      <c r="H569">
        <f t="shared" si="26"/>
        <v>0</v>
      </c>
    </row>
    <row r="570" spans="1:8" x14ac:dyDescent="0.3">
      <c r="A570">
        <v>5</v>
      </c>
      <c r="B570">
        <v>3</v>
      </c>
      <c r="C570">
        <v>4</v>
      </c>
      <c r="D570">
        <v>2</v>
      </c>
      <c r="E570" t="s">
        <v>1032</v>
      </c>
      <c r="F570">
        <f t="shared" si="24"/>
        <v>0</v>
      </c>
      <c r="G570">
        <f t="shared" si="25"/>
        <v>1</v>
      </c>
      <c r="H570">
        <f t="shared" si="26"/>
        <v>0</v>
      </c>
    </row>
    <row r="571" spans="1:8" x14ac:dyDescent="0.3">
      <c r="A571">
        <v>5</v>
      </c>
      <c r="B571">
        <v>3</v>
      </c>
      <c r="C571">
        <v>4</v>
      </c>
      <c r="D571">
        <v>3</v>
      </c>
      <c r="E571" t="s">
        <v>1032</v>
      </c>
      <c r="F571">
        <f t="shared" si="24"/>
        <v>0</v>
      </c>
      <c r="G571">
        <f t="shared" si="25"/>
        <v>1</v>
      </c>
      <c r="H571">
        <f t="shared" si="26"/>
        <v>0</v>
      </c>
    </row>
    <row r="572" spans="1:8" x14ac:dyDescent="0.3">
      <c r="A572">
        <v>5</v>
      </c>
      <c r="B572">
        <v>3</v>
      </c>
      <c r="C572">
        <v>4</v>
      </c>
      <c r="D572">
        <v>4</v>
      </c>
      <c r="E572" t="s">
        <v>1031</v>
      </c>
      <c r="F572">
        <f t="shared" si="24"/>
        <v>0</v>
      </c>
      <c r="G572">
        <f t="shared" si="25"/>
        <v>0</v>
      </c>
      <c r="H572">
        <f t="shared" si="26"/>
        <v>1</v>
      </c>
    </row>
    <row r="573" spans="1:8" x14ac:dyDescent="0.3">
      <c r="A573">
        <v>5</v>
      </c>
      <c r="B573">
        <v>3</v>
      </c>
      <c r="C573">
        <v>4</v>
      </c>
      <c r="D573">
        <v>5</v>
      </c>
      <c r="E573" t="s">
        <v>1031</v>
      </c>
      <c r="F573">
        <f t="shared" si="24"/>
        <v>0</v>
      </c>
      <c r="G573">
        <f t="shared" si="25"/>
        <v>0</v>
      </c>
      <c r="H573">
        <f t="shared" si="26"/>
        <v>1</v>
      </c>
    </row>
    <row r="574" spans="1:8" x14ac:dyDescent="0.3">
      <c r="A574">
        <v>5</v>
      </c>
      <c r="B574">
        <v>3</v>
      </c>
      <c r="C574">
        <v>5</v>
      </c>
      <c r="D574">
        <v>1</v>
      </c>
      <c r="E574" t="s">
        <v>1032</v>
      </c>
      <c r="F574">
        <f t="shared" si="24"/>
        <v>0</v>
      </c>
      <c r="G574">
        <f t="shared" si="25"/>
        <v>1</v>
      </c>
      <c r="H574">
        <f t="shared" si="26"/>
        <v>0</v>
      </c>
    </row>
    <row r="575" spans="1:8" x14ac:dyDescent="0.3">
      <c r="A575">
        <v>5</v>
      </c>
      <c r="B575">
        <v>3</v>
      </c>
      <c r="C575">
        <v>5</v>
      </c>
      <c r="D575">
        <v>2</v>
      </c>
      <c r="E575" t="s">
        <v>1032</v>
      </c>
      <c r="F575">
        <f t="shared" si="24"/>
        <v>0</v>
      </c>
      <c r="G575">
        <f t="shared" si="25"/>
        <v>1</v>
      </c>
      <c r="H575">
        <f t="shared" si="26"/>
        <v>0</v>
      </c>
    </row>
    <row r="576" spans="1:8" x14ac:dyDescent="0.3">
      <c r="A576">
        <v>5</v>
      </c>
      <c r="B576">
        <v>3</v>
      </c>
      <c r="C576">
        <v>5</v>
      </c>
      <c r="D576">
        <v>3</v>
      </c>
      <c r="E576" t="s">
        <v>1030</v>
      </c>
      <c r="F576">
        <f t="shared" si="24"/>
        <v>1</v>
      </c>
      <c r="G576">
        <f t="shared" si="25"/>
        <v>0</v>
      </c>
      <c r="H576">
        <f t="shared" si="26"/>
        <v>0</v>
      </c>
    </row>
    <row r="577" spans="1:8" x14ac:dyDescent="0.3">
      <c r="A577">
        <v>5</v>
      </c>
      <c r="B577">
        <v>3</v>
      </c>
      <c r="C577">
        <v>5</v>
      </c>
      <c r="D577">
        <v>4</v>
      </c>
      <c r="E577" t="s">
        <v>1031</v>
      </c>
      <c r="F577">
        <f t="shared" si="24"/>
        <v>0</v>
      </c>
      <c r="G577">
        <f t="shared" si="25"/>
        <v>0</v>
      </c>
      <c r="H577">
        <f t="shared" si="26"/>
        <v>1</v>
      </c>
    </row>
    <row r="578" spans="1:8" x14ac:dyDescent="0.3">
      <c r="A578">
        <v>5</v>
      </c>
      <c r="B578">
        <v>3</v>
      </c>
      <c r="C578">
        <v>5</v>
      </c>
      <c r="D578">
        <v>5</v>
      </c>
      <c r="E578" t="s">
        <v>1031</v>
      </c>
      <c r="F578">
        <f t="shared" si="24"/>
        <v>0</v>
      </c>
      <c r="G578">
        <f t="shared" si="25"/>
        <v>0</v>
      </c>
      <c r="H578">
        <f t="shared" si="26"/>
        <v>1</v>
      </c>
    </row>
    <row r="579" spans="1:8" x14ac:dyDescent="0.3">
      <c r="A579">
        <v>5</v>
      </c>
      <c r="B579">
        <v>4</v>
      </c>
      <c r="C579">
        <v>1</v>
      </c>
      <c r="D579">
        <v>1</v>
      </c>
      <c r="E579" t="s">
        <v>1032</v>
      </c>
      <c r="F579">
        <f t="shared" si="24"/>
        <v>0</v>
      </c>
      <c r="G579">
        <f t="shared" si="25"/>
        <v>1</v>
      </c>
      <c r="H579">
        <f t="shared" si="26"/>
        <v>0</v>
      </c>
    </row>
    <row r="580" spans="1:8" x14ac:dyDescent="0.3">
      <c r="A580">
        <v>5</v>
      </c>
      <c r="B580">
        <v>4</v>
      </c>
      <c r="C580">
        <v>1</v>
      </c>
      <c r="D580">
        <v>2</v>
      </c>
      <c r="E580" t="s">
        <v>1032</v>
      </c>
      <c r="F580">
        <f t="shared" si="24"/>
        <v>0</v>
      </c>
      <c r="G580">
        <f t="shared" si="25"/>
        <v>1</v>
      </c>
      <c r="H580">
        <f t="shared" si="26"/>
        <v>0</v>
      </c>
    </row>
    <row r="581" spans="1:8" x14ac:dyDescent="0.3">
      <c r="A581">
        <v>5</v>
      </c>
      <c r="B581">
        <v>4</v>
      </c>
      <c r="C581">
        <v>1</v>
      </c>
      <c r="D581">
        <v>3</v>
      </c>
      <c r="E581" t="s">
        <v>1032</v>
      </c>
      <c r="F581">
        <f t="shared" ref="F581:F628" si="27">IF(E581="B", 1, 0)</f>
        <v>0</v>
      </c>
      <c r="G581">
        <f t="shared" ref="G581:G628" si="28">IF(E581="L", 1, 0)</f>
        <v>1</v>
      </c>
      <c r="H581">
        <f t="shared" ref="H581:H628" si="29">IF(E581="R", 1, 0)</f>
        <v>0</v>
      </c>
    </row>
    <row r="582" spans="1:8" x14ac:dyDescent="0.3">
      <c r="A582">
        <v>5</v>
      </c>
      <c r="B582">
        <v>4</v>
      </c>
      <c r="C582">
        <v>1</v>
      </c>
      <c r="D582">
        <v>4</v>
      </c>
      <c r="E582" t="s">
        <v>1032</v>
      </c>
      <c r="F582">
        <f t="shared" si="27"/>
        <v>0</v>
      </c>
      <c r="G582">
        <f t="shared" si="28"/>
        <v>1</v>
      </c>
      <c r="H582">
        <f t="shared" si="29"/>
        <v>0</v>
      </c>
    </row>
    <row r="583" spans="1:8" x14ac:dyDescent="0.3">
      <c r="A583">
        <v>5</v>
      </c>
      <c r="B583">
        <v>4</v>
      </c>
      <c r="C583">
        <v>1</v>
      </c>
      <c r="D583">
        <v>5</v>
      </c>
      <c r="E583" t="s">
        <v>1032</v>
      </c>
      <c r="F583">
        <f t="shared" si="27"/>
        <v>0</v>
      </c>
      <c r="G583">
        <f t="shared" si="28"/>
        <v>1</v>
      </c>
      <c r="H583">
        <f t="shared" si="29"/>
        <v>0</v>
      </c>
    </row>
    <row r="584" spans="1:8" x14ac:dyDescent="0.3">
      <c r="A584">
        <v>5</v>
      </c>
      <c r="B584">
        <v>4</v>
      </c>
      <c r="C584">
        <v>2</v>
      </c>
      <c r="D584">
        <v>1</v>
      </c>
      <c r="E584" t="s">
        <v>1032</v>
      </c>
      <c r="F584">
        <f t="shared" si="27"/>
        <v>0</v>
      </c>
      <c r="G584">
        <f t="shared" si="28"/>
        <v>1</v>
      </c>
      <c r="H584">
        <f t="shared" si="29"/>
        <v>0</v>
      </c>
    </row>
    <row r="585" spans="1:8" x14ac:dyDescent="0.3">
      <c r="A585">
        <v>5</v>
      </c>
      <c r="B585">
        <v>4</v>
      </c>
      <c r="C585">
        <v>2</v>
      </c>
      <c r="D585">
        <v>2</v>
      </c>
      <c r="E585" t="s">
        <v>1032</v>
      </c>
      <c r="F585">
        <f t="shared" si="27"/>
        <v>0</v>
      </c>
      <c r="G585">
        <f t="shared" si="28"/>
        <v>1</v>
      </c>
      <c r="H585">
        <f t="shared" si="29"/>
        <v>0</v>
      </c>
    </row>
    <row r="586" spans="1:8" x14ac:dyDescent="0.3">
      <c r="A586">
        <v>5</v>
      </c>
      <c r="B586">
        <v>4</v>
      </c>
      <c r="C586">
        <v>2</v>
      </c>
      <c r="D586">
        <v>3</v>
      </c>
      <c r="E586" t="s">
        <v>1032</v>
      </c>
      <c r="F586">
        <f t="shared" si="27"/>
        <v>0</v>
      </c>
      <c r="G586">
        <f t="shared" si="28"/>
        <v>1</v>
      </c>
      <c r="H586">
        <f t="shared" si="29"/>
        <v>0</v>
      </c>
    </row>
    <row r="587" spans="1:8" x14ac:dyDescent="0.3">
      <c r="A587">
        <v>5</v>
      </c>
      <c r="B587">
        <v>4</v>
      </c>
      <c r="C587">
        <v>2</v>
      </c>
      <c r="D587">
        <v>4</v>
      </c>
      <c r="E587" t="s">
        <v>1032</v>
      </c>
      <c r="F587">
        <f t="shared" si="27"/>
        <v>0</v>
      </c>
      <c r="G587">
        <f t="shared" si="28"/>
        <v>1</v>
      </c>
      <c r="H587">
        <f t="shared" si="29"/>
        <v>0</v>
      </c>
    </row>
    <row r="588" spans="1:8" x14ac:dyDescent="0.3">
      <c r="A588">
        <v>5</v>
      </c>
      <c r="B588">
        <v>4</v>
      </c>
      <c r="C588">
        <v>2</v>
      </c>
      <c r="D588">
        <v>5</v>
      </c>
      <c r="E588" t="s">
        <v>1032</v>
      </c>
      <c r="F588">
        <f t="shared" si="27"/>
        <v>0</v>
      </c>
      <c r="G588">
        <f t="shared" si="28"/>
        <v>1</v>
      </c>
      <c r="H588">
        <f t="shared" si="29"/>
        <v>0</v>
      </c>
    </row>
    <row r="589" spans="1:8" x14ac:dyDescent="0.3">
      <c r="A589">
        <v>5</v>
      </c>
      <c r="B589">
        <v>4</v>
      </c>
      <c r="C589">
        <v>3</v>
      </c>
      <c r="D589">
        <v>1</v>
      </c>
      <c r="E589" t="s">
        <v>1032</v>
      </c>
      <c r="F589">
        <f t="shared" si="27"/>
        <v>0</v>
      </c>
      <c r="G589">
        <f t="shared" si="28"/>
        <v>1</v>
      </c>
      <c r="H589">
        <f t="shared" si="29"/>
        <v>0</v>
      </c>
    </row>
    <row r="590" spans="1:8" x14ac:dyDescent="0.3">
      <c r="A590">
        <v>5</v>
      </c>
      <c r="B590">
        <v>4</v>
      </c>
      <c r="C590">
        <v>3</v>
      </c>
      <c r="D590">
        <v>2</v>
      </c>
      <c r="E590" t="s">
        <v>1032</v>
      </c>
      <c r="F590">
        <f t="shared" si="27"/>
        <v>0</v>
      </c>
      <c r="G590">
        <f t="shared" si="28"/>
        <v>1</v>
      </c>
      <c r="H590">
        <f t="shared" si="29"/>
        <v>0</v>
      </c>
    </row>
    <row r="591" spans="1:8" x14ac:dyDescent="0.3">
      <c r="A591">
        <v>5</v>
      </c>
      <c r="B591">
        <v>4</v>
      </c>
      <c r="C591">
        <v>3</v>
      </c>
      <c r="D591">
        <v>3</v>
      </c>
      <c r="E591" t="s">
        <v>1032</v>
      </c>
      <c r="F591">
        <f t="shared" si="27"/>
        <v>0</v>
      </c>
      <c r="G591">
        <f t="shared" si="28"/>
        <v>1</v>
      </c>
      <c r="H591">
        <f t="shared" si="29"/>
        <v>0</v>
      </c>
    </row>
    <row r="592" spans="1:8" x14ac:dyDescent="0.3">
      <c r="A592">
        <v>5</v>
      </c>
      <c r="B592">
        <v>4</v>
      </c>
      <c r="C592">
        <v>3</v>
      </c>
      <c r="D592">
        <v>4</v>
      </c>
      <c r="E592" t="s">
        <v>1032</v>
      </c>
      <c r="F592">
        <f t="shared" si="27"/>
        <v>0</v>
      </c>
      <c r="G592">
        <f t="shared" si="28"/>
        <v>1</v>
      </c>
      <c r="H592">
        <f t="shared" si="29"/>
        <v>0</v>
      </c>
    </row>
    <row r="593" spans="1:8" x14ac:dyDescent="0.3">
      <c r="A593">
        <v>5</v>
      </c>
      <c r="B593">
        <v>4</v>
      </c>
      <c r="C593">
        <v>3</v>
      </c>
      <c r="D593">
        <v>5</v>
      </c>
      <c r="E593" t="s">
        <v>1032</v>
      </c>
      <c r="F593">
        <f t="shared" si="27"/>
        <v>0</v>
      </c>
      <c r="G593">
        <f t="shared" si="28"/>
        <v>1</v>
      </c>
      <c r="H593">
        <f t="shared" si="29"/>
        <v>0</v>
      </c>
    </row>
    <row r="594" spans="1:8" x14ac:dyDescent="0.3">
      <c r="A594">
        <v>5</v>
      </c>
      <c r="B594">
        <v>4</v>
      </c>
      <c r="C594">
        <v>4</v>
      </c>
      <c r="D594">
        <v>1</v>
      </c>
      <c r="E594" t="s">
        <v>1032</v>
      </c>
      <c r="F594">
        <f t="shared" si="27"/>
        <v>0</v>
      </c>
      <c r="G594">
        <f t="shared" si="28"/>
        <v>1</v>
      </c>
      <c r="H594">
        <f t="shared" si="29"/>
        <v>0</v>
      </c>
    </row>
    <row r="595" spans="1:8" x14ac:dyDescent="0.3">
      <c r="A595">
        <v>5</v>
      </c>
      <c r="B595">
        <v>4</v>
      </c>
      <c r="C595">
        <v>4</v>
      </c>
      <c r="D595">
        <v>2</v>
      </c>
      <c r="E595" t="s">
        <v>1032</v>
      </c>
      <c r="F595">
        <f t="shared" si="27"/>
        <v>0</v>
      </c>
      <c r="G595">
        <f t="shared" si="28"/>
        <v>1</v>
      </c>
      <c r="H595">
        <f t="shared" si="29"/>
        <v>0</v>
      </c>
    </row>
    <row r="596" spans="1:8" x14ac:dyDescent="0.3">
      <c r="A596">
        <v>5</v>
      </c>
      <c r="B596">
        <v>4</v>
      </c>
      <c r="C596">
        <v>4</v>
      </c>
      <c r="D596">
        <v>3</v>
      </c>
      <c r="E596" t="s">
        <v>1032</v>
      </c>
      <c r="F596">
        <f t="shared" si="27"/>
        <v>0</v>
      </c>
      <c r="G596">
        <f t="shared" si="28"/>
        <v>1</v>
      </c>
      <c r="H596">
        <f t="shared" si="29"/>
        <v>0</v>
      </c>
    </row>
    <row r="597" spans="1:8" x14ac:dyDescent="0.3">
      <c r="A597">
        <v>5</v>
      </c>
      <c r="B597">
        <v>4</v>
      </c>
      <c r="C597">
        <v>4</v>
      </c>
      <c r="D597">
        <v>4</v>
      </c>
      <c r="E597" t="s">
        <v>1032</v>
      </c>
      <c r="F597">
        <f t="shared" si="27"/>
        <v>0</v>
      </c>
      <c r="G597">
        <f t="shared" si="28"/>
        <v>1</v>
      </c>
      <c r="H597">
        <f t="shared" si="29"/>
        <v>0</v>
      </c>
    </row>
    <row r="598" spans="1:8" x14ac:dyDescent="0.3">
      <c r="A598">
        <v>5</v>
      </c>
      <c r="B598">
        <v>4</v>
      </c>
      <c r="C598">
        <v>4</v>
      </c>
      <c r="D598">
        <v>5</v>
      </c>
      <c r="E598" t="s">
        <v>1030</v>
      </c>
      <c r="F598">
        <f t="shared" si="27"/>
        <v>1</v>
      </c>
      <c r="G598">
        <f t="shared" si="28"/>
        <v>0</v>
      </c>
      <c r="H598">
        <f t="shared" si="29"/>
        <v>0</v>
      </c>
    </row>
    <row r="599" spans="1:8" x14ac:dyDescent="0.3">
      <c r="A599">
        <v>5</v>
      </c>
      <c r="B599">
        <v>4</v>
      </c>
      <c r="C599">
        <v>5</v>
      </c>
      <c r="D599">
        <v>1</v>
      </c>
      <c r="E599" t="s">
        <v>1032</v>
      </c>
      <c r="F599">
        <f t="shared" si="27"/>
        <v>0</v>
      </c>
      <c r="G599">
        <f t="shared" si="28"/>
        <v>1</v>
      </c>
      <c r="H599">
        <f t="shared" si="29"/>
        <v>0</v>
      </c>
    </row>
    <row r="600" spans="1:8" x14ac:dyDescent="0.3">
      <c r="A600">
        <v>5</v>
      </c>
      <c r="B600">
        <v>4</v>
      </c>
      <c r="C600">
        <v>5</v>
      </c>
      <c r="D600">
        <v>2</v>
      </c>
      <c r="E600" t="s">
        <v>1032</v>
      </c>
      <c r="F600">
        <f t="shared" si="27"/>
        <v>0</v>
      </c>
      <c r="G600">
        <f t="shared" si="28"/>
        <v>1</v>
      </c>
      <c r="H600">
        <f t="shared" si="29"/>
        <v>0</v>
      </c>
    </row>
    <row r="601" spans="1:8" x14ac:dyDescent="0.3">
      <c r="A601">
        <v>5</v>
      </c>
      <c r="B601">
        <v>4</v>
      </c>
      <c r="C601">
        <v>5</v>
      </c>
      <c r="D601">
        <v>3</v>
      </c>
      <c r="E601" t="s">
        <v>1032</v>
      </c>
      <c r="F601">
        <f t="shared" si="27"/>
        <v>0</v>
      </c>
      <c r="G601">
        <f t="shared" si="28"/>
        <v>1</v>
      </c>
      <c r="H601">
        <f t="shared" si="29"/>
        <v>0</v>
      </c>
    </row>
    <row r="602" spans="1:8" x14ac:dyDescent="0.3">
      <c r="A602">
        <v>5</v>
      </c>
      <c r="B602">
        <v>4</v>
      </c>
      <c r="C602">
        <v>5</v>
      </c>
      <c r="D602">
        <v>4</v>
      </c>
      <c r="E602" t="s">
        <v>1030</v>
      </c>
      <c r="F602">
        <f t="shared" si="27"/>
        <v>1</v>
      </c>
      <c r="G602">
        <f t="shared" si="28"/>
        <v>0</v>
      </c>
      <c r="H602">
        <f t="shared" si="29"/>
        <v>0</v>
      </c>
    </row>
    <row r="603" spans="1:8" x14ac:dyDescent="0.3">
      <c r="A603">
        <v>5</v>
      </c>
      <c r="B603">
        <v>4</v>
      </c>
      <c r="C603">
        <v>5</v>
      </c>
      <c r="D603">
        <v>5</v>
      </c>
      <c r="E603" t="s">
        <v>1031</v>
      </c>
      <c r="F603">
        <f t="shared" si="27"/>
        <v>0</v>
      </c>
      <c r="G603">
        <f t="shared" si="28"/>
        <v>0</v>
      </c>
      <c r="H603">
        <f t="shared" si="29"/>
        <v>1</v>
      </c>
    </row>
    <row r="604" spans="1:8" x14ac:dyDescent="0.3">
      <c r="A604">
        <v>5</v>
      </c>
      <c r="B604">
        <v>5</v>
      </c>
      <c r="C604">
        <v>1</v>
      </c>
      <c r="D604">
        <v>1</v>
      </c>
      <c r="E604" t="s">
        <v>1032</v>
      </c>
      <c r="F604">
        <f t="shared" si="27"/>
        <v>0</v>
      </c>
      <c r="G604">
        <f t="shared" si="28"/>
        <v>1</v>
      </c>
      <c r="H604">
        <f t="shared" si="29"/>
        <v>0</v>
      </c>
    </row>
    <row r="605" spans="1:8" x14ac:dyDescent="0.3">
      <c r="A605">
        <v>5</v>
      </c>
      <c r="B605">
        <v>5</v>
      </c>
      <c r="C605">
        <v>1</v>
      </c>
      <c r="D605">
        <v>2</v>
      </c>
      <c r="E605" t="s">
        <v>1032</v>
      </c>
      <c r="F605">
        <f t="shared" si="27"/>
        <v>0</v>
      </c>
      <c r="G605">
        <f t="shared" si="28"/>
        <v>1</v>
      </c>
      <c r="H605">
        <f t="shared" si="29"/>
        <v>0</v>
      </c>
    </row>
    <row r="606" spans="1:8" x14ac:dyDescent="0.3">
      <c r="A606">
        <v>5</v>
      </c>
      <c r="B606">
        <v>5</v>
      </c>
      <c r="C606">
        <v>1</v>
      </c>
      <c r="D606">
        <v>3</v>
      </c>
      <c r="E606" t="s">
        <v>1032</v>
      </c>
      <c r="F606">
        <f t="shared" si="27"/>
        <v>0</v>
      </c>
      <c r="G606">
        <f t="shared" si="28"/>
        <v>1</v>
      </c>
      <c r="H606">
        <f t="shared" si="29"/>
        <v>0</v>
      </c>
    </row>
    <row r="607" spans="1:8" x14ac:dyDescent="0.3">
      <c r="A607">
        <v>5</v>
      </c>
      <c r="B607">
        <v>5</v>
      </c>
      <c r="C607">
        <v>1</v>
      </c>
      <c r="D607">
        <v>4</v>
      </c>
      <c r="E607" t="s">
        <v>1032</v>
      </c>
      <c r="F607">
        <f t="shared" si="27"/>
        <v>0</v>
      </c>
      <c r="G607">
        <f t="shared" si="28"/>
        <v>1</v>
      </c>
      <c r="H607">
        <f t="shared" si="29"/>
        <v>0</v>
      </c>
    </row>
    <row r="608" spans="1:8" x14ac:dyDescent="0.3">
      <c r="A608">
        <v>5</v>
      </c>
      <c r="B608">
        <v>5</v>
      </c>
      <c r="C608">
        <v>1</v>
      </c>
      <c r="D608">
        <v>5</v>
      </c>
      <c r="E608" t="s">
        <v>1032</v>
      </c>
      <c r="F608">
        <f t="shared" si="27"/>
        <v>0</v>
      </c>
      <c r="G608">
        <f t="shared" si="28"/>
        <v>1</v>
      </c>
      <c r="H608">
        <f t="shared" si="29"/>
        <v>0</v>
      </c>
    </row>
    <row r="609" spans="1:8" x14ac:dyDescent="0.3">
      <c r="A609">
        <v>5</v>
      </c>
      <c r="B609">
        <v>5</v>
      </c>
      <c r="C609">
        <v>2</v>
      </c>
      <c r="D609">
        <v>1</v>
      </c>
      <c r="E609" t="s">
        <v>1032</v>
      </c>
      <c r="F609">
        <f t="shared" si="27"/>
        <v>0</v>
      </c>
      <c r="G609">
        <f t="shared" si="28"/>
        <v>1</v>
      </c>
      <c r="H609">
        <f t="shared" si="29"/>
        <v>0</v>
      </c>
    </row>
    <row r="610" spans="1:8" x14ac:dyDescent="0.3">
      <c r="A610">
        <v>5</v>
      </c>
      <c r="B610">
        <v>5</v>
      </c>
      <c r="C610">
        <v>2</v>
      </c>
      <c r="D610">
        <v>2</v>
      </c>
      <c r="E610" t="s">
        <v>1032</v>
      </c>
      <c r="F610">
        <f t="shared" si="27"/>
        <v>0</v>
      </c>
      <c r="G610">
        <f t="shared" si="28"/>
        <v>1</v>
      </c>
      <c r="H610">
        <f t="shared" si="29"/>
        <v>0</v>
      </c>
    </row>
    <row r="611" spans="1:8" x14ac:dyDescent="0.3">
      <c r="A611">
        <v>5</v>
      </c>
      <c r="B611">
        <v>5</v>
      </c>
      <c r="C611">
        <v>2</v>
      </c>
      <c r="D611">
        <v>3</v>
      </c>
      <c r="E611" t="s">
        <v>1032</v>
      </c>
      <c r="F611">
        <f t="shared" si="27"/>
        <v>0</v>
      </c>
      <c r="G611">
        <f t="shared" si="28"/>
        <v>1</v>
      </c>
      <c r="H611">
        <f t="shared" si="29"/>
        <v>0</v>
      </c>
    </row>
    <row r="612" spans="1:8" x14ac:dyDescent="0.3">
      <c r="A612">
        <v>5</v>
      </c>
      <c r="B612">
        <v>5</v>
      </c>
      <c r="C612">
        <v>2</v>
      </c>
      <c r="D612">
        <v>4</v>
      </c>
      <c r="E612" t="s">
        <v>1032</v>
      </c>
      <c r="F612">
        <f t="shared" si="27"/>
        <v>0</v>
      </c>
      <c r="G612">
        <f t="shared" si="28"/>
        <v>1</v>
      </c>
      <c r="H612">
        <f t="shared" si="29"/>
        <v>0</v>
      </c>
    </row>
    <row r="613" spans="1:8" x14ac:dyDescent="0.3">
      <c r="A613">
        <v>5</v>
      </c>
      <c r="B613">
        <v>5</v>
      </c>
      <c r="C613">
        <v>2</v>
      </c>
      <c r="D613">
        <v>5</v>
      </c>
      <c r="E613" t="s">
        <v>1032</v>
      </c>
      <c r="F613">
        <f t="shared" si="27"/>
        <v>0</v>
      </c>
      <c r="G613">
        <f t="shared" si="28"/>
        <v>1</v>
      </c>
      <c r="H613">
        <f t="shared" si="29"/>
        <v>0</v>
      </c>
    </row>
    <row r="614" spans="1:8" x14ac:dyDescent="0.3">
      <c r="A614">
        <v>5</v>
      </c>
      <c r="B614">
        <v>5</v>
      </c>
      <c r="C614">
        <v>3</v>
      </c>
      <c r="D614">
        <v>1</v>
      </c>
      <c r="E614" t="s">
        <v>1032</v>
      </c>
      <c r="F614">
        <f t="shared" si="27"/>
        <v>0</v>
      </c>
      <c r="G614">
        <f t="shared" si="28"/>
        <v>1</v>
      </c>
      <c r="H614">
        <f t="shared" si="29"/>
        <v>0</v>
      </c>
    </row>
    <row r="615" spans="1:8" x14ac:dyDescent="0.3">
      <c r="A615">
        <v>5</v>
      </c>
      <c r="B615">
        <v>5</v>
      </c>
      <c r="C615">
        <v>3</v>
      </c>
      <c r="D615">
        <v>2</v>
      </c>
      <c r="E615" t="s">
        <v>1032</v>
      </c>
      <c r="F615">
        <f t="shared" si="27"/>
        <v>0</v>
      </c>
      <c r="G615">
        <f t="shared" si="28"/>
        <v>1</v>
      </c>
      <c r="H615">
        <f t="shared" si="29"/>
        <v>0</v>
      </c>
    </row>
    <row r="616" spans="1:8" x14ac:dyDescent="0.3">
      <c r="A616">
        <v>5</v>
      </c>
      <c r="B616">
        <v>5</v>
      </c>
      <c r="C616">
        <v>3</v>
      </c>
      <c r="D616">
        <v>3</v>
      </c>
      <c r="E616" t="s">
        <v>1032</v>
      </c>
      <c r="F616">
        <f t="shared" si="27"/>
        <v>0</v>
      </c>
      <c r="G616">
        <f t="shared" si="28"/>
        <v>1</v>
      </c>
      <c r="H616">
        <f t="shared" si="29"/>
        <v>0</v>
      </c>
    </row>
    <row r="617" spans="1:8" x14ac:dyDescent="0.3">
      <c r="A617">
        <v>5</v>
      </c>
      <c r="B617">
        <v>5</v>
      </c>
      <c r="C617">
        <v>3</v>
      </c>
      <c r="D617">
        <v>4</v>
      </c>
      <c r="E617" t="s">
        <v>1032</v>
      </c>
      <c r="F617">
        <f t="shared" si="27"/>
        <v>0</v>
      </c>
      <c r="G617">
        <f t="shared" si="28"/>
        <v>1</v>
      </c>
      <c r="H617">
        <f t="shared" si="29"/>
        <v>0</v>
      </c>
    </row>
    <row r="618" spans="1:8" x14ac:dyDescent="0.3">
      <c r="A618">
        <v>5</v>
      </c>
      <c r="B618">
        <v>5</v>
      </c>
      <c r="C618">
        <v>3</v>
      </c>
      <c r="D618">
        <v>5</v>
      </c>
      <c r="E618" t="s">
        <v>1032</v>
      </c>
      <c r="F618">
        <f t="shared" si="27"/>
        <v>0</v>
      </c>
      <c r="G618">
        <f t="shared" si="28"/>
        <v>1</v>
      </c>
      <c r="H618">
        <f t="shared" si="29"/>
        <v>0</v>
      </c>
    </row>
    <row r="619" spans="1:8" x14ac:dyDescent="0.3">
      <c r="A619">
        <v>5</v>
      </c>
      <c r="B619">
        <v>5</v>
      </c>
      <c r="C619">
        <v>4</v>
      </c>
      <c r="D619">
        <v>1</v>
      </c>
      <c r="E619" t="s">
        <v>1032</v>
      </c>
      <c r="F619">
        <f t="shared" si="27"/>
        <v>0</v>
      </c>
      <c r="G619">
        <f t="shared" si="28"/>
        <v>1</v>
      </c>
      <c r="H619">
        <f t="shared" si="29"/>
        <v>0</v>
      </c>
    </row>
    <row r="620" spans="1:8" x14ac:dyDescent="0.3">
      <c r="A620">
        <v>5</v>
      </c>
      <c r="B620">
        <v>5</v>
      </c>
      <c r="C620">
        <v>4</v>
      </c>
      <c r="D620">
        <v>2</v>
      </c>
      <c r="E620" t="s">
        <v>1032</v>
      </c>
      <c r="F620">
        <f t="shared" si="27"/>
        <v>0</v>
      </c>
      <c r="G620">
        <f t="shared" si="28"/>
        <v>1</v>
      </c>
      <c r="H620">
        <f t="shared" si="29"/>
        <v>0</v>
      </c>
    </row>
    <row r="621" spans="1:8" x14ac:dyDescent="0.3">
      <c r="A621">
        <v>5</v>
      </c>
      <c r="B621">
        <v>5</v>
      </c>
      <c r="C621">
        <v>4</v>
      </c>
      <c r="D621">
        <v>3</v>
      </c>
      <c r="E621" t="s">
        <v>1032</v>
      </c>
      <c r="F621">
        <f t="shared" si="27"/>
        <v>0</v>
      </c>
      <c r="G621">
        <f t="shared" si="28"/>
        <v>1</v>
      </c>
      <c r="H621">
        <f t="shared" si="29"/>
        <v>0</v>
      </c>
    </row>
    <row r="622" spans="1:8" x14ac:dyDescent="0.3">
      <c r="A622">
        <v>5</v>
      </c>
      <c r="B622">
        <v>5</v>
      </c>
      <c r="C622">
        <v>4</v>
      </c>
      <c r="D622">
        <v>4</v>
      </c>
      <c r="E622" t="s">
        <v>1032</v>
      </c>
      <c r="F622">
        <f t="shared" si="27"/>
        <v>0</v>
      </c>
      <c r="G622">
        <f t="shared" si="28"/>
        <v>1</v>
      </c>
      <c r="H622">
        <f t="shared" si="29"/>
        <v>0</v>
      </c>
    </row>
    <row r="623" spans="1:8" x14ac:dyDescent="0.3">
      <c r="A623">
        <v>5</v>
      </c>
      <c r="B623">
        <v>5</v>
      </c>
      <c r="C623">
        <v>4</v>
      </c>
      <c r="D623">
        <v>5</v>
      </c>
      <c r="E623" t="s">
        <v>1032</v>
      </c>
      <c r="F623">
        <f t="shared" si="27"/>
        <v>0</v>
      </c>
      <c r="G623">
        <f t="shared" si="28"/>
        <v>1</v>
      </c>
      <c r="H623">
        <f t="shared" si="29"/>
        <v>0</v>
      </c>
    </row>
    <row r="624" spans="1:8" x14ac:dyDescent="0.3">
      <c r="A624">
        <v>5</v>
      </c>
      <c r="B624">
        <v>5</v>
      </c>
      <c r="C624">
        <v>5</v>
      </c>
      <c r="D624">
        <v>1</v>
      </c>
      <c r="E624" t="s">
        <v>1032</v>
      </c>
      <c r="F624">
        <f t="shared" si="27"/>
        <v>0</v>
      </c>
      <c r="G624">
        <f t="shared" si="28"/>
        <v>1</v>
      </c>
      <c r="H624">
        <f t="shared" si="29"/>
        <v>0</v>
      </c>
    </row>
    <row r="625" spans="1:8" x14ac:dyDescent="0.3">
      <c r="A625">
        <v>5</v>
      </c>
      <c r="B625">
        <v>5</v>
      </c>
      <c r="C625">
        <v>5</v>
      </c>
      <c r="D625">
        <v>2</v>
      </c>
      <c r="E625" t="s">
        <v>1032</v>
      </c>
      <c r="F625">
        <f t="shared" si="27"/>
        <v>0</v>
      </c>
      <c r="G625">
        <f t="shared" si="28"/>
        <v>1</v>
      </c>
      <c r="H625">
        <f t="shared" si="29"/>
        <v>0</v>
      </c>
    </row>
    <row r="626" spans="1:8" x14ac:dyDescent="0.3">
      <c r="A626">
        <v>5</v>
      </c>
      <c r="B626">
        <v>5</v>
      </c>
      <c r="C626">
        <v>5</v>
      </c>
      <c r="D626">
        <v>3</v>
      </c>
      <c r="E626" t="s">
        <v>1032</v>
      </c>
      <c r="F626">
        <f t="shared" si="27"/>
        <v>0</v>
      </c>
      <c r="G626">
        <f t="shared" si="28"/>
        <v>1</v>
      </c>
      <c r="H626">
        <f t="shared" si="29"/>
        <v>0</v>
      </c>
    </row>
    <row r="627" spans="1:8" x14ac:dyDescent="0.3">
      <c r="A627">
        <v>5</v>
      </c>
      <c r="B627">
        <v>5</v>
      </c>
      <c r="C627">
        <v>5</v>
      </c>
      <c r="D627">
        <v>4</v>
      </c>
      <c r="E627" t="s">
        <v>1032</v>
      </c>
      <c r="F627">
        <f t="shared" si="27"/>
        <v>0</v>
      </c>
      <c r="G627">
        <f t="shared" si="28"/>
        <v>1</v>
      </c>
      <c r="H627">
        <f t="shared" si="29"/>
        <v>0</v>
      </c>
    </row>
    <row r="628" spans="1:8" x14ac:dyDescent="0.3">
      <c r="A628">
        <v>5</v>
      </c>
      <c r="B628">
        <v>5</v>
      </c>
      <c r="C628">
        <v>5</v>
      </c>
      <c r="D628">
        <v>5</v>
      </c>
      <c r="E628" t="s">
        <v>1030</v>
      </c>
      <c r="F628">
        <f t="shared" si="27"/>
        <v>1</v>
      </c>
      <c r="G628">
        <f t="shared" si="28"/>
        <v>0</v>
      </c>
      <c r="H628">
        <f t="shared" si="29"/>
        <v>0</v>
      </c>
    </row>
    <row r="630" spans="1:8" x14ac:dyDescent="0.3">
      <c r="A630" t="s">
        <v>1089</v>
      </c>
    </row>
    <row r="631" spans="1:8" x14ac:dyDescent="0.3">
      <c r="A631">
        <f>SUMPRODUCT(A4:A628, F4:F628)/SUM(F4:F628)</f>
        <v>2.9387755102040818</v>
      </c>
      <c r="B631">
        <f>SUMPRODUCT(B4:B628, F4:F628)/SUM(F4:F628)</f>
        <v>2.9387755102040818</v>
      </c>
      <c r="C631">
        <f>SUMPRODUCT(C4:C628, F4:F628)/SUM(F4:F628)</f>
        <v>2.9387755102040818</v>
      </c>
      <c r="D631">
        <f>SUMPRODUCT(D4:D628, F4:F628)/SUM(F4:F628)</f>
        <v>2.9387755102040818</v>
      </c>
    </row>
    <row r="632" spans="1:8" x14ac:dyDescent="0.3">
      <c r="A632">
        <f>SUMPRODUCT(A4:A628, G4:G628)/SUM(G4:G628)</f>
        <v>3.6111111111111112</v>
      </c>
      <c r="B632">
        <f>SUMPRODUCT(B4:B628, G4:G628)/SUM(G4:G628)</f>
        <v>3.6111111111111112</v>
      </c>
      <c r="C632">
        <f>SUMPRODUCT(C4:C628, G4:G628)/SUM(G4:G628)</f>
        <v>2.3993055555555554</v>
      </c>
      <c r="D632">
        <f>SUMPRODUCT(D4:D628, G4:G628)/SUM(G4:G628)</f>
        <v>2.3993055555555554</v>
      </c>
    </row>
    <row r="633" spans="1:8" x14ac:dyDescent="0.3">
      <c r="A633">
        <f>SUMPRODUCT(A4:A628, H4:H628)/SUM(H4:H628)</f>
        <v>2.3993055555555554</v>
      </c>
      <c r="B633">
        <f>SUMPRODUCT(B4:B628, H4:H628)/SUM(H4:H628)</f>
        <v>2.3993055555555554</v>
      </c>
      <c r="C633">
        <f>SUMPRODUCT(C4:C628, H4:H628)/SUM(H4:H628)</f>
        <v>3.6111111111111112</v>
      </c>
      <c r="D633">
        <f>SUMPRODUCT(D4:D628, H4:H628)/SUM(H4:H628)</f>
        <v>3.6111111111111112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3</vt:i4>
      </vt:variant>
    </vt:vector>
  </HeadingPairs>
  <TitlesOfParts>
    <vt:vector size="8" baseType="lpstr">
      <vt:lpstr>TripAdvisor Reviews</vt:lpstr>
      <vt:lpstr>test k-means tripadvisor</vt:lpstr>
      <vt:lpstr>iris</vt:lpstr>
      <vt:lpstr>wine</vt:lpstr>
      <vt:lpstr>balance-scale</vt:lpstr>
      <vt:lpstr>'balance-scale'!balance_scale</vt:lpstr>
      <vt:lpstr>iris!iris</vt:lpstr>
      <vt:lpstr>wine!wine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2020-12-30T09:08:53Z</dcterms:created>
  <dcterms:modified xsi:type="dcterms:W3CDTF">2020-12-31T04:18:13Z</dcterms:modified>
</cp:coreProperties>
</file>