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 activeTab="2"/>
  </bookViews>
  <sheets>
    <sheet name="Pure Real 10" sheetId="1" r:id="rId1"/>
    <sheet name="Pure Imaginary 10" sheetId="2" r:id="rId2"/>
    <sheet name="Complex 16" sheetId="4" r:id="rId3"/>
    <sheet name="Complex 6" sheetId="6" r:id="rId4"/>
    <sheet name="Complex 8" sheetId="7" r:id="rId5"/>
    <sheet name="Complex 24" sheetId="8" r:id="rId6"/>
    <sheet name="rand" sheetId="3" r:id="rId7"/>
  </sheets>
  <calcPr calcId="144525"/>
</workbook>
</file>

<file path=xl/calcChain.xml><?xml version="1.0" encoding="utf-8"?>
<calcChain xmlns="http://schemas.openxmlformats.org/spreadsheetml/2006/main">
  <c r="J20" i="4" l="1"/>
  <c r="K20" i="4"/>
  <c r="L20" i="4"/>
  <c r="M20" i="4"/>
  <c r="N20" i="4"/>
  <c r="O20" i="4"/>
  <c r="P20" i="4"/>
  <c r="J19" i="4"/>
  <c r="K19" i="4"/>
  <c r="L19" i="4"/>
  <c r="M19" i="4"/>
  <c r="N19" i="4"/>
  <c r="O19" i="4"/>
  <c r="P19" i="4"/>
  <c r="N20" i="8" l="1"/>
  <c r="O20" i="8"/>
  <c r="P20" i="8"/>
  <c r="Q20" i="8"/>
  <c r="R20" i="8"/>
  <c r="S20" i="8"/>
  <c r="T20" i="8"/>
  <c r="U20" i="8"/>
  <c r="V20" i="8"/>
  <c r="W20" i="8"/>
  <c r="X20" i="8"/>
  <c r="N19" i="8"/>
  <c r="O19" i="8"/>
  <c r="P19" i="8"/>
  <c r="Q19" i="8"/>
  <c r="R19" i="8"/>
  <c r="S19" i="8"/>
  <c r="T19" i="8"/>
  <c r="U19" i="8"/>
  <c r="V19" i="8"/>
  <c r="W19" i="8"/>
  <c r="X19" i="8"/>
  <c r="I20" i="8" l="1"/>
  <c r="J20" i="8"/>
  <c r="K20" i="8"/>
  <c r="L20" i="8"/>
  <c r="I19" i="8"/>
  <c r="J19" i="8"/>
  <c r="K19" i="8"/>
  <c r="L19" i="8"/>
  <c r="B5" i="8"/>
  <c r="C5" i="8"/>
  <c r="D5" i="8"/>
  <c r="E5" i="8"/>
  <c r="F5" i="8"/>
  <c r="G5" i="8"/>
  <c r="H5" i="8"/>
  <c r="I5" i="8"/>
  <c r="J5" i="8"/>
  <c r="K5" i="8"/>
  <c r="L5" i="8"/>
  <c r="A5" i="8"/>
  <c r="B3" i="8"/>
  <c r="C3" i="8"/>
  <c r="O15" i="8" s="1"/>
  <c r="D3" i="8"/>
  <c r="P15" i="8" s="1"/>
  <c r="E3" i="8"/>
  <c r="Q15" i="8" s="1"/>
  <c r="F3" i="8"/>
  <c r="G3" i="8"/>
  <c r="S15" i="8" s="1"/>
  <c r="H3" i="8"/>
  <c r="T15" i="8" s="1"/>
  <c r="I3" i="8"/>
  <c r="U15" i="8" s="1"/>
  <c r="I15" i="8" s="1"/>
  <c r="J3" i="8"/>
  <c r="V15" i="8" s="1"/>
  <c r="J15" i="8" s="1"/>
  <c r="K3" i="8"/>
  <c r="W15" i="8" s="1"/>
  <c r="K15" i="8" s="1"/>
  <c r="L3" i="8"/>
  <c r="X15" i="8" s="1"/>
  <c r="L15" i="8" s="1"/>
  <c r="A3" i="8"/>
  <c r="M13" i="8" s="1"/>
  <c r="A14" i="8"/>
  <c r="A12" i="8"/>
  <c r="J15" i="7"/>
  <c r="K15" i="7"/>
  <c r="L15" i="7"/>
  <c r="I15" i="7"/>
  <c r="A20" i="7" s="1"/>
  <c r="J13" i="7"/>
  <c r="B19" i="7" s="1"/>
  <c r="K13" i="7"/>
  <c r="C19" i="7" s="1"/>
  <c r="L13" i="7"/>
  <c r="I13" i="7"/>
  <c r="B20" i="7"/>
  <c r="C20" i="7"/>
  <c r="D20" i="7"/>
  <c r="D19" i="7"/>
  <c r="A19" i="7"/>
  <c r="A14" i="7"/>
  <c r="A12" i="7"/>
  <c r="D3" i="7"/>
  <c r="C3" i="7"/>
  <c r="B3" i="7"/>
  <c r="A3" i="7"/>
  <c r="E20" i="6"/>
  <c r="F20" i="6"/>
  <c r="D20" i="6"/>
  <c r="E19" i="6"/>
  <c r="F19" i="6"/>
  <c r="D19" i="6"/>
  <c r="B5" i="6"/>
  <c r="C5" i="6"/>
  <c r="D5" i="6"/>
  <c r="E5" i="6"/>
  <c r="F5" i="6"/>
  <c r="A5" i="6"/>
  <c r="B3" i="6"/>
  <c r="C3" i="6"/>
  <c r="D3" i="6"/>
  <c r="E3" i="6"/>
  <c r="F3" i="6"/>
  <c r="A3" i="6"/>
  <c r="A14" i="6"/>
  <c r="A12" i="6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B1" i="3"/>
  <c r="C1" i="3"/>
  <c r="D1" i="3"/>
  <c r="E1" i="3"/>
  <c r="F1" i="3"/>
  <c r="G1" i="3"/>
  <c r="H1" i="3"/>
  <c r="I1" i="3"/>
  <c r="J1" i="3"/>
  <c r="K1" i="3"/>
  <c r="A1" i="3"/>
  <c r="I20" i="4"/>
  <c r="I19" i="4"/>
  <c r="C3" i="4"/>
  <c r="K13" i="4" s="1"/>
  <c r="A14" i="4"/>
  <c r="A12" i="4"/>
  <c r="B3" i="4"/>
  <c r="D5" i="4" s="1"/>
  <c r="L15" i="4" s="1"/>
  <c r="D3" i="4"/>
  <c r="L13" i="4" s="1"/>
  <c r="E3" i="4"/>
  <c r="F3" i="4"/>
  <c r="G3" i="4"/>
  <c r="H3" i="4"/>
  <c r="A3" i="4"/>
  <c r="C5" i="4" s="1"/>
  <c r="K15" i="4" s="1"/>
  <c r="A14" i="2"/>
  <c r="A12" i="2"/>
  <c r="G15" i="2"/>
  <c r="H15" i="2"/>
  <c r="I15" i="2"/>
  <c r="J15" i="2"/>
  <c r="F15" i="2"/>
  <c r="G13" i="2"/>
  <c r="H13" i="2"/>
  <c r="I13" i="2"/>
  <c r="J13" i="2"/>
  <c r="F13" i="2"/>
  <c r="A13" i="2" s="1"/>
  <c r="A19" i="2" s="1"/>
  <c r="E13" i="2"/>
  <c r="E19" i="2" s="1"/>
  <c r="J3" i="2"/>
  <c r="I3" i="2"/>
  <c r="H3" i="2"/>
  <c r="G3" i="2"/>
  <c r="F3" i="2"/>
  <c r="E3" i="2"/>
  <c r="D3" i="2"/>
  <c r="C3" i="2"/>
  <c r="B3" i="2"/>
  <c r="J5" i="2" s="1"/>
  <c r="A3" i="2"/>
  <c r="G5" i="2" s="1"/>
  <c r="G15" i="1"/>
  <c r="G13" i="1"/>
  <c r="G20" i="1"/>
  <c r="H20" i="1"/>
  <c r="I20" i="1"/>
  <c r="J20" i="1"/>
  <c r="F20" i="1"/>
  <c r="G19" i="1"/>
  <c r="H19" i="1"/>
  <c r="I19" i="1"/>
  <c r="J19" i="1"/>
  <c r="F19" i="1"/>
  <c r="B20" i="1"/>
  <c r="C20" i="1"/>
  <c r="D20" i="1"/>
  <c r="E20" i="1"/>
  <c r="A20" i="1"/>
  <c r="B19" i="1"/>
  <c r="C19" i="1"/>
  <c r="D19" i="1"/>
  <c r="E19" i="1"/>
  <c r="A19" i="1"/>
  <c r="B15" i="1"/>
  <c r="C15" i="1"/>
  <c r="D15" i="1"/>
  <c r="E15" i="1"/>
  <c r="A15" i="1"/>
  <c r="B13" i="1"/>
  <c r="C13" i="1"/>
  <c r="D13" i="1"/>
  <c r="E13" i="1"/>
  <c r="A13" i="1"/>
  <c r="N13" i="8" l="1"/>
  <c r="R15" i="8"/>
  <c r="N15" i="8"/>
  <c r="U13" i="8"/>
  <c r="I13" i="8" s="1"/>
  <c r="Q13" i="8"/>
  <c r="M15" i="8"/>
  <c r="X13" i="8"/>
  <c r="L13" i="8" s="1"/>
  <c r="T13" i="8"/>
  <c r="P13" i="8"/>
  <c r="W13" i="8"/>
  <c r="K13" i="8" s="1"/>
  <c r="S13" i="8"/>
  <c r="O13" i="8"/>
  <c r="V13" i="8"/>
  <c r="J13" i="8" s="1"/>
  <c r="R13" i="8"/>
  <c r="C5" i="7"/>
  <c r="D5" i="7"/>
  <c r="H19" i="7" s="1"/>
  <c r="A5" i="7"/>
  <c r="E20" i="7" s="1"/>
  <c r="B5" i="7"/>
  <c r="F20" i="7" s="1"/>
  <c r="G13" i="6"/>
  <c r="H13" i="6"/>
  <c r="F15" i="6"/>
  <c r="D13" i="4"/>
  <c r="D19" i="4" s="1"/>
  <c r="D15" i="4"/>
  <c r="D20" i="4" s="1"/>
  <c r="P13" i="4"/>
  <c r="C13" i="4"/>
  <c r="C19" i="4" s="1"/>
  <c r="C15" i="4"/>
  <c r="C20" i="4" s="1"/>
  <c r="F5" i="4"/>
  <c r="N13" i="4" s="1"/>
  <c r="B5" i="4"/>
  <c r="J13" i="4" s="1"/>
  <c r="A5" i="4"/>
  <c r="I15" i="4" s="1"/>
  <c r="E5" i="4"/>
  <c r="M13" i="4" s="1"/>
  <c r="H5" i="4"/>
  <c r="P15" i="4" s="1"/>
  <c r="G5" i="4"/>
  <c r="O13" i="4" s="1"/>
  <c r="I13" i="4"/>
  <c r="H19" i="2"/>
  <c r="C13" i="2"/>
  <c r="C19" i="2" s="1"/>
  <c r="I19" i="2"/>
  <c r="D13" i="2"/>
  <c r="D19" i="2" s="1"/>
  <c r="D5" i="2"/>
  <c r="H5" i="2"/>
  <c r="F19" i="2"/>
  <c r="J19" i="2"/>
  <c r="A5" i="2"/>
  <c r="E5" i="2"/>
  <c r="I5" i="2"/>
  <c r="B5" i="2"/>
  <c r="F5" i="2"/>
  <c r="C5" i="2"/>
  <c r="B15" i="8" l="1"/>
  <c r="B20" i="8" s="1"/>
  <c r="E13" i="8"/>
  <c r="E19" i="8" s="1"/>
  <c r="A13" i="8"/>
  <c r="A19" i="8" s="1"/>
  <c r="M19" i="8"/>
  <c r="F15" i="8"/>
  <c r="F20" i="8" s="1"/>
  <c r="H13" i="8"/>
  <c r="H19" i="8" s="1"/>
  <c r="D13" i="8"/>
  <c r="D19" i="8" s="1"/>
  <c r="E19" i="7"/>
  <c r="F19" i="7"/>
  <c r="B15" i="7"/>
  <c r="A15" i="7"/>
  <c r="H20" i="7"/>
  <c r="G19" i="7"/>
  <c r="G20" i="7"/>
  <c r="D13" i="7"/>
  <c r="G15" i="6"/>
  <c r="B13" i="6"/>
  <c r="B19" i="6" s="1"/>
  <c r="H15" i="6"/>
  <c r="F13" i="6"/>
  <c r="C13" i="6"/>
  <c r="C19" i="6" s="1"/>
  <c r="A15" i="6"/>
  <c r="A20" i="6" s="1"/>
  <c r="G13" i="4"/>
  <c r="G19" i="4" s="1"/>
  <c r="E13" i="4"/>
  <c r="E19" i="4" s="1"/>
  <c r="B13" i="4"/>
  <c r="B19" i="4" s="1"/>
  <c r="H13" i="4"/>
  <c r="H19" i="4" s="1"/>
  <c r="A13" i="4"/>
  <c r="A19" i="4" s="1"/>
  <c r="A15" i="4"/>
  <c r="A20" i="4" s="1"/>
  <c r="F13" i="4"/>
  <c r="F19" i="4" s="1"/>
  <c r="N15" i="4"/>
  <c r="J15" i="4"/>
  <c r="M15" i="4"/>
  <c r="H15" i="4"/>
  <c r="H20" i="4" s="1"/>
  <c r="O15" i="4"/>
  <c r="C15" i="2"/>
  <c r="C20" i="2" s="1"/>
  <c r="H20" i="2"/>
  <c r="J20" i="2"/>
  <c r="E15" i="2"/>
  <c r="E20" i="2" s="1"/>
  <c r="G20" i="2"/>
  <c r="B15" i="2"/>
  <c r="B20" i="2" s="1"/>
  <c r="F20" i="2"/>
  <c r="A15" i="2"/>
  <c r="A20" i="2" s="1"/>
  <c r="I20" i="2"/>
  <c r="D15" i="2"/>
  <c r="D20" i="2" s="1"/>
  <c r="G19" i="2"/>
  <c r="B13" i="2"/>
  <c r="B19" i="2" s="1"/>
  <c r="B3" i="1"/>
  <c r="C3" i="1"/>
  <c r="H13" i="1" s="1"/>
  <c r="D3" i="1"/>
  <c r="I13" i="1" s="1"/>
  <c r="E3" i="1"/>
  <c r="J13" i="1" s="1"/>
  <c r="F3" i="1"/>
  <c r="G3" i="1"/>
  <c r="H3" i="1"/>
  <c r="I3" i="1"/>
  <c r="J3" i="1"/>
  <c r="A3" i="1"/>
  <c r="F13" i="1" s="1"/>
  <c r="D15" i="8" l="1"/>
  <c r="D20" i="8" s="1"/>
  <c r="H15" i="8"/>
  <c r="H20" i="8" s="1"/>
  <c r="C13" i="8"/>
  <c r="C19" i="8" s="1"/>
  <c r="G13" i="8"/>
  <c r="G19" i="8" s="1"/>
  <c r="B13" i="8"/>
  <c r="B19" i="8" s="1"/>
  <c r="F13" i="8"/>
  <c r="F19" i="8" s="1"/>
  <c r="C15" i="8"/>
  <c r="C20" i="8" s="1"/>
  <c r="E15" i="8"/>
  <c r="E20" i="8" s="1"/>
  <c r="G15" i="8"/>
  <c r="G20" i="8" s="1"/>
  <c r="M20" i="8"/>
  <c r="A15" i="8"/>
  <c r="A20" i="8" s="1"/>
  <c r="A13" i="7"/>
  <c r="B13" i="7"/>
  <c r="C15" i="7"/>
  <c r="C13" i="7"/>
  <c r="D15" i="7"/>
  <c r="B15" i="6"/>
  <c r="B20" i="6" s="1"/>
  <c r="A13" i="6"/>
  <c r="A19" i="6" s="1"/>
  <c r="C15" i="6"/>
  <c r="C20" i="6" s="1"/>
  <c r="E15" i="4"/>
  <c r="E20" i="4" s="1"/>
  <c r="G15" i="4"/>
  <c r="G20" i="4" s="1"/>
  <c r="B15" i="4"/>
  <c r="B20" i="4" s="1"/>
  <c r="F15" i="4"/>
  <c r="F20" i="4" s="1"/>
  <c r="B5" i="1"/>
  <c r="C5" i="1"/>
  <c r="H15" i="1" s="1"/>
  <c r="I5" i="1"/>
  <c r="E5" i="1"/>
  <c r="J15" i="1" s="1"/>
  <c r="A5" i="1"/>
  <c r="F15" i="1" s="1"/>
  <c r="H5" i="1"/>
  <c r="D5" i="1"/>
  <c r="I15" i="1" s="1"/>
  <c r="G5" i="1"/>
  <c r="J5" i="1"/>
  <c r="F5" i="1"/>
</calcChain>
</file>

<file path=xl/sharedStrings.xml><?xml version="1.0" encoding="utf-8"?>
<sst xmlns="http://schemas.openxmlformats.org/spreadsheetml/2006/main" count="54" uniqueCount="14">
  <si>
    <t>Cos</t>
  </si>
  <si>
    <t>Sin</t>
  </si>
  <si>
    <t>#0</t>
  </si>
  <si>
    <t>Im = -Sin*Re</t>
  </si>
  <si>
    <t>Re = Cos * Re</t>
  </si>
  <si>
    <t>#1</t>
  </si>
  <si>
    <t>Re = -Sin * Im</t>
  </si>
  <si>
    <t>Im = Cos*Im</t>
  </si>
  <si>
    <t>Real</t>
  </si>
  <si>
    <t>Imaginary</t>
  </si>
  <si>
    <t>-Sin</t>
  </si>
  <si>
    <t>Cos * Re - (-Sin) * Im</t>
  </si>
  <si>
    <t>Cos * Im + (-Sin) * Re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</si>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</sst>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K9" sqref="K9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</row>
    <row r="3" spans="1:10" x14ac:dyDescent="0.25">
      <c r="A3">
        <f t="shared" ref="A3:J3" si="0">COS(A1*2*PI()/COUNTA($A1:$J1))</f>
        <v>1</v>
      </c>
      <c r="B3">
        <f t="shared" si="0"/>
        <v>0.80901699437494745</v>
      </c>
      <c r="C3">
        <f t="shared" si="0"/>
        <v>0.30901699437494745</v>
      </c>
      <c r="D3">
        <f t="shared" si="0"/>
        <v>-0.30901699437494734</v>
      </c>
      <c r="E3">
        <f t="shared" si="0"/>
        <v>-0.80901699437494734</v>
      </c>
      <c r="F3">
        <f t="shared" si="0"/>
        <v>-1</v>
      </c>
      <c r="G3">
        <f t="shared" si="0"/>
        <v>-0.80901699437494756</v>
      </c>
      <c r="H3">
        <f t="shared" si="0"/>
        <v>-0.30901699437494756</v>
      </c>
      <c r="I3">
        <f t="shared" si="0"/>
        <v>0.30901699437494723</v>
      </c>
      <c r="J3">
        <f t="shared" si="0"/>
        <v>0.80901699437494734</v>
      </c>
    </row>
    <row r="4" spans="1:10" x14ac:dyDescent="0.25">
      <c r="A4" t="s">
        <v>1</v>
      </c>
    </row>
    <row r="5" spans="1:10" x14ac:dyDescent="0.25">
      <c r="A5">
        <f t="shared" ref="A5:J5" si="1">SIN(A1*2*PI()/COUNTA($A3:$J3))</f>
        <v>0</v>
      </c>
      <c r="B5">
        <f t="shared" si="1"/>
        <v>0.58778525229247314</v>
      </c>
      <c r="C5">
        <f t="shared" si="1"/>
        <v>0.95105651629515353</v>
      </c>
      <c r="D5">
        <f t="shared" si="1"/>
        <v>0.95105651629515364</v>
      </c>
      <c r="E5">
        <f t="shared" si="1"/>
        <v>0.58778525229247325</v>
      </c>
      <c r="F5">
        <f t="shared" si="1"/>
        <v>1.22514845490862E-16</v>
      </c>
      <c r="G5">
        <f t="shared" si="1"/>
        <v>-0.58778525229247303</v>
      </c>
      <c r="H5">
        <f t="shared" si="1"/>
        <v>-0.95105651629515353</v>
      </c>
      <c r="I5">
        <f t="shared" si="1"/>
        <v>-0.95105651629515364</v>
      </c>
      <c r="J5">
        <f t="shared" si="1"/>
        <v>-0.58778525229247336</v>
      </c>
    </row>
    <row r="7" spans="1:10" x14ac:dyDescent="0.25">
      <c r="A7" t="s">
        <v>2</v>
      </c>
    </row>
    <row r="8" spans="1:10" x14ac:dyDescent="0.25">
      <c r="A8">
        <v>2</v>
      </c>
      <c r="B8">
        <v>10</v>
      </c>
    </row>
    <row r="9" spans="1:10" x14ac:dyDescent="0.25">
      <c r="A9" s="1">
        <v>144.80634148487661</v>
      </c>
      <c r="B9" s="1">
        <v>108.84131735746632</v>
      </c>
      <c r="C9" s="1">
        <v>247.34793680210112</v>
      </c>
      <c r="D9" s="1">
        <v>192.95384558205541</v>
      </c>
      <c r="E9" s="1">
        <v>112.53653398229469</v>
      </c>
      <c r="F9" s="2">
        <v>203.78283037757234</v>
      </c>
      <c r="G9" s="2">
        <v>170.94087389771843</v>
      </c>
      <c r="H9" s="2">
        <v>244.86883917342357</v>
      </c>
      <c r="I9" s="2">
        <v>210.4390606330754</v>
      </c>
      <c r="J9" s="2">
        <v>105.10351182101738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2" spans="1:10" x14ac:dyDescent="0.25">
      <c r="A12" t="s">
        <v>4</v>
      </c>
      <c r="F12" t="s">
        <v>4</v>
      </c>
    </row>
    <row r="13" spans="1:10" x14ac:dyDescent="0.25">
      <c r="A13">
        <f>F13</f>
        <v>203.78283037757234</v>
      </c>
      <c r="B13">
        <f t="shared" ref="B13:E13" si="2">G13</f>
        <v>138.29407201655908</v>
      </c>
      <c r="C13">
        <f t="shared" si="2"/>
        <v>75.668632697453745</v>
      </c>
      <c r="D13">
        <f t="shared" si="2"/>
        <v>-65.029246015920265</v>
      </c>
      <c r="E13">
        <f t="shared" si="2"/>
        <v>-85.030527231691224</v>
      </c>
      <c r="F13">
        <f>A3*F9</f>
        <v>203.78283037757234</v>
      </c>
      <c r="G13">
        <f>B3*G9</f>
        <v>138.29407201655908</v>
      </c>
      <c r="H13">
        <f t="shared" ref="H13:J13" si="3">C3*H9</f>
        <v>75.668632697453745</v>
      </c>
      <c r="I13">
        <f t="shared" si="3"/>
        <v>-65.029246015920265</v>
      </c>
      <c r="J13">
        <f t="shared" si="3"/>
        <v>-85.030527231691224</v>
      </c>
    </row>
    <row r="14" spans="1:10" x14ac:dyDescent="0.25">
      <c r="A14" s="3" t="s">
        <v>3</v>
      </c>
      <c r="F14" s="3" t="s">
        <v>3</v>
      </c>
    </row>
    <row r="15" spans="1:10" x14ac:dyDescent="0.25">
      <c r="A15">
        <f>F15</f>
        <v>0</v>
      </c>
      <c r="B15">
        <f t="shared" ref="B15:E15" si="4">G15</f>
        <v>-100.47652469106626</v>
      </c>
      <c r="C15">
        <f t="shared" si="4"/>
        <v>-232.88410513351445</v>
      </c>
      <c r="D15">
        <f t="shared" si="4"/>
        <v>-200.1394398981173</v>
      </c>
      <c r="E15">
        <f t="shared" si="4"/>
        <v>-61.778294212541645</v>
      </c>
      <c r="F15">
        <f>F9*-A5</f>
        <v>0</v>
      </c>
      <c r="G15">
        <f>G9*-B5</f>
        <v>-100.47652469106626</v>
      </c>
      <c r="H15">
        <f t="shared" ref="H15:J15" si="5">H9*-C5</f>
        <v>-232.88410513351445</v>
      </c>
      <c r="I15">
        <f t="shared" si="5"/>
        <v>-200.1394398981173</v>
      </c>
      <c r="J15">
        <f t="shared" si="5"/>
        <v>-61.778294212541645</v>
      </c>
    </row>
    <row r="17" spans="1:10" x14ac:dyDescent="0.25">
      <c r="A17" t="s">
        <v>5</v>
      </c>
    </row>
    <row r="18" spans="1:10" x14ac:dyDescent="0.25">
      <c r="A18">
        <v>2</v>
      </c>
      <c r="B18">
        <v>10</v>
      </c>
    </row>
    <row r="19" spans="1:10" x14ac:dyDescent="0.25">
      <c r="A19" s="1">
        <f>A9+A13</f>
        <v>348.58917186244895</v>
      </c>
      <c r="B19" s="1">
        <f t="shared" ref="B19:E19" si="6">B9+B13</f>
        <v>247.13538937402541</v>
      </c>
      <c r="C19" s="1">
        <f t="shared" si="6"/>
        <v>323.01656949955486</v>
      </c>
      <c r="D19" s="1">
        <f t="shared" si="6"/>
        <v>127.92459956613514</v>
      </c>
      <c r="E19" s="1">
        <f t="shared" si="6"/>
        <v>27.506006750603461</v>
      </c>
      <c r="F19" s="2">
        <f>A9-F13</f>
        <v>-58.976488892695727</v>
      </c>
      <c r="G19" s="2">
        <f t="shared" ref="G19:J19" si="7">B9-G13</f>
        <v>-29.452754659092761</v>
      </c>
      <c r="H19" s="2">
        <f t="shared" si="7"/>
        <v>171.67930410464737</v>
      </c>
      <c r="I19" s="2">
        <f t="shared" si="7"/>
        <v>257.98309159797566</v>
      </c>
      <c r="J19" s="2">
        <f t="shared" si="7"/>
        <v>197.56706121398591</v>
      </c>
    </row>
    <row r="20" spans="1:10" x14ac:dyDescent="0.25">
      <c r="A20" s="1">
        <f>A10+A15</f>
        <v>0</v>
      </c>
      <c r="B20" s="1">
        <f t="shared" ref="B20:E20" si="8">B10+B15</f>
        <v>-100.47652469106626</v>
      </c>
      <c r="C20" s="1">
        <f t="shared" si="8"/>
        <v>-232.88410513351445</v>
      </c>
      <c r="D20" s="1">
        <f t="shared" si="8"/>
        <v>-200.1394398981173</v>
      </c>
      <c r="E20" s="1">
        <f t="shared" si="8"/>
        <v>-61.778294212541645</v>
      </c>
      <c r="F20" s="2">
        <f>A10-F15</f>
        <v>0</v>
      </c>
      <c r="G20" s="2">
        <f t="shared" ref="G20:J20" si="9">B10-G15</f>
        <v>100.47652469106626</v>
      </c>
      <c r="H20" s="2">
        <f t="shared" si="9"/>
        <v>232.88410513351445</v>
      </c>
      <c r="I20" s="2">
        <f t="shared" si="9"/>
        <v>200.1394398981173</v>
      </c>
      <c r="J20" s="2">
        <f t="shared" si="9"/>
        <v>61.778294212541645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5" sqref="A15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</row>
    <row r="3" spans="1:10" x14ac:dyDescent="0.25">
      <c r="A3">
        <f t="shared" ref="A3:J3" si="0">COS(A1*2*PI()/COUNTA($A1:$J1))</f>
        <v>1</v>
      </c>
      <c r="B3">
        <f t="shared" si="0"/>
        <v>0.80901699437494745</v>
      </c>
      <c r="C3">
        <f t="shared" si="0"/>
        <v>0.30901699437494745</v>
      </c>
      <c r="D3">
        <f t="shared" si="0"/>
        <v>-0.30901699437494734</v>
      </c>
      <c r="E3">
        <f t="shared" si="0"/>
        <v>-0.80901699437494734</v>
      </c>
      <c r="F3">
        <f t="shared" si="0"/>
        <v>-1</v>
      </c>
      <c r="G3">
        <f t="shared" si="0"/>
        <v>-0.80901699437494756</v>
      </c>
      <c r="H3">
        <f t="shared" si="0"/>
        <v>-0.30901699437494756</v>
      </c>
      <c r="I3">
        <f t="shared" si="0"/>
        <v>0.30901699437494723</v>
      </c>
      <c r="J3">
        <f t="shared" si="0"/>
        <v>0.80901699437494734</v>
      </c>
    </row>
    <row r="4" spans="1:10" x14ac:dyDescent="0.25">
      <c r="A4" t="s">
        <v>1</v>
      </c>
    </row>
    <row r="5" spans="1:10" x14ac:dyDescent="0.25">
      <c r="A5">
        <f t="shared" ref="A5:J5" si="1">SIN(A1*2*PI()/COUNTA($A3:$J3))</f>
        <v>0</v>
      </c>
      <c r="B5">
        <f t="shared" si="1"/>
        <v>0.58778525229247314</v>
      </c>
      <c r="C5">
        <f t="shared" si="1"/>
        <v>0.95105651629515353</v>
      </c>
      <c r="D5">
        <f t="shared" si="1"/>
        <v>0.95105651629515364</v>
      </c>
      <c r="E5">
        <f t="shared" si="1"/>
        <v>0.58778525229247325</v>
      </c>
      <c r="F5">
        <f t="shared" si="1"/>
        <v>1.22514845490862E-16</v>
      </c>
      <c r="G5">
        <f t="shared" si="1"/>
        <v>-0.58778525229247303</v>
      </c>
      <c r="H5">
        <f t="shared" si="1"/>
        <v>-0.95105651629515353</v>
      </c>
      <c r="I5">
        <f t="shared" si="1"/>
        <v>-0.95105651629515364</v>
      </c>
      <c r="J5">
        <f t="shared" si="1"/>
        <v>-0.58778525229247336</v>
      </c>
    </row>
    <row r="7" spans="1:10" x14ac:dyDescent="0.25">
      <c r="A7" t="s">
        <v>2</v>
      </c>
    </row>
    <row r="8" spans="1:10" x14ac:dyDescent="0.25">
      <c r="A8">
        <v>2</v>
      </c>
      <c r="B8">
        <v>10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252.44244365552368</v>
      </c>
      <c r="B10" s="1">
        <v>14.139907409579308</v>
      </c>
      <c r="C10" s="1">
        <v>231.39243714281847</v>
      </c>
      <c r="D10" s="1">
        <v>3.5303537031951748</v>
      </c>
      <c r="E10" s="1">
        <v>191.33736318183361</v>
      </c>
      <c r="F10" s="2">
        <v>29.911874373964565</v>
      </c>
      <c r="G10" s="2">
        <v>105.76833637775977</v>
      </c>
      <c r="H10" s="2">
        <v>243.12381604083802</v>
      </c>
      <c r="I10" s="2">
        <v>152.20954715500594</v>
      </c>
      <c r="J10" s="2">
        <v>184.10749344892065</v>
      </c>
    </row>
    <row r="12" spans="1:10" x14ac:dyDescent="0.25">
      <c r="A12" t="str">
        <f>F12</f>
        <v>Re = -Sin * Im</v>
      </c>
      <c r="F12" t="s">
        <v>6</v>
      </c>
    </row>
    <row r="13" spans="1:10" x14ac:dyDescent="0.25">
      <c r="A13">
        <f>F13</f>
        <v>0</v>
      </c>
      <c r="B13">
        <f t="shared" ref="B13:E13" si="2">G13</f>
        <v>-62.16906828235669</v>
      </c>
      <c r="C13">
        <f t="shared" si="2"/>
        <v>-231.22448951218317</v>
      </c>
      <c r="D13">
        <f t="shared" si="2"/>
        <v>-144.75988166410286</v>
      </c>
      <c r="E13">
        <f t="shared" si="2"/>
        <v>-108.21566948580869</v>
      </c>
      <c r="F13">
        <f>-A5*F10</f>
        <v>0</v>
      </c>
      <c r="G13">
        <f t="shared" ref="G13:J13" si="3">-B5*G10</f>
        <v>-62.16906828235669</v>
      </c>
      <c r="H13">
        <f t="shared" si="3"/>
        <v>-231.22448951218317</v>
      </c>
      <c r="I13">
        <f t="shared" si="3"/>
        <v>-144.75988166410286</v>
      </c>
      <c r="J13">
        <f t="shared" si="3"/>
        <v>-108.21566948580869</v>
      </c>
    </row>
    <row r="14" spans="1:10" x14ac:dyDescent="0.25">
      <c r="A14" s="3" t="str">
        <f>F14</f>
        <v>Im = Cos*Im</v>
      </c>
      <c r="F14" s="3" t="s">
        <v>7</v>
      </c>
    </row>
    <row r="15" spans="1:10" x14ac:dyDescent="0.25">
      <c r="A15">
        <f>F15</f>
        <v>-29.911874373964565</v>
      </c>
      <c r="B15">
        <f t="shared" ref="B15:E15" si="4">G15</f>
        <v>-85.568381596373627</v>
      </c>
      <c r="C15">
        <f t="shared" si="4"/>
        <v>-75.129390893907399</v>
      </c>
      <c r="D15">
        <f t="shared" si="4"/>
        <v>47.03533677701175</v>
      </c>
      <c r="E15">
        <f t="shared" si="4"/>
        <v>148.94609099195108</v>
      </c>
      <c r="F15">
        <f>F10*-A3</f>
        <v>-29.911874373964565</v>
      </c>
      <c r="G15">
        <f t="shared" ref="G15:J15" si="5">G10*-B3</f>
        <v>-85.568381596373627</v>
      </c>
      <c r="H15">
        <f t="shared" si="5"/>
        <v>-75.129390893907399</v>
      </c>
      <c r="I15">
        <f t="shared" si="5"/>
        <v>47.03533677701175</v>
      </c>
      <c r="J15">
        <f t="shared" si="5"/>
        <v>148.94609099195108</v>
      </c>
    </row>
    <row r="17" spans="1:10" x14ac:dyDescent="0.25">
      <c r="A17" t="s">
        <v>5</v>
      </c>
    </row>
    <row r="18" spans="1:10" x14ac:dyDescent="0.25">
      <c r="A18">
        <v>2</v>
      </c>
      <c r="B18">
        <v>10</v>
      </c>
    </row>
    <row r="19" spans="1:10" x14ac:dyDescent="0.25">
      <c r="A19" s="1">
        <f>A9+A13</f>
        <v>0</v>
      </c>
      <c r="B19" s="1">
        <f t="shared" ref="B19:E19" si="6">B9+B13</f>
        <v>-62.16906828235669</v>
      </c>
      <c r="C19" s="1">
        <f t="shared" si="6"/>
        <v>-231.22448951218317</v>
      </c>
      <c r="D19" s="1">
        <f t="shared" si="6"/>
        <v>-144.75988166410286</v>
      </c>
      <c r="E19" s="1">
        <f t="shared" si="6"/>
        <v>-108.21566948580869</v>
      </c>
      <c r="F19" s="2">
        <f>A9-F13</f>
        <v>0</v>
      </c>
      <c r="G19" s="2">
        <f t="shared" ref="G19:J19" si="7">B9-G13</f>
        <v>62.16906828235669</v>
      </c>
      <c r="H19" s="2">
        <f t="shared" si="7"/>
        <v>231.22448951218317</v>
      </c>
      <c r="I19" s="2">
        <f t="shared" si="7"/>
        <v>144.75988166410286</v>
      </c>
      <c r="J19" s="2">
        <f t="shared" si="7"/>
        <v>108.21566948580869</v>
      </c>
    </row>
    <row r="20" spans="1:10" x14ac:dyDescent="0.25">
      <c r="A20" s="1">
        <f>A10+A15</f>
        <v>222.53056928155911</v>
      </c>
      <c r="B20" s="1">
        <f t="shared" ref="B20:E20" si="8">B10+B15</f>
        <v>-71.428474186794318</v>
      </c>
      <c r="C20" s="1">
        <f t="shared" si="8"/>
        <v>156.26304624891105</v>
      </c>
      <c r="D20" s="1">
        <f t="shared" si="8"/>
        <v>50.565690480206925</v>
      </c>
      <c r="E20" s="1">
        <f t="shared" si="8"/>
        <v>340.28345417378466</v>
      </c>
      <c r="F20" s="2">
        <f>A10-F15</f>
        <v>282.35431802948824</v>
      </c>
      <c r="G20" s="2">
        <f t="shared" ref="G20:J20" si="9">B10-G15</f>
        <v>99.708289005952935</v>
      </c>
      <c r="H20" s="2">
        <f t="shared" si="9"/>
        <v>306.52182803672588</v>
      </c>
      <c r="I20" s="2">
        <f t="shared" si="9"/>
        <v>-43.504983073816575</v>
      </c>
      <c r="J20" s="2">
        <f t="shared" si="9"/>
        <v>42.391272189882528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workbookViewId="0">
      <selection activeCell="I20" sqref="I20:P20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7" x14ac:dyDescent="0.25">
      <c r="A2" t="s">
        <v>0</v>
      </c>
    </row>
    <row r="3" spans="1:17" x14ac:dyDescent="0.25">
      <c r="A3">
        <f t="shared" ref="A3:H3" si="0">COS(A1*PI()/COUNTA($A1:$H1))</f>
        <v>1</v>
      </c>
      <c r="B3">
        <f t="shared" si="0"/>
        <v>0.92387953251128674</v>
      </c>
      <c r="C3">
        <f t="shared" si="0"/>
        <v>0.70710678118654757</v>
      </c>
      <c r="D3">
        <f t="shared" si="0"/>
        <v>0.38268343236508984</v>
      </c>
      <c r="E3">
        <f t="shared" si="0"/>
        <v>6.1257422745431001E-17</v>
      </c>
      <c r="F3">
        <f t="shared" si="0"/>
        <v>-0.38268343236508973</v>
      </c>
      <c r="G3">
        <f t="shared" si="0"/>
        <v>-0.70710678118654746</v>
      </c>
      <c r="H3">
        <f t="shared" si="0"/>
        <v>-0.92387953251128674</v>
      </c>
    </row>
    <row r="4" spans="1:17" x14ac:dyDescent="0.25">
      <c r="A4" s="3" t="s">
        <v>10</v>
      </c>
    </row>
    <row r="5" spans="1:17" x14ac:dyDescent="0.25">
      <c r="A5">
        <f t="shared" ref="A5:H5" si="1">-SIN(A1*PI()/COUNTA($A3:$H3))</f>
        <v>0</v>
      </c>
      <c r="B5">
        <f t="shared" si="1"/>
        <v>-0.38268343236508978</v>
      </c>
      <c r="C5">
        <f t="shared" si="1"/>
        <v>-0.70710678118654746</v>
      </c>
      <c r="D5">
        <f t="shared" si="1"/>
        <v>-0.92387953251128674</v>
      </c>
      <c r="E5">
        <f t="shared" si="1"/>
        <v>-1</v>
      </c>
      <c r="F5">
        <f t="shared" si="1"/>
        <v>-0.92387953251128674</v>
      </c>
      <c r="G5">
        <f t="shared" si="1"/>
        <v>-0.70710678118654757</v>
      </c>
      <c r="H5">
        <f t="shared" si="1"/>
        <v>-0.38268343236508989</v>
      </c>
    </row>
    <row r="7" spans="1:17" x14ac:dyDescent="0.25">
      <c r="A7" t="s">
        <v>2</v>
      </c>
    </row>
    <row r="8" spans="1:17" x14ac:dyDescent="0.25">
      <c r="A8">
        <v>2</v>
      </c>
      <c r="B8">
        <v>16</v>
      </c>
    </row>
    <row r="9" spans="1:17" x14ac:dyDescent="0.25">
      <c r="A9" s="1">
        <v>174.77514930041173</v>
      </c>
      <c r="B9" s="1">
        <v>100.93702964514083</v>
      </c>
      <c r="C9" s="1">
        <v>73.29526274197562</v>
      </c>
      <c r="D9" s="1">
        <v>78.09000631248432</v>
      </c>
      <c r="E9" s="1">
        <v>199.06234074406592</v>
      </c>
      <c r="F9" s="1">
        <v>49.038115478257851</v>
      </c>
      <c r="G9" s="1">
        <v>198.64364677646185</v>
      </c>
      <c r="H9" s="1">
        <v>205.6184980203183</v>
      </c>
      <c r="I9" s="2">
        <v>93.785971139017136</v>
      </c>
      <c r="J9" s="2">
        <v>248.9047413183599</v>
      </c>
      <c r="K9" s="2">
        <v>89.28324145973221</v>
      </c>
      <c r="L9" s="2">
        <v>187.71807039442345</v>
      </c>
      <c r="M9" s="2">
        <v>20.208217941820095</v>
      </c>
      <c r="N9" s="2">
        <v>194.79459152804915</v>
      </c>
      <c r="O9" s="2">
        <v>248.0742706393163</v>
      </c>
      <c r="P9" s="2">
        <v>191.87723294675396</v>
      </c>
      <c r="Q9" t="s">
        <v>8</v>
      </c>
    </row>
    <row r="10" spans="1:17" x14ac:dyDescent="0.25">
      <c r="A10" s="1">
        <v>248.25738803954525</v>
      </c>
      <c r="B10" s="1">
        <v>39.806446384226064</v>
      </c>
      <c r="C10" s="1">
        <v>55.427042093428639</v>
      </c>
      <c r="D10" s="1">
        <v>48.095007249268122</v>
      </c>
      <c r="E10" s="1">
        <v>15.115891710330544</v>
      </c>
      <c r="F10" s="1">
        <v>176.59244497764533</v>
      </c>
      <c r="G10" s="1">
        <v>124.08472699754461</v>
      </c>
      <c r="H10" s="1">
        <v>210.29072432098883</v>
      </c>
      <c r="I10" s="2">
        <v>165.40345530452794</v>
      </c>
      <c r="J10" s="2">
        <v>216.99367027807833</v>
      </c>
      <c r="K10" s="2">
        <v>201.17983543490664</v>
      </c>
      <c r="L10" s="2">
        <v>133.55570837100149</v>
      </c>
      <c r="M10" s="2">
        <v>57.314462562706836</v>
      </c>
      <c r="N10" s="2">
        <v>41.589928411037732</v>
      </c>
      <c r="O10" s="2">
        <v>169.88040881156653</v>
      </c>
      <c r="P10" s="2">
        <v>8.956669791714603</v>
      </c>
      <c r="Q10" t="s">
        <v>9</v>
      </c>
    </row>
    <row r="12" spans="1:17" x14ac:dyDescent="0.25">
      <c r="A12" t="str">
        <f>I12</f>
        <v>Cos * Re - (-Sin) * Im</v>
      </c>
      <c r="I12" t="s">
        <v>11</v>
      </c>
    </row>
    <row r="13" spans="1:17" x14ac:dyDescent="0.25">
      <c r="A13">
        <f t="shared" ref="A13:A15" si="2">I13</f>
        <v>93.785971139017136</v>
      </c>
      <c r="B13">
        <f t="shared" ref="B13:B15" si="3">J13</f>
        <v>312.99787859256264</v>
      </c>
      <c r="C13">
        <f t="shared" ref="C13:C15" si="4">K13</f>
        <v>205.3884113565087</v>
      </c>
      <c r="D13">
        <f t="shared" ref="D13:D15" si="5">L13</f>
        <v>195.22598090950413</v>
      </c>
      <c r="E13">
        <f t="shared" ref="E13:E15" si="6">M13</f>
        <v>57.314462562706836</v>
      </c>
      <c r="F13">
        <f t="shared" ref="F13:F15" si="7">N13</f>
        <v>-36.120579274542045</v>
      </c>
      <c r="G13">
        <f t="shared" ref="G13:G15" si="8">O13</f>
        <v>-55.291409945565761</v>
      </c>
      <c r="H13">
        <f t="shared" ref="H13:H15" si="9">P13</f>
        <v>-173.84387913595225</v>
      </c>
      <c r="I13">
        <f>A3*I9-A5*I10</f>
        <v>93.785971139017136</v>
      </c>
      <c r="J13">
        <f t="shared" ref="J13:P13" si="10">B3*J9-B5*J10</f>
        <v>312.99787859256264</v>
      </c>
      <c r="K13">
        <f t="shared" si="10"/>
        <v>205.3884113565087</v>
      </c>
      <c r="L13">
        <f t="shared" si="10"/>
        <v>195.22598090950413</v>
      </c>
      <c r="M13">
        <f t="shared" si="10"/>
        <v>57.314462562706836</v>
      </c>
      <c r="N13">
        <f t="shared" si="10"/>
        <v>-36.120579274542045</v>
      </c>
      <c r="O13">
        <f t="shared" si="10"/>
        <v>-55.291409945565761</v>
      </c>
      <c r="P13">
        <f t="shared" si="10"/>
        <v>-173.84387913595225</v>
      </c>
    </row>
    <row r="14" spans="1:17" x14ac:dyDescent="0.25">
      <c r="A14" t="str">
        <f t="shared" si="2"/>
        <v>Cos * Im + (-Sin) * Re</v>
      </c>
      <c r="I14" t="s">
        <v>12</v>
      </c>
    </row>
    <row r="15" spans="1:17" x14ac:dyDescent="0.25">
      <c r="A15">
        <f t="shared" si="2"/>
        <v>165.40345530452794</v>
      </c>
      <c r="B15">
        <f t="shared" si="3"/>
        <v>105.22428991476455</v>
      </c>
      <c r="C15">
        <f t="shared" si="4"/>
        <v>79.122840391523624</v>
      </c>
      <c r="D15">
        <f t="shared" si="5"/>
        <v>-122.31932622855494</v>
      </c>
      <c r="E15">
        <f t="shared" si="6"/>
        <v>-20.208217941820092</v>
      </c>
      <c r="F15">
        <f t="shared" si="7"/>
        <v>-195.88251271281538</v>
      </c>
      <c r="G15">
        <f t="shared" si="8"/>
        <v>-295.53858806836899</v>
      </c>
      <c r="H15">
        <f t="shared" si="9"/>
        <v>-81.703121996806971</v>
      </c>
      <c r="I15">
        <f>A3*I10+A5*I9</f>
        <v>165.40345530452794</v>
      </c>
      <c r="J15">
        <f t="shared" ref="J15:P15" si="11">B3*J10+B5*J9</f>
        <v>105.22428991476455</v>
      </c>
      <c r="K15">
        <f t="shared" si="11"/>
        <v>79.122840391523624</v>
      </c>
      <c r="L15">
        <f t="shared" si="11"/>
        <v>-122.31932622855494</v>
      </c>
      <c r="M15">
        <f t="shared" si="11"/>
        <v>-20.208217941820092</v>
      </c>
      <c r="N15">
        <f t="shared" si="11"/>
        <v>-195.88251271281538</v>
      </c>
      <c r="O15">
        <f t="shared" si="11"/>
        <v>-295.53858806836899</v>
      </c>
      <c r="P15">
        <f t="shared" si="11"/>
        <v>-81.703121996806971</v>
      </c>
    </row>
    <row r="17" spans="1:17" x14ac:dyDescent="0.25">
      <c r="A17" t="s">
        <v>5</v>
      </c>
    </row>
    <row r="18" spans="1:17" x14ac:dyDescent="0.25">
      <c r="A18">
        <v>2</v>
      </c>
      <c r="B18">
        <v>16</v>
      </c>
    </row>
    <row r="19" spans="1:17" x14ac:dyDescent="0.25">
      <c r="A19" s="1">
        <f>A9+A13</f>
        <v>268.56112043942886</v>
      </c>
      <c r="B19" s="1">
        <f t="shared" ref="B19:H19" si="12">B9+B13</f>
        <v>413.93490823770344</v>
      </c>
      <c r="C19" s="1">
        <f t="shared" si="12"/>
        <v>278.68367409848429</v>
      </c>
      <c r="D19" s="1">
        <f t="shared" si="12"/>
        <v>273.31598722198845</v>
      </c>
      <c r="E19" s="1">
        <f t="shared" si="12"/>
        <v>256.37680330677279</v>
      </c>
      <c r="F19" s="1">
        <f t="shared" si="12"/>
        <v>12.917536203715805</v>
      </c>
      <c r="G19" s="1">
        <f t="shared" si="12"/>
        <v>143.35223683089609</v>
      </c>
      <c r="H19" s="1">
        <f t="shared" si="12"/>
        <v>31.774618884366049</v>
      </c>
      <c r="I19" s="2">
        <f>A9-I13</f>
        <v>80.989178161394591</v>
      </c>
      <c r="J19" s="2">
        <f t="shared" ref="J19:P19" si="13">B9-J13</f>
        <v>-212.06084894742182</v>
      </c>
      <c r="K19" s="2">
        <f t="shared" si="13"/>
        <v>-132.09314861453308</v>
      </c>
      <c r="L19" s="2">
        <f t="shared" si="13"/>
        <v>-117.13597459701981</v>
      </c>
      <c r="M19" s="2">
        <f t="shared" si="13"/>
        <v>141.74787818135908</v>
      </c>
      <c r="N19" s="2">
        <f t="shared" si="13"/>
        <v>85.158694752799903</v>
      </c>
      <c r="O19" s="2">
        <f t="shared" si="13"/>
        <v>253.93505672202761</v>
      </c>
      <c r="P19" s="2">
        <f t="shared" si="13"/>
        <v>379.46237715627058</v>
      </c>
      <c r="Q19" t="s">
        <v>8</v>
      </c>
    </row>
    <row r="20" spans="1:17" x14ac:dyDescent="0.25">
      <c r="A20" s="1">
        <f>A10+A15</f>
        <v>413.66084334407321</v>
      </c>
      <c r="B20" s="1">
        <f t="shared" ref="B20:H20" si="14">B10+B15</f>
        <v>145.03073629899063</v>
      </c>
      <c r="C20" s="1">
        <f t="shared" si="14"/>
        <v>134.54988248495226</v>
      </c>
      <c r="D20" s="1">
        <f t="shared" si="14"/>
        <v>-74.224318979286821</v>
      </c>
      <c r="E20" s="1">
        <f t="shared" si="14"/>
        <v>-5.0923262314895474</v>
      </c>
      <c r="F20" s="1">
        <f t="shared" si="14"/>
        <v>-19.290067735170055</v>
      </c>
      <c r="G20" s="1">
        <f t="shared" si="14"/>
        <v>-171.45386107082439</v>
      </c>
      <c r="H20" s="1">
        <f t="shared" si="14"/>
        <v>128.58760232418186</v>
      </c>
      <c r="I20" s="2">
        <f>A10-I15</f>
        <v>82.85393273501731</v>
      </c>
      <c r="J20" s="2">
        <f t="shared" ref="J20:P20" si="15">B10-J15</f>
        <v>-65.417843530538491</v>
      </c>
      <c r="K20" s="2">
        <f t="shared" si="15"/>
        <v>-23.695798298094985</v>
      </c>
      <c r="L20" s="2">
        <f t="shared" si="15"/>
        <v>170.41433347782305</v>
      </c>
      <c r="M20" s="2">
        <f t="shared" si="15"/>
        <v>35.324109652150639</v>
      </c>
      <c r="N20" s="2">
        <f t="shared" si="15"/>
        <v>372.47495769046071</v>
      </c>
      <c r="O20" s="2">
        <f t="shared" si="15"/>
        <v>419.62331506591363</v>
      </c>
      <c r="P20" s="2">
        <f t="shared" si="15"/>
        <v>291.99384631779583</v>
      </c>
      <c r="Q2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8" sqref="H18"/>
    </sheetView>
  </sheetViews>
  <sheetFormatPr defaultRowHeight="15" x14ac:dyDescent="0.25"/>
  <cols>
    <col min="2" max="2" width="10.7109375" customWidth="1"/>
    <col min="5" max="5" width="13.85546875" customWidth="1"/>
  </cols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0</v>
      </c>
    </row>
    <row r="3" spans="1:9" x14ac:dyDescent="0.25">
      <c r="A3">
        <f>COS(A1*2*PI()/COUNTA($A1:$F1))</f>
        <v>1</v>
      </c>
      <c r="B3">
        <f t="shared" ref="B3:F3" si="0">COS(B1*2*PI()/COUNTA($A1:$F1))</f>
        <v>0.50000000000000011</v>
      </c>
      <c r="C3">
        <f t="shared" si="0"/>
        <v>-0.49999999999999978</v>
      </c>
      <c r="D3">
        <f t="shared" si="0"/>
        <v>-1</v>
      </c>
      <c r="E3">
        <f t="shared" si="0"/>
        <v>-0.50000000000000044</v>
      </c>
      <c r="F3">
        <f t="shared" si="0"/>
        <v>0.50000000000000011</v>
      </c>
    </row>
    <row r="4" spans="1:9" x14ac:dyDescent="0.25">
      <c r="A4" s="3" t="s">
        <v>10</v>
      </c>
    </row>
    <row r="5" spans="1:9" x14ac:dyDescent="0.25">
      <c r="A5">
        <f>-SIN(A1*2*PI()/COUNTA($A1:$H1))</f>
        <v>0</v>
      </c>
      <c r="B5">
        <f t="shared" ref="B5:F5" si="1">-SIN(B1*2*PI()/COUNTA($A1:$H1))</f>
        <v>-0.8660254037844386</v>
      </c>
      <c r="C5">
        <f t="shared" si="1"/>
        <v>-0.86602540378443871</v>
      </c>
      <c r="D5">
        <f t="shared" si="1"/>
        <v>-1.22514845490862E-16</v>
      </c>
      <c r="E5">
        <f t="shared" si="1"/>
        <v>0.86602540378443837</v>
      </c>
      <c r="F5">
        <f t="shared" si="1"/>
        <v>0.8660254037844386</v>
      </c>
    </row>
    <row r="7" spans="1:9" x14ac:dyDescent="0.25">
      <c r="A7" t="s">
        <v>2</v>
      </c>
    </row>
    <row r="8" spans="1:9" x14ac:dyDescent="0.25">
      <c r="A8">
        <v>2</v>
      </c>
      <c r="B8">
        <v>6</v>
      </c>
    </row>
    <row r="9" spans="1:9" x14ac:dyDescent="0.25">
      <c r="A9" s="1">
        <v>-45.880288333078653</v>
      </c>
      <c r="B9" s="1">
        <v>88.287273975078563</v>
      </c>
      <c r="C9" s="1">
        <v>103.46339190510921</v>
      </c>
      <c r="D9" s="2">
        <v>70.070720381158992</v>
      </c>
      <c r="E9" s="2">
        <v>124.9423701171583</v>
      </c>
      <c r="F9" s="2">
        <v>96.532194157412391</v>
      </c>
      <c r="G9" t="s">
        <v>8</v>
      </c>
    </row>
    <row r="10" spans="1:9" x14ac:dyDescent="0.25">
      <c r="A10" s="1">
        <v>-13.163864663032228</v>
      </c>
      <c r="B10" s="1">
        <v>-126.67595777028217</v>
      </c>
      <c r="C10" s="1">
        <v>106.48463055833355</v>
      </c>
      <c r="D10" s="2">
        <v>-23.859150461816796</v>
      </c>
      <c r="E10" s="2">
        <v>18.944742387914715</v>
      </c>
      <c r="F10" s="2">
        <v>109.46816568980569</v>
      </c>
      <c r="G10" t="s">
        <v>13</v>
      </c>
    </row>
    <row r="12" spans="1:9" x14ac:dyDescent="0.25">
      <c r="A12" t="str">
        <f>I12</f>
        <v>Cos * Re - (-Sin) * Im</v>
      </c>
      <c r="I12" t="s">
        <v>11</v>
      </c>
    </row>
    <row r="13" spans="1:9" x14ac:dyDescent="0.25">
      <c r="A13">
        <f>F13</f>
        <v>70.070720381158992</v>
      </c>
      <c r="B13">
        <f>G13</f>
        <v>78.877813234665183</v>
      </c>
      <c r="C13">
        <f>H13</f>
        <v>46.536115314349637</v>
      </c>
      <c r="F13">
        <f>A3*D9-A5*D10</f>
        <v>70.070720381158992</v>
      </c>
      <c r="G13">
        <f>B3*E9-B5*E10</f>
        <v>78.877813234665183</v>
      </c>
      <c r="H13">
        <f>C3*F9-C5*F10</f>
        <v>46.536115314349637</v>
      </c>
    </row>
    <row r="14" spans="1:9" x14ac:dyDescent="0.25">
      <c r="A14" t="str">
        <f>F14</f>
        <v>Cos * Im + (-Sin) * Re</v>
      </c>
      <c r="F14" t="s">
        <v>12</v>
      </c>
    </row>
    <row r="15" spans="1:9" x14ac:dyDescent="0.25">
      <c r="A15">
        <f>F15</f>
        <v>-23.859150461816796</v>
      </c>
      <c r="B15">
        <f>G15</f>
        <v>-98.730895336539433</v>
      </c>
      <c r="C15">
        <f>H15</f>
        <v>-138.33341526827371</v>
      </c>
      <c r="F15">
        <f>A3*D10+A5*D9</f>
        <v>-23.859150461816796</v>
      </c>
      <c r="G15">
        <f>B3*E10+B5*E9</f>
        <v>-98.730895336539433</v>
      </c>
      <c r="H15">
        <f>C3*F10+C5*F9</f>
        <v>-138.33341526827371</v>
      </c>
    </row>
    <row r="17" spans="1:7" x14ac:dyDescent="0.25">
      <c r="A17" t="s">
        <v>5</v>
      </c>
    </row>
    <row r="18" spans="1:7" x14ac:dyDescent="0.25">
      <c r="A18">
        <v>2</v>
      </c>
      <c r="B18">
        <v>6</v>
      </c>
    </row>
    <row r="19" spans="1:7" x14ac:dyDescent="0.25">
      <c r="A19" s="1">
        <f>A9+A13</f>
        <v>24.190432048080339</v>
      </c>
      <c r="B19" s="1">
        <f t="shared" ref="B19:C19" si="2">B9+B13</f>
        <v>167.16508720974375</v>
      </c>
      <c r="C19" s="1">
        <f t="shared" si="2"/>
        <v>149.99950721945885</v>
      </c>
      <c r="D19" s="2">
        <f>A9-F13</f>
        <v>-115.95100871423764</v>
      </c>
      <c r="E19" s="2">
        <f t="shared" ref="E19:F19" si="3">B9-G13</f>
        <v>9.4094607404133797</v>
      </c>
      <c r="F19" s="2">
        <f t="shared" si="3"/>
        <v>56.927276590759568</v>
      </c>
      <c r="G19" t="s">
        <v>8</v>
      </c>
    </row>
    <row r="20" spans="1:7" x14ac:dyDescent="0.25">
      <c r="A20" s="1">
        <f>A10+A15</f>
        <v>-37.023015124849024</v>
      </c>
      <c r="B20" s="1">
        <f t="shared" ref="B20:C20" si="4">B10+B15</f>
        <v>-225.40685310682159</v>
      </c>
      <c r="C20" s="1">
        <f t="shared" si="4"/>
        <v>-31.848784709940162</v>
      </c>
      <c r="D20" s="2">
        <f>A10-F15</f>
        <v>10.695285798784568</v>
      </c>
      <c r="E20" s="2">
        <f t="shared" ref="E20:F20" si="5">B10-G15</f>
        <v>-27.945062433742734</v>
      </c>
      <c r="F20" s="2">
        <f t="shared" si="5"/>
        <v>244.81804582660726</v>
      </c>
      <c r="G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K18" sqref="K18"/>
    </sheetView>
  </sheetViews>
  <sheetFormatPr defaultRowHeight="15" x14ac:dyDescent="0.25"/>
  <sheetData>
    <row r="1" spans="1:12" x14ac:dyDescent="0.25">
      <c r="A1">
        <v>0</v>
      </c>
      <c r="B1">
        <v>1</v>
      </c>
      <c r="C1">
        <v>2</v>
      </c>
      <c r="D1">
        <v>3</v>
      </c>
    </row>
    <row r="2" spans="1:12" x14ac:dyDescent="0.25">
      <c r="A2" t="s">
        <v>0</v>
      </c>
    </row>
    <row r="3" spans="1:12" x14ac:dyDescent="0.25">
      <c r="A3">
        <f>COS(A1*PI()/COUNTA($A1:$D1))</f>
        <v>1</v>
      </c>
      <c r="B3">
        <f>COS(B1*PI()/COUNTA($A1:$D1))</f>
        <v>0.70710678118654757</v>
      </c>
      <c r="C3">
        <f>COS(C1*PI()/COUNTA($A1:$D1))</f>
        <v>6.1257422745431001E-17</v>
      </c>
      <c r="D3">
        <f>COS(D1*PI()/COUNTA($A1:$D1))</f>
        <v>-0.70710678118654746</v>
      </c>
    </row>
    <row r="4" spans="1:12" x14ac:dyDescent="0.25">
      <c r="A4" s="3" t="s">
        <v>10</v>
      </c>
    </row>
    <row r="5" spans="1:12" x14ac:dyDescent="0.25">
      <c r="A5">
        <f>-SIN(A1*PI()/COUNTA($A3:$D3))</f>
        <v>0</v>
      </c>
      <c r="B5">
        <f>-SIN(B1*PI()/COUNTA($A3:$D3))</f>
        <v>-0.70710678118654746</v>
      </c>
      <c r="C5">
        <f>-SIN(C1*PI()/COUNTA($A3:$D3))</f>
        <v>-1</v>
      </c>
      <c r="D5">
        <f>-SIN(D1*PI()/COUNTA($A3:$D3))</f>
        <v>-0.70710678118654757</v>
      </c>
    </row>
    <row r="7" spans="1:12" x14ac:dyDescent="0.25">
      <c r="A7" t="s">
        <v>2</v>
      </c>
    </row>
    <row r="8" spans="1:12" x14ac:dyDescent="0.25">
      <c r="A8">
        <v>2</v>
      </c>
      <c r="B8">
        <v>8</v>
      </c>
    </row>
    <row r="9" spans="1:12" x14ac:dyDescent="0.25">
      <c r="A9" s="1">
        <v>93.785971139017136</v>
      </c>
      <c r="B9" s="1">
        <v>248.9047413183599</v>
      </c>
      <c r="C9" s="1">
        <v>89.28324145973221</v>
      </c>
      <c r="D9" s="1">
        <v>187.71807039442345</v>
      </c>
      <c r="E9" s="2">
        <v>20.208217941820095</v>
      </c>
      <c r="F9" s="2">
        <v>194.79459152804915</v>
      </c>
      <c r="G9" s="2">
        <v>248.0742706393163</v>
      </c>
      <c r="H9" s="2">
        <v>191.87723294675396</v>
      </c>
      <c r="I9" t="s">
        <v>8</v>
      </c>
    </row>
    <row r="10" spans="1:12" x14ac:dyDescent="0.25">
      <c r="A10" s="1">
        <v>165.40345530452794</v>
      </c>
      <c r="B10" s="1">
        <v>216.99367027807833</v>
      </c>
      <c r="C10" s="1">
        <v>201.17983543490664</v>
      </c>
      <c r="D10" s="1">
        <v>133.55570837100149</v>
      </c>
      <c r="E10" s="2">
        <v>57.314462562706836</v>
      </c>
      <c r="F10" s="2">
        <v>41.589928411037732</v>
      </c>
      <c r="G10" s="2">
        <v>169.88040881156653</v>
      </c>
      <c r="H10" s="2">
        <v>8.956669791714603</v>
      </c>
      <c r="I10" t="s">
        <v>9</v>
      </c>
    </row>
    <row r="12" spans="1:12" x14ac:dyDescent="0.25">
      <c r="A12" t="str">
        <f>I12</f>
        <v>Cos * Re - (-Sin) * Im</v>
      </c>
      <c r="I12" t="s">
        <v>11</v>
      </c>
    </row>
    <row r="13" spans="1:12" x14ac:dyDescent="0.25">
      <c r="A13">
        <f>I13</f>
        <v>20.208217941820095</v>
      </c>
      <c r="B13">
        <f>J13</f>
        <v>167.14909701645499</v>
      </c>
      <c r="C13">
        <f>K13</f>
        <v>169.88040881156655</v>
      </c>
      <c r="D13">
        <f>L13</f>
        <v>-129.34437062539047</v>
      </c>
      <c r="I13">
        <f>A3*E9-A5*E10</f>
        <v>20.208217941820095</v>
      </c>
      <c r="J13">
        <f t="shared" ref="J13:L13" si="0">B3*F9-B5*F10</f>
        <v>167.14909701645499</v>
      </c>
      <c r="K13">
        <f t="shared" si="0"/>
        <v>169.88040881156655</v>
      </c>
      <c r="L13">
        <f t="shared" si="0"/>
        <v>-129.34437062539047</v>
      </c>
    </row>
    <row r="14" spans="1:12" x14ac:dyDescent="0.25">
      <c r="A14" t="str">
        <f>I14</f>
        <v>Cos * Im + (-Sin) * Re</v>
      </c>
      <c r="I14" t="s">
        <v>12</v>
      </c>
    </row>
    <row r="15" spans="1:12" x14ac:dyDescent="0.25">
      <c r="A15">
        <f>I15</f>
        <v>57.314462562706836</v>
      </c>
      <c r="B15">
        <f>J15</f>
        <v>-108.33205619943929</v>
      </c>
      <c r="C15">
        <f>K15</f>
        <v>-248.0742706393163</v>
      </c>
      <c r="D15">
        <f>L15</f>
        <v>-142.01101451853066</v>
      </c>
      <c r="I15">
        <f>A3*E10+A5*E9</f>
        <v>57.314462562706836</v>
      </c>
      <c r="J15">
        <f t="shared" ref="J15:L15" si="1">B3*F10+B5*F9</f>
        <v>-108.33205619943929</v>
      </c>
      <c r="K15">
        <f t="shared" si="1"/>
        <v>-248.0742706393163</v>
      </c>
      <c r="L15">
        <f t="shared" si="1"/>
        <v>-142.01101451853066</v>
      </c>
    </row>
    <row r="17" spans="1:9" x14ac:dyDescent="0.25">
      <c r="A17" t="s">
        <v>5</v>
      </c>
    </row>
    <row r="18" spans="1:9" x14ac:dyDescent="0.25">
      <c r="A18">
        <v>2</v>
      </c>
      <c r="B18">
        <v>8</v>
      </c>
    </row>
    <row r="19" spans="1:9" x14ac:dyDescent="0.25">
      <c r="A19" s="1">
        <f>A9+I13</f>
        <v>113.99418908083723</v>
      </c>
      <c r="B19" s="1">
        <f t="shared" ref="B19:D19" si="2">B9+J13</f>
        <v>416.05383833481488</v>
      </c>
      <c r="C19" s="1">
        <f t="shared" si="2"/>
        <v>259.16365027129876</v>
      </c>
      <c r="D19" s="1">
        <f t="shared" si="2"/>
        <v>58.373699769032982</v>
      </c>
      <c r="E19" s="2">
        <f>A9-I13</f>
        <v>73.57775319719704</v>
      </c>
      <c r="F19" s="2">
        <f t="shared" ref="F19:H19" si="3">B9-J13</f>
        <v>81.755644301904908</v>
      </c>
      <c r="G19" s="2">
        <f t="shared" si="3"/>
        <v>-80.597167351834344</v>
      </c>
      <c r="H19" s="2">
        <f t="shared" si="3"/>
        <v>317.06244101981395</v>
      </c>
      <c r="I19" t="s">
        <v>8</v>
      </c>
    </row>
    <row r="20" spans="1:9" x14ac:dyDescent="0.25">
      <c r="A20" s="1">
        <f>A10+I15</f>
        <v>222.71791786723477</v>
      </c>
      <c r="B20" s="1">
        <f t="shared" ref="B20:D20" si="4">B10+J15</f>
        <v>108.66161407863903</v>
      </c>
      <c r="C20" s="1">
        <f t="shared" si="4"/>
        <v>-46.89443520440966</v>
      </c>
      <c r="D20" s="1">
        <f t="shared" si="4"/>
        <v>-8.4553061475291713</v>
      </c>
      <c r="E20" s="2">
        <f>A10-I15</f>
        <v>108.0889927418211</v>
      </c>
      <c r="F20" s="2">
        <f t="shared" ref="F20:H20" si="5">B10-J15</f>
        <v>325.32572647751761</v>
      </c>
      <c r="G20" s="2">
        <f t="shared" si="5"/>
        <v>449.25410607422293</v>
      </c>
      <c r="H20" s="2">
        <f t="shared" si="5"/>
        <v>275.56672288953212</v>
      </c>
      <c r="I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D4" workbookViewId="0">
      <selection activeCell="M20" sqref="M20:X20"/>
    </sheetView>
  </sheetViews>
  <sheetFormatPr defaultRowHeight="15" x14ac:dyDescent="0.25"/>
  <sheetData>
    <row r="1" spans="1:2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25" x14ac:dyDescent="0.25">
      <c r="A2" t="s">
        <v>0</v>
      </c>
    </row>
    <row r="3" spans="1:25" x14ac:dyDescent="0.25">
      <c r="A3">
        <f t="shared" ref="A3:L3" si="0">COS(A1*PI()/COUNTA($A1:$L1))</f>
        <v>1</v>
      </c>
      <c r="B3">
        <f t="shared" si="0"/>
        <v>0.96592582628906831</v>
      </c>
      <c r="C3">
        <f t="shared" si="0"/>
        <v>0.86602540378443871</v>
      </c>
      <c r="D3">
        <f t="shared" si="0"/>
        <v>0.70710678118654757</v>
      </c>
      <c r="E3">
        <f t="shared" si="0"/>
        <v>0.50000000000000011</v>
      </c>
      <c r="F3">
        <f t="shared" si="0"/>
        <v>0.25881904510252074</v>
      </c>
      <c r="G3">
        <f t="shared" si="0"/>
        <v>6.1257422745431001E-17</v>
      </c>
      <c r="H3">
        <f t="shared" si="0"/>
        <v>-0.25881904510252063</v>
      </c>
      <c r="I3">
        <f t="shared" si="0"/>
        <v>-0.49999999999999978</v>
      </c>
      <c r="J3">
        <f t="shared" si="0"/>
        <v>-0.70710678118654746</v>
      </c>
      <c r="K3">
        <f t="shared" si="0"/>
        <v>-0.86602540378443871</v>
      </c>
      <c r="L3">
        <f t="shared" si="0"/>
        <v>-0.9659258262890682</v>
      </c>
    </row>
    <row r="4" spans="1:25" x14ac:dyDescent="0.25">
      <c r="A4" s="3" t="s">
        <v>10</v>
      </c>
    </row>
    <row r="5" spans="1:25" x14ac:dyDescent="0.25">
      <c r="A5">
        <f t="shared" ref="A5:L5" si="1">-SIN(A1*PI()/COUNTA($A1:$L1))</f>
        <v>0</v>
      </c>
      <c r="B5">
        <f t="shared" si="1"/>
        <v>-0.25881904510252074</v>
      </c>
      <c r="C5">
        <f t="shared" si="1"/>
        <v>-0.49999999999999994</v>
      </c>
      <c r="D5">
        <f t="shared" si="1"/>
        <v>-0.70710678118654746</v>
      </c>
      <c r="E5">
        <f t="shared" si="1"/>
        <v>-0.8660254037844386</v>
      </c>
      <c r="F5">
        <f t="shared" si="1"/>
        <v>-0.96592582628906831</v>
      </c>
      <c r="G5">
        <f t="shared" si="1"/>
        <v>-1</v>
      </c>
      <c r="H5">
        <f t="shared" si="1"/>
        <v>-0.96592582628906831</v>
      </c>
      <c r="I5">
        <f t="shared" si="1"/>
        <v>-0.86602540378443871</v>
      </c>
      <c r="J5">
        <f t="shared" si="1"/>
        <v>-0.70710678118654757</v>
      </c>
      <c r="K5">
        <f t="shared" si="1"/>
        <v>-0.49999999999999994</v>
      </c>
      <c r="L5">
        <f t="shared" si="1"/>
        <v>-0.25881904510252102</v>
      </c>
    </row>
    <row r="7" spans="1:25" x14ac:dyDescent="0.25">
      <c r="A7" t="s">
        <v>2</v>
      </c>
    </row>
    <row r="8" spans="1:25" x14ac:dyDescent="0.25">
      <c r="A8">
        <v>2</v>
      </c>
      <c r="B8">
        <v>24</v>
      </c>
    </row>
    <row r="9" spans="1:25" x14ac:dyDescent="0.25">
      <c r="A9" s="1">
        <v>121.19900586788981</v>
      </c>
      <c r="B9" s="1">
        <v>72.252009410229334</v>
      </c>
      <c r="C9" s="1">
        <v>49.947181021428804</v>
      </c>
      <c r="D9" s="1">
        <v>-37.561368263108335</v>
      </c>
      <c r="E9" s="1">
        <v>127.9200638664197</v>
      </c>
      <c r="F9" s="1">
        <v>-124.87441628471367</v>
      </c>
      <c r="G9" s="1">
        <v>37.970181675743419</v>
      </c>
      <c r="H9" s="1">
        <v>-123.15703894539041</v>
      </c>
      <c r="I9" s="1">
        <v>19.524078054712419</v>
      </c>
      <c r="J9" s="1">
        <v>-29.445150690154151</v>
      </c>
      <c r="K9" s="1">
        <v>8.5595901175019264</v>
      </c>
      <c r="L9" s="1">
        <v>-95.901552839710803</v>
      </c>
      <c r="M9" s="2">
        <v>-24.575248667100169</v>
      </c>
      <c r="N9" s="2">
        <v>97.578739404217743</v>
      </c>
      <c r="O9" s="2">
        <v>-39.257167598999786</v>
      </c>
      <c r="P9" s="2">
        <v>113.18354965899945</v>
      </c>
      <c r="Q9" s="2">
        <v>-95.725715579140882</v>
      </c>
      <c r="R9" s="2">
        <v>-12.496002869300156</v>
      </c>
      <c r="S9" s="2">
        <v>-39.051858888604073</v>
      </c>
      <c r="T9" s="2">
        <v>11.061451464420287</v>
      </c>
      <c r="U9" s="2">
        <v>57.916584016221634</v>
      </c>
      <c r="V9" s="2">
        <v>36.326413705859608</v>
      </c>
      <c r="W9" s="2">
        <v>80.574602490784457</v>
      </c>
      <c r="X9" s="2">
        <v>-19.719831835937924</v>
      </c>
      <c r="Y9" t="s">
        <v>8</v>
      </c>
    </row>
    <row r="10" spans="1:25" x14ac:dyDescent="0.25">
      <c r="A10" s="1">
        <v>-33.291161068893928</v>
      </c>
      <c r="B10" s="1">
        <v>-77.755014616529564</v>
      </c>
      <c r="C10" s="1">
        <v>42.278051623434408</v>
      </c>
      <c r="D10" s="1">
        <v>84.163054996955168</v>
      </c>
      <c r="E10" s="1">
        <v>62.899134321299471</v>
      </c>
      <c r="F10" s="1">
        <v>-13.943535037946418</v>
      </c>
      <c r="G10" s="1">
        <v>70.373190230530781</v>
      </c>
      <c r="H10" s="1">
        <v>12.291453118733955</v>
      </c>
      <c r="I10" s="1">
        <v>6.6382439135617801</v>
      </c>
      <c r="J10" s="1">
        <v>-24.205709299830403</v>
      </c>
      <c r="K10" s="1">
        <v>-70.195936389969518</v>
      </c>
      <c r="L10" s="1">
        <v>-102.46466469973305</v>
      </c>
      <c r="M10" s="2">
        <v>-82.371148502605848</v>
      </c>
      <c r="N10" s="2">
        <v>-93.227222306831777</v>
      </c>
      <c r="O10" s="2">
        <v>-69.52772945691612</v>
      </c>
      <c r="P10" s="2">
        <v>-99.06194109221002</v>
      </c>
      <c r="Q10" s="2">
        <v>66.21433251710971</v>
      </c>
      <c r="R10" s="2">
        <v>-48.59048712211046</v>
      </c>
      <c r="S10" s="2">
        <v>-59.844499593032594</v>
      </c>
      <c r="T10" s="2">
        <v>-41.546425859796244</v>
      </c>
      <c r="U10" s="2">
        <v>-70.073436953976227</v>
      </c>
      <c r="V10" s="2">
        <v>-125.464520068821</v>
      </c>
      <c r="W10" s="2">
        <v>-105.33101246803875</v>
      </c>
      <c r="X10" s="2">
        <v>39.537142626244417</v>
      </c>
      <c r="Y10" t="s">
        <v>13</v>
      </c>
    </row>
    <row r="12" spans="1:25" x14ac:dyDescent="0.25">
      <c r="A12" t="str">
        <f>M12</f>
        <v>Cos * Re - (-Sin) * Im</v>
      </c>
      <c r="M12" t="s">
        <v>11</v>
      </c>
    </row>
    <row r="13" spans="1:25" x14ac:dyDescent="0.25">
      <c r="A13">
        <f t="shared" ref="A13:H15" si="2">M13</f>
        <v>-24.575248667100169</v>
      </c>
      <c r="B13">
        <f t="shared" si="2"/>
        <v>70.124843832250065</v>
      </c>
      <c r="C13">
        <f t="shared" si="2"/>
        <v>-68.761569149815216</v>
      </c>
      <c r="D13">
        <f t="shared" si="2"/>
        <v>9.9854851788388714</v>
      </c>
      <c r="E13">
        <f t="shared" si="2"/>
        <v>9.4804362648765732</v>
      </c>
      <c r="F13">
        <f t="shared" si="2"/>
        <v>-50.169009953443499</v>
      </c>
      <c r="G13">
        <f t="shared" si="2"/>
        <v>-59.844499593032594</v>
      </c>
      <c r="H13">
        <f t="shared" si="2"/>
        <v>-42.993680033450339</v>
      </c>
      <c r="I13">
        <f t="shared" ref="I13" si="3">U13</f>
        <v>-89.643668540741473</v>
      </c>
      <c r="J13">
        <f t="shared" ref="J13" si="4">V13</f>
        <v>-114.40346640658029</v>
      </c>
      <c r="K13">
        <f t="shared" ref="K13" si="5">W13</f>
        <v>-122.44515889087162</v>
      </c>
      <c r="L13">
        <f t="shared" ref="L13" si="6">X13</f>
        <v>29.280860361016572</v>
      </c>
      <c r="M13">
        <f>A3*M9-A5*M10</f>
        <v>-24.575248667100169</v>
      </c>
      <c r="N13">
        <f t="shared" ref="N13:X13" si="7">B3*N9-B5*N10</f>
        <v>70.124843832250065</v>
      </c>
      <c r="O13">
        <f t="shared" si="7"/>
        <v>-68.761569149815216</v>
      </c>
      <c r="P13">
        <f t="shared" si="7"/>
        <v>9.9854851788388714</v>
      </c>
      <c r="Q13">
        <f t="shared" si="7"/>
        <v>9.4804362648765732</v>
      </c>
      <c r="R13">
        <f t="shared" si="7"/>
        <v>-50.169009953443499</v>
      </c>
      <c r="S13">
        <f t="shared" si="7"/>
        <v>-59.844499593032594</v>
      </c>
      <c r="T13">
        <f t="shared" si="7"/>
        <v>-42.993680033450339</v>
      </c>
      <c r="U13">
        <f t="shared" si="7"/>
        <v>-89.643668540741473</v>
      </c>
      <c r="V13">
        <f t="shared" si="7"/>
        <v>-114.40346640658029</v>
      </c>
      <c r="W13">
        <f t="shared" si="7"/>
        <v>-122.44515889087162</v>
      </c>
      <c r="X13">
        <f t="shared" si="7"/>
        <v>29.280860361016572</v>
      </c>
    </row>
    <row r="14" spans="1:25" x14ac:dyDescent="0.25">
      <c r="A14" t="str">
        <f t="shared" si="2"/>
        <v>Cos * Im + (-Sin) * Re</v>
      </c>
      <c r="M14" t="s">
        <v>12</v>
      </c>
    </row>
    <row r="15" spans="1:25" x14ac:dyDescent="0.25">
      <c r="A15">
        <f t="shared" si="2"/>
        <v>-82.371148502605848</v>
      </c>
      <c r="B15">
        <f t="shared" si="2"/>
        <v>-115.3058178942685</v>
      </c>
      <c r="C15">
        <f t="shared" si="2"/>
        <v>-40.584196177641104</v>
      </c>
      <c r="D15">
        <f t="shared" si="2"/>
        <v>-150.08022578644687</v>
      </c>
      <c r="E15">
        <f t="shared" si="2"/>
        <v>116.00806774553467</v>
      </c>
      <c r="F15">
        <f t="shared" si="2"/>
        <v>-0.50593158117163917</v>
      </c>
      <c r="G15">
        <f t="shared" si="2"/>
        <v>39.051858888604066</v>
      </c>
      <c r="H15">
        <f t="shared" si="2"/>
        <v>6.8464622728543034E-2</v>
      </c>
      <c r="I15">
        <f t="shared" ref="I15" si="8">U15</f>
        <v>-15.120514581475611</v>
      </c>
      <c r="J15">
        <f t="shared" ref="J15" si="9">V15</f>
        <v>63.030159471377729</v>
      </c>
      <c r="K15">
        <f t="shared" ref="K15" si="10">W15</f>
        <v>50.932031358264787</v>
      </c>
      <c r="L15">
        <f t="shared" ref="L15" si="11">X15</f>
        <v>-33.086079115004132</v>
      </c>
      <c r="M15">
        <f>A3*M10+A5*M9</f>
        <v>-82.371148502605848</v>
      </c>
      <c r="N15">
        <f t="shared" ref="N15:X15" si="12">B3*N10+B5*N9</f>
        <v>-115.3058178942685</v>
      </c>
      <c r="O15">
        <f t="shared" si="12"/>
        <v>-40.584196177641104</v>
      </c>
      <c r="P15">
        <f t="shared" si="12"/>
        <v>-150.08022578644687</v>
      </c>
      <c r="Q15">
        <f t="shared" si="12"/>
        <v>116.00806774553467</v>
      </c>
      <c r="R15">
        <f t="shared" si="12"/>
        <v>-0.50593158117163917</v>
      </c>
      <c r="S15">
        <f t="shared" si="12"/>
        <v>39.051858888604066</v>
      </c>
      <c r="T15">
        <f t="shared" si="12"/>
        <v>6.8464622728543034E-2</v>
      </c>
      <c r="U15">
        <f t="shared" si="12"/>
        <v>-15.120514581475611</v>
      </c>
      <c r="V15">
        <f t="shared" si="12"/>
        <v>63.030159471377729</v>
      </c>
      <c r="W15">
        <f t="shared" si="12"/>
        <v>50.932031358264787</v>
      </c>
      <c r="X15">
        <f t="shared" si="12"/>
        <v>-33.086079115004132</v>
      </c>
    </row>
    <row r="17" spans="1:25" x14ac:dyDescent="0.25">
      <c r="A17" t="s">
        <v>5</v>
      </c>
    </row>
    <row r="18" spans="1:25" x14ac:dyDescent="0.25">
      <c r="A18">
        <v>2</v>
      </c>
      <c r="B18">
        <v>24</v>
      </c>
    </row>
    <row r="19" spans="1:25" x14ac:dyDescent="0.25">
      <c r="A19" s="1">
        <f>A9+A13</f>
        <v>96.62375720078964</v>
      </c>
      <c r="B19" s="1">
        <f t="shared" ref="B19:L19" si="13">B9+B13</f>
        <v>142.3768532424794</v>
      </c>
      <c r="C19" s="1">
        <f t="shared" si="13"/>
        <v>-18.814388128386412</v>
      </c>
      <c r="D19" s="1">
        <f t="shared" si="13"/>
        <v>-27.575883084269464</v>
      </c>
      <c r="E19" s="1">
        <f t="shared" si="13"/>
        <v>137.40050013129627</v>
      </c>
      <c r="F19" s="1">
        <f t="shared" si="13"/>
        <v>-175.04342623815717</v>
      </c>
      <c r="G19" s="1">
        <f t="shared" si="13"/>
        <v>-21.874317917289176</v>
      </c>
      <c r="H19" s="1">
        <f t="shared" si="13"/>
        <v>-166.15071897884076</v>
      </c>
      <c r="I19" s="1">
        <f t="shared" si="13"/>
        <v>-70.119590486029054</v>
      </c>
      <c r="J19" s="1">
        <f t="shared" si="13"/>
        <v>-143.84861709673444</v>
      </c>
      <c r="K19" s="1">
        <f t="shared" si="13"/>
        <v>-113.8855687733697</v>
      </c>
      <c r="L19" s="1">
        <f t="shared" si="13"/>
        <v>-66.620692478694224</v>
      </c>
      <c r="M19" s="2">
        <f>A9-M13</f>
        <v>145.77425453498998</v>
      </c>
      <c r="N19" s="2">
        <f t="shared" ref="N19:X19" si="14">B9-N13</f>
        <v>2.1271655779792695</v>
      </c>
      <c r="O19" s="2">
        <f t="shared" si="14"/>
        <v>118.70875017124402</v>
      </c>
      <c r="P19" s="2">
        <f t="shared" si="14"/>
        <v>-47.546853441947206</v>
      </c>
      <c r="Q19" s="2">
        <f t="shared" si="14"/>
        <v>118.43962760154312</v>
      </c>
      <c r="R19" s="2">
        <f t="shared" si="14"/>
        <v>-74.705406331270183</v>
      </c>
      <c r="S19" s="2">
        <f t="shared" si="14"/>
        <v>97.814681268776013</v>
      </c>
      <c r="T19" s="2">
        <f t="shared" si="14"/>
        <v>-80.163358911940065</v>
      </c>
      <c r="U19" s="2">
        <f t="shared" si="14"/>
        <v>109.16774659545389</v>
      </c>
      <c r="V19" s="2">
        <f t="shared" si="14"/>
        <v>84.958315716426142</v>
      </c>
      <c r="W19" s="2">
        <f t="shared" si="14"/>
        <v>131.00474900837355</v>
      </c>
      <c r="X19" s="2">
        <f t="shared" si="14"/>
        <v>-125.18241320072738</v>
      </c>
      <c r="Y19" t="s">
        <v>8</v>
      </c>
    </row>
    <row r="20" spans="1:25" x14ac:dyDescent="0.25">
      <c r="A20" s="1">
        <f>A10+A15</f>
        <v>-115.66230957149978</v>
      </c>
      <c r="B20" s="1">
        <f t="shared" ref="B20:L20" si="15">B10+B15</f>
        <v>-193.06083251079806</v>
      </c>
      <c r="C20" s="1">
        <f t="shared" si="15"/>
        <v>1.6938554457933037</v>
      </c>
      <c r="D20" s="1">
        <f t="shared" si="15"/>
        <v>-65.917170789491706</v>
      </c>
      <c r="E20" s="1">
        <f t="shared" si="15"/>
        <v>178.90720206683415</v>
      </c>
      <c r="F20" s="1">
        <f t="shared" si="15"/>
        <v>-14.449466619118057</v>
      </c>
      <c r="G20" s="1">
        <f t="shared" si="15"/>
        <v>109.42504911913485</v>
      </c>
      <c r="H20" s="1">
        <f t="shared" si="15"/>
        <v>12.359917741462498</v>
      </c>
      <c r="I20" s="1">
        <f t="shared" si="15"/>
        <v>-8.4822706679138307</v>
      </c>
      <c r="J20" s="1">
        <f t="shared" si="15"/>
        <v>38.824450171547326</v>
      </c>
      <c r="K20" s="1">
        <f t="shared" si="15"/>
        <v>-19.263905031704731</v>
      </c>
      <c r="L20" s="1">
        <f t="shared" si="15"/>
        <v>-135.55074381473719</v>
      </c>
      <c r="M20" s="2">
        <f t="shared" ref="M20" si="16">A10-M15</f>
        <v>49.079987433711921</v>
      </c>
      <c r="N20" s="2">
        <f t="shared" ref="N20" si="17">B10-N15</f>
        <v>37.550803277738936</v>
      </c>
      <c r="O20" s="2">
        <f t="shared" ref="O20" si="18">C10-O15</f>
        <v>82.862247801075512</v>
      </c>
      <c r="P20" s="2">
        <f t="shared" ref="P20" si="19">D10-P15</f>
        <v>234.24328078340204</v>
      </c>
      <c r="Q20" s="2">
        <f t="shared" ref="Q20" si="20">E10-Q15</f>
        <v>-53.108933424235204</v>
      </c>
      <c r="R20" s="2">
        <f t="shared" ref="R20" si="21">F10-R15</f>
        <v>-13.437603456774779</v>
      </c>
      <c r="S20" s="2">
        <f t="shared" ref="S20" si="22">G10-S15</f>
        <v>31.321331341926715</v>
      </c>
      <c r="T20" s="2">
        <f t="shared" ref="T20" si="23">H10-T15</f>
        <v>12.222988496005412</v>
      </c>
      <c r="U20" s="2">
        <f t="shared" ref="U20" si="24">I10-U15</f>
        <v>21.758758495037391</v>
      </c>
      <c r="V20" s="2">
        <f t="shared" ref="V20" si="25">J10-V15</f>
        <v>-87.235868771208132</v>
      </c>
      <c r="W20" s="2">
        <f t="shared" ref="W20" si="26">K10-W15</f>
        <v>-121.12796774823431</v>
      </c>
      <c r="X20" s="2">
        <f t="shared" ref="X20" si="27">L10-X15</f>
        <v>-69.37858558472891</v>
      </c>
      <c r="Y2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H12" sqref="H12:H13"/>
    </sheetView>
  </sheetViews>
  <sheetFormatPr defaultRowHeight="15" x14ac:dyDescent="0.25"/>
  <sheetData>
    <row r="1" spans="1:11" x14ac:dyDescent="0.25">
      <c r="A1">
        <f ca="1">RAND()*256-128</f>
        <v>-82.658595982563298</v>
      </c>
      <c r="B1">
        <f t="shared" ref="B1:K16" ca="1" si="0">RAND()*256-128</f>
        <v>-24.636956967373749</v>
      </c>
      <c r="C1">
        <f t="shared" ca="1" si="0"/>
        <v>80.643481916166309</v>
      </c>
      <c r="D1">
        <f t="shared" ca="1" si="0"/>
        <v>104.27903193772337</v>
      </c>
      <c r="E1">
        <f t="shared" ca="1" si="0"/>
        <v>-47.049411604327588</v>
      </c>
      <c r="F1">
        <f t="shared" ca="1" si="0"/>
        <v>38.170398578129465</v>
      </c>
      <c r="G1">
        <f t="shared" ca="1" si="0"/>
        <v>88.302317665672433</v>
      </c>
      <c r="H1">
        <f t="shared" ca="1" si="0"/>
        <v>87.740497796241812</v>
      </c>
      <c r="I1">
        <f t="shared" ca="1" si="0"/>
        <v>-70.335452002680768</v>
      </c>
      <c r="J1">
        <f t="shared" ca="1" si="0"/>
        <v>60.778677125830853</v>
      </c>
      <c r="K1">
        <f t="shared" ca="1" si="0"/>
        <v>13.768702635112646</v>
      </c>
    </row>
    <row r="2" spans="1:11" x14ac:dyDescent="0.25">
      <c r="A2">
        <f t="shared" ref="A2:K30" ca="1" si="1">RAND()*256-128</f>
        <v>99.299565445463401</v>
      </c>
      <c r="B2">
        <f t="shared" ca="1" si="0"/>
        <v>41.126921154925327</v>
      </c>
      <c r="C2">
        <f t="shared" ca="1" si="0"/>
        <v>-99.344899276068048</v>
      </c>
      <c r="D2">
        <f t="shared" ca="1" si="0"/>
        <v>75.755422227322811</v>
      </c>
      <c r="E2">
        <f t="shared" ca="1" si="0"/>
        <v>92.456213627177419</v>
      </c>
      <c r="F2">
        <f t="shared" ca="1" si="0"/>
        <v>20.960396142849618</v>
      </c>
      <c r="G2">
        <f t="shared" ca="1" si="0"/>
        <v>126.11479228838721</v>
      </c>
      <c r="H2">
        <f t="shared" ca="1" si="0"/>
        <v>20.286083292816727</v>
      </c>
      <c r="I2">
        <f t="shared" ca="1" si="0"/>
        <v>73.430262875033009</v>
      </c>
      <c r="J2">
        <f t="shared" ca="1" si="0"/>
        <v>99.316587895321902</v>
      </c>
      <c r="K2">
        <f t="shared" ca="1" si="0"/>
        <v>108.68955955719036</v>
      </c>
    </row>
    <row r="3" spans="1:11" x14ac:dyDescent="0.25">
      <c r="A3">
        <f t="shared" ca="1" si="1"/>
        <v>-80.629090954974401</v>
      </c>
      <c r="B3">
        <f t="shared" ca="1" si="0"/>
        <v>42.164610035298125</v>
      </c>
      <c r="C3">
        <f t="shared" ca="1" si="0"/>
        <v>-48.873247089802874</v>
      </c>
      <c r="D3">
        <f t="shared" ca="1" si="0"/>
        <v>-100.23911498692627</v>
      </c>
      <c r="E3">
        <f t="shared" ca="1" si="0"/>
        <v>113.97682140974931</v>
      </c>
      <c r="F3">
        <f t="shared" ca="1" si="0"/>
        <v>-0.33908669666959668</v>
      </c>
      <c r="G3">
        <f t="shared" ca="1" si="0"/>
        <v>92.648310626251856</v>
      </c>
      <c r="H3">
        <f t="shared" ca="1" si="0"/>
        <v>19.821512196331383</v>
      </c>
      <c r="I3">
        <f t="shared" ca="1" si="0"/>
        <v>45.405295774244479</v>
      </c>
      <c r="J3">
        <f t="shared" ca="1" si="0"/>
        <v>-115.19748523147553</v>
      </c>
      <c r="K3">
        <f t="shared" ca="1" si="0"/>
        <v>-123.35244189452354</v>
      </c>
    </row>
    <row r="4" spans="1:11" x14ac:dyDescent="0.25">
      <c r="A4">
        <f t="shared" ca="1" si="1"/>
        <v>40.09332403570798</v>
      </c>
      <c r="B4">
        <f t="shared" ca="1" si="0"/>
        <v>-104.80943627960832</v>
      </c>
      <c r="C4">
        <f t="shared" ca="1" si="0"/>
        <v>-115.40991224907489</v>
      </c>
      <c r="D4">
        <f t="shared" ca="1" si="0"/>
        <v>-111.21493096816596</v>
      </c>
      <c r="E4">
        <f t="shared" ca="1" si="0"/>
        <v>116.20731647545756</v>
      </c>
      <c r="F4">
        <f t="shared" ca="1" si="0"/>
        <v>37.774598884317783</v>
      </c>
      <c r="G4">
        <f t="shared" ca="1" si="0"/>
        <v>-5.635676816221121</v>
      </c>
      <c r="H4">
        <f t="shared" ca="1" si="0"/>
        <v>12.661842824942084</v>
      </c>
      <c r="I4">
        <f t="shared" ca="1" si="0"/>
        <v>94.462474770748457</v>
      </c>
      <c r="J4">
        <f t="shared" ca="1" si="0"/>
        <v>86.914445819072427</v>
      </c>
      <c r="K4">
        <f t="shared" ca="1" si="0"/>
        <v>12.439669498578496</v>
      </c>
    </row>
    <row r="5" spans="1:11" x14ac:dyDescent="0.25">
      <c r="A5">
        <f t="shared" ca="1" si="1"/>
        <v>55.800059565293509</v>
      </c>
      <c r="B5">
        <f t="shared" ca="1" si="0"/>
        <v>91.29828038830118</v>
      </c>
      <c r="C5">
        <f t="shared" ca="1" si="0"/>
        <v>-8.4190391544895533</v>
      </c>
      <c r="D5">
        <f t="shared" ca="1" si="0"/>
        <v>-15.99028353779596</v>
      </c>
      <c r="E5">
        <f t="shared" ca="1" si="0"/>
        <v>46.074024083404254</v>
      </c>
      <c r="F5">
        <f t="shared" ca="1" si="0"/>
        <v>-73.72753594742764</v>
      </c>
      <c r="G5">
        <f t="shared" ca="1" si="0"/>
        <v>17.501769865184599</v>
      </c>
      <c r="H5">
        <f t="shared" ca="1" si="0"/>
        <v>-127.14948290999396</v>
      </c>
      <c r="I5">
        <f t="shared" ca="1" si="0"/>
        <v>-78.281534029778385</v>
      </c>
      <c r="J5">
        <f t="shared" ca="1" si="0"/>
        <v>-45.624413205677541</v>
      </c>
      <c r="K5">
        <f t="shared" ca="1" si="0"/>
        <v>-21.572554312181921</v>
      </c>
    </row>
    <row r="6" spans="1:11" x14ac:dyDescent="0.25">
      <c r="A6">
        <f t="shared" ca="1" si="1"/>
        <v>-71.556898227851661</v>
      </c>
      <c r="B6">
        <f t="shared" ca="1" si="0"/>
        <v>-113.79912837122217</v>
      </c>
      <c r="C6">
        <f t="shared" ca="1" si="0"/>
        <v>64.680320335775548</v>
      </c>
      <c r="D6">
        <f t="shared" ca="1" si="0"/>
        <v>14.857856567566898</v>
      </c>
      <c r="E6">
        <f t="shared" ca="1" si="0"/>
        <v>57.146690573986945</v>
      </c>
      <c r="F6">
        <f t="shared" ca="1" si="0"/>
        <v>-114.62709843051084</v>
      </c>
      <c r="G6">
        <f t="shared" ca="1" si="0"/>
        <v>118.81930468530209</v>
      </c>
      <c r="H6">
        <f t="shared" ca="1" si="0"/>
        <v>-118.48211945477428</v>
      </c>
      <c r="I6">
        <f t="shared" ca="1" si="0"/>
        <v>-104.49353247525914</v>
      </c>
      <c r="J6">
        <f t="shared" ca="1" si="0"/>
        <v>-90.896342718642728</v>
      </c>
      <c r="K6">
        <f t="shared" ca="1" si="0"/>
        <v>93.063994444881189</v>
      </c>
    </row>
    <row r="7" spans="1:11" x14ac:dyDescent="0.25">
      <c r="A7">
        <f t="shared" ca="1" si="1"/>
        <v>90.258078900792583</v>
      </c>
      <c r="B7">
        <f t="shared" ca="1" si="0"/>
        <v>-94.140880152318175</v>
      </c>
      <c r="C7">
        <f t="shared" ca="1" si="0"/>
        <v>70.499893264874061</v>
      </c>
      <c r="D7">
        <f t="shared" ca="1" si="0"/>
        <v>5.0797348047202036</v>
      </c>
      <c r="E7">
        <f t="shared" ca="1" si="0"/>
        <v>45.31347685096469</v>
      </c>
      <c r="F7">
        <f t="shared" ca="1" si="0"/>
        <v>39.89438565874562</v>
      </c>
      <c r="G7">
        <f t="shared" ca="1" si="0"/>
        <v>-61.353663004161831</v>
      </c>
      <c r="H7">
        <f t="shared" ca="1" si="0"/>
        <v>-11.635004609928075</v>
      </c>
      <c r="I7">
        <f t="shared" ca="1" si="0"/>
        <v>-80.219815685354831</v>
      </c>
      <c r="J7">
        <f t="shared" ca="1" si="0"/>
        <v>-76.96273372861873</v>
      </c>
      <c r="K7">
        <f t="shared" ca="1" si="0"/>
        <v>97.39732296496075</v>
      </c>
    </row>
    <row r="8" spans="1:11" x14ac:dyDescent="0.25">
      <c r="A8">
        <f t="shared" ca="1" si="1"/>
        <v>19.605833216716064</v>
      </c>
      <c r="B8">
        <f t="shared" ca="1" si="0"/>
        <v>-28.612493700827173</v>
      </c>
      <c r="C8">
        <f t="shared" ca="1" si="0"/>
        <v>70.96220745665039</v>
      </c>
      <c r="D8">
        <f t="shared" ca="1" si="0"/>
        <v>124.70932036769301</v>
      </c>
      <c r="E8">
        <f t="shared" ca="1" si="0"/>
        <v>103.52865208816354</v>
      </c>
      <c r="F8">
        <f t="shared" ca="1" si="0"/>
        <v>105.68302611529145</v>
      </c>
      <c r="G8">
        <f t="shared" ca="1" si="0"/>
        <v>-127.67970590964273</v>
      </c>
      <c r="H8">
        <f t="shared" ca="1" si="0"/>
        <v>41.240388881348679</v>
      </c>
      <c r="I8">
        <f t="shared" ca="1" si="0"/>
        <v>-77.383887465291679</v>
      </c>
      <c r="J8">
        <f t="shared" ca="1" si="0"/>
        <v>-39.123230908581064</v>
      </c>
      <c r="K8">
        <f t="shared" ca="1" si="0"/>
        <v>67.949664168363967</v>
      </c>
    </row>
    <row r="9" spans="1:11" x14ac:dyDescent="0.25">
      <c r="A9">
        <f t="shared" ca="1" si="1"/>
        <v>-109.70286539211398</v>
      </c>
      <c r="B9">
        <f t="shared" ca="1" si="0"/>
        <v>-112.50180214340054</v>
      </c>
      <c r="C9">
        <f t="shared" ca="1" si="0"/>
        <v>78.499339266253003</v>
      </c>
      <c r="D9">
        <f t="shared" ca="1" si="0"/>
        <v>-18.104614675162168</v>
      </c>
      <c r="E9">
        <f t="shared" ca="1" si="0"/>
        <v>57.29371158304653</v>
      </c>
      <c r="F9">
        <f t="shared" ca="1" si="0"/>
        <v>-62.627972921859254</v>
      </c>
      <c r="G9">
        <f t="shared" ca="1" si="0"/>
        <v>-51.863011706722006</v>
      </c>
      <c r="H9">
        <f t="shared" ca="1" si="0"/>
        <v>30.672271658008384</v>
      </c>
      <c r="I9">
        <f t="shared" ca="1" si="0"/>
        <v>-36.45978180202232</v>
      </c>
      <c r="J9">
        <f t="shared" ca="1" si="0"/>
        <v>84.989134708905794</v>
      </c>
      <c r="K9">
        <f t="shared" ca="1" si="0"/>
        <v>19.892125335799733</v>
      </c>
    </row>
    <row r="10" spans="1:11" x14ac:dyDescent="0.25">
      <c r="A10">
        <f t="shared" ca="1" si="1"/>
        <v>-89.064502465711058</v>
      </c>
      <c r="B10">
        <f t="shared" ca="1" si="0"/>
        <v>-55.042816498166559</v>
      </c>
      <c r="C10">
        <f t="shared" ca="1" si="0"/>
        <v>58.281715675106852</v>
      </c>
      <c r="D10">
        <f t="shared" ca="1" si="0"/>
        <v>-79.877194111457243</v>
      </c>
      <c r="E10">
        <f t="shared" ca="1" si="0"/>
        <v>20.147581696862431</v>
      </c>
      <c r="F10">
        <f t="shared" ca="1" si="0"/>
        <v>118.66081801884241</v>
      </c>
      <c r="G10">
        <f t="shared" ca="1" si="0"/>
        <v>29.505148501685255</v>
      </c>
      <c r="H10">
        <f t="shared" ca="1" si="0"/>
        <v>71.553073687689249</v>
      </c>
      <c r="I10">
        <f t="shared" ca="1" si="0"/>
        <v>35.771443886865342</v>
      </c>
      <c r="J10">
        <f t="shared" ca="1" si="0"/>
        <v>-38.656452098195871</v>
      </c>
      <c r="K10">
        <f t="shared" ca="1" si="0"/>
        <v>-27.455997284604422</v>
      </c>
    </row>
    <row r="11" spans="1:11" x14ac:dyDescent="0.25">
      <c r="A11">
        <f t="shared" ca="1" si="1"/>
        <v>-95.297401033456566</v>
      </c>
      <c r="B11">
        <f t="shared" ca="1" si="0"/>
        <v>46.280815158059738</v>
      </c>
      <c r="C11">
        <f t="shared" ca="1" si="0"/>
        <v>87.233456189996332</v>
      </c>
      <c r="D11">
        <f t="shared" ca="1" si="0"/>
        <v>97.282693595791358</v>
      </c>
      <c r="E11">
        <f t="shared" ca="1" si="0"/>
        <v>119.12564257117961</v>
      </c>
      <c r="F11">
        <f t="shared" ca="1" si="0"/>
        <v>84.736741485826741</v>
      </c>
      <c r="G11">
        <f t="shared" ca="1" si="0"/>
        <v>63.300332743768081</v>
      </c>
      <c r="H11">
        <f t="shared" ca="1" si="0"/>
        <v>19.485034179558056</v>
      </c>
      <c r="I11">
        <f t="shared" ca="1" si="0"/>
        <v>4.4961917463492114</v>
      </c>
      <c r="J11">
        <f t="shared" ca="1" si="0"/>
        <v>30.563065032243401</v>
      </c>
      <c r="K11">
        <f t="shared" ca="1" si="0"/>
        <v>-93.284523648112923</v>
      </c>
    </row>
    <row r="12" spans="1:11" x14ac:dyDescent="0.25">
      <c r="A12">
        <f t="shared" ca="1" si="1"/>
        <v>35.044665158944525</v>
      </c>
      <c r="B12">
        <f t="shared" ca="1" si="0"/>
        <v>22.534517891685852</v>
      </c>
      <c r="C12">
        <f t="shared" ca="1" si="0"/>
        <v>43.888509445342976</v>
      </c>
      <c r="D12">
        <f t="shared" ca="1" si="0"/>
        <v>66.756105610260192</v>
      </c>
      <c r="E12">
        <f t="shared" ca="1" si="0"/>
        <v>34.597723955637207</v>
      </c>
      <c r="F12">
        <f t="shared" ca="1" si="0"/>
        <v>-85.172299909076486</v>
      </c>
      <c r="G12">
        <f t="shared" ca="1" si="0"/>
        <v>43.287760802482438</v>
      </c>
      <c r="H12">
        <f t="shared" ca="1" si="0"/>
        <v>-54.6100940132647</v>
      </c>
      <c r="I12">
        <f t="shared" ca="1" si="0"/>
        <v>119.21947166876109</v>
      </c>
      <c r="J12">
        <f t="shared" ca="1" si="0"/>
        <v>126.98917637311135</v>
      </c>
      <c r="K12">
        <f t="shared" ca="1" si="0"/>
        <v>90.047227501907344</v>
      </c>
    </row>
    <row r="13" spans="1:11" x14ac:dyDescent="0.25">
      <c r="A13">
        <f t="shared" ca="1" si="1"/>
        <v>-76.56912523172241</v>
      </c>
      <c r="B13">
        <f t="shared" ca="1" si="0"/>
        <v>44.929597990724517</v>
      </c>
      <c r="C13">
        <f t="shared" ca="1" si="0"/>
        <v>-27.822023549827946</v>
      </c>
      <c r="D13">
        <f t="shared" ca="1" si="0"/>
        <v>-49.458442488693208</v>
      </c>
      <c r="E13">
        <f t="shared" ca="1" si="0"/>
        <v>116.75016200231909</v>
      </c>
      <c r="F13">
        <f t="shared" ca="1" si="0"/>
        <v>-63.964052076420842</v>
      </c>
      <c r="G13">
        <f t="shared" ca="1" si="0"/>
        <v>-8.6569054419026656</v>
      </c>
      <c r="H13">
        <f t="shared" ca="1" si="0"/>
        <v>-124.41711582577261</v>
      </c>
      <c r="I13">
        <f t="shared" ca="1" si="0"/>
        <v>82.312153442606302</v>
      </c>
      <c r="J13">
        <f t="shared" ca="1" si="0"/>
        <v>-65.264104858096431</v>
      </c>
      <c r="K13">
        <f t="shared" ca="1" si="0"/>
        <v>98.99790038692521</v>
      </c>
    </row>
    <row r="14" spans="1:11" x14ac:dyDescent="0.25">
      <c r="A14">
        <f t="shared" ca="1" si="1"/>
        <v>41.288054519790222</v>
      </c>
      <c r="B14">
        <f t="shared" ca="1" si="0"/>
        <v>-42.806317795263283</v>
      </c>
      <c r="C14">
        <f t="shared" ca="1" si="0"/>
        <v>101.76863525276522</v>
      </c>
      <c r="D14">
        <f t="shared" ca="1" si="0"/>
        <v>54.570142156707249</v>
      </c>
      <c r="E14">
        <f t="shared" ca="1" si="0"/>
        <v>27.947742643240701</v>
      </c>
      <c r="F14">
        <f t="shared" ca="1" si="0"/>
        <v>127.79267491720705</v>
      </c>
      <c r="G14">
        <f t="shared" ca="1" si="0"/>
        <v>-15.890333980755855</v>
      </c>
      <c r="H14">
        <f t="shared" ca="1" si="0"/>
        <v>127.65371068711477</v>
      </c>
      <c r="I14">
        <f t="shared" ca="1" si="0"/>
        <v>-85.009290872686449</v>
      </c>
      <c r="J14">
        <f t="shared" ca="1" si="0"/>
        <v>-116.81806939870927</v>
      </c>
      <c r="K14">
        <f t="shared" ca="1" si="0"/>
        <v>4.727272255969325</v>
      </c>
    </row>
    <row r="15" spans="1:11" x14ac:dyDescent="0.25">
      <c r="A15">
        <f t="shared" ca="1" si="1"/>
        <v>61.44736048942562</v>
      </c>
      <c r="B15">
        <f t="shared" ca="1" si="0"/>
        <v>-78.974153469641664</v>
      </c>
      <c r="C15">
        <f t="shared" ca="1" si="0"/>
        <v>-121.97716323140546</v>
      </c>
      <c r="D15">
        <f t="shared" ca="1" si="0"/>
        <v>-84.775946216434534</v>
      </c>
      <c r="E15">
        <f t="shared" ca="1" si="0"/>
        <v>29.197965249570842</v>
      </c>
      <c r="F15">
        <f t="shared" ca="1" si="0"/>
        <v>-120.34345566048901</v>
      </c>
      <c r="G15">
        <f t="shared" ca="1" si="0"/>
        <v>56.613020726739194</v>
      </c>
      <c r="H15">
        <f t="shared" ca="1" si="0"/>
        <v>18.805997654321288</v>
      </c>
      <c r="I15">
        <f t="shared" ca="1" si="0"/>
        <v>-107.8636530165291</v>
      </c>
      <c r="J15">
        <f t="shared" ca="1" si="0"/>
        <v>117.08445921947998</v>
      </c>
      <c r="K15">
        <f t="shared" ca="1" si="0"/>
        <v>57.745917357106862</v>
      </c>
    </row>
    <row r="16" spans="1:11" x14ac:dyDescent="0.25">
      <c r="A16">
        <f t="shared" ca="1" si="1"/>
        <v>18.112268217666923</v>
      </c>
      <c r="B16">
        <f t="shared" ca="1" si="0"/>
        <v>-49.797168369911759</v>
      </c>
      <c r="C16">
        <f t="shared" ca="1" si="0"/>
        <v>-35.766883645395808</v>
      </c>
      <c r="D16">
        <f t="shared" ca="1" si="0"/>
        <v>36.795514398132468</v>
      </c>
      <c r="E16">
        <f t="shared" ca="1" si="0"/>
        <v>-33.607118028072904</v>
      </c>
      <c r="F16">
        <f t="shared" ca="1" si="0"/>
        <v>-107.14035786460036</v>
      </c>
      <c r="G16">
        <f t="shared" ca="1" si="0"/>
        <v>61.120429996709419</v>
      </c>
      <c r="H16">
        <f t="shared" ca="1" si="0"/>
        <v>76.234864559599089</v>
      </c>
      <c r="I16">
        <f t="shared" ca="1" si="0"/>
        <v>-118.3069000038349</v>
      </c>
      <c r="J16">
        <f t="shared" ca="1" si="0"/>
        <v>-49.971918500764133</v>
      </c>
      <c r="K16">
        <f t="shared" ca="1" si="0"/>
        <v>-40.187149092563828</v>
      </c>
    </row>
    <row r="17" spans="1:11" x14ac:dyDescent="0.25">
      <c r="A17">
        <f t="shared" ca="1" si="1"/>
        <v>37.667872698970598</v>
      </c>
      <c r="B17">
        <f t="shared" ca="1" si="1"/>
        <v>55.837216604472133</v>
      </c>
      <c r="C17">
        <f t="shared" ca="1" si="1"/>
        <v>-126.60240882274201</v>
      </c>
      <c r="D17">
        <f t="shared" ca="1" si="1"/>
        <v>-67.084558998970778</v>
      </c>
      <c r="E17">
        <f t="shared" ca="1" si="1"/>
        <v>-107.07689572897451</v>
      </c>
      <c r="F17">
        <f t="shared" ca="1" si="1"/>
        <v>108.10209836728777</v>
      </c>
      <c r="G17">
        <f t="shared" ca="1" si="1"/>
        <v>-109.8849219489594</v>
      </c>
      <c r="H17">
        <f t="shared" ca="1" si="1"/>
        <v>52.343891679180359</v>
      </c>
      <c r="I17">
        <f t="shared" ca="1" si="1"/>
        <v>121.34786394521333</v>
      </c>
      <c r="J17">
        <f t="shared" ca="1" si="1"/>
        <v>23.137916604270913</v>
      </c>
      <c r="K17">
        <f t="shared" ca="1" si="1"/>
        <v>-86.725494012375378</v>
      </c>
    </row>
    <row r="18" spans="1:11" x14ac:dyDescent="0.25">
      <c r="A18">
        <f t="shared" ca="1" si="1"/>
        <v>13.232731065578946</v>
      </c>
      <c r="B18">
        <f t="shared" ca="1" si="1"/>
        <v>-124.0078995050807</v>
      </c>
      <c r="C18">
        <f t="shared" ca="1" si="1"/>
        <v>-127.84360073209874</v>
      </c>
      <c r="D18">
        <f t="shared" ca="1" si="1"/>
        <v>41.75296928457638</v>
      </c>
      <c r="E18">
        <f t="shared" ca="1" si="1"/>
        <v>0.2189041566811909</v>
      </c>
      <c r="F18">
        <f t="shared" ca="1" si="1"/>
        <v>-109.40993310098906</v>
      </c>
      <c r="G18">
        <f t="shared" ca="1" si="1"/>
        <v>-76.118511304586292</v>
      </c>
      <c r="H18">
        <f t="shared" ca="1" si="1"/>
        <v>121.44734689847053</v>
      </c>
      <c r="I18">
        <f t="shared" ca="1" si="1"/>
        <v>-119.70110731753144</v>
      </c>
      <c r="J18">
        <f t="shared" ca="1" si="1"/>
        <v>16.578942475554982</v>
      </c>
      <c r="K18">
        <f t="shared" ca="1" si="1"/>
        <v>77.096705355596725</v>
      </c>
    </row>
    <row r="19" spans="1:11" x14ac:dyDescent="0.25">
      <c r="A19">
        <f t="shared" ca="1" si="1"/>
        <v>-101.97896584864171</v>
      </c>
      <c r="B19">
        <f t="shared" ca="1" si="1"/>
        <v>-5.6411022001688877</v>
      </c>
      <c r="C19">
        <f t="shared" ca="1" si="1"/>
        <v>119.33328927987554</v>
      </c>
      <c r="D19">
        <f t="shared" ca="1" si="1"/>
        <v>-62.418807642947002</v>
      </c>
      <c r="E19">
        <f t="shared" ca="1" si="1"/>
        <v>54.290220469603582</v>
      </c>
      <c r="F19">
        <f t="shared" ca="1" si="1"/>
        <v>-114.93555509968127</v>
      </c>
      <c r="G19">
        <f t="shared" ca="1" si="1"/>
        <v>-118.61529084484985</v>
      </c>
      <c r="H19">
        <f t="shared" ca="1" si="1"/>
        <v>114.25656809148958</v>
      </c>
      <c r="I19">
        <f t="shared" ca="1" si="1"/>
        <v>-31.341974579445917</v>
      </c>
      <c r="J19">
        <f t="shared" ca="1" si="1"/>
        <v>-43.575416045630561</v>
      </c>
      <c r="K19">
        <f t="shared" ca="1" si="1"/>
        <v>-22.908008255068182</v>
      </c>
    </row>
    <row r="20" spans="1:11" x14ac:dyDescent="0.25">
      <c r="A20">
        <f t="shared" ca="1" si="1"/>
        <v>75.190135392809026</v>
      </c>
      <c r="B20">
        <f t="shared" ca="1" si="1"/>
        <v>-124.76497762231716</v>
      </c>
      <c r="C20">
        <f t="shared" ca="1" si="1"/>
        <v>-45.401007836400879</v>
      </c>
      <c r="D20">
        <f t="shared" ca="1" si="1"/>
        <v>94.172443190938964</v>
      </c>
      <c r="E20">
        <f t="shared" ca="1" si="1"/>
        <v>-48.695358927830455</v>
      </c>
      <c r="F20">
        <f t="shared" ca="1" si="1"/>
        <v>-35.82522792318079</v>
      </c>
      <c r="G20">
        <f t="shared" ca="1" si="1"/>
        <v>17.657940947519762</v>
      </c>
      <c r="H20">
        <f t="shared" ca="1" si="1"/>
        <v>70.367214008081561</v>
      </c>
      <c r="I20">
        <f t="shared" ca="1" si="1"/>
        <v>-28.407170871902281</v>
      </c>
      <c r="J20">
        <f t="shared" ca="1" si="1"/>
        <v>85.546746296230566</v>
      </c>
      <c r="K20">
        <f t="shared" ca="1" si="1"/>
        <v>57.438072471257129</v>
      </c>
    </row>
    <row r="21" spans="1:11" x14ac:dyDescent="0.25">
      <c r="A21">
        <f t="shared" ca="1" si="1"/>
        <v>58.296588826786916</v>
      </c>
      <c r="B21">
        <f t="shared" ca="1" si="1"/>
        <v>60.564356483681195</v>
      </c>
      <c r="C21">
        <f t="shared" ca="1" si="1"/>
        <v>-6.4417722993547102</v>
      </c>
      <c r="D21">
        <f t="shared" ca="1" si="1"/>
        <v>-89.043875846039725</v>
      </c>
      <c r="E21">
        <f t="shared" ca="1" si="1"/>
        <v>12.071351636258072</v>
      </c>
      <c r="F21">
        <f t="shared" ca="1" si="1"/>
        <v>-26.710006856537149</v>
      </c>
      <c r="G21">
        <f t="shared" ca="1" si="1"/>
        <v>-42.355083860108152</v>
      </c>
      <c r="H21">
        <f t="shared" ca="1" si="1"/>
        <v>29.995675669991385</v>
      </c>
      <c r="I21">
        <f t="shared" ca="1" si="1"/>
        <v>127.24221756680979</v>
      </c>
      <c r="J21">
        <f t="shared" ca="1" si="1"/>
        <v>15.285358900089335</v>
      </c>
      <c r="K21">
        <f t="shared" ca="1" si="1"/>
        <v>92.331673686108644</v>
      </c>
    </row>
    <row r="22" spans="1:11" x14ac:dyDescent="0.25">
      <c r="A22">
        <f t="shared" ca="1" si="1"/>
        <v>106.98984437073824</v>
      </c>
      <c r="B22">
        <f t="shared" ca="1" si="1"/>
        <v>-75.650482903079961</v>
      </c>
      <c r="C22">
        <f t="shared" ca="1" si="1"/>
        <v>64.900922227830165</v>
      </c>
      <c r="D22">
        <f t="shared" ca="1" si="1"/>
        <v>41.050831174982108</v>
      </c>
      <c r="E22">
        <f t="shared" ca="1" si="1"/>
        <v>33.818410035313889</v>
      </c>
      <c r="F22">
        <f t="shared" ca="1" si="1"/>
        <v>62.88697576530069</v>
      </c>
      <c r="G22">
        <f t="shared" ca="1" si="1"/>
        <v>-93.27904574994119</v>
      </c>
      <c r="H22">
        <f t="shared" ca="1" si="1"/>
        <v>-116.57285009333137</v>
      </c>
      <c r="I22">
        <f t="shared" ca="1" si="1"/>
        <v>103.81780136042633</v>
      </c>
      <c r="J22">
        <f t="shared" ca="1" si="1"/>
        <v>71.094072516360484</v>
      </c>
      <c r="K22">
        <f t="shared" ca="1" si="1"/>
        <v>18.973813550488245</v>
      </c>
    </row>
    <row r="23" spans="1:11" x14ac:dyDescent="0.25">
      <c r="A23">
        <f t="shared" ca="1" si="1"/>
        <v>116.2658361122414</v>
      </c>
      <c r="B23">
        <f t="shared" ca="1" si="1"/>
        <v>61.394875858001512</v>
      </c>
      <c r="C23">
        <f t="shared" ca="1" si="1"/>
        <v>59.363370356378454</v>
      </c>
      <c r="D23">
        <f t="shared" ca="1" si="1"/>
        <v>61.583677522731506</v>
      </c>
      <c r="E23">
        <f t="shared" ca="1" si="1"/>
        <v>72.44398738718138</v>
      </c>
      <c r="F23">
        <f t="shared" ca="1" si="1"/>
        <v>51.552361537576672</v>
      </c>
      <c r="G23">
        <f t="shared" ca="1" si="1"/>
        <v>100.46574361603786</v>
      </c>
      <c r="H23">
        <f t="shared" ca="1" si="1"/>
        <v>85.106208371018965</v>
      </c>
      <c r="I23">
        <f t="shared" ca="1" si="1"/>
        <v>-38.518745247937744</v>
      </c>
      <c r="J23">
        <f t="shared" ca="1" si="1"/>
        <v>-76.742245473051213</v>
      </c>
      <c r="K23">
        <f t="shared" ca="1" si="1"/>
        <v>5.848257294608203</v>
      </c>
    </row>
    <row r="24" spans="1:11" x14ac:dyDescent="0.25">
      <c r="A24">
        <f t="shared" ca="1" si="1"/>
        <v>38.129240198545091</v>
      </c>
      <c r="B24">
        <f t="shared" ca="1" si="1"/>
        <v>-119.87451248751847</v>
      </c>
      <c r="C24">
        <f t="shared" ca="1" si="1"/>
        <v>-105.44469842525746</v>
      </c>
      <c r="D24">
        <f t="shared" ca="1" si="1"/>
        <v>-12.134549323232648</v>
      </c>
      <c r="E24">
        <f t="shared" ca="1" si="1"/>
        <v>-75.415651799687026</v>
      </c>
      <c r="F24">
        <f t="shared" ca="1" si="1"/>
        <v>56.751368301077321</v>
      </c>
      <c r="G24">
        <f t="shared" ca="1" si="1"/>
        <v>-91.249556269196944</v>
      </c>
      <c r="H24">
        <f t="shared" ca="1" si="1"/>
        <v>-7.0642636553282045</v>
      </c>
      <c r="I24">
        <f t="shared" ca="1" si="1"/>
        <v>22.627167989317456</v>
      </c>
      <c r="J24">
        <f t="shared" ca="1" si="1"/>
        <v>84.163828711075411</v>
      </c>
      <c r="K24">
        <f t="shared" ca="1" si="1"/>
        <v>72.56790020729278</v>
      </c>
    </row>
    <row r="25" spans="1:11" x14ac:dyDescent="0.25">
      <c r="A25">
        <f t="shared" ca="1" si="1"/>
        <v>-16.605521500185063</v>
      </c>
      <c r="B25">
        <f t="shared" ca="1" si="1"/>
        <v>-115.74626336913326</v>
      </c>
      <c r="C25">
        <f t="shared" ca="1" si="1"/>
        <v>-72.142984031451022</v>
      </c>
      <c r="D25">
        <f t="shared" ca="1" si="1"/>
        <v>38.380855957539666</v>
      </c>
      <c r="E25">
        <f t="shared" ca="1" si="1"/>
        <v>43.623524095832238</v>
      </c>
      <c r="F25">
        <f t="shared" ca="1" si="1"/>
        <v>-88.935594957450462</v>
      </c>
      <c r="G25">
        <f t="shared" ca="1" si="1"/>
        <v>99.293132714088983</v>
      </c>
      <c r="H25">
        <f t="shared" ca="1" si="1"/>
        <v>-60.69759858673504</v>
      </c>
      <c r="I25">
        <f t="shared" ca="1" si="1"/>
        <v>-110.63790271007994</v>
      </c>
      <c r="J25">
        <f t="shared" ca="1" si="1"/>
        <v>55.330425978526819</v>
      </c>
      <c r="K25">
        <f t="shared" ca="1" si="1"/>
        <v>66.594554247123597</v>
      </c>
    </row>
    <row r="26" spans="1:11" x14ac:dyDescent="0.25">
      <c r="A26">
        <f t="shared" ca="1" si="1"/>
        <v>83.877835106712467</v>
      </c>
      <c r="B26">
        <f t="shared" ca="1" si="1"/>
        <v>59.508055869629345</v>
      </c>
      <c r="C26">
        <f t="shared" ca="1" si="1"/>
        <v>-77.942748622278771</v>
      </c>
      <c r="D26">
        <f t="shared" ca="1" si="1"/>
        <v>62.815491139049499</v>
      </c>
      <c r="E26">
        <f t="shared" ca="1" si="1"/>
        <v>30.405101557493225</v>
      </c>
      <c r="F26">
        <f t="shared" ca="1" si="1"/>
        <v>25.516960777510661</v>
      </c>
      <c r="G26">
        <f t="shared" ca="1" si="1"/>
        <v>78.443928416995533</v>
      </c>
      <c r="H26">
        <f t="shared" ca="1" si="1"/>
        <v>25.497924906483689</v>
      </c>
      <c r="I26">
        <f t="shared" ca="1" si="1"/>
        <v>-107.34744919448801</v>
      </c>
      <c r="J26">
        <f t="shared" ca="1" si="1"/>
        <v>72.111923464870728</v>
      </c>
      <c r="K26">
        <f t="shared" ca="1" si="1"/>
        <v>-13.074929193786119</v>
      </c>
    </row>
    <row r="27" spans="1:11" x14ac:dyDescent="0.25">
      <c r="A27">
        <f t="shared" ca="1" si="1"/>
        <v>63.1632926963008</v>
      </c>
      <c r="B27">
        <f t="shared" ca="1" si="1"/>
        <v>9.8206069898160138</v>
      </c>
      <c r="C27">
        <f t="shared" ca="1" si="1"/>
        <v>92.154789331342641</v>
      </c>
      <c r="D27">
        <f t="shared" ca="1" si="1"/>
        <v>2.0839163280500657</v>
      </c>
      <c r="E27">
        <f t="shared" ca="1" si="1"/>
        <v>53.948299892419385</v>
      </c>
      <c r="F27">
        <f t="shared" ca="1" si="1"/>
        <v>62.31203959473703</v>
      </c>
      <c r="G27">
        <f t="shared" ca="1" si="1"/>
        <v>112.9132190043031</v>
      </c>
      <c r="H27">
        <f t="shared" ca="1" si="1"/>
        <v>-81.389288247764341</v>
      </c>
      <c r="I27">
        <f t="shared" ca="1" si="1"/>
        <v>-114.1463665840391</v>
      </c>
      <c r="J27">
        <f t="shared" ca="1" si="1"/>
        <v>81.563620491451644</v>
      </c>
      <c r="K27">
        <f t="shared" ca="1" si="1"/>
        <v>-35.311760626025972</v>
      </c>
    </row>
    <row r="28" spans="1:11" x14ac:dyDescent="0.25">
      <c r="A28">
        <f t="shared" ca="1" si="1"/>
        <v>26.860132990254272</v>
      </c>
      <c r="B28">
        <f t="shared" ca="1" si="1"/>
        <v>8.3909607513137132</v>
      </c>
      <c r="C28">
        <f t="shared" ca="1" si="1"/>
        <v>44.332817314682643</v>
      </c>
      <c r="D28">
        <f t="shared" ca="1" si="1"/>
        <v>33.929303237832983</v>
      </c>
      <c r="E28">
        <f t="shared" ca="1" si="1"/>
        <v>-23.03804030988988</v>
      </c>
      <c r="F28">
        <f t="shared" ca="1" si="1"/>
        <v>43.441504941425706</v>
      </c>
      <c r="G28">
        <f t="shared" ca="1" si="1"/>
        <v>57.134668847613909</v>
      </c>
      <c r="H28">
        <f t="shared" ca="1" si="1"/>
        <v>-100.43085215554473</v>
      </c>
      <c r="I28">
        <f t="shared" ca="1" si="1"/>
        <v>-24.827495028169238</v>
      </c>
      <c r="J28">
        <f t="shared" ca="1" si="1"/>
        <v>51.074376421334961</v>
      </c>
      <c r="K28">
        <f t="shared" ca="1" si="1"/>
        <v>-90.315642815846729</v>
      </c>
    </row>
    <row r="29" spans="1:11" x14ac:dyDescent="0.25">
      <c r="A29">
        <f t="shared" ca="1" si="1"/>
        <v>-35.303072144800012</v>
      </c>
      <c r="B29">
        <f t="shared" ca="1" si="1"/>
        <v>-28.729751011199795</v>
      </c>
      <c r="C29">
        <f t="shared" ca="1" si="1"/>
        <v>0.66672704048301057</v>
      </c>
      <c r="D29">
        <f t="shared" ca="1" si="1"/>
        <v>-4.6969698361345422</v>
      </c>
      <c r="E29">
        <f t="shared" ca="1" si="1"/>
        <v>41.614396329410056</v>
      </c>
      <c r="F29">
        <f t="shared" ca="1" si="1"/>
        <v>-100.71892371841415</v>
      </c>
      <c r="G29">
        <f t="shared" ca="1" si="1"/>
        <v>53.856999461419065</v>
      </c>
      <c r="H29">
        <f t="shared" ca="1" si="1"/>
        <v>76.218507451292936</v>
      </c>
      <c r="I29">
        <f t="shared" ca="1" si="1"/>
        <v>-4.4376527943476844</v>
      </c>
      <c r="J29">
        <f t="shared" ca="1" si="1"/>
        <v>42.441883323436798</v>
      </c>
      <c r="K29">
        <f t="shared" ca="1" si="1"/>
        <v>4.8664362031431665</v>
      </c>
    </row>
    <row r="30" spans="1:11" x14ac:dyDescent="0.25">
      <c r="A30">
        <f t="shared" ca="1" si="1"/>
        <v>60.502237893490673</v>
      </c>
      <c r="B30">
        <f t="shared" ca="1" si="1"/>
        <v>-10.631946920304614</v>
      </c>
      <c r="C30">
        <f t="shared" ca="1" si="1"/>
        <v>-78.450357641969163</v>
      </c>
      <c r="D30">
        <f t="shared" ca="1" si="1"/>
        <v>30.913689582913008</v>
      </c>
      <c r="E30">
        <f t="shared" ca="1" si="1"/>
        <v>97.998286403582199</v>
      </c>
      <c r="F30">
        <f t="shared" ca="1" si="1"/>
        <v>-82.434833721002917</v>
      </c>
      <c r="G30">
        <f t="shared" ca="1" si="1"/>
        <v>45.169645689738815</v>
      </c>
      <c r="H30">
        <f t="shared" ca="1" si="1"/>
        <v>-58.310366402398699</v>
      </c>
      <c r="I30">
        <f t="shared" ca="1" si="1"/>
        <v>-35.401035326062271</v>
      </c>
      <c r="J30">
        <f t="shared" ca="1" si="1"/>
        <v>-66.703768346529529</v>
      </c>
      <c r="K30">
        <f t="shared" ca="1" si="1"/>
        <v>25.337527484306662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Pure Real 10</vt:lpstr>
      <vt:lpstr>Pure Imaginary 10</vt:lpstr>
      <vt:lpstr>Complex 16</vt:lpstr>
      <vt:lpstr>Complex 6</vt:lpstr>
      <vt:lpstr>Complex 8</vt:lpstr>
      <vt:lpstr>Complex 24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2018-06-02T10:26:25Z</dcterms:created>
  <dcterms:modified xsi:type="dcterms:W3CDTF">2018-06-03T04:34:54Z</dcterms:modified>
</cp:coreProperties>
</file>