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 activeTab="2"/>
  </bookViews>
  <sheets>
    <sheet name="By Diag 6x6" sheetId="1" r:id="rId1"/>
    <sheet name="By Diag 4x4" sheetId="2" r:id="rId2"/>
    <sheet name="By Diag 5x5 in 7x7" sheetId="5" r:id="rId3"/>
    <sheet name="Full 6x6" sheetId="4" r:id="rId4"/>
    <sheet name="rand" sheetId="3" r:id="rId5"/>
  </sheets>
  <calcPr calcId="144525"/>
</workbook>
</file>

<file path=xl/calcChain.xml><?xml version="1.0" encoding="utf-8"?>
<calcChain xmlns="http://schemas.openxmlformats.org/spreadsheetml/2006/main">
  <c r="B15" i="5" l="1"/>
  <c r="C15" i="5"/>
  <c r="D15" i="5"/>
  <c r="E15" i="5"/>
  <c r="F15" i="5"/>
  <c r="G15" i="5"/>
  <c r="C14" i="5"/>
  <c r="D14" i="5"/>
  <c r="E14" i="5"/>
  <c r="F14" i="5"/>
  <c r="G14" i="5"/>
  <c r="B14" i="5"/>
  <c r="A14" i="5"/>
  <c r="A15" i="5"/>
  <c r="A16" i="5"/>
  <c r="B16" i="5"/>
  <c r="C16" i="5"/>
  <c r="D16" i="5"/>
  <c r="E16" i="5"/>
  <c r="F16" i="5"/>
  <c r="G16" i="5"/>
  <c r="A17" i="5"/>
  <c r="B17" i="5"/>
  <c r="C17" i="5"/>
  <c r="D17" i="5"/>
  <c r="E17" i="5"/>
  <c r="F17" i="5"/>
  <c r="G17" i="5"/>
  <c r="A18" i="5"/>
  <c r="B18" i="5"/>
  <c r="C18" i="5"/>
  <c r="D18" i="5"/>
  <c r="E18" i="5"/>
  <c r="F18" i="5"/>
  <c r="G18" i="5"/>
  <c r="A19" i="5"/>
  <c r="B19" i="5"/>
  <c r="C19" i="5"/>
  <c r="D19" i="5"/>
  <c r="E19" i="5"/>
  <c r="F19" i="5"/>
  <c r="G19" i="5"/>
  <c r="B13" i="5"/>
  <c r="C13" i="5"/>
  <c r="D13" i="5"/>
  <c r="E13" i="5"/>
  <c r="F13" i="5"/>
  <c r="G13" i="5"/>
  <c r="A13" i="5"/>
  <c r="AL3" i="5" a="1"/>
  <c r="AL3" i="5" s="1"/>
  <c r="AM9" i="5" l="1"/>
  <c r="AO7" i="5"/>
  <c r="AM5" i="5"/>
  <c r="AP9" i="5"/>
  <c r="AM6" i="5"/>
  <c r="AN3" i="5"/>
  <c r="AQ9" i="5"/>
  <c r="AL8" i="5"/>
  <c r="AN6" i="5"/>
  <c r="AP4" i="5"/>
  <c r="AO3" i="5"/>
  <c r="AL9" i="5"/>
  <c r="AR7" i="5"/>
  <c r="AQ6" i="5"/>
  <c r="AP5" i="5"/>
  <c r="AL5" i="5"/>
  <c r="AR3" i="5"/>
  <c r="AO9" i="5"/>
  <c r="AR8" i="5"/>
  <c r="AN8" i="5"/>
  <c r="AQ7" i="5"/>
  <c r="AM7" i="5"/>
  <c r="AP6" i="5"/>
  <c r="AL6" i="5"/>
  <c r="AO5" i="5"/>
  <c r="AR4" i="5"/>
  <c r="AN4" i="5"/>
  <c r="AQ3" i="5"/>
  <c r="AM3" i="5"/>
  <c r="AP8" i="5"/>
  <c r="AR6" i="5"/>
  <c r="AQ5" i="5"/>
  <c r="AL4" i="5"/>
  <c r="AO8" i="5"/>
  <c r="AN7" i="5"/>
  <c r="AO4" i="5"/>
  <c r="AR9" i="5"/>
  <c r="AN9" i="5"/>
  <c r="AQ8" i="5"/>
  <c r="AM8" i="5"/>
  <c r="AP7" i="5"/>
  <c r="AL7" i="5"/>
  <c r="AO6" i="5"/>
  <c r="AR5" i="5"/>
  <c r="AN5" i="5"/>
  <c r="AQ4" i="5"/>
  <c r="AM4" i="5"/>
  <c r="AP3" i="5"/>
  <c r="AD3" i="5" a="1"/>
  <c r="AE3" i="5" s="1"/>
  <c r="J4" i="5"/>
  <c r="L5" i="5" s="1"/>
  <c r="Q5" i="5" s="1"/>
  <c r="P6" i="5" s="1"/>
  <c r="A49" i="4"/>
  <c r="B49" i="4"/>
  <c r="C49" i="4"/>
  <c r="D49" i="4"/>
  <c r="E49" i="4"/>
  <c r="F49" i="4"/>
  <c r="A50" i="4"/>
  <c r="B50" i="4"/>
  <c r="C50" i="4"/>
  <c r="D50" i="4"/>
  <c r="E50" i="4"/>
  <c r="F50" i="4"/>
  <c r="A51" i="4"/>
  <c r="B51" i="4"/>
  <c r="C51" i="4"/>
  <c r="D51" i="4"/>
  <c r="E51" i="4"/>
  <c r="F51" i="4"/>
  <c r="A52" i="4"/>
  <c r="B52" i="4"/>
  <c r="C52" i="4"/>
  <c r="D52" i="4"/>
  <c r="E52" i="4"/>
  <c r="F52" i="4"/>
  <c r="A53" i="4"/>
  <c r="B53" i="4"/>
  <c r="C53" i="4"/>
  <c r="D53" i="4"/>
  <c r="E53" i="4"/>
  <c r="F53" i="4"/>
  <c r="B48" i="4"/>
  <c r="C48" i="4"/>
  <c r="D48" i="4"/>
  <c r="E48" i="4"/>
  <c r="F48" i="4"/>
  <c r="A48" i="4"/>
  <c r="V6" i="4"/>
  <c r="I3" i="4"/>
  <c r="K3" i="4" s="1"/>
  <c r="N4" i="4" s="1"/>
  <c r="O5" i="4" s="1"/>
  <c r="AH9" i="5" l="1"/>
  <c r="AD9" i="5"/>
  <c r="AG8" i="5"/>
  <c r="AJ7" i="5"/>
  <c r="AF7" i="5"/>
  <c r="AI6" i="5"/>
  <c r="AE6" i="5"/>
  <c r="AH5" i="5"/>
  <c r="AD5" i="5"/>
  <c r="AG4" i="5"/>
  <c r="AJ3" i="5"/>
  <c r="AF3" i="5"/>
  <c r="AJ9" i="5"/>
  <c r="AF9" i="5"/>
  <c r="AI8" i="5"/>
  <c r="AE8" i="5"/>
  <c r="AH7" i="5"/>
  <c r="AD7" i="5"/>
  <c r="AG6" i="5"/>
  <c r="AJ5" i="5"/>
  <c r="AF5" i="5"/>
  <c r="AI4" i="5"/>
  <c r="AE4" i="5"/>
  <c r="AH3" i="5"/>
  <c r="AD3" i="5"/>
  <c r="AI9" i="5"/>
  <c r="AE9" i="5"/>
  <c r="AH8" i="5"/>
  <c r="AD8" i="5"/>
  <c r="AG7" i="5"/>
  <c r="AJ6" i="5"/>
  <c r="AF6" i="5"/>
  <c r="AI5" i="5"/>
  <c r="AE5" i="5"/>
  <c r="AH4" i="5"/>
  <c r="AD4" i="5"/>
  <c r="AG3" i="5"/>
  <c r="AG9" i="5"/>
  <c r="AJ8" i="5"/>
  <c r="AF8" i="5"/>
  <c r="AI7" i="5"/>
  <c r="AE7" i="5"/>
  <c r="AH6" i="5"/>
  <c r="AD6" i="5"/>
  <c r="AG5" i="5"/>
  <c r="AJ4" i="5"/>
  <c r="AF4" i="5"/>
  <c r="AI3" i="5"/>
  <c r="J7" i="5"/>
  <c r="L8" i="5" s="1"/>
  <c r="Z5" i="5" s="1"/>
  <c r="X7" i="5" s="1"/>
  <c r="L4" i="5"/>
  <c r="P5" i="5" s="1"/>
  <c r="Q6" i="5" s="1"/>
  <c r="I6" i="4"/>
  <c r="K7" i="4" s="1"/>
  <c r="W4" i="4" s="1"/>
  <c r="U6" i="4" s="1"/>
  <c r="K4" i="4"/>
  <c r="O4" i="4" s="1"/>
  <c r="N5" i="4" s="1"/>
  <c r="K6" i="4"/>
  <c r="U4" i="4" s="1"/>
  <c r="W6" i="4" s="1"/>
  <c r="B19" i="2"/>
  <c r="C19" i="2"/>
  <c r="D19" i="2"/>
  <c r="A19" i="2"/>
  <c r="A18" i="2"/>
  <c r="B18" i="2"/>
  <c r="C18" i="2"/>
  <c r="D18" i="2"/>
  <c r="B17" i="2"/>
  <c r="C17" i="2"/>
  <c r="D17" i="2"/>
  <c r="A17" i="2"/>
  <c r="A20" i="2"/>
  <c r="B20" i="2"/>
  <c r="C20" i="2"/>
  <c r="D20" i="2"/>
  <c r="U10" i="2" a="1"/>
  <c r="X10" i="2" s="1"/>
  <c r="P10" i="2" a="1"/>
  <c r="Q10" i="2" s="1"/>
  <c r="N13" i="2"/>
  <c r="M13" i="2"/>
  <c r="N12" i="2"/>
  <c r="M12" i="2"/>
  <c r="I11" i="2"/>
  <c r="I10" i="2"/>
  <c r="G10" i="2"/>
  <c r="A11" i="2"/>
  <c r="B11" i="2"/>
  <c r="C11" i="2"/>
  <c r="D11" i="2"/>
  <c r="A12" i="2"/>
  <c r="B12" i="2"/>
  <c r="C12" i="2"/>
  <c r="D12" i="2"/>
  <c r="A13" i="2"/>
  <c r="B13" i="2"/>
  <c r="C13" i="2"/>
  <c r="D13" i="2"/>
  <c r="B10" i="2"/>
  <c r="C10" i="2"/>
  <c r="D10" i="2"/>
  <c r="A10" i="2"/>
  <c r="Z3" i="2" a="1"/>
  <c r="Z3" i="2" s="1"/>
  <c r="U3" i="2" a="1"/>
  <c r="X3" i="2" s="1"/>
  <c r="S6" i="2"/>
  <c r="Q6" i="2"/>
  <c r="S4" i="2"/>
  <c r="Q4" i="2"/>
  <c r="M5" i="2"/>
  <c r="L5" i="2"/>
  <c r="M4" i="2"/>
  <c r="L4" i="2"/>
  <c r="I6" i="2"/>
  <c r="I5" i="2"/>
  <c r="G5" i="2"/>
  <c r="I4" i="2"/>
  <c r="I3" i="2"/>
  <c r="G3" i="2"/>
  <c r="L7" i="5" l="1"/>
  <c r="X5" i="5" s="1"/>
  <c r="Z7" i="5" s="1"/>
  <c r="AA3" i="4" a="1"/>
  <c r="W13" i="2"/>
  <c r="W12" i="2"/>
  <c r="W11" i="2"/>
  <c r="W10" i="2"/>
  <c r="V13" i="2"/>
  <c r="V12" i="2"/>
  <c r="V11" i="2"/>
  <c r="V10" i="2"/>
  <c r="U13" i="2"/>
  <c r="U12" i="2"/>
  <c r="U11" i="2"/>
  <c r="U10" i="2"/>
  <c r="X13" i="2"/>
  <c r="X12" i="2"/>
  <c r="X11" i="2"/>
  <c r="P13" i="2"/>
  <c r="P12" i="2"/>
  <c r="P11" i="2"/>
  <c r="P10" i="2"/>
  <c r="S13" i="2"/>
  <c r="S12" i="2"/>
  <c r="S11" i="2"/>
  <c r="S10" i="2"/>
  <c r="R13" i="2"/>
  <c r="R12" i="2"/>
  <c r="R11" i="2"/>
  <c r="R10" i="2"/>
  <c r="Q13" i="2"/>
  <c r="Q12" i="2"/>
  <c r="Q11" i="2"/>
  <c r="AC6" i="2"/>
  <c r="AC5" i="2"/>
  <c r="AC4" i="2"/>
  <c r="AC3" i="2"/>
  <c r="AA4" i="2"/>
  <c r="AB6" i="2"/>
  <c r="AB5" i="2"/>
  <c r="AB4" i="2"/>
  <c r="AB3" i="2"/>
  <c r="AA6" i="2"/>
  <c r="AA5" i="2"/>
  <c r="AA3" i="2"/>
  <c r="Z6" i="2"/>
  <c r="Z5" i="2"/>
  <c r="Z4" i="2"/>
  <c r="W6" i="2"/>
  <c r="W5" i="2"/>
  <c r="W4" i="2"/>
  <c r="W3" i="2"/>
  <c r="V6" i="2"/>
  <c r="V5" i="2"/>
  <c r="V4" i="2"/>
  <c r="V3" i="2"/>
  <c r="U3" i="2"/>
  <c r="U6" i="2"/>
  <c r="U5" i="2"/>
  <c r="U4" i="2"/>
  <c r="X6" i="2"/>
  <c r="X5" i="2"/>
  <c r="X4" i="2"/>
  <c r="B43" i="1"/>
  <c r="C43" i="1"/>
  <c r="D43" i="1"/>
  <c r="E43" i="1"/>
  <c r="F43" i="1"/>
  <c r="A43" i="1"/>
  <c r="A40" i="1"/>
  <c r="B40" i="1"/>
  <c r="C40" i="1"/>
  <c r="D40" i="1"/>
  <c r="E40" i="1"/>
  <c r="F40" i="1"/>
  <c r="A41" i="1"/>
  <c r="B41" i="1"/>
  <c r="C41" i="1"/>
  <c r="D41" i="1"/>
  <c r="E41" i="1"/>
  <c r="F41" i="1"/>
  <c r="A42" i="1"/>
  <c r="B42" i="1"/>
  <c r="C42" i="1"/>
  <c r="D42" i="1"/>
  <c r="E42" i="1"/>
  <c r="F42" i="1"/>
  <c r="B39" i="1"/>
  <c r="C39" i="1"/>
  <c r="D39" i="1"/>
  <c r="E39" i="1"/>
  <c r="F39" i="1"/>
  <c r="A39" i="1"/>
  <c r="A44" i="1"/>
  <c r="B44" i="1"/>
  <c r="C44" i="1"/>
  <c r="D44" i="1"/>
  <c r="E44" i="1"/>
  <c r="F44" i="1"/>
  <c r="AH30" i="1" a="1"/>
  <c r="AI35" i="1" s="1"/>
  <c r="AF3" i="4" l="1"/>
  <c r="F12" i="4" s="1"/>
  <c r="F21" i="4" s="1"/>
  <c r="F30" i="4" s="1"/>
  <c r="F39" i="4" s="1"/>
  <c r="AE8" i="4"/>
  <c r="AA8" i="4"/>
  <c r="AC7" i="4"/>
  <c r="AE6" i="4"/>
  <c r="AA6" i="4"/>
  <c r="AC5" i="4"/>
  <c r="AE4" i="4"/>
  <c r="E13" i="4" s="1"/>
  <c r="E22" i="4" s="1"/>
  <c r="E31" i="4" s="1"/>
  <c r="E40" i="4" s="1"/>
  <c r="AA4" i="4"/>
  <c r="A13" i="4" s="1"/>
  <c r="A22" i="4" s="1"/>
  <c r="A31" i="4" s="1"/>
  <c r="A40" i="4" s="1"/>
  <c r="AC3" i="4"/>
  <c r="C12" i="4" s="1"/>
  <c r="C21" i="4" s="1"/>
  <c r="C30" i="4" s="1"/>
  <c r="C39" i="4" s="1"/>
  <c r="AD8" i="4"/>
  <c r="AF7" i="4"/>
  <c r="AB7" i="4"/>
  <c r="AD6" i="4"/>
  <c r="AF5" i="4"/>
  <c r="AB5" i="4"/>
  <c r="AD4" i="4"/>
  <c r="D13" i="4" s="1"/>
  <c r="D22" i="4" s="1"/>
  <c r="D31" i="4" s="1"/>
  <c r="D40" i="4" s="1"/>
  <c r="AB3" i="4"/>
  <c r="B12" i="4" s="1"/>
  <c r="B21" i="4" s="1"/>
  <c r="B30" i="4" s="1"/>
  <c r="B39" i="4" s="1"/>
  <c r="AF8" i="4"/>
  <c r="AD7" i="4"/>
  <c r="AB6" i="4"/>
  <c r="AF4" i="4"/>
  <c r="F13" i="4" s="1"/>
  <c r="F22" i="4" s="1"/>
  <c r="F31" i="4" s="1"/>
  <c r="F40" i="4" s="1"/>
  <c r="AD3" i="4"/>
  <c r="D12" i="4" s="1"/>
  <c r="D21" i="4" s="1"/>
  <c r="D30" i="4" s="1"/>
  <c r="D39" i="4" s="1"/>
  <c r="AC8" i="4"/>
  <c r="AA7" i="4"/>
  <c r="AE5" i="4"/>
  <c r="AC4" i="4"/>
  <c r="C13" i="4" s="1"/>
  <c r="C22" i="4" s="1"/>
  <c r="C31" i="4" s="1"/>
  <c r="C40" i="4" s="1"/>
  <c r="AA3" i="4"/>
  <c r="AB8" i="4"/>
  <c r="AF6" i="4"/>
  <c r="AD5" i="4"/>
  <c r="AB4" i="4"/>
  <c r="B13" i="4" s="1"/>
  <c r="B22" i="4" s="1"/>
  <c r="B31" i="4" s="1"/>
  <c r="B40" i="4" s="1"/>
  <c r="AE7" i="4"/>
  <c r="AC6" i="4"/>
  <c r="AA5" i="4"/>
  <c r="AE3" i="4"/>
  <c r="E12" i="4" s="1"/>
  <c r="E21" i="4" s="1"/>
  <c r="E30" i="4" s="1"/>
  <c r="E39" i="4" s="1"/>
  <c r="AL35" i="1"/>
  <c r="AH35" i="1"/>
  <c r="AJ34" i="1"/>
  <c r="AL33" i="1"/>
  <c r="AH33" i="1"/>
  <c r="AJ32" i="1"/>
  <c r="AL31" i="1"/>
  <c r="AH31" i="1"/>
  <c r="AJ30" i="1"/>
  <c r="AJ35" i="1"/>
  <c r="AL34" i="1"/>
  <c r="AH34" i="1"/>
  <c r="AJ33" i="1"/>
  <c r="AL32" i="1"/>
  <c r="AH32" i="1"/>
  <c r="AJ31" i="1"/>
  <c r="AL30" i="1"/>
  <c r="AH30" i="1"/>
  <c r="AM35" i="1"/>
  <c r="AK34" i="1"/>
  <c r="AM33" i="1"/>
  <c r="AI33" i="1"/>
  <c r="AK32" i="1"/>
  <c r="AM31" i="1"/>
  <c r="AI31" i="1"/>
  <c r="AK30" i="1"/>
  <c r="AK35" i="1"/>
  <c r="AM34" i="1"/>
  <c r="AI34" i="1"/>
  <c r="AK33" i="1"/>
  <c r="AM32" i="1"/>
  <c r="AI32" i="1"/>
  <c r="AK31" i="1"/>
  <c r="AM30" i="1"/>
  <c r="AI30" i="1"/>
  <c r="V6" i="1"/>
  <c r="I3" i="1"/>
  <c r="A2" i="3"/>
  <c r="B2" i="3"/>
  <c r="C2" i="3"/>
  <c r="D2" i="3"/>
  <c r="E2" i="3"/>
  <c r="F2" i="3"/>
  <c r="G2" i="3"/>
  <c r="H2" i="3"/>
  <c r="I2" i="3"/>
  <c r="J2" i="3"/>
  <c r="A3" i="3"/>
  <c r="B3" i="3"/>
  <c r="C3" i="3"/>
  <c r="D3" i="3"/>
  <c r="E3" i="3"/>
  <c r="F3" i="3"/>
  <c r="G3" i="3"/>
  <c r="H3" i="3"/>
  <c r="I3" i="3"/>
  <c r="J3" i="3"/>
  <c r="A4" i="3"/>
  <c r="B4" i="3"/>
  <c r="C4" i="3"/>
  <c r="D4" i="3"/>
  <c r="E4" i="3"/>
  <c r="F4" i="3"/>
  <c r="G4" i="3"/>
  <c r="H4" i="3"/>
  <c r="I4" i="3"/>
  <c r="J4" i="3"/>
  <c r="A5" i="3"/>
  <c r="B5" i="3"/>
  <c r="C5" i="3"/>
  <c r="D5" i="3"/>
  <c r="E5" i="3"/>
  <c r="F5" i="3"/>
  <c r="G5" i="3"/>
  <c r="H5" i="3"/>
  <c r="I5" i="3"/>
  <c r="J5" i="3"/>
  <c r="A6" i="3"/>
  <c r="B6" i="3"/>
  <c r="C6" i="3"/>
  <c r="D6" i="3"/>
  <c r="E6" i="3"/>
  <c r="F6" i="3"/>
  <c r="G6" i="3"/>
  <c r="H6" i="3"/>
  <c r="I6" i="3"/>
  <c r="J6" i="3"/>
  <c r="A7" i="3"/>
  <c r="B7" i="3"/>
  <c r="C7" i="3"/>
  <c r="D7" i="3"/>
  <c r="E7" i="3"/>
  <c r="F7" i="3"/>
  <c r="G7" i="3"/>
  <c r="H7" i="3"/>
  <c r="I7" i="3"/>
  <c r="J7" i="3"/>
  <c r="A8" i="3"/>
  <c r="B8" i="3"/>
  <c r="C8" i="3"/>
  <c r="D8" i="3"/>
  <c r="E8" i="3"/>
  <c r="F8" i="3"/>
  <c r="G8" i="3"/>
  <c r="H8" i="3"/>
  <c r="I8" i="3"/>
  <c r="J8" i="3"/>
  <c r="A9" i="3"/>
  <c r="B9" i="3"/>
  <c r="C9" i="3"/>
  <c r="D9" i="3"/>
  <c r="E9" i="3"/>
  <c r="F9" i="3"/>
  <c r="G9" i="3"/>
  <c r="H9" i="3"/>
  <c r="I9" i="3"/>
  <c r="J9" i="3"/>
  <c r="A10" i="3"/>
  <c r="B10" i="3"/>
  <c r="C10" i="3"/>
  <c r="D10" i="3"/>
  <c r="E10" i="3"/>
  <c r="F10" i="3"/>
  <c r="G10" i="3"/>
  <c r="H10" i="3"/>
  <c r="I10" i="3"/>
  <c r="J10" i="3"/>
  <c r="A11" i="3"/>
  <c r="B11" i="3"/>
  <c r="C11" i="3"/>
  <c r="D11" i="3"/>
  <c r="E11" i="3"/>
  <c r="F11" i="3"/>
  <c r="G11" i="3"/>
  <c r="H11" i="3"/>
  <c r="I11" i="3"/>
  <c r="J11" i="3"/>
  <c r="A12" i="3"/>
  <c r="B12" i="3"/>
  <c r="C12" i="3"/>
  <c r="D12" i="3"/>
  <c r="E12" i="3"/>
  <c r="F12" i="3"/>
  <c r="G12" i="3"/>
  <c r="H12" i="3"/>
  <c r="I12" i="3"/>
  <c r="J12" i="3"/>
  <c r="A13" i="3"/>
  <c r="B13" i="3"/>
  <c r="C13" i="3"/>
  <c r="D13" i="3"/>
  <c r="E13" i="3"/>
  <c r="F13" i="3"/>
  <c r="G13" i="3"/>
  <c r="H13" i="3"/>
  <c r="I13" i="3"/>
  <c r="J13" i="3"/>
  <c r="A14" i="3"/>
  <c r="B14" i="3"/>
  <c r="C14" i="3"/>
  <c r="D14" i="3"/>
  <c r="E14" i="3"/>
  <c r="F14" i="3"/>
  <c r="G14" i="3"/>
  <c r="H14" i="3"/>
  <c r="I14" i="3"/>
  <c r="J14" i="3"/>
  <c r="A15" i="3"/>
  <c r="B15" i="3"/>
  <c r="C15" i="3"/>
  <c r="D15" i="3"/>
  <c r="E15" i="3"/>
  <c r="F15" i="3"/>
  <c r="G15" i="3"/>
  <c r="H15" i="3"/>
  <c r="I15" i="3"/>
  <c r="J15" i="3"/>
  <c r="A16" i="3"/>
  <c r="B16" i="3"/>
  <c r="C16" i="3"/>
  <c r="D16" i="3"/>
  <c r="E16" i="3"/>
  <c r="F16" i="3"/>
  <c r="G16" i="3"/>
  <c r="H16" i="3"/>
  <c r="I16" i="3"/>
  <c r="J16" i="3"/>
  <c r="A17" i="3"/>
  <c r="B17" i="3"/>
  <c r="C17" i="3"/>
  <c r="D17" i="3"/>
  <c r="E17" i="3"/>
  <c r="F17" i="3"/>
  <c r="G17" i="3"/>
  <c r="H17" i="3"/>
  <c r="I17" i="3"/>
  <c r="J17" i="3"/>
  <c r="A18" i="3"/>
  <c r="B18" i="3"/>
  <c r="C18" i="3"/>
  <c r="D18" i="3"/>
  <c r="E18" i="3"/>
  <c r="F18" i="3"/>
  <c r="G18" i="3"/>
  <c r="H18" i="3"/>
  <c r="I18" i="3"/>
  <c r="J18" i="3"/>
  <c r="A19" i="3"/>
  <c r="B19" i="3"/>
  <c r="C19" i="3"/>
  <c r="D19" i="3"/>
  <c r="E19" i="3"/>
  <c r="F19" i="3"/>
  <c r="G19" i="3"/>
  <c r="H19" i="3"/>
  <c r="I19" i="3"/>
  <c r="J19" i="3"/>
  <c r="H1" i="3"/>
  <c r="I1" i="3"/>
  <c r="J1" i="3"/>
  <c r="B1" i="3"/>
  <c r="C1" i="3"/>
  <c r="D1" i="3"/>
  <c r="E1" i="3"/>
  <c r="F1" i="3"/>
  <c r="G1" i="3"/>
  <c r="A1" i="3"/>
  <c r="A12" i="4" l="1"/>
  <c r="AH3" i="4" a="1"/>
  <c r="K3" i="1"/>
  <c r="N4" i="1" s="1"/>
  <c r="K4" i="1"/>
  <c r="O4" i="1" s="1"/>
  <c r="N5" i="1" s="1"/>
  <c r="I6" i="1"/>
  <c r="K7" i="1" s="1"/>
  <c r="W4" i="1" s="1"/>
  <c r="U6" i="1" s="1"/>
  <c r="AJ4" i="4" l="1"/>
  <c r="AK8" i="4"/>
  <c r="D17" i="4" s="1"/>
  <c r="AM7" i="4"/>
  <c r="F16" i="4" s="1"/>
  <c r="AI7" i="4"/>
  <c r="B16" i="4" s="1"/>
  <c r="AK6" i="4"/>
  <c r="D15" i="4" s="1"/>
  <c r="AM5" i="4"/>
  <c r="F14" i="4" s="1"/>
  <c r="AI5" i="4"/>
  <c r="B14" i="4" s="1"/>
  <c r="AK4" i="4"/>
  <c r="AM3" i="4"/>
  <c r="AI3" i="4"/>
  <c r="AJ8" i="4"/>
  <c r="C17" i="4" s="1"/>
  <c r="AL7" i="4"/>
  <c r="E16" i="4" s="1"/>
  <c r="AH7" i="4"/>
  <c r="A16" i="4" s="1"/>
  <c r="AJ6" i="4"/>
  <c r="C15" i="4" s="1"/>
  <c r="AL5" i="4"/>
  <c r="E14" i="4" s="1"/>
  <c r="AH5" i="4"/>
  <c r="A14" i="4" s="1"/>
  <c r="AL3" i="4"/>
  <c r="AH3" i="4"/>
  <c r="AM8" i="4"/>
  <c r="F17" i="4" s="1"/>
  <c r="AI8" i="4"/>
  <c r="B17" i="4" s="1"/>
  <c r="AK7" i="4"/>
  <c r="D16" i="4" s="1"/>
  <c r="AM6" i="4"/>
  <c r="F15" i="4" s="1"/>
  <c r="AI6" i="4"/>
  <c r="B15" i="4" s="1"/>
  <c r="AK5" i="4"/>
  <c r="D14" i="4" s="1"/>
  <c r="AM4" i="4"/>
  <c r="AI4" i="4"/>
  <c r="AJ7" i="4"/>
  <c r="C16" i="4" s="1"/>
  <c r="AL4" i="4"/>
  <c r="AL6" i="4"/>
  <c r="E15" i="4" s="1"/>
  <c r="AH4" i="4"/>
  <c r="AL8" i="4"/>
  <c r="E17" i="4" s="1"/>
  <c r="AH6" i="4"/>
  <c r="A15" i="4" s="1"/>
  <c r="AK3" i="4"/>
  <c r="AH8" i="4"/>
  <c r="A17" i="4" s="1"/>
  <c r="AJ5" i="4"/>
  <c r="C14" i="4" s="1"/>
  <c r="AJ3" i="4"/>
  <c r="A21" i="4"/>
  <c r="A30" i="4" s="1"/>
  <c r="O5" i="1"/>
  <c r="AA3" i="1" s="1" a="1"/>
  <c r="K6" i="1"/>
  <c r="U4" i="1" s="1"/>
  <c r="W6" i="1" s="1"/>
  <c r="I12" i="4" l="1"/>
  <c r="A39" i="4"/>
  <c r="AA3" i="1"/>
  <c r="AA6" i="1"/>
  <c r="AC5" i="1"/>
  <c r="AC6" i="1"/>
  <c r="AB4" i="1"/>
  <c r="B13" i="1" s="1"/>
  <c r="B22" i="1" s="1"/>
  <c r="B31" i="1" s="1"/>
  <c r="AE4" i="1"/>
  <c r="E13" i="1" s="1"/>
  <c r="E22" i="1" s="1"/>
  <c r="E31" i="1" s="1"/>
  <c r="AF8" i="1"/>
  <c r="AD3" i="1"/>
  <c r="D12" i="1" s="1"/>
  <c r="D21" i="1" s="1"/>
  <c r="D30" i="1" s="1"/>
  <c r="AA4" i="1"/>
  <c r="A13" i="1" s="1"/>
  <c r="A22" i="1" s="1"/>
  <c r="A31" i="1" s="1"/>
  <c r="AD6" i="1"/>
  <c r="AC8" i="1"/>
  <c r="AE5" i="1"/>
  <c r="AB8" i="1"/>
  <c r="AE8" i="1"/>
  <c r="AD8" i="1"/>
  <c r="AD7" i="1"/>
  <c r="AA8" i="1"/>
  <c r="AC3" i="1"/>
  <c r="C12" i="1" s="1"/>
  <c r="C21" i="1" s="1"/>
  <c r="C30" i="1" s="1"/>
  <c r="AF5" i="1"/>
  <c r="AE7" i="1"/>
  <c r="AA5" i="1"/>
  <c r="AF6" i="1"/>
  <c r="AC7" i="1"/>
  <c r="AB5" i="1"/>
  <c r="AB6" i="1"/>
  <c r="AE6" i="1"/>
  <c r="AF7" i="1"/>
  <c r="AD4" i="1"/>
  <c r="D13" i="1" s="1"/>
  <c r="D22" i="1" s="1"/>
  <c r="D31" i="1" s="1"/>
  <c r="AA7" i="1"/>
  <c r="AC4" i="1"/>
  <c r="C13" i="1" s="1"/>
  <c r="C22" i="1" s="1"/>
  <c r="C31" i="1" s="1"/>
  <c r="AD5" i="1"/>
  <c r="AB3" i="1"/>
  <c r="B12" i="1" s="1"/>
  <c r="B21" i="1" s="1"/>
  <c r="B30" i="1" s="1"/>
  <c r="AF4" i="1"/>
  <c r="F13" i="1" s="1"/>
  <c r="F22" i="1" s="1"/>
  <c r="F31" i="1" s="1"/>
  <c r="AB7" i="1"/>
  <c r="AF3" i="1"/>
  <c r="F12" i="1" s="1"/>
  <c r="F21" i="1" s="1"/>
  <c r="F30" i="1" s="1"/>
  <c r="AE3" i="1"/>
  <c r="E12" i="1" s="1"/>
  <c r="E21" i="1" s="1"/>
  <c r="E30" i="1" s="1"/>
  <c r="I15" i="4" l="1"/>
  <c r="K16" i="4" s="1"/>
  <c r="X14" i="4" s="1"/>
  <c r="V16" i="4" s="1"/>
  <c r="K12" i="4"/>
  <c r="O14" i="4" s="1"/>
  <c r="K13" i="4"/>
  <c r="P14" i="4" s="1"/>
  <c r="O15" i="4" s="1"/>
  <c r="A12" i="1"/>
  <c r="A21" i="1" s="1"/>
  <c r="A30" i="1" s="1"/>
  <c r="AH3" i="1" a="1"/>
  <c r="K15" i="4" l="1"/>
  <c r="V14" i="4" s="1"/>
  <c r="X16" i="4" s="1"/>
  <c r="P15" i="4"/>
  <c r="AA12" i="4" a="1"/>
  <c r="AK3" i="1"/>
  <c r="AJ5" i="1"/>
  <c r="C14" i="1" s="1"/>
  <c r="AI3" i="1"/>
  <c r="AK7" i="1"/>
  <c r="D16" i="1" s="1"/>
  <c r="AJ7" i="1"/>
  <c r="C16" i="1" s="1"/>
  <c r="AL4" i="1"/>
  <c r="AM7" i="1"/>
  <c r="F16" i="1" s="1"/>
  <c r="AI5" i="1"/>
  <c r="B14" i="1" s="1"/>
  <c r="AJ8" i="1"/>
  <c r="C17" i="1" s="1"/>
  <c r="AL5" i="1"/>
  <c r="E14" i="1" s="1"/>
  <c r="AH3" i="1"/>
  <c r="AM6" i="1"/>
  <c r="F15" i="1" s="1"/>
  <c r="AI4" i="1"/>
  <c r="AL6" i="1"/>
  <c r="E15" i="1" s="1"/>
  <c r="AH4" i="1"/>
  <c r="AI7" i="1"/>
  <c r="B16" i="1" s="1"/>
  <c r="AK4" i="1"/>
  <c r="AL7" i="1"/>
  <c r="E16" i="1" s="1"/>
  <c r="AH5" i="1"/>
  <c r="A14" i="1" s="1"/>
  <c r="AM8" i="1"/>
  <c r="F17" i="1" s="1"/>
  <c r="AI6" i="1"/>
  <c r="B15" i="1" s="1"/>
  <c r="AL8" i="1"/>
  <c r="E17" i="1" s="1"/>
  <c r="AH6" i="1"/>
  <c r="A15" i="1" s="1"/>
  <c r="AJ3" i="1"/>
  <c r="AK6" i="1"/>
  <c r="D15" i="1" s="1"/>
  <c r="AM3" i="1"/>
  <c r="AH7" i="1"/>
  <c r="A16" i="1" s="1"/>
  <c r="AJ4" i="1"/>
  <c r="AI8" i="1"/>
  <c r="B17" i="1" s="1"/>
  <c r="AK5" i="1"/>
  <c r="D14" i="1" s="1"/>
  <c r="AH8" i="1"/>
  <c r="A17" i="1" s="1"/>
  <c r="AK8" i="1"/>
  <c r="D17" i="1" s="1"/>
  <c r="AM5" i="1"/>
  <c r="F14" i="1" s="1"/>
  <c r="AJ6" i="1"/>
  <c r="C15" i="1" s="1"/>
  <c r="AL3" i="1"/>
  <c r="AM4" i="1"/>
  <c r="AD17" i="4" l="1"/>
  <c r="AB16" i="4"/>
  <c r="AF14" i="4"/>
  <c r="F23" i="4" s="1"/>
  <c r="F32" i="4" s="1"/>
  <c r="F41" i="4" s="1"/>
  <c r="AD13" i="4"/>
  <c r="AB12" i="4"/>
  <c r="AF17" i="4"/>
  <c r="AB17" i="4"/>
  <c r="AD16" i="4"/>
  <c r="AF15" i="4"/>
  <c r="AB15" i="4"/>
  <c r="AD14" i="4"/>
  <c r="D23" i="4" s="1"/>
  <c r="D32" i="4" s="1"/>
  <c r="D41" i="4" s="1"/>
  <c r="AF13" i="4"/>
  <c r="AB13" i="4"/>
  <c r="AD12" i="4"/>
  <c r="AE17" i="4"/>
  <c r="AA17" i="4"/>
  <c r="AC16" i="4"/>
  <c r="AE15" i="4"/>
  <c r="AA15" i="4"/>
  <c r="AC14" i="4"/>
  <c r="C23" i="4" s="1"/>
  <c r="C32" i="4" s="1"/>
  <c r="C41" i="4" s="1"/>
  <c r="AE13" i="4"/>
  <c r="AA13" i="4"/>
  <c r="AC12" i="4"/>
  <c r="AF16" i="4"/>
  <c r="AD15" i="4"/>
  <c r="AB14" i="4"/>
  <c r="B23" i="4" s="1"/>
  <c r="B32" i="4" s="1"/>
  <c r="B41" i="4" s="1"/>
  <c r="AF12" i="4"/>
  <c r="AE16" i="4"/>
  <c r="AA14" i="4"/>
  <c r="A23" i="4" s="1"/>
  <c r="A32" i="4" s="1"/>
  <c r="A41" i="4" s="1"/>
  <c r="AA16" i="4"/>
  <c r="AC13" i="4"/>
  <c r="AC15" i="4"/>
  <c r="AE12" i="4"/>
  <c r="AC17" i="4"/>
  <c r="AE14" i="4"/>
  <c r="E23" i="4" s="1"/>
  <c r="E32" i="4" s="1"/>
  <c r="E41" i="4" s="1"/>
  <c r="AA12" i="4"/>
  <c r="K13" i="1"/>
  <c r="P14" i="1" s="1"/>
  <c r="O15" i="1" s="1"/>
  <c r="I12" i="1"/>
  <c r="AH12" i="4" l="1" a="1"/>
  <c r="I15" i="1"/>
  <c r="K16" i="1" s="1"/>
  <c r="X14" i="1" s="1"/>
  <c r="V16" i="1" s="1"/>
  <c r="K12" i="1"/>
  <c r="O14" i="1" s="1"/>
  <c r="P15" i="1" s="1"/>
  <c r="AM17" i="4" l="1"/>
  <c r="F26" i="4" s="1"/>
  <c r="AI17" i="4"/>
  <c r="B26" i="4" s="1"/>
  <c r="AK16" i="4"/>
  <c r="D25" i="4" s="1"/>
  <c r="AM15" i="4"/>
  <c r="F24" i="4" s="1"/>
  <c r="AI15" i="4"/>
  <c r="B24" i="4" s="1"/>
  <c r="AK14" i="4"/>
  <c r="AK17" i="4"/>
  <c r="D26" i="4" s="1"/>
  <c r="AL16" i="4"/>
  <c r="E25" i="4" s="1"/>
  <c r="AM14" i="4"/>
  <c r="AL12" i="4"/>
  <c r="AH17" i="4"/>
  <c r="A26" i="4" s="1"/>
  <c r="AI16" i="4"/>
  <c r="B25" i="4" s="1"/>
  <c r="AJ15" i="4"/>
  <c r="C24" i="4" s="1"/>
  <c r="AJ14" i="4"/>
  <c r="AL13" i="4"/>
  <c r="AH13" i="4"/>
  <c r="AJ12" i="4"/>
  <c r="AL17" i="4"/>
  <c r="E26" i="4" s="1"/>
  <c r="AM16" i="4"/>
  <c r="F25" i="4" s="1"/>
  <c r="AH16" i="4"/>
  <c r="A25" i="4" s="1"/>
  <c r="AH15" i="4"/>
  <c r="A24" i="4" s="1"/>
  <c r="AI14" i="4"/>
  <c r="AK13" i="4"/>
  <c r="AM12" i="4"/>
  <c r="AI12" i="4"/>
  <c r="AL15" i="4"/>
  <c r="E24" i="4" s="1"/>
  <c r="AH14" i="4"/>
  <c r="AJ13" i="4"/>
  <c r="AH12" i="4"/>
  <c r="AJ16" i="4"/>
  <c r="C25" i="4" s="1"/>
  <c r="AI13" i="4"/>
  <c r="AK15" i="4"/>
  <c r="D24" i="4" s="1"/>
  <c r="AK12" i="4"/>
  <c r="AL14" i="4"/>
  <c r="AJ17" i="4"/>
  <c r="C26" i="4" s="1"/>
  <c r="AM13" i="4"/>
  <c r="K15" i="1"/>
  <c r="V14" i="1" s="1"/>
  <c r="X16" i="1" s="1"/>
  <c r="I21" i="4" l="1"/>
  <c r="K22" i="4" s="1"/>
  <c r="Q24" i="4" s="1"/>
  <c r="P25" i="4" s="1"/>
  <c r="AA12" i="1" a="1"/>
  <c r="K21" i="4" l="1"/>
  <c r="P24" i="4" s="1"/>
  <c r="Q25" i="4" s="1"/>
  <c r="I24" i="4"/>
  <c r="K25" i="4" s="1"/>
  <c r="Y24" i="4" s="1"/>
  <c r="W26" i="4" s="1"/>
  <c r="AD12" i="1"/>
  <c r="AD13" i="1"/>
  <c r="AB15" i="1"/>
  <c r="AD15" i="1"/>
  <c r="AB17" i="1"/>
  <c r="AD17" i="1"/>
  <c r="AE12" i="1"/>
  <c r="AE13" i="1"/>
  <c r="AE14" i="1"/>
  <c r="E23" i="1" s="1"/>
  <c r="E32" i="1" s="1"/>
  <c r="AE15" i="1"/>
  <c r="AE16" i="1"/>
  <c r="AE17" i="1"/>
  <c r="AF12" i="1"/>
  <c r="AD14" i="1"/>
  <c r="D23" i="1" s="1"/>
  <c r="D32" i="1" s="1"/>
  <c r="AF14" i="1"/>
  <c r="F23" i="1" s="1"/>
  <c r="F32" i="1" s="1"/>
  <c r="AD16" i="1"/>
  <c r="AF16" i="1"/>
  <c r="AA12" i="1"/>
  <c r="AA13" i="1"/>
  <c r="AA14" i="1"/>
  <c r="A23" i="1" s="1"/>
  <c r="A32" i="1" s="1"/>
  <c r="AA15" i="1"/>
  <c r="AA16" i="1"/>
  <c r="AA17" i="1"/>
  <c r="AB12" i="1"/>
  <c r="AF13" i="1"/>
  <c r="AB14" i="1"/>
  <c r="B23" i="1" s="1"/>
  <c r="B32" i="1" s="1"/>
  <c r="AF15" i="1"/>
  <c r="AB16" i="1"/>
  <c r="AF17" i="1"/>
  <c r="AC12" i="1"/>
  <c r="AC13" i="1"/>
  <c r="AC14" i="1"/>
  <c r="C23" i="1" s="1"/>
  <c r="C32" i="1" s="1"/>
  <c r="AC15" i="1"/>
  <c r="AC16" i="1"/>
  <c r="AC17" i="1"/>
  <c r="AB13" i="1"/>
  <c r="K24" i="4" l="1"/>
  <c r="W24" i="4" s="1"/>
  <c r="AH12" i="1" a="1"/>
  <c r="Y26" i="4" l="1"/>
  <c r="AA21" i="4" a="1"/>
  <c r="AK12" i="1"/>
  <c r="AJ14" i="1"/>
  <c r="AJ15" i="1"/>
  <c r="C24" i="1" s="1"/>
  <c r="AK16" i="1"/>
  <c r="D25" i="1" s="1"/>
  <c r="AM17" i="1"/>
  <c r="F26" i="1" s="1"/>
  <c r="AJ16" i="1"/>
  <c r="C25" i="1" s="1"/>
  <c r="AL13" i="1"/>
  <c r="AM16" i="1"/>
  <c r="F25" i="1" s="1"/>
  <c r="AI14" i="1"/>
  <c r="AJ17" i="1"/>
  <c r="C26" i="1" s="1"/>
  <c r="AL14" i="1"/>
  <c r="AH12" i="1"/>
  <c r="AM15" i="1"/>
  <c r="F24" i="1" s="1"/>
  <c r="AI13" i="1"/>
  <c r="AH14" i="1"/>
  <c r="AL15" i="1"/>
  <c r="E24" i="1" s="1"/>
  <c r="AH13" i="1"/>
  <c r="AI16" i="1"/>
  <c r="B25" i="1" s="1"/>
  <c r="AK13" i="1"/>
  <c r="AL16" i="1"/>
  <c r="E25" i="1" s="1"/>
  <c r="AI15" i="1"/>
  <c r="B24" i="1" s="1"/>
  <c r="AL17" i="1"/>
  <c r="E26" i="1" s="1"/>
  <c r="AH15" i="1"/>
  <c r="A24" i="1" s="1"/>
  <c r="AJ12" i="1"/>
  <c r="AK15" i="1"/>
  <c r="D24" i="1" s="1"/>
  <c r="AM12" i="1"/>
  <c r="AH16" i="1"/>
  <c r="A25" i="1" s="1"/>
  <c r="AJ13" i="1"/>
  <c r="AI17" i="1"/>
  <c r="B26" i="1" s="1"/>
  <c r="AK14" i="1"/>
  <c r="AH17" i="1"/>
  <c r="A26" i="1" s="1"/>
  <c r="AK17" i="1"/>
  <c r="D26" i="1" s="1"/>
  <c r="AM14" i="1"/>
  <c r="AI12" i="1"/>
  <c r="AL12" i="1"/>
  <c r="AM13" i="1"/>
  <c r="AC26" i="4" l="1"/>
  <c r="AE25" i="4"/>
  <c r="AA25" i="4"/>
  <c r="AC24" i="4"/>
  <c r="C33" i="4" s="1"/>
  <c r="C42" i="4" s="1"/>
  <c r="AE23" i="4"/>
  <c r="AA23" i="4"/>
  <c r="AC22" i="4"/>
  <c r="AE21" i="4"/>
  <c r="AA21" i="4"/>
  <c r="AB26" i="4"/>
  <c r="AD24" i="4"/>
  <c r="D33" i="4" s="1"/>
  <c r="D42" i="4" s="1"/>
  <c r="AD23" i="4"/>
  <c r="AE22" i="4"/>
  <c r="AF21" i="4"/>
  <c r="AF26" i="4"/>
  <c r="AA26" i="4"/>
  <c r="AB25" i="4"/>
  <c r="AB24" i="4"/>
  <c r="B33" i="4" s="1"/>
  <c r="B42" i="4" s="1"/>
  <c r="AC23" i="4"/>
  <c r="AD22" i="4"/>
  <c r="AD21" i="4"/>
  <c r="AE26" i="4"/>
  <c r="AF25" i="4"/>
  <c r="AF24" i="4"/>
  <c r="F33" i="4" s="1"/>
  <c r="F42" i="4" s="1"/>
  <c r="AA24" i="4"/>
  <c r="A33" i="4" s="1"/>
  <c r="A42" i="4" s="1"/>
  <c r="AB23" i="4"/>
  <c r="AB22" i="4"/>
  <c r="AC21" i="4"/>
  <c r="AD26" i="4"/>
  <c r="AD25" i="4"/>
  <c r="AE24" i="4"/>
  <c r="E33" i="4" s="1"/>
  <c r="E42" i="4" s="1"/>
  <c r="AF23" i="4"/>
  <c r="AF22" i="4"/>
  <c r="AA22" i="4"/>
  <c r="AB21" i="4"/>
  <c r="AC25" i="4"/>
  <c r="K22" i="1"/>
  <c r="Q24" i="1" s="1"/>
  <c r="P25" i="1" s="1"/>
  <c r="I21" i="1"/>
  <c r="AH21" i="4" l="1" a="1"/>
  <c r="I24" i="1"/>
  <c r="K25" i="1" s="1"/>
  <c r="Y24" i="1" s="1"/>
  <c r="W26" i="1" s="1"/>
  <c r="K21" i="1"/>
  <c r="P24" i="1" s="1"/>
  <c r="AM26" i="4" l="1"/>
  <c r="F35" i="4" s="1"/>
  <c r="AI26" i="4"/>
  <c r="B35" i="4" s="1"/>
  <c r="AK25" i="4"/>
  <c r="D34" i="4" s="1"/>
  <c r="AM24" i="4"/>
  <c r="AI24" i="4"/>
  <c r="AK23" i="4"/>
  <c r="AM22" i="4"/>
  <c r="AI22" i="4"/>
  <c r="AK21" i="4"/>
  <c r="AJ25" i="4"/>
  <c r="C34" i="4" s="1"/>
  <c r="AK24" i="4"/>
  <c r="AL23" i="4"/>
  <c r="AL22" i="4"/>
  <c r="AM21" i="4"/>
  <c r="AH21" i="4"/>
  <c r="AJ26" i="4"/>
  <c r="C35" i="4" s="1"/>
  <c r="AH26" i="4"/>
  <c r="A35" i="4" s="1"/>
  <c r="AI25" i="4"/>
  <c r="B34" i="4" s="1"/>
  <c r="AJ24" i="4"/>
  <c r="AJ23" i="4"/>
  <c r="AK22" i="4"/>
  <c r="AL21" i="4"/>
  <c r="AL26" i="4"/>
  <c r="E35" i="4" s="1"/>
  <c r="AM25" i="4"/>
  <c r="F34" i="4" s="1"/>
  <c r="AH25" i="4"/>
  <c r="A34" i="4" s="1"/>
  <c r="AH24" i="4"/>
  <c r="AI23" i="4"/>
  <c r="AJ22" i="4"/>
  <c r="AJ21" i="4"/>
  <c r="AK26" i="4"/>
  <c r="D35" i="4" s="1"/>
  <c r="AL25" i="4"/>
  <c r="E34" i="4" s="1"/>
  <c r="AL24" i="4"/>
  <c r="AM23" i="4"/>
  <c r="AH23" i="4"/>
  <c r="AH22" i="4"/>
  <c r="AI21" i="4"/>
  <c r="Q25" i="1"/>
  <c r="K24" i="1"/>
  <c r="W24" i="1" s="1"/>
  <c r="Y26" i="1" s="1"/>
  <c r="I30" i="4" l="1"/>
  <c r="K31" i="4" s="1"/>
  <c r="R34" i="4" s="1"/>
  <c r="Q35" i="4" s="1"/>
  <c r="AA21" i="1" a="1"/>
  <c r="K30" i="4" l="1"/>
  <c r="Q34" i="4" s="1"/>
  <c r="R35" i="4"/>
  <c r="AA30" i="4" a="1"/>
  <c r="AA21" i="1"/>
  <c r="AF25" i="1"/>
  <c r="AE21" i="1"/>
  <c r="AD26" i="1"/>
  <c r="AD25" i="1"/>
  <c r="AF21" i="1"/>
  <c r="AE26" i="1"/>
  <c r="AE25" i="1"/>
  <c r="AE24" i="1"/>
  <c r="E33" i="1" s="1"/>
  <c r="AE23" i="1"/>
  <c r="AE22" i="1"/>
  <c r="AC24" i="1"/>
  <c r="C33" i="1" s="1"/>
  <c r="AC23" i="1"/>
  <c r="AB22" i="1"/>
  <c r="AD24" i="1"/>
  <c r="D33" i="1" s="1"/>
  <c r="AD23" i="1"/>
  <c r="AD22" i="1"/>
  <c r="AD21" i="1"/>
  <c r="AC26" i="1"/>
  <c r="AC25" i="1"/>
  <c r="AB21" i="1"/>
  <c r="AA26" i="1"/>
  <c r="AC22" i="1"/>
  <c r="AC21" i="1"/>
  <c r="AB26" i="1"/>
  <c r="AB25" i="1"/>
  <c r="AB24" i="1"/>
  <c r="B33" i="1" s="1"/>
  <c r="AB23" i="1"/>
  <c r="AF24" i="1"/>
  <c r="F33" i="1" s="1"/>
  <c r="AF23" i="1"/>
  <c r="AF22" i="1"/>
  <c r="AA25" i="1"/>
  <c r="AA24" i="1"/>
  <c r="A33" i="1" s="1"/>
  <c r="AA23" i="1"/>
  <c r="AA22" i="1"/>
  <c r="AF26" i="1"/>
  <c r="AF35" i="4" l="1"/>
  <c r="AB35" i="4"/>
  <c r="AD34" i="4"/>
  <c r="D43" i="4" s="1"/>
  <c r="AF33" i="4"/>
  <c r="AB33" i="4"/>
  <c r="AD32" i="4"/>
  <c r="AF31" i="4"/>
  <c r="AB31" i="4"/>
  <c r="AD30" i="4"/>
  <c r="AE35" i="4"/>
  <c r="AA35" i="4"/>
  <c r="AC34" i="4"/>
  <c r="C43" i="4" s="1"/>
  <c r="AE33" i="4"/>
  <c r="AC35" i="4"/>
  <c r="AE34" i="4"/>
  <c r="E43" i="4" s="1"/>
  <c r="AA34" i="4"/>
  <c r="A43" i="4" s="1"/>
  <c r="AC33" i="4"/>
  <c r="AE32" i="4"/>
  <c r="AA32" i="4"/>
  <c r="AC31" i="4"/>
  <c r="AE30" i="4"/>
  <c r="AA30" i="4"/>
  <c r="AB32" i="4"/>
  <c r="AF30" i="4"/>
  <c r="AD35" i="4"/>
  <c r="AA33" i="4"/>
  <c r="AE31" i="4"/>
  <c r="AC30" i="4"/>
  <c r="AF34" i="4"/>
  <c r="F43" i="4" s="1"/>
  <c r="AF32" i="4"/>
  <c r="AD31" i="4"/>
  <c r="AB30" i="4"/>
  <c r="AB34" i="4"/>
  <c r="B43" i="4" s="1"/>
  <c r="AC32" i="4"/>
  <c r="AA31" i="4"/>
  <c r="AD33" i="4"/>
  <c r="AH21" i="1" a="1"/>
  <c r="AH30" i="4" l="1" a="1"/>
  <c r="AK21" i="1"/>
  <c r="AH26" i="1"/>
  <c r="A35" i="1" s="1"/>
  <c r="AJ23" i="1"/>
  <c r="AK26" i="1"/>
  <c r="D35" i="1" s="1"/>
  <c r="AM23" i="1"/>
  <c r="AI21" i="1"/>
  <c r="AH25" i="1"/>
  <c r="A34" i="1" s="1"/>
  <c r="AK25" i="1"/>
  <c r="D34" i="1" s="1"/>
  <c r="AJ25" i="1"/>
  <c r="C34" i="1" s="1"/>
  <c r="AL22" i="1"/>
  <c r="AM25" i="1"/>
  <c r="F34" i="1" s="1"/>
  <c r="AI23" i="1"/>
  <c r="AL21" i="1"/>
  <c r="AJ24" i="1"/>
  <c r="AH21" i="1"/>
  <c r="AM24" i="1"/>
  <c r="AI22" i="1"/>
  <c r="AL24" i="1"/>
  <c r="AH22" i="1"/>
  <c r="AI25" i="1"/>
  <c r="B34" i="1" s="1"/>
  <c r="AK22" i="1"/>
  <c r="AJ26" i="1"/>
  <c r="C35" i="1" s="1"/>
  <c r="AL23" i="1"/>
  <c r="AM26" i="1"/>
  <c r="F35" i="1" s="1"/>
  <c r="AI24" i="1"/>
  <c r="AL26" i="1"/>
  <c r="E35" i="1" s="1"/>
  <c r="AH24" i="1"/>
  <c r="AJ21" i="1"/>
  <c r="AK24" i="1"/>
  <c r="AM21" i="1"/>
  <c r="AL25" i="1"/>
  <c r="E34" i="1" s="1"/>
  <c r="AH23" i="1"/>
  <c r="AI26" i="1"/>
  <c r="B35" i="1" s="1"/>
  <c r="AK23" i="1"/>
  <c r="AJ22" i="1"/>
  <c r="AM22" i="1"/>
  <c r="AL35" i="4" l="1"/>
  <c r="E44" i="4" s="1"/>
  <c r="AH35" i="4"/>
  <c r="A44" i="4" s="1"/>
  <c r="AJ34" i="4"/>
  <c r="AL33" i="4"/>
  <c r="AH33" i="4"/>
  <c r="AJ32" i="4"/>
  <c r="AL31" i="4"/>
  <c r="AH31" i="4"/>
  <c r="AJ30" i="4"/>
  <c r="AK35" i="4"/>
  <c r="D44" i="4" s="1"/>
  <c r="AM34" i="4"/>
  <c r="AI34" i="4"/>
  <c r="AK33" i="4"/>
  <c r="AM32" i="4"/>
  <c r="AI32" i="4"/>
  <c r="AK31" i="4"/>
  <c r="AM30" i="4"/>
  <c r="AI30" i="4"/>
  <c r="AJ35" i="4"/>
  <c r="C44" i="4" s="1"/>
  <c r="AL34" i="4"/>
  <c r="AH34" i="4"/>
  <c r="AJ33" i="4"/>
  <c r="AM35" i="4"/>
  <c r="F44" i="4" s="1"/>
  <c r="AI35" i="4"/>
  <c r="B44" i="4" s="1"/>
  <c r="AK34" i="4"/>
  <c r="AM33" i="4"/>
  <c r="AI33" i="4"/>
  <c r="AK32" i="4"/>
  <c r="AM31" i="4"/>
  <c r="AI31" i="4"/>
  <c r="AK30" i="4"/>
  <c r="AL32" i="4"/>
  <c r="AH30" i="4"/>
  <c r="AH32" i="4"/>
  <c r="AJ31" i="4"/>
  <c r="AL30" i="4"/>
  <c r="I30" i="1"/>
  <c r="K30" i="1" s="1"/>
  <c r="Q34" i="1" s="1"/>
  <c r="R35" i="1" l="1"/>
  <c r="AA30" i="1" a="1"/>
  <c r="K31" i="1"/>
  <c r="R34" i="1" s="1"/>
  <c r="Q35" i="1" s="1"/>
  <c r="AD30" i="1" l="1"/>
  <c r="AE35" i="1"/>
  <c r="AA33" i="1"/>
  <c r="AD33" i="1"/>
  <c r="AF30" i="1"/>
  <c r="AE32" i="1"/>
  <c r="AC35" i="1"/>
  <c r="AB35" i="1"/>
  <c r="AD32" i="1"/>
  <c r="AA35" i="1"/>
  <c r="AC32" i="1"/>
  <c r="AD35" i="1"/>
  <c r="AF32" i="1"/>
  <c r="AB30" i="1"/>
  <c r="AA32" i="1"/>
  <c r="AA34" i="1"/>
  <c r="AD34" i="1"/>
  <c r="AF31" i="1"/>
  <c r="AC34" i="1"/>
  <c r="AE31" i="1"/>
  <c r="AF34" i="1"/>
  <c r="AB32" i="1"/>
  <c r="AE34" i="1"/>
  <c r="AC31" i="1"/>
  <c r="AE30" i="1"/>
  <c r="AF33" i="1"/>
  <c r="AB31" i="1"/>
  <c r="AE33" i="1"/>
  <c r="AA31" i="1"/>
  <c r="AB34" i="1"/>
  <c r="AD31" i="1"/>
  <c r="AC33" i="1"/>
  <c r="AA30" i="1"/>
  <c r="AF35" i="1"/>
  <c r="AB33" i="1"/>
  <c r="AC30" i="1"/>
</calcChain>
</file>

<file path=xl/sharedStrings.xml><?xml version="1.0" encoding="utf-8"?>
<sst xmlns="http://schemas.openxmlformats.org/spreadsheetml/2006/main" count="114" uniqueCount="30">
  <si>
    <t>#1</t>
  </si>
  <si>
    <t>r=</t>
  </si>
  <si>
    <t>c=</t>
  </si>
  <si>
    <t>s=</t>
  </si>
  <si>
    <t>G1=</t>
  </si>
  <si>
    <t>G2=</t>
  </si>
  <si>
    <t>#2</t>
  </si>
  <si>
    <t>G3=</t>
  </si>
  <si>
    <t>G4=</t>
  </si>
  <si>
    <t>B=G2*G1*A*G1^t*G2^t=</t>
  </si>
  <si>
    <t>A2=G2*G1*A=</t>
  </si>
  <si>
    <t>G4*G3*B=</t>
  </si>
  <si>
    <t>C=G4*G3*B*G3^t*G4^t=</t>
  </si>
  <si>
    <t>#3</t>
  </si>
  <si>
    <t>G5=</t>
  </si>
  <si>
    <t>G6=</t>
  </si>
  <si>
    <t>G6*G5*C=</t>
  </si>
  <si>
    <t>#4</t>
  </si>
  <si>
    <t>D=G6*G5*C*G5^t*G6^=</t>
  </si>
  <si>
    <t>G7=</t>
  </si>
  <si>
    <t>G7*D=</t>
  </si>
  <si>
    <t>E=G7*D*G7^t=</t>
  </si>
  <si>
    <t>#0</t>
  </si>
  <si>
    <t>G2*G1*A=</t>
  </si>
  <si>
    <t>G[2-1]*A*G[2-1]^t=</t>
  </si>
  <si>
    <t>G=</t>
  </si>
  <si>
    <t>G3*B=</t>
  </si>
  <si>
    <t>G3*B*G3^t=</t>
  </si>
  <si>
    <t>#10</t>
  </si>
  <si>
    <t>G[2-1]*A=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</si>
</sst>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1"/>
    <xf numFmtId="0" fontId="2" fillId="0" borderId="0" xfId="2"/>
  </cellXfs>
  <cellStyles count="3">
    <cellStyle name="Explanatory Text" xfId="2" builtinId="53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4"/>
  <sheetViews>
    <sheetView workbookViewId="0">
      <selection activeCell="H3" sqref="H3:K7"/>
    </sheetView>
  </sheetViews>
  <sheetFormatPr defaultRowHeight="15" x14ac:dyDescent="0.25"/>
  <cols>
    <col min="1" max="1" width="14.140625" customWidth="1"/>
    <col min="2" max="2" width="13" bestFit="1" customWidth="1"/>
    <col min="3" max="3" width="12" bestFit="1" customWidth="1"/>
    <col min="4" max="6" width="9.7109375" bestFit="1" customWidth="1"/>
    <col min="27" max="28" width="12.7109375" bestFit="1" customWidth="1"/>
    <col min="29" max="32" width="9.28515625" bestFit="1" customWidth="1"/>
    <col min="34" max="35" width="12.7109375" bestFit="1" customWidth="1"/>
    <col min="36" max="39" width="9.28515625" bestFit="1" customWidth="1"/>
  </cols>
  <sheetData>
    <row r="1" spans="1:39" x14ac:dyDescent="0.25">
      <c r="A1" t="s">
        <v>22</v>
      </c>
    </row>
    <row r="2" spans="1:39" x14ac:dyDescent="0.25">
      <c r="A2">
        <v>6</v>
      </c>
      <c r="B2">
        <v>6</v>
      </c>
      <c r="M2" t="s">
        <v>4</v>
      </c>
      <c r="T2" t="s">
        <v>5</v>
      </c>
      <c r="AA2" t="s">
        <v>10</v>
      </c>
      <c r="AH2" t="s">
        <v>9</v>
      </c>
    </row>
    <row r="3" spans="1:39" x14ac:dyDescent="0.25">
      <c r="A3">
        <v>5.9958782371607278</v>
      </c>
      <c r="B3">
        <v>4.4761107236528757</v>
      </c>
      <c r="C3">
        <v>-2.5109229776182103</v>
      </c>
      <c r="D3">
        <v>6.3856922604092752</v>
      </c>
      <c r="E3">
        <v>-2.4244985860035699</v>
      </c>
      <c r="F3">
        <v>6.4987689843943119</v>
      </c>
      <c r="H3" t="s">
        <v>1</v>
      </c>
      <c r="I3">
        <f>SQRT(A4*A4+A5*A5)</f>
        <v>3.8091119465291365</v>
      </c>
      <c r="J3" t="s">
        <v>2</v>
      </c>
      <c r="K3">
        <f>A4/I3</f>
        <v>0.76690676059761897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AA3">
        <f t="array" ref="AA3:AF8">MMULT(T3:Y8,MMULT(M3:R8,A3:F8))</f>
        <v>5.9958782371607278</v>
      </c>
      <c r="AB3">
        <v>4.4761107236528757</v>
      </c>
      <c r="AC3">
        <v>-2.5109229776182103</v>
      </c>
      <c r="AD3">
        <v>6.3856922604092752</v>
      </c>
      <c r="AE3">
        <v>-2.4244985860035699</v>
      </c>
      <c r="AF3">
        <v>6.4987689843943119</v>
      </c>
      <c r="AH3">
        <f t="array" ref="AH3:AM8">MMULT(MMULT(AA3:AF8,TRANSPOSE(M3:R8)),TRANSPOSE(T3:Y8))</f>
        <v>5.9958782371607278</v>
      </c>
      <c r="AI3">
        <v>5.5597925319379886</v>
      </c>
      <c r="AJ3">
        <v>-4.7982260789079865</v>
      </c>
      <c r="AK3">
        <v>3.6308539700841962</v>
      </c>
      <c r="AL3">
        <v>-2.4244985860035699</v>
      </c>
      <c r="AM3">
        <v>6.4987689843943119</v>
      </c>
    </row>
    <row r="4" spans="1:39" x14ac:dyDescent="0.25">
      <c r="A4">
        <v>2.9212337036663509</v>
      </c>
      <c r="B4">
        <v>2.0476709339776304</v>
      </c>
      <c r="C4">
        <v>4.6193022390421303</v>
      </c>
      <c r="D4">
        <v>6.0681602691168735E-2</v>
      </c>
      <c r="E4">
        <v>3.6422818933311234</v>
      </c>
      <c r="F4">
        <v>6.5534267678160649</v>
      </c>
      <c r="J4" t="s">
        <v>3</v>
      </c>
      <c r="K4">
        <f>A5/I3</f>
        <v>0.64175853757442636</v>
      </c>
      <c r="M4">
        <v>0</v>
      </c>
      <c r="N4">
        <f>K3</f>
        <v>0.76690676059761897</v>
      </c>
      <c r="O4">
        <f>K4</f>
        <v>0.64175853757442636</v>
      </c>
      <c r="P4">
        <v>0</v>
      </c>
      <c r="Q4">
        <v>0</v>
      </c>
      <c r="R4">
        <v>0</v>
      </c>
      <c r="T4">
        <v>0</v>
      </c>
      <c r="U4">
        <f>K6</f>
        <v>0.75546707832046245</v>
      </c>
      <c r="V4">
        <v>0</v>
      </c>
      <c r="W4">
        <f>K7</f>
        <v>0.65518660973339826</v>
      </c>
      <c r="X4">
        <v>0</v>
      </c>
      <c r="Y4">
        <v>0</v>
      </c>
      <c r="AA4">
        <v>5.0420621306192057</v>
      </c>
      <c r="AB4">
        <v>5.4488228950561926</v>
      </c>
      <c r="AC4">
        <v>7.352498798200406</v>
      </c>
      <c r="AD4">
        <v>0.58332800921559014</v>
      </c>
      <c r="AE4">
        <v>8.5874721982909286</v>
      </c>
      <c r="AF4">
        <v>1.6359863117491964</v>
      </c>
      <c r="AH4">
        <v>5.0420621306192057</v>
      </c>
      <c r="AI4">
        <v>7.1037817554960156</v>
      </c>
      <c r="AJ4">
        <v>2.141852422992446</v>
      </c>
      <c r="AK4">
        <v>-5.3886857445916938</v>
      </c>
      <c r="AL4">
        <v>8.5874721982909286</v>
      </c>
      <c r="AM4">
        <v>1.6359863117491964</v>
      </c>
    </row>
    <row r="5" spans="1:39" x14ac:dyDescent="0.25">
      <c r="A5">
        <v>2.4445301122618153</v>
      </c>
      <c r="B5">
        <v>1.8584869949018961</v>
      </c>
      <c r="C5">
        <v>0.38194058929360075</v>
      </c>
      <c r="D5">
        <v>-1.5224414635317325</v>
      </c>
      <c r="E5">
        <v>3.904800560097244</v>
      </c>
      <c r="F5">
        <v>-1.1774981829015836</v>
      </c>
      <c r="M5">
        <v>0</v>
      </c>
      <c r="N5">
        <f>-O4</f>
        <v>-0.64175853757442636</v>
      </c>
      <c r="O5">
        <f>N4</f>
        <v>0.76690676059761897</v>
      </c>
      <c r="P5">
        <v>0</v>
      </c>
      <c r="Q5">
        <v>0</v>
      </c>
      <c r="R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AA5">
        <v>2.2204460492503131E-16</v>
      </c>
      <c r="AB5">
        <v>0.11117593684987281</v>
      </c>
      <c r="AC5">
        <v>-2.67156382946605</v>
      </c>
      <c r="AD5">
        <v>-1.2065135875973758</v>
      </c>
      <c r="AE5">
        <v>0.65715244702595088</v>
      </c>
      <c r="AF5">
        <v>-5.108748895673374</v>
      </c>
      <c r="AH5">
        <v>2.2204460492503131E-16</v>
      </c>
      <c r="AI5">
        <v>-2.0213267040655718</v>
      </c>
      <c r="AJ5">
        <v>-2.1201884688318193</v>
      </c>
      <c r="AK5">
        <v>0.15597318028059259</v>
      </c>
      <c r="AL5">
        <v>0.65715244702595088</v>
      </c>
      <c r="AM5">
        <v>-5.108748895673374</v>
      </c>
    </row>
    <row r="6" spans="1:39" x14ac:dyDescent="0.25">
      <c r="A6">
        <v>3.3034915934255515</v>
      </c>
      <c r="B6">
        <v>5.130465850346237</v>
      </c>
      <c r="C6">
        <v>6.8545744572681784</v>
      </c>
      <c r="D6">
        <v>1.9632454753897388</v>
      </c>
      <c r="E6">
        <v>6.9965999726349075</v>
      </c>
      <c r="F6">
        <v>-2.4268010158372748</v>
      </c>
      <c r="H6" t="s">
        <v>1</v>
      </c>
      <c r="I6">
        <f>SQRT(I3*I3+A6*A6)</f>
        <v>5.0420621306192048</v>
      </c>
      <c r="J6" t="s">
        <v>2</v>
      </c>
      <c r="K6">
        <f>I3/I6</f>
        <v>0.75546707832046245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T6">
        <v>0</v>
      </c>
      <c r="U6">
        <f>-W4</f>
        <v>-0.65518660973339826</v>
      </c>
      <c r="V6">
        <f>T4</f>
        <v>0</v>
      </c>
      <c r="W6">
        <f>U4</f>
        <v>0.75546707832046245</v>
      </c>
      <c r="X6">
        <v>0</v>
      </c>
      <c r="Y6">
        <v>0</v>
      </c>
      <c r="AA6">
        <v>4.4408920985006262E-16</v>
      </c>
      <c r="AB6">
        <v>2.0655698911008171</v>
      </c>
      <c r="AC6">
        <v>2.6967630424553839</v>
      </c>
      <c r="AD6">
        <v>2.0928202168441468</v>
      </c>
      <c r="AE6">
        <v>1.8137165949085006</v>
      </c>
      <c r="AF6">
        <v>-4.6311446804282443</v>
      </c>
      <c r="AH6">
        <v>4.4408920985006262E-16</v>
      </c>
      <c r="AI6">
        <v>3.8753875562765296</v>
      </c>
      <c r="AJ6">
        <v>0.74256869641821033</v>
      </c>
      <c r="AK6">
        <v>-0.5907362880032252</v>
      </c>
      <c r="AL6">
        <v>1.8137165949085006</v>
      </c>
      <c r="AM6">
        <v>-4.6311446804282443</v>
      </c>
    </row>
    <row r="7" spans="1:39" x14ac:dyDescent="0.25">
      <c r="A7">
        <v>0</v>
      </c>
      <c r="B7">
        <v>0</v>
      </c>
      <c r="C7">
        <v>0</v>
      </c>
      <c r="D7">
        <v>1.8677199726382288</v>
      </c>
      <c r="E7">
        <v>-2.7785264354542303</v>
      </c>
      <c r="F7">
        <v>6.673865414797195</v>
      </c>
      <c r="J7" t="s">
        <v>3</v>
      </c>
      <c r="K7">
        <f>A6/I6</f>
        <v>0.65518660973339826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AA7">
        <v>0</v>
      </c>
      <c r="AB7">
        <v>0</v>
      </c>
      <c r="AC7">
        <v>0</v>
      </c>
      <c r="AD7">
        <v>1.8677199726382288</v>
      </c>
      <c r="AE7">
        <v>-2.7785264354542303</v>
      </c>
      <c r="AF7">
        <v>6.673865414797195</v>
      </c>
      <c r="AH7">
        <v>0</v>
      </c>
      <c r="AI7">
        <v>1.2237051168041964</v>
      </c>
      <c r="AJ7">
        <v>0</v>
      </c>
      <c r="AK7">
        <v>1.4110009508497767</v>
      </c>
      <c r="AL7">
        <v>-2.7785264354542303</v>
      </c>
      <c r="AM7">
        <v>6.673865414797195</v>
      </c>
    </row>
    <row r="8" spans="1:39" x14ac:dyDescent="0.25">
      <c r="A8">
        <v>0</v>
      </c>
      <c r="B8">
        <v>0</v>
      </c>
      <c r="C8">
        <v>0</v>
      </c>
      <c r="D8">
        <v>0</v>
      </c>
      <c r="E8">
        <v>3.9108923499818076</v>
      </c>
      <c r="F8">
        <v>-2.7682917502853241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AA8">
        <v>0</v>
      </c>
      <c r="AB8">
        <v>0</v>
      </c>
      <c r="AC8">
        <v>0</v>
      </c>
      <c r="AD8">
        <v>0</v>
      </c>
      <c r="AE8">
        <v>3.9108923499818076</v>
      </c>
      <c r="AF8">
        <v>-2.7682917502853241</v>
      </c>
      <c r="AH8">
        <v>0</v>
      </c>
      <c r="AI8">
        <v>0</v>
      </c>
      <c r="AJ8">
        <v>0</v>
      </c>
      <c r="AK8">
        <v>0</v>
      </c>
      <c r="AL8">
        <v>3.9108923499818076</v>
      </c>
      <c r="AM8">
        <v>-2.7682917502853241</v>
      </c>
    </row>
    <row r="10" spans="1:39" x14ac:dyDescent="0.25">
      <c r="A10" t="s">
        <v>0</v>
      </c>
    </row>
    <row r="11" spans="1:39" x14ac:dyDescent="0.25">
      <c r="A11">
        <v>6</v>
      </c>
      <c r="B11">
        <v>6</v>
      </c>
      <c r="M11" t="s">
        <v>7</v>
      </c>
      <c r="T11" t="s">
        <v>8</v>
      </c>
      <c r="AA11" t="s">
        <v>11</v>
      </c>
      <c r="AH11" t="s">
        <v>12</v>
      </c>
    </row>
    <row r="12" spans="1:39" x14ac:dyDescent="0.25">
      <c r="A12" s="1">
        <f>AA3</f>
        <v>5.9958782371607278</v>
      </c>
      <c r="B12" s="1">
        <f t="shared" ref="B12:F12" si="0">AB3</f>
        <v>4.4761107236528757</v>
      </c>
      <c r="C12" s="1">
        <f t="shared" si="0"/>
        <v>-2.5109229776182103</v>
      </c>
      <c r="D12" s="1">
        <f t="shared" si="0"/>
        <v>6.3856922604092752</v>
      </c>
      <c r="E12" s="1">
        <f t="shared" si="0"/>
        <v>-2.4244985860035699</v>
      </c>
      <c r="F12" s="1">
        <f t="shared" si="0"/>
        <v>6.4987689843943119</v>
      </c>
      <c r="H12" t="s">
        <v>1</v>
      </c>
      <c r="I12">
        <f>SQRT(B14*B14+B15*B15)</f>
        <v>4.3708569361066436</v>
      </c>
      <c r="J12" t="s">
        <v>2</v>
      </c>
      <c r="K12">
        <f>B14/I12</f>
        <v>-0.46245547122987646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AA12" s="1">
        <f t="array" ref="AA12:AF17">MMULT(T12:Y17,MMULT(M12:R17,A12:F17))</f>
        <v>5.9958782371607278</v>
      </c>
      <c r="AB12" s="1">
        <v>4.4761107236528757</v>
      </c>
      <c r="AC12" s="1">
        <v>-2.5109229776182103</v>
      </c>
      <c r="AD12" s="1">
        <v>6.3856922604092752</v>
      </c>
      <c r="AE12" s="1">
        <v>-2.4244985860035699</v>
      </c>
      <c r="AF12" s="1">
        <v>6.4987689843943119</v>
      </c>
      <c r="AH12">
        <f t="array" ref="AH12:AM17">MMULT(MMULT(AA12:AF17,TRANSPOSE(M12:R17)), TRANSPOSE(T12:Y17))</f>
        <v>5.9958782371607278</v>
      </c>
      <c r="AI12">
        <v>4.4761107236528757</v>
      </c>
      <c r="AJ12">
        <v>5.9167212035742791</v>
      </c>
      <c r="AK12">
        <v>-0.72680727695228731</v>
      </c>
      <c r="AL12">
        <v>-4.1742250321537622</v>
      </c>
      <c r="AM12">
        <v>6.4987689843943119</v>
      </c>
    </row>
    <row r="13" spans="1:39" x14ac:dyDescent="0.25">
      <c r="A13" s="1">
        <f>AA4</f>
        <v>5.0420621306192057</v>
      </c>
      <c r="B13" s="1">
        <f t="shared" ref="B13" si="1">AB4</f>
        <v>5.4488228950561926</v>
      </c>
      <c r="C13" s="1">
        <f t="shared" ref="C13" si="2">AC4</f>
        <v>7.352498798200406</v>
      </c>
      <c r="D13" s="1">
        <f t="shared" ref="D13" si="3">AD4</f>
        <v>0.58332800921559014</v>
      </c>
      <c r="E13" s="1">
        <f t="shared" ref="E13" si="4">AE4</f>
        <v>8.5874721982909286</v>
      </c>
      <c r="F13" s="1">
        <f t="shared" ref="F13" si="5">AF4</f>
        <v>1.6359863117491964</v>
      </c>
      <c r="J13" t="s">
        <v>3</v>
      </c>
      <c r="K13">
        <f>B15/I12</f>
        <v>0.88664250807727074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AA13" s="1">
        <v>5.0420621306192057</v>
      </c>
      <c r="AB13" s="1">
        <v>5.4488228950561926</v>
      </c>
      <c r="AC13" s="1">
        <v>7.352498798200406</v>
      </c>
      <c r="AD13" s="1">
        <v>0.58332800921559014</v>
      </c>
      <c r="AE13" s="1">
        <v>8.5874721982909286</v>
      </c>
      <c r="AF13" s="1">
        <v>1.6359863117491964</v>
      </c>
      <c r="AH13">
        <v>5.0420621306192057</v>
      </c>
      <c r="AI13">
        <v>5.4488228950561926</v>
      </c>
      <c r="AJ13">
        <v>-0.4610444456942111</v>
      </c>
      <c r="AK13">
        <v>-6.7888012044549084</v>
      </c>
      <c r="AL13">
        <v>9.0467566080767092</v>
      </c>
      <c r="AM13">
        <v>1.6359863117491964</v>
      </c>
    </row>
    <row r="14" spans="1:39" x14ac:dyDescent="0.25">
      <c r="A14">
        <f t="shared" ref="A14:A17" si="6">AH5</f>
        <v>2.2204460492503131E-16</v>
      </c>
      <c r="B14">
        <f t="shared" ref="B14:B17" si="7">AI5</f>
        <v>-2.0213267040655718</v>
      </c>
      <c r="C14">
        <f t="shared" ref="C14:C17" si="8">AJ5</f>
        <v>-2.1201884688318193</v>
      </c>
      <c r="D14">
        <f t="shared" ref="D14:D17" si="9">AK5</f>
        <v>0.15597318028059259</v>
      </c>
      <c r="E14">
        <f t="shared" ref="E14:E17" si="10">AL5</f>
        <v>0.65715244702595088</v>
      </c>
      <c r="F14">
        <f t="shared" ref="F14:F17" si="11">AM5</f>
        <v>-5.108748895673374</v>
      </c>
      <c r="M14">
        <v>0</v>
      </c>
      <c r="N14">
        <v>0</v>
      </c>
      <c r="O14">
        <f>K12</f>
        <v>-0.46245547122987646</v>
      </c>
      <c r="P14">
        <f>K13</f>
        <v>0.88664250807727074</v>
      </c>
      <c r="Q14">
        <v>0</v>
      </c>
      <c r="R14">
        <v>0</v>
      </c>
      <c r="T14">
        <v>0</v>
      </c>
      <c r="U14">
        <v>0</v>
      </c>
      <c r="V14">
        <f>K15</f>
        <v>0.96297173184395257</v>
      </c>
      <c r="W14">
        <v>0</v>
      </c>
      <c r="X14">
        <f>K16</f>
        <v>0.26960238068210518</v>
      </c>
      <c r="Y14">
        <v>0</v>
      </c>
      <c r="AA14">
        <v>2.8028508337126222E-16</v>
      </c>
      <c r="AB14">
        <v>4.5389254861480524</v>
      </c>
      <c r="AC14">
        <v>1.5782006286162711</v>
      </c>
      <c r="AD14">
        <v>-0.19342809951315143</v>
      </c>
      <c r="AE14">
        <v>0.50682434058115533</v>
      </c>
      <c r="AF14">
        <v>0.12025166748338001</v>
      </c>
      <c r="AH14">
        <v>2.8028508337126222E-16</v>
      </c>
      <c r="AI14">
        <v>4.5389254861480524</v>
      </c>
      <c r="AJ14">
        <v>-0.73133264604650061</v>
      </c>
      <c r="AK14">
        <v>-1.3098478806960019</v>
      </c>
      <c r="AL14">
        <v>0.73106337366496632</v>
      </c>
      <c r="AM14">
        <v>0.12025166748338001</v>
      </c>
    </row>
    <row r="15" spans="1:39" x14ac:dyDescent="0.25">
      <c r="A15">
        <f t="shared" si="6"/>
        <v>4.4408920985006262E-16</v>
      </c>
      <c r="B15">
        <f t="shared" si="7"/>
        <v>3.8753875562765296</v>
      </c>
      <c r="C15">
        <f t="shared" si="8"/>
        <v>0.74256869641821033</v>
      </c>
      <c r="D15">
        <f t="shared" si="9"/>
        <v>-0.5907362880032252</v>
      </c>
      <c r="E15">
        <f t="shared" si="10"/>
        <v>1.8137165949085006</v>
      </c>
      <c r="F15">
        <f t="shared" si="11"/>
        <v>-4.6311446804282443</v>
      </c>
      <c r="H15" t="s">
        <v>1</v>
      </c>
      <c r="I15">
        <f>SQRT(I12*I12+B16*B16)</f>
        <v>4.5389254861480515</v>
      </c>
      <c r="J15" t="s">
        <v>2</v>
      </c>
      <c r="K15">
        <f>I12/I15</f>
        <v>0.96297173184395257</v>
      </c>
      <c r="M15">
        <v>0</v>
      </c>
      <c r="N15">
        <v>0</v>
      </c>
      <c r="O15">
        <f>-P14</f>
        <v>-0.88664250807727074</v>
      </c>
      <c r="P15">
        <f>O14</f>
        <v>-0.46245547122987646</v>
      </c>
      <c r="Q15">
        <v>0</v>
      </c>
      <c r="R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AA15">
        <v>-4.0224567022507066E-16</v>
      </c>
      <c r="AB15">
        <v>0</v>
      </c>
      <c r="AC15">
        <v>1.5364442651789141</v>
      </c>
      <c r="AD15">
        <v>0.1348967766843466</v>
      </c>
      <c r="AE15">
        <v>-1.4214224563960625</v>
      </c>
      <c r="AF15">
        <v>6.6713321295180075</v>
      </c>
      <c r="AH15">
        <v>-4.0224567022507066E-16</v>
      </c>
      <c r="AI15">
        <v>0</v>
      </c>
      <c r="AJ15">
        <v>-0.95226953581706786</v>
      </c>
      <c r="AK15">
        <v>-1.4246605492281226</v>
      </c>
      <c r="AL15">
        <v>-1.2094730135624301</v>
      </c>
      <c r="AM15">
        <v>6.6713321295180075</v>
      </c>
    </row>
    <row r="16" spans="1:39" x14ac:dyDescent="0.25">
      <c r="A16">
        <f t="shared" si="6"/>
        <v>0</v>
      </c>
      <c r="B16">
        <f t="shared" si="7"/>
        <v>1.2237051168041964</v>
      </c>
      <c r="C16">
        <f t="shared" si="8"/>
        <v>0</v>
      </c>
      <c r="D16">
        <f t="shared" si="9"/>
        <v>1.4110009508497767</v>
      </c>
      <c r="E16">
        <f t="shared" si="10"/>
        <v>-2.7785264354542303</v>
      </c>
      <c r="F16">
        <f t="shared" si="11"/>
        <v>6.673865414797195</v>
      </c>
      <c r="J16" t="s">
        <v>3</v>
      </c>
      <c r="K16">
        <f>B16/I15</f>
        <v>0.26960238068210518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T16">
        <v>0</v>
      </c>
      <c r="U16">
        <v>0</v>
      </c>
      <c r="V16">
        <f>-X14</f>
        <v>-0.26960238068210518</v>
      </c>
      <c r="W16">
        <v>0</v>
      </c>
      <c r="X16">
        <f>V14</f>
        <v>0.96297173184395257</v>
      </c>
      <c r="Y16">
        <v>0</v>
      </c>
      <c r="AA16">
        <v>-7.8471177551471307E-17</v>
      </c>
      <c r="AB16">
        <v>-2.2204460492503131E-16</v>
      </c>
      <c r="AC16">
        <v>-0.44184749416703628</v>
      </c>
      <c r="AD16">
        <v>1.5194107766461808</v>
      </c>
      <c r="AE16">
        <v>-3.027261743893999</v>
      </c>
      <c r="AF16">
        <v>6.8968226785279247</v>
      </c>
      <c r="AH16">
        <v>-7.8471177551471307E-17</v>
      </c>
      <c r="AI16">
        <v>-2.2204460492503131E-16</v>
      </c>
      <c r="AJ16">
        <v>0.67790230953403863</v>
      </c>
      <c r="AK16">
        <v>-0.3108990562897439</v>
      </c>
      <c r="AL16">
        <v>-3.3334579970146527</v>
      </c>
      <c r="AM16">
        <v>6.8968226785279247</v>
      </c>
    </row>
    <row r="17" spans="1:39" x14ac:dyDescent="0.25">
      <c r="A17">
        <f t="shared" si="6"/>
        <v>0</v>
      </c>
      <c r="B17">
        <f t="shared" si="7"/>
        <v>0</v>
      </c>
      <c r="C17">
        <f t="shared" si="8"/>
        <v>0</v>
      </c>
      <c r="D17">
        <f t="shared" si="9"/>
        <v>0</v>
      </c>
      <c r="E17">
        <f t="shared" si="10"/>
        <v>3.9108923499818076</v>
      </c>
      <c r="F17">
        <f t="shared" si="11"/>
        <v>-2.7682917502853241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AA17">
        <v>0</v>
      </c>
      <c r="AB17">
        <v>0</v>
      </c>
      <c r="AC17">
        <v>0</v>
      </c>
      <c r="AD17">
        <v>0</v>
      </c>
      <c r="AE17">
        <v>3.9108923499818076</v>
      </c>
      <c r="AF17">
        <v>-2.7682917502853241</v>
      </c>
      <c r="AH17">
        <v>0</v>
      </c>
      <c r="AI17">
        <v>0</v>
      </c>
      <c r="AJ17">
        <v>1.0543858881465282</v>
      </c>
      <c r="AK17">
        <v>0</v>
      </c>
      <c r="AL17">
        <v>3.7660787793172465</v>
      </c>
      <c r="AM17">
        <v>-2.7682917502853241</v>
      </c>
    </row>
    <row r="19" spans="1:39" x14ac:dyDescent="0.25">
      <c r="A19" t="s">
        <v>6</v>
      </c>
    </row>
    <row r="20" spans="1:39" x14ac:dyDescent="0.25">
      <c r="A20">
        <v>6</v>
      </c>
      <c r="B20">
        <v>6</v>
      </c>
      <c r="M20" t="s">
        <v>14</v>
      </c>
      <c r="T20" t="s">
        <v>15</v>
      </c>
      <c r="AA20" t="s">
        <v>16</v>
      </c>
      <c r="AH20" t="s">
        <v>18</v>
      </c>
    </row>
    <row r="21" spans="1:39" x14ac:dyDescent="0.25">
      <c r="A21" s="1">
        <f>A12</f>
        <v>5.9958782371607278</v>
      </c>
      <c r="B21" s="1">
        <f t="shared" ref="B21:F22" si="12">B12</f>
        <v>4.4761107236528757</v>
      </c>
      <c r="C21" s="1">
        <f t="shared" si="12"/>
        <v>-2.5109229776182103</v>
      </c>
      <c r="D21" s="1">
        <f t="shared" si="12"/>
        <v>6.3856922604092752</v>
      </c>
      <c r="E21" s="1">
        <f t="shared" si="12"/>
        <v>-2.4244985860035699</v>
      </c>
      <c r="F21" s="1">
        <f t="shared" si="12"/>
        <v>6.4987689843943119</v>
      </c>
      <c r="H21" t="s">
        <v>1</v>
      </c>
      <c r="I21">
        <f>SQRT(C24*C24+C25*C25)</f>
        <v>1.16891779442219</v>
      </c>
      <c r="J21" t="s">
        <v>2</v>
      </c>
      <c r="K21">
        <f>C24/I21</f>
        <v>-0.81465911491901455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AA21">
        <f t="array" ref="AA21:AF26">MMULT(T21:Y26,MMULT(M21:R26,AH12:AM17))</f>
        <v>5.9958782371607278</v>
      </c>
      <c r="AB21">
        <v>4.4761107236528757</v>
      </c>
      <c r="AC21">
        <v>5.9167212035742791</v>
      </c>
      <c r="AD21">
        <v>-0.72680727695228731</v>
      </c>
      <c r="AE21">
        <v>-4.1742250321537622</v>
      </c>
      <c r="AF21">
        <v>6.4987689843943119</v>
      </c>
      <c r="AH21">
        <f t="array" ref="AH21:AM26">MMULT(MMULT(AA21:AF26,TRANSPOSE(M21:R26)), TRANSPOSE(T21:Y26))</f>
        <v>5.9958782371607278</v>
      </c>
      <c r="AI21">
        <v>4.4761107236528757</v>
      </c>
      <c r="AJ21">
        <v>5.9167212035742791</v>
      </c>
      <c r="AK21">
        <v>2.994928739870188</v>
      </c>
      <c r="AL21">
        <v>3.8220751593618978</v>
      </c>
      <c r="AM21">
        <v>6.0504995718290608</v>
      </c>
    </row>
    <row r="22" spans="1:39" x14ac:dyDescent="0.25">
      <c r="A22" s="1">
        <f>A13</f>
        <v>5.0420621306192057</v>
      </c>
      <c r="B22" s="1">
        <f t="shared" si="12"/>
        <v>5.4488228950561926</v>
      </c>
      <c r="C22" s="1">
        <f t="shared" si="12"/>
        <v>7.352498798200406</v>
      </c>
      <c r="D22" s="1">
        <f t="shared" si="12"/>
        <v>0.58332800921559014</v>
      </c>
      <c r="E22" s="1">
        <f t="shared" si="12"/>
        <v>8.5874721982909286</v>
      </c>
      <c r="F22" s="1">
        <f t="shared" si="12"/>
        <v>1.6359863117491964</v>
      </c>
      <c r="J22" t="s">
        <v>3</v>
      </c>
      <c r="K22">
        <f>C25/I21</f>
        <v>0.57994010594143941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AA22">
        <v>5.0420621306192057</v>
      </c>
      <c r="AB22">
        <v>5.4488228950561926</v>
      </c>
      <c r="AC22">
        <v>-0.4610444456942111</v>
      </c>
      <c r="AD22">
        <v>-6.7888012044549084</v>
      </c>
      <c r="AE22">
        <v>9.0467566080767092</v>
      </c>
      <c r="AF22">
        <v>1.6359863117491964</v>
      </c>
      <c r="AH22">
        <v>5.0420621306192057</v>
      </c>
      <c r="AI22">
        <v>5.4488228950561926</v>
      </c>
      <c r="AJ22">
        <v>-0.4610444456942111</v>
      </c>
      <c r="AK22">
        <v>9.0983150427409818</v>
      </c>
      <c r="AL22">
        <v>-3.4329246414965668</v>
      </c>
      <c r="AM22">
        <v>-6.003646385360951</v>
      </c>
    </row>
    <row r="23" spans="1:39" x14ac:dyDescent="0.25">
      <c r="A23" s="1">
        <f>AA14</f>
        <v>2.8028508337126222E-16</v>
      </c>
      <c r="B23" s="1">
        <f t="shared" ref="B23:F23" si="13">AB14</f>
        <v>4.5389254861480524</v>
      </c>
      <c r="C23" s="1">
        <f t="shared" si="13"/>
        <v>1.5782006286162711</v>
      </c>
      <c r="D23" s="1">
        <f t="shared" si="13"/>
        <v>-0.19342809951315143</v>
      </c>
      <c r="E23" s="1">
        <f t="shared" si="13"/>
        <v>0.50682434058115533</v>
      </c>
      <c r="F23" s="1">
        <f t="shared" si="13"/>
        <v>0.12025166748338001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AA23">
        <v>2.8028508337126222E-16</v>
      </c>
      <c r="AB23">
        <v>4.5389254861480524</v>
      </c>
      <c r="AC23">
        <v>-0.73133264604650061</v>
      </c>
      <c r="AD23">
        <v>-1.3098478806960019</v>
      </c>
      <c r="AE23">
        <v>0.73106337366496632</v>
      </c>
      <c r="AF23">
        <v>0.12025166748338001</v>
      </c>
      <c r="AH23">
        <v>2.8028508337126222E-16</v>
      </c>
      <c r="AI23">
        <v>4.5389254861480524</v>
      </c>
      <c r="AJ23">
        <v>-0.73133264604650061</v>
      </c>
      <c r="AK23">
        <v>1.1877221261656985</v>
      </c>
      <c r="AL23">
        <v>0.16406587775839898</v>
      </c>
      <c r="AM23">
        <v>-0.90940317196639586</v>
      </c>
    </row>
    <row r="24" spans="1:39" x14ac:dyDescent="0.25">
      <c r="A24">
        <f t="shared" ref="A24:A26" si="14">AH15</f>
        <v>-4.0224567022507066E-16</v>
      </c>
      <c r="B24">
        <f t="shared" ref="B24:B26" si="15">AI15</f>
        <v>0</v>
      </c>
      <c r="C24">
        <f t="shared" ref="C24:C26" si="16">AJ15</f>
        <v>-0.95226953581706786</v>
      </c>
      <c r="D24">
        <f t="shared" ref="D24:D26" si="17">AK15</f>
        <v>-1.4246605492281226</v>
      </c>
      <c r="E24">
        <f t="shared" ref="E24:E26" si="18">AL15</f>
        <v>-1.2094730135624301</v>
      </c>
      <c r="F24">
        <f t="shared" ref="F24:F26" si="19">AM15</f>
        <v>6.6713321295180075</v>
      </c>
      <c r="H24" t="s">
        <v>1</v>
      </c>
      <c r="I24">
        <f>SQRT(I21*I21+C26*C26)</f>
        <v>1.5741977039874568</v>
      </c>
      <c r="J24" t="s">
        <v>2</v>
      </c>
      <c r="K24">
        <f>I21/I24</f>
        <v>0.74254827806018953</v>
      </c>
      <c r="M24">
        <v>0</v>
      </c>
      <c r="N24">
        <v>0</v>
      </c>
      <c r="O24">
        <v>0</v>
      </c>
      <c r="P24">
        <f>K21</f>
        <v>-0.81465911491901455</v>
      </c>
      <c r="Q24">
        <f>K22</f>
        <v>0.57994010594143941</v>
      </c>
      <c r="R24">
        <v>0</v>
      </c>
      <c r="T24">
        <v>0</v>
      </c>
      <c r="U24">
        <v>0</v>
      </c>
      <c r="V24">
        <v>0</v>
      </c>
      <c r="W24">
        <f>K24</f>
        <v>0.74254827806018953</v>
      </c>
      <c r="X24">
        <v>0</v>
      </c>
      <c r="Y24">
        <f>K25</f>
        <v>0.66979254605425953</v>
      </c>
      <c r="AA24">
        <v>2.0953562842846303E-16</v>
      </c>
      <c r="AB24">
        <v>-9.5619851380148667E-17</v>
      </c>
      <c r="AC24">
        <v>1.5741977039874566</v>
      </c>
      <c r="AD24">
        <v>0.72792740626987551</v>
      </c>
      <c r="AE24">
        <v>1.8186316379485974</v>
      </c>
      <c r="AF24">
        <v>-2.9198251732723355</v>
      </c>
      <c r="AH24">
        <v>2.0953562842846303E-16</v>
      </c>
      <c r="AI24">
        <v>-9.5619851380148667E-17</v>
      </c>
      <c r="AJ24">
        <v>1.5741977039874566</v>
      </c>
      <c r="AK24">
        <v>-1.6128539368608326</v>
      </c>
      <c r="AL24">
        <v>-1.9037191376447509</v>
      </c>
      <c r="AM24">
        <v>-2.4773441442679798</v>
      </c>
    </row>
    <row r="25" spans="1:39" x14ac:dyDescent="0.25">
      <c r="A25">
        <f t="shared" si="14"/>
        <v>-7.8471177551471307E-17</v>
      </c>
      <c r="B25">
        <f t="shared" si="15"/>
        <v>-2.2204460492503131E-16</v>
      </c>
      <c r="C25">
        <f t="shared" si="16"/>
        <v>0.67790230953403863</v>
      </c>
      <c r="D25">
        <f t="shared" si="17"/>
        <v>-0.3108990562897439</v>
      </c>
      <c r="E25">
        <f t="shared" si="18"/>
        <v>-3.3334579970146527</v>
      </c>
      <c r="F25">
        <f t="shared" si="19"/>
        <v>6.8968226785279247</v>
      </c>
      <c r="J25" t="s">
        <v>3</v>
      </c>
      <c r="K25">
        <f>C26/I24</f>
        <v>0.66979254605425953</v>
      </c>
      <c r="M25">
        <v>0</v>
      </c>
      <c r="N25">
        <v>0</v>
      </c>
      <c r="O25">
        <v>0</v>
      </c>
      <c r="P25">
        <f>-Q24</f>
        <v>-0.57994010594143941</v>
      </c>
      <c r="Q25">
        <f>P24</f>
        <v>-0.81465911491901455</v>
      </c>
      <c r="R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AA25">
        <v>2.9720565665554722E-16</v>
      </c>
      <c r="AB25">
        <v>1.8089066132076826E-16</v>
      </c>
      <c r="AC25">
        <v>-1.1102230246251565E-16</v>
      </c>
      <c r="AD25">
        <v>1.0794945398761062</v>
      </c>
      <c r="AE25">
        <v>3.4170538490863755</v>
      </c>
      <c r="AF25">
        <v>-9.4875325210061483</v>
      </c>
      <c r="AH25">
        <v>2.9720565665554722E-16</v>
      </c>
      <c r="AI25">
        <v>1.8089066132076826E-16</v>
      </c>
      <c r="AJ25">
        <v>-1.1102230246251565E-16</v>
      </c>
      <c r="AK25">
        <v>-5.5361924678913326</v>
      </c>
      <c r="AL25">
        <v>-3.4097762421462727</v>
      </c>
      <c r="AM25">
        <v>-7.7832408252145022</v>
      </c>
    </row>
    <row r="26" spans="1:39" x14ac:dyDescent="0.25">
      <c r="A26">
        <f t="shared" si="14"/>
        <v>0</v>
      </c>
      <c r="B26">
        <f t="shared" si="15"/>
        <v>0</v>
      </c>
      <c r="C26">
        <f t="shared" si="16"/>
        <v>1.0543858881465282</v>
      </c>
      <c r="D26">
        <f t="shared" si="17"/>
        <v>0</v>
      </c>
      <c r="E26">
        <f t="shared" si="18"/>
        <v>3.7660787793172465</v>
      </c>
      <c r="F26">
        <f t="shared" si="19"/>
        <v>-2.7682917502853241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T26">
        <v>0</v>
      </c>
      <c r="U26">
        <v>0</v>
      </c>
      <c r="V26">
        <v>0</v>
      </c>
      <c r="W26">
        <f>-Y24</f>
        <v>-0.66979254605425953</v>
      </c>
      <c r="X26">
        <v>0</v>
      </c>
      <c r="Y26">
        <f>W24</f>
        <v>0.74254827806018953</v>
      </c>
      <c r="AA26">
        <v>-1.8900508721239456E-16</v>
      </c>
      <c r="AB26">
        <v>8.6250908663541836E-17</v>
      </c>
      <c r="AC26">
        <v>-1.1102230246251565E-16</v>
      </c>
      <c r="AD26">
        <v>-0.65660424405246898</v>
      </c>
      <c r="AE26">
        <v>3.4313901728478498</v>
      </c>
      <c r="AF26">
        <v>-1.0943592995310369</v>
      </c>
      <c r="AH26">
        <v>-1.8900508721239456E-16</v>
      </c>
      <c r="AI26">
        <v>8.6250908663541836E-17</v>
      </c>
      <c r="AJ26">
        <v>-1.1102230246251565E-16</v>
      </c>
      <c r="AK26">
        <v>1.1418734351121886</v>
      </c>
      <c r="AL26">
        <v>-2.4146221462966464</v>
      </c>
      <c r="AM26">
        <v>-2.5037801175209937</v>
      </c>
    </row>
    <row r="28" spans="1:39" x14ac:dyDescent="0.25">
      <c r="A28" t="s">
        <v>13</v>
      </c>
    </row>
    <row r="29" spans="1:39" x14ac:dyDescent="0.25">
      <c r="A29">
        <v>6</v>
      </c>
      <c r="B29">
        <v>6</v>
      </c>
      <c r="M29" t="s">
        <v>19</v>
      </c>
      <c r="AA29" t="s">
        <v>20</v>
      </c>
      <c r="AH29" t="s">
        <v>21</v>
      </c>
    </row>
    <row r="30" spans="1:39" x14ac:dyDescent="0.25">
      <c r="A30" s="1">
        <f>A21</f>
        <v>5.9958782371607278</v>
      </c>
      <c r="B30" s="1">
        <f t="shared" ref="B30:F30" si="20">B21</f>
        <v>4.4761107236528757</v>
      </c>
      <c r="C30" s="1">
        <f t="shared" si="20"/>
        <v>-2.5109229776182103</v>
      </c>
      <c r="D30" s="1">
        <f t="shared" si="20"/>
        <v>6.3856922604092752</v>
      </c>
      <c r="E30" s="1">
        <f t="shared" si="20"/>
        <v>-2.4244985860035699</v>
      </c>
      <c r="F30" s="1">
        <f t="shared" si="20"/>
        <v>6.4987689843943119</v>
      </c>
      <c r="H30" t="s">
        <v>1</v>
      </c>
      <c r="I30">
        <f>SQRT(D34*D34+D35*D35)</f>
        <v>5.6527251820119142</v>
      </c>
      <c r="J30" t="s">
        <v>2</v>
      </c>
      <c r="K30">
        <f>D34/I30</f>
        <v>-0.97938468431272552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AA30">
        <f t="array" ref="AA30:AF35">MMULT(M30:R35,A30:F35)</f>
        <v>5.9958782371607278</v>
      </c>
      <c r="AB30">
        <v>4.4761107236528757</v>
      </c>
      <c r="AC30">
        <v>-2.5109229776182103</v>
      </c>
      <c r="AD30">
        <v>6.3856922604092752</v>
      </c>
      <c r="AE30">
        <v>-2.4244985860035699</v>
      </c>
      <c r="AF30">
        <v>6.4987689843943119</v>
      </c>
      <c r="AH30">
        <f t="array" ref="AH30:AM35">MMULT(AA30:AF35,TRANSPOSE(M30:R35))</f>
        <v>5.9958782371607278</v>
      </c>
      <c r="AI30">
        <v>4.4761107236528757</v>
      </c>
      <c r="AJ30">
        <v>-2.5109229776182103</v>
      </c>
      <c r="AK30">
        <v>6.3856922604092752</v>
      </c>
      <c r="AL30">
        <v>3.6872945001438246</v>
      </c>
      <c r="AM30">
        <v>-5.8750362531024347</v>
      </c>
    </row>
    <row r="31" spans="1:39" x14ac:dyDescent="0.25">
      <c r="A31" s="1">
        <f t="shared" ref="A31:F31" si="21">A22</f>
        <v>5.0420621306192057</v>
      </c>
      <c r="B31" s="1">
        <f t="shared" si="21"/>
        <v>5.4488228950561926</v>
      </c>
      <c r="C31" s="1">
        <f t="shared" si="21"/>
        <v>7.352498798200406</v>
      </c>
      <c r="D31" s="1">
        <f t="shared" si="21"/>
        <v>0.58332800921559014</v>
      </c>
      <c r="E31" s="1">
        <f t="shared" si="21"/>
        <v>8.5874721982909286</v>
      </c>
      <c r="F31" s="1">
        <f t="shared" si="21"/>
        <v>1.6359863117491964</v>
      </c>
      <c r="J31" t="s">
        <v>3</v>
      </c>
      <c r="K31">
        <f>D35/I30</f>
        <v>0.20200405969599494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AA31">
        <v>5.0420621306192057</v>
      </c>
      <c r="AB31">
        <v>5.4488228950561926</v>
      </c>
      <c r="AC31">
        <v>7.352498798200406</v>
      </c>
      <c r="AD31">
        <v>0.58332800921559014</v>
      </c>
      <c r="AE31">
        <v>8.5874721982909286</v>
      </c>
      <c r="AF31">
        <v>1.6359863117491964</v>
      </c>
      <c r="AH31">
        <v>5.0420621306192057</v>
      </c>
      <c r="AI31">
        <v>5.4488228950561926</v>
      </c>
      <c r="AJ31">
        <v>7.352498798200406</v>
      </c>
      <c r="AK31">
        <v>0.58332800921559014</v>
      </c>
      <c r="AL31">
        <v>-8.0799628713870533</v>
      </c>
      <c r="AM31">
        <v>-3.3369641840536843</v>
      </c>
    </row>
    <row r="32" spans="1:39" x14ac:dyDescent="0.25">
      <c r="A32" s="1">
        <f t="shared" ref="A32:F32" si="22">A23</f>
        <v>2.8028508337126222E-16</v>
      </c>
      <c r="B32" s="1">
        <f t="shared" si="22"/>
        <v>4.5389254861480524</v>
      </c>
      <c r="C32" s="1">
        <f t="shared" si="22"/>
        <v>1.5782006286162711</v>
      </c>
      <c r="D32" s="1">
        <f t="shared" si="22"/>
        <v>-0.19342809951315143</v>
      </c>
      <c r="E32" s="1">
        <f t="shared" si="22"/>
        <v>0.50682434058115533</v>
      </c>
      <c r="F32" s="1">
        <f t="shared" si="22"/>
        <v>0.12025166748338001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AA32">
        <v>2.8028508337126222E-16</v>
      </c>
      <c r="AB32">
        <v>4.5389254861480524</v>
      </c>
      <c r="AC32">
        <v>1.5782006286162711</v>
      </c>
      <c r="AD32">
        <v>-0.19342809951315143</v>
      </c>
      <c r="AE32">
        <v>0.50682434058115533</v>
      </c>
      <c r="AF32">
        <v>0.12025166748338001</v>
      </c>
      <c r="AH32">
        <v>2.8028508337126222E-16</v>
      </c>
      <c r="AI32">
        <v>4.5389254861480524</v>
      </c>
      <c r="AJ32">
        <v>1.5782006286162711</v>
      </c>
      <c r="AK32">
        <v>-0.19342809951315143</v>
      </c>
      <c r="AL32">
        <v>-0.47208467178522451</v>
      </c>
      <c r="AM32">
        <v>-0.22015321574642793</v>
      </c>
    </row>
    <row r="33" spans="1:39" x14ac:dyDescent="0.25">
      <c r="A33" s="1">
        <f>AA24</f>
        <v>2.0953562842846303E-16</v>
      </c>
      <c r="B33" s="1">
        <f t="shared" ref="B33:F33" si="23">AB24</f>
        <v>-9.5619851380148667E-17</v>
      </c>
      <c r="C33" s="1">
        <f t="shared" si="23"/>
        <v>1.5741977039874566</v>
      </c>
      <c r="D33" s="1">
        <f t="shared" si="23"/>
        <v>0.72792740626987551</v>
      </c>
      <c r="E33" s="1">
        <f t="shared" si="23"/>
        <v>1.8186316379485974</v>
      </c>
      <c r="F33" s="1">
        <f t="shared" si="23"/>
        <v>-2.9198251732723355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AA33">
        <v>2.0953562842846303E-16</v>
      </c>
      <c r="AB33">
        <v>-9.5619851380148667E-17</v>
      </c>
      <c r="AC33">
        <v>1.5741977039874566</v>
      </c>
      <c r="AD33">
        <v>0.72792740626987551</v>
      </c>
      <c r="AE33">
        <v>1.8186316379485974</v>
      </c>
      <c r="AF33">
        <v>-2.9198251732723355</v>
      </c>
      <c r="AH33">
        <v>2.0953562842846303E-16</v>
      </c>
      <c r="AI33">
        <v>-9.5619851380148667E-17</v>
      </c>
      <c r="AJ33">
        <v>1.5741977039874566</v>
      </c>
      <c r="AK33">
        <v>0.72792740626987551</v>
      </c>
      <c r="AL33">
        <v>-2.3709565112169955</v>
      </c>
      <c r="AM33">
        <v>2.4922610816164816</v>
      </c>
    </row>
    <row r="34" spans="1:39" x14ac:dyDescent="0.25">
      <c r="A34">
        <f t="shared" ref="A34:A35" si="24">AH25</f>
        <v>2.9720565665554722E-16</v>
      </c>
      <c r="B34">
        <f t="shared" ref="B34:B35" si="25">AI25</f>
        <v>1.8089066132076826E-16</v>
      </c>
      <c r="C34">
        <f t="shared" ref="C34:C35" si="26">AJ25</f>
        <v>-1.1102230246251565E-16</v>
      </c>
      <c r="D34">
        <f t="shared" ref="D34:D35" si="27">AK25</f>
        <v>-5.5361924678913326</v>
      </c>
      <c r="E34">
        <f t="shared" ref="E34:E35" si="28">AL25</f>
        <v>-3.4097762421462727</v>
      </c>
      <c r="F34">
        <f t="shared" ref="F34:F35" si="29">AM25</f>
        <v>-7.7832408252145022</v>
      </c>
      <c r="M34">
        <v>0</v>
      </c>
      <c r="N34">
        <v>0</v>
      </c>
      <c r="O34">
        <v>0</v>
      </c>
      <c r="P34">
        <v>0</v>
      </c>
      <c r="Q34">
        <f>K30</f>
        <v>-0.97938468431272552</v>
      </c>
      <c r="R34">
        <f>K31</f>
        <v>0.20200405969599494</v>
      </c>
      <c r="AA34">
        <v>-3.2925846313964868E-16</v>
      </c>
      <c r="AB34">
        <v>-1.5973850953025685E-16</v>
      </c>
      <c r="AC34">
        <v>8.6306586834697998E-17</v>
      </c>
      <c r="AD34">
        <v>5.6527251820119151</v>
      </c>
      <c r="AE34">
        <v>2.8517191523076795</v>
      </c>
      <c r="AF34">
        <v>7.1170131102072665</v>
      </c>
      <c r="AH34">
        <v>-3.2925846313964868E-16</v>
      </c>
      <c r="AI34">
        <v>-1.5973850953025685E-16</v>
      </c>
      <c r="AJ34">
        <v>8.6306586834697998E-17</v>
      </c>
      <c r="AK34">
        <v>5.6527251820119151</v>
      </c>
      <c r="AL34">
        <v>-1.3552645205599225</v>
      </c>
      <c r="AM34">
        <v>-7.5463524840688452</v>
      </c>
    </row>
    <row r="35" spans="1:39" x14ac:dyDescent="0.25">
      <c r="A35">
        <f t="shared" si="24"/>
        <v>-1.8900508721239456E-16</v>
      </c>
      <c r="B35">
        <f t="shared" si="25"/>
        <v>8.6250908663541836E-17</v>
      </c>
      <c r="C35">
        <f t="shared" si="26"/>
        <v>-1.1102230246251565E-16</v>
      </c>
      <c r="D35">
        <f t="shared" si="27"/>
        <v>1.1418734351121886</v>
      </c>
      <c r="E35">
        <f t="shared" si="28"/>
        <v>-2.4146221462966464</v>
      </c>
      <c r="F35">
        <f t="shared" si="29"/>
        <v>-2.5037801175209937</v>
      </c>
      <c r="M35">
        <v>0</v>
      </c>
      <c r="N35">
        <v>0</v>
      </c>
      <c r="O35">
        <v>0</v>
      </c>
      <c r="P35">
        <v>0</v>
      </c>
      <c r="Q35">
        <f>-R34</f>
        <v>-0.20200405969599494</v>
      </c>
      <c r="R35">
        <f>Q34</f>
        <v>-0.97938468431272552</v>
      </c>
      <c r="AA35">
        <v>1.2507193846397565E-16</v>
      </c>
      <c r="AB35">
        <v>-1.2101346690101711E-16</v>
      </c>
      <c r="AC35">
        <v>1.3116049846314765E-16</v>
      </c>
      <c r="AD35">
        <v>0</v>
      </c>
      <c r="AE35">
        <v>3.0536325920537575</v>
      </c>
      <c r="AF35">
        <v>4.0244101442717124</v>
      </c>
      <c r="AH35">
        <v>1.2507193846397565E-16</v>
      </c>
      <c r="AI35">
        <v>-1.2101346690101711E-16</v>
      </c>
      <c r="AJ35">
        <v>1.3116049846314765E-16</v>
      </c>
      <c r="AK35">
        <v>0</v>
      </c>
      <c r="AL35">
        <v>-2.1777338051509885</v>
      </c>
      <c r="AM35">
        <v>-4.5582918391073441</v>
      </c>
    </row>
    <row r="37" spans="1:39" x14ac:dyDescent="0.25">
      <c r="A37" t="s">
        <v>17</v>
      </c>
    </row>
    <row r="38" spans="1:39" x14ac:dyDescent="0.25">
      <c r="A38">
        <v>6</v>
      </c>
      <c r="B38">
        <v>6</v>
      </c>
    </row>
    <row r="39" spans="1:39" x14ac:dyDescent="0.25">
      <c r="A39" s="1">
        <f>A30</f>
        <v>5.9958782371607278</v>
      </c>
      <c r="B39" s="1">
        <f t="shared" ref="B39:F39" si="30">B30</f>
        <v>4.4761107236528757</v>
      </c>
      <c r="C39" s="1">
        <f t="shared" si="30"/>
        <v>-2.5109229776182103</v>
      </c>
      <c r="D39" s="1">
        <f t="shared" si="30"/>
        <v>6.3856922604092752</v>
      </c>
      <c r="E39" s="1">
        <f t="shared" si="30"/>
        <v>-2.4244985860035699</v>
      </c>
      <c r="F39" s="1">
        <f t="shared" si="30"/>
        <v>6.4987689843943119</v>
      </c>
    </row>
    <row r="40" spans="1:39" x14ac:dyDescent="0.25">
      <c r="A40" s="1">
        <f t="shared" ref="A40:F40" si="31">A31</f>
        <v>5.0420621306192057</v>
      </c>
      <c r="B40" s="1">
        <f t="shared" si="31"/>
        <v>5.4488228950561926</v>
      </c>
      <c r="C40" s="1">
        <f t="shared" si="31"/>
        <v>7.352498798200406</v>
      </c>
      <c r="D40" s="1">
        <f t="shared" si="31"/>
        <v>0.58332800921559014</v>
      </c>
      <c r="E40" s="1">
        <f t="shared" si="31"/>
        <v>8.5874721982909286</v>
      </c>
      <c r="F40" s="1">
        <f t="shared" si="31"/>
        <v>1.6359863117491964</v>
      </c>
    </row>
    <row r="41" spans="1:39" x14ac:dyDescent="0.25">
      <c r="A41" s="1">
        <f t="shared" ref="A41:F41" si="32">A32</f>
        <v>2.8028508337126222E-16</v>
      </c>
      <c r="B41" s="1">
        <f t="shared" si="32"/>
        <v>4.5389254861480524</v>
      </c>
      <c r="C41" s="1">
        <f t="shared" si="32"/>
        <v>1.5782006286162711</v>
      </c>
      <c r="D41" s="1">
        <f t="shared" si="32"/>
        <v>-0.19342809951315143</v>
      </c>
      <c r="E41" s="1">
        <f t="shared" si="32"/>
        <v>0.50682434058115533</v>
      </c>
      <c r="F41" s="1">
        <f t="shared" si="32"/>
        <v>0.12025166748338001</v>
      </c>
    </row>
    <row r="42" spans="1:39" x14ac:dyDescent="0.25">
      <c r="A42" s="1">
        <f t="shared" ref="A42:F42" si="33">A33</f>
        <v>2.0953562842846303E-16</v>
      </c>
      <c r="B42" s="1">
        <f t="shared" si="33"/>
        <v>-9.5619851380148667E-17</v>
      </c>
      <c r="C42" s="1">
        <f t="shared" si="33"/>
        <v>1.5741977039874566</v>
      </c>
      <c r="D42" s="1">
        <f t="shared" si="33"/>
        <v>0.72792740626987551</v>
      </c>
      <c r="E42" s="1">
        <f t="shared" si="33"/>
        <v>1.8186316379485974</v>
      </c>
      <c r="F42" s="1">
        <f t="shared" si="33"/>
        <v>-2.9198251732723355</v>
      </c>
    </row>
    <row r="43" spans="1:39" x14ac:dyDescent="0.25">
      <c r="A43" s="1">
        <f>AA34</f>
        <v>-3.2925846313964868E-16</v>
      </c>
      <c r="B43" s="1">
        <f t="shared" ref="B43:F43" si="34">AB34</f>
        <v>-1.5973850953025685E-16</v>
      </c>
      <c r="C43" s="1">
        <f t="shared" si="34"/>
        <v>8.6306586834697998E-17</v>
      </c>
      <c r="D43" s="1">
        <f t="shared" si="34"/>
        <v>5.6527251820119151</v>
      </c>
      <c r="E43" s="1">
        <f t="shared" si="34"/>
        <v>2.8517191523076795</v>
      </c>
      <c r="F43" s="1">
        <f t="shared" si="34"/>
        <v>7.1170131102072665</v>
      </c>
    </row>
    <row r="44" spans="1:39" x14ac:dyDescent="0.25">
      <c r="A44">
        <f t="shared" ref="A44" si="35">AH35</f>
        <v>1.2507193846397565E-16</v>
      </c>
      <c r="B44">
        <f t="shared" ref="B44" si="36">AI35</f>
        <v>-1.2101346690101711E-16</v>
      </c>
      <c r="C44">
        <f t="shared" ref="C44" si="37">AJ35</f>
        <v>1.3116049846314765E-16</v>
      </c>
      <c r="D44">
        <f t="shared" ref="D44" si="38">AK35</f>
        <v>0</v>
      </c>
      <c r="E44">
        <f t="shared" ref="E44" si="39">AL35</f>
        <v>-2.1777338051509885</v>
      </c>
      <c r="F44">
        <f t="shared" ref="F44" si="40">AM35</f>
        <v>-4.5582918391073441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0"/>
  <sheetViews>
    <sheetView workbookViewId="0">
      <selection activeCell="H19" sqref="H19"/>
    </sheetView>
  </sheetViews>
  <sheetFormatPr defaultRowHeight="15" x14ac:dyDescent="0.25"/>
  <sheetData>
    <row r="1" spans="1:29" x14ac:dyDescent="0.25">
      <c r="A1" t="s">
        <v>22</v>
      </c>
    </row>
    <row r="2" spans="1:29" x14ac:dyDescent="0.25">
      <c r="A2">
        <v>4</v>
      </c>
      <c r="B2">
        <v>4</v>
      </c>
      <c r="K2" t="s">
        <v>4</v>
      </c>
      <c r="P2" t="s">
        <v>5</v>
      </c>
      <c r="U2" t="s">
        <v>23</v>
      </c>
      <c r="Z2" t="s">
        <v>24</v>
      </c>
    </row>
    <row r="3" spans="1:29" x14ac:dyDescent="0.25">
      <c r="A3">
        <v>5.5103083596569142</v>
      </c>
      <c r="B3">
        <v>0.2228317660390795</v>
      </c>
      <c r="C3">
        <v>6.3833407742313035</v>
      </c>
      <c r="D3">
        <v>1.0121404990342597</v>
      </c>
      <c r="F3" t="s">
        <v>1</v>
      </c>
      <c r="G3">
        <f>SQRT(A4*A4+A5*A5)</f>
        <v>2.1658052170564384</v>
      </c>
      <c r="H3" t="s">
        <v>2</v>
      </c>
      <c r="I3">
        <f>A4/G3</f>
        <v>0.90544898232964866</v>
      </c>
      <c r="K3">
        <v>1</v>
      </c>
      <c r="L3">
        <v>0</v>
      </c>
      <c r="M3">
        <v>0</v>
      </c>
      <c r="N3">
        <v>0</v>
      </c>
      <c r="P3">
        <v>1</v>
      </c>
      <c r="Q3">
        <v>0</v>
      </c>
      <c r="R3">
        <v>0</v>
      </c>
      <c r="S3">
        <v>0</v>
      </c>
      <c r="U3">
        <f t="array" ref="U3:X6">MMULT(P3:S6,MMULT(K3:N6,A3:D6))</f>
        <v>5.5103083596569142</v>
      </c>
      <c r="V3">
        <v>0.2228317660390795</v>
      </c>
      <c r="W3">
        <v>6.3833407742313035</v>
      </c>
      <c r="X3">
        <v>1.0121404990342597</v>
      </c>
      <c r="Z3">
        <f t="array" ref="Z3:AC6">MMULT(MMULT(U3:X6,TRANSPOSE(K3:N6)), TRANSPOSE(P3:S6))</f>
        <v>5.5103083596569142</v>
      </c>
      <c r="AA3">
        <v>2.9882369034928025E-2</v>
      </c>
      <c r="AB3">
        <v>5.8743714896548838</v>
      </c>
      <c r="AC3">
        <v>2.7040688732456566</v>
      </c>
    </row>
    <row r="4" spans="1:29" x14ac:dyDescent="0.25">
      <c r="A4">
        <v>1.9610261297079958</v>
      </c>
      <c r="B4">
        <v>4.8887828833270728</v>
      </c>
      <c r="C4">
        <v>4.2113095348242755</v>
      </c>
      <c r="D4">
        <v>-5.0833884907897975E-2</v>
      </c>
      <c r="H4" t="s">
        <v>3</v>
      </c>
      <c r="I4">
        <f>A5/G3</f>
        <v>-0.42445510999186192</v>
      </c>
      <c r="K4">
        <v>0</v>
      </c>
      <c r="L4">
        <f>I3</f>
        <v>0.90544898232964866</v>
      </c>
      <c r="M4">
        <f>I4</f>
        <v>-0.42445510999186192</v>
      </c>
      <c r="N4">
        <v>0</v>
      </c>
      <c r="P4">
        <v>0</v>
      </c>
      <c r="Q4">
        <f>I5</f>
        <v>0.36401003647009994</v>
      </c>
      <c r="R4">
        <v>0</v>
      </c>
      <c r="S4">
        <f>I6</f>
        <v>0.93139502540492258</v>
      </c>
      <c r="U4">
        <v>5.9498502790165215</v>
      </c>
      <c r="V4">
        <v>6.376892811209844</v>
      </c>
      <c r="W4">
        <v>4.0880483017860483</v>
      </c>
      <c r="X4">
        <v>4.3766866671310076</v>
      </c>
      <c r="Z4">
        <v>5.9498502790165215</v>
      </c>
      <c r="AA4">
        <v>5.5465726781654077</v>
      </c>
      <c r="AB4">
        <v>6.4082239141550144</v>
      </c>
      <c r="AC4">
        <v>-2.1685213435700179</v>
      </c>
    </row>
    <row r="5" spans="1:29" x14ac:dyDescent="0.25">
      <c r="A5">
        <v>-0.91928709162663891</v>
      </c>
      <c r="B5">
        <v>1.5239000854650833</v>
      </c>
      <c r="C5">
        <v>0.61204209299375023</v>
      </c>
      <c r="D5">
        <v>6.0702914715815144</v>
      </c>
      <c r="F5" t="s">
        <v>1</v>
      </c>
      <c r="G5">
        <f>SQRT(G3*G3+A6*A6)</f>
        <v>5.9498502790165215</v>
      </c>
      <c r="H5" t="s">
        <v>2</v>
      </c>
      <c r="I5">
        <f>G3/G5</f>
        <v>0.36401003647009994</v>
      </c>
      <c r="K5">
        <v>0</v>
      </c>
      <c r="L5">
        <f>-M4</f>
        <v>0.42445510999186192</v>
      </c>
      <c r="M5">
        <f>L4</f>
        <v>0.90544898232964866</v>
      </c>
      <c r="N5">
        <v>0</v>
      </c>
      <c r="P5">
        <v>0</v>
      </c>
      <c r="Q5">
        <v>0</v>
      </c>
      <c r="R5">
        <v>1</v>
      </c>
      <c r="S5">
        <v>0</v>
      </c>
      <c r="U5">
        <v>0</v>
      </c>
      <c r="V5">
        <v>3.4548826580253484</v>
      </c>
      <c r="W5">
        <v>2.3416847420577143</v>
      </c>
      <c r="X5">
        <v>5.4747625331779322</v>
      </c>
      <c r="Z5">
        <v>0</v>
      </c>
      <c r="AA5">
        <v>5.8760659045675565</v>
      </c>
      <c r="AB5">
        <v>3.586718665254149</v>
      </c>
      <c r="AC5">
        <v>5.0107978612909942E-3</v>
      </c>
    </row>
    <row r="6" spans="1:29" x14ac:dyDescent="0.25">
      <c r="A6">
        <v>5.541660951780079</v>
      </c>
      <c r="B6">
        <v>5.3694061097874588</v>
      </c>
      <c r="C6">
        <v>3.000441533908023</v>
      </c>
      <c r="D6">
        <v>5.7240343341869728</v>
      </c>
      <c r="H6" t="s">
        <v>3</v>
      </c>
      <c r="I6">
        <f>A6/G5</f>
        <v>0.93139502540492258</v>
      </c>
      <c r="K6">
        <v>0</v>
      </c>
      <c r="L6">
        <v>0</v>
      </c>
      <c r="M6">
        <v>0</v>
      </c>
      <c r="N6">
        <v>1</v>
      </c>
      <c r="P6">
        <v>0</v>
      </c>
      <c r="Q6">
        <f>-S4</f>
        <v>-0.93139502540492258</v>
      </c>
      <c r="R6">
        <v>0</v>
      </c>
      <c r="S6">
        <f>Q4</f>
        <v>0.36401003647009994</v>
      </c>
      <c r="U6">
        <v>0</v>
      </c>
      <c r="V6">
        <v>-1.5658912530029192</v>
      </c>
      <c r="W6">
        <v>-2.2173738005074055</v>
      </c>
      <c r="X6">
        <v>4.5262766945725073</v>
      </c>
      <c r="Z6">
        <v>0</v>
      </c>
      <c r="AA6">
        <v>4.0422429365630634</v>
      </c>
      <c r="AB6">
        <v>-2.6723693951425043</v>
      </c>
      <c r="AC6">
        <v>2.0915679670882388</v>
      </c>
    </row>
    <row r="8" spans="1:29" x14ac:dyDescent="0.25">
      <c r="A8" t="s">
        <v>0</v>
      </c>
    </row>
    <row r="9" spans="1:29" x14ac:dyDescent="0.25">
      <c r="A9">
        <v>4</v>
      </c>
      <c r="B9">
        <v>4</v>
      </c>
      <c r="K9" t="s">
        <v>25</v>
      </c>
      <c r="P9" t="s">
        <v>26</v>
      </c>
      <c r="U9" t="s">
        <v>27</v>
      </c>
    </row>
    <row r="10" spans="1:29" x14ac:dyDescent="0.25">
      <c r="A10" s="1">
        <f>U3</f>
        <v>5.5103083596569142</v>
      </c>
      <c r="B10" s="1">
        <f t="shared" ref="B10:D10" si="0">V3</f>
        <v>0.2228317660390795</v>
      </c>
      <c r="C10" s="1">
        <f t="shared" si="0"/>
        <v>6.3833407742313035</v>
      </c>
      <c r="D10" s="1">
        <f t="shared" si="0"/>
        <v>1.0121404990342597</v>
      </c>
      <c r="F10" t="s">
        <v>1</v>
      </c>
      <c r="G10">
        <f>SQRT(B12*B12+B13*B13)</f>
        <v>7.1321720725887783</v>
      </c>
      <c r="H10" t="s">
        <v>2</v>
      </c>
      <c r="I10">
        <f>B12/G10</f>
        <v>0.82388167934859002</v>
      </c>
      <c r="K10">
        <v>1</v>
      </c>
      <c r="L10">
        <v>0</v>
      </c>
      <c r="M10">
        <v>0</v>
      </c>
      <c r="N10">
        <v>0</v>
      </c>
      <c r="P10">
        <f t="array" ref="P10:S13">MMULT(K10:N13,A10:D13)</f>
        <v>5.5103083596569142</v>
      </c>
      <c r="Q10">
        <v>0.2228317660390795</v>
      </c>
      <c r="R10">
        <v>6.3833407742313035</v>
      </c>
      <c r="S10">
        <v>1.0121404990342597</v>
      </c>
      <c r="U10">
        <f t="array" ref="U10:X13">MMULT(P10:S13,TRANSPOSE(K10:N13))</f>
        <v>5.5103083596569142</v>
      </c>
      <c r="V10">
        <v>0.2228317660390795</v>
      </c>
      <c r="W10">
        <v>5.832760124171732</v>
      </c>
      <c r="X10">
        <v>-2.7839499211769927</v>
      </c>
    </row>
    <row r="11" spans="1:29" x14ac:dyDescent="0.25">
      <c r="A11" s="1">
        <f>U4</f>
        <v>5.9498502790165215</v>
      </c>
      <c r="B11" s="1">
        <f t="shared" ref="B11" si="1">V4</f>
        <v>6.376892811209844</v>
      </c>
      <c r="C11" s="1">
        <f t="shared" ref="C11" si="2">W4</f>
        <v>4.0880483017860483</v>
      </c>
      <c r="D11" s="1">
        <f t="shared" ref="D11" si="3">X4</f>
        <v>4.3766866671310076</v>
      </c>
      <c r="H11" t="s">
        <v>3</v>
      </c>
      <c r="I11">
        <f>B13/G10</f>
        <v>0.56676183572444894</v>
      </c>
      <c r="K11">
        <v>0</v>
      </c>
      <c r="L11">
        <v>1</v>
      </c>
      <c r="M11">
        <v>0</v>
      </c>
      <c r="N11">
        <v>0</v>
      </c>
      <c r="P11">
        <v>5.9498502790165215</v>
      </c>
      <c r="Q11">
        <v>6.376892811209844</v>
      </c>
      <c r="R11">
        <v>4.0880483017860483</v>
      </c>
      <c r="S11">
        <v>4.3766866671310076</v>
      </c>
      <c r="U11">
        <v>5.9498502790165215</v>
      </c>
      <c r="V11">
        <v>6.376892811209844</v>
      </c>
      <c r="W11">
        <v>5.8486070699875317</v>
      </c>
      <c r="X11">
        <v>1.2889222012480013</v>
      </c>
    </row>
    <row r="12" spans="1:29" x14ac:dyDescent="0.25">
      <c r="A12">
        <f t="shared" ref="A12:A13" si="4">Z5</f>
        <v>0</v>
      </c>
      <c r="B12">
        <f t="shared" ref="B12:B13" si="5">AA5</f>
        <v>5.8760659045675565</v>
      </c>
      <c r="C12">
        <f t="shared" ref="C12:C13" si="6">AB5</f>
        <v>3.586718665254149</v>
      </c>
      <c r="D12">
        <f t="shared" ref="D12:D13" si="7">AC5</f>
        <v>5.0107978612909942E-3</v>
      </c>
      <c r="K12">
        <v>0</v>
      </c>
      <c r="L12">
        <v>0</v>
      </c>
      <c r="M12">
        <f>I10</f>
        <v>0.82388167934859002</v>
      </c>
      <c r="N12">
        <f>I11</f>
        <v>0.56676183572444894</v>
      </c>
      <c r="P12">
        <v>0</v>
      </c>
      <c r="Q12">
        <v>7.1321720725887792</v>
      </c>
      <c r="R12">
        <v>1.4404348131557205</v>
      </c>
      <c r="S12">
        <v>1.1895492051262209</v>
      </c>
      <c r="U12">
        <v>0</v>
      </c>
      <c r="V12">
        <v>7.1321720725887792</v>
      </c>
      <c r="W12">
        <v>1.8609389440368036</v>
      </c>
      <c r="X12">
        <v>0.16366431784163149</v>
      </c>
    </row>
    <row r="13" spans="1:29" x14ac:dyDescent="0.25">
      <c r="A13">
        <f t="shared" si="4"/>
        <v>0</v>
      </c>
      <c r="B13">
        <f t="shared" si="5"/>
        <v>4.0422429365630634</v>
      </c>
      <c r="C13">
        <f t="shared" si="6"/>
        <v>-2.6723693951425043</v>
      </c>
      <c r="D13">
        <f t="shared" si="7"/>
        <v>2.0915679670882388</v>
      </c>
      <c r="K13">
        <v>0</v>
      </c>
      <c r="L13">
        <v>0</v>
      </c>
      <c r="M13">
        <f>-N12</f>
        <v>-0.56676183572444894</v>
      </c>
      <c r="N13">
        <f>M12</f>
        <v>0.82388167934859002</v>
      </c>
      <c r="P13">
        <v>0</v>
      </c>
      <c r="Q13">
        <v>0</v>
      </c>
      <c r="R13">
        <v>-4.2345314400563687</v>
      </c>
      <c r="S13">
        <v>1.7203646002020652</v>
      </c>
      <c r="U13">
        <v>0</v>
      </c>
      <c r="V13">
        <v>0</v>
      </c>
      <c r="W13">
        <v>-2.5137158751621644</v>
      </c>
      <c r="X13">
        <v>3.8173476883055848</v>
      </c>
    </row>
    <row r="15" spans="1:29" x14ac:dyDescent="0.25">
      <c r="A15" t="s">
        <v>6</v>
      </c>
    </row>
    <row r="16" spans="1:29" x14ac:dyDescent="0.25">
      <c r="A16">
        <v>4</v>
      </c>
      <c r="B16">
        <v>4</v>
      </c>
    </row>
    <row r="17" spans="1:4" x14ac:dyDescent="0.25">
      <c r="A17" s="1">
        <f>A10</f>
        <v>5.5103083596569142</v>
      </c>
      <c r="B17" s="1">
        <f t="shared" ref="B17:D18" si="8">B10</f>
        <v>0.2228317660390795</v>
      </c>
      <c r="C17" s="1">
        <f t="shared" si="8"/>
        <v>6.3833407742313035</v>
      </c>
      <c r="D17" s="1">
        <f t="shared" si="8"/>
        <v>1.0121404990342597</v>
      </c>
    </row>
    <row r="18" spans="1:4" x14ac:dyDescent="0.25">
      <c r="A18" s="1">
        <f>A11</f>
        <v>5.9498502790165215</v>
      </c>
      <c r="B18" s="1">
        <f t="shared" si="8"/>
        <v>6.376892811209844</v>
      </c>
      <c r="C18" s="1">
        <f t="shared" si="8"/>
        <v>4.0880483017860483</v>
      </c>
      <c r="D18" s="1">
        <f t="shared" si="8"/>
        <v>4.3766866671310076</v>
      </c>
    </row>
    <row r="19" spans="1:4" x14ac:dyDescent="0.25">
      <c r="A19" s="1">
        <f>P12</f>
        <v>0</v>
      </c>
      <c r="B19" s="1">
        <f t="shared" ref="B19:D19" si="9">Q12</f>
        <v>7.1321720725887792</v>
      </c>
      <c r="C19" s="1">
        <f t="shared" si="9"/>
        <v>1.4404348131557205</v>
      </c>
      <c r="D19" s="1">
        <f t="shared" si="9"/>
        <v>1.1895492051262209</v>
      </c>
    </row>
    <row r="20" spans="1:4" x14ac:dyDescent="0.25">
      <c r="A20">
        <f t="shared" ref="A20" si="10">U13</f>
        <v>0</v>
      </c>
      <c r="B20">
        <f t="shared" ref="B20" si="11">V13</f>
        <v>0</v>
      </c>
      <c r="C20">
        <f t="shared" ref="C20" si="12">W13</f>
        <v>-2.5137158751621644</v>
      </c>
      <c r="D20">
        <f t="shared" ref="D20" si="13">X13</f>
        <v>3.8173476883055848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9"/>
  <sheetViews>
    <sheetView tabSelected="1" topLeftCell="B1" workbookViewId="0">
      <selection activeCell="B14" sqref="B14:G15"/>
    </sheetView>
  </sheetViews>
  <sheetFormatPr defaultRowHeight="15" x14ac:dyDescent="0.25"/>
  <sheetData>
    <row r="1" spans="1:44" x14ac:dyDescent="0.25">
      <c r="A1" t="s">
        <v>22</v>
      </c>
    </row>
    <row r="2" spans="1:44" x14ac:dyDescent="0.25">
      <c r="A2">
        <v>7</v>
      </c>
      <c r="B2">
        <v>7</v>
      </c>
      <c r="N2" t="s">
        <v>4</v>
      </c>
      <c r="V2" t="s">
        <v>5</v>
      </c>
      <c r="AD2" t="s">
        <v>29</v>
      </c>
      <c r="AL2" t="s">
        <v>24</v>
      </c>
    </row>
    <row r="3" spans="1:44" x14ac:dyDescent="0.25">
      <c r="A3" s="2">
        <v>0.68132193279821385</v>
      </c>
      <c r="B3" s="2">
        <v>5.8010520707849622</v>
      </c>
      <c r="C3" s="2">
        <v>3.0196475824138691</v>
      </c>
      <c r="D3" s="2">
        <v>4.6936279912943428</v>
      </c>
      <c r="E3" s="2">
        <v>3.6906066627030993</v>
      </c>
      <c r="F3" s="2">
        <v>-2.8276707749485825</v>
      </c>
      <c r="G3" s="2">
        <v>3.1746274230298912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D3">
        <f t="array" ref="AD3:AJ9">MMULT(V3:AB9,MMULT(N3:T9,A3:G9))</f>
        <v>0.68132193279821385</v>
      </c>
      <c r="AE3">
        <v>5.8010520707849622</v>
      </c>
      <c r="AF3">
        <v>3.0196475824138691</v>
      </c>
      <c r="AG3">
        <v>4.6936279912943428</v>
      </c>
      <c r="AH3">
        <v>3.6906066627030993</v>
      </c>
      <c r="AI3">
        <v>-2.8276707749485825</v>
      </c>
      <c r="AJ3">
        <v>3.1746274230298912</v>
      </c>
      <c r="AL3">
        <f t="array" ref="AL3:AR9">MMULT(MMULT(AD3:AJ9,TRANSPOSE(N3:T9)),TRANSPOSE(V3:AB9))</f>
        <v>0.68132193279821385</v>
      </c>
      <c r="AM3">
        <v>5.8010520707849622</v>
      </c>
      <c r="AN3">
        <v>4.311596263483346</v>
      </c>
      <c r="AO3">
        <v>4.8054013480225404</v>
      </c>
      <c r="AP3">
        <v>-1.757056722638116</v>
      </c>
      <c r="AQ3">
        <v>-2.8276707749485825</v>
      </c>
      <c r="AR3">
        <v>3.1746274230298912</v>
      </c>
    </row>
    <row r="4" spans="1:44" x14ac:dyDescent="0.25">
      <c r="A4" s="2">
        <v>0</v>
      </c>
      <c r="B4">
        <v>5.3814185441535001</v>
      </c>
      <c r="C4">
        <v>1.3190880634036066</v>
      </c>
      <c r="D4">
        <v>2.6730299339456538</v>
      </c>
      <c r="E4">
        <v>-0.47746987128488172</v>
      </c>
      <c r="F4">
        <v>6.5500133164172247</v>
      </c>
      <c r="G4" s="2">
        <v>4.3866942025065025</v>
      </c>
      <c r="I4" t="s">
        <v>1</v>
      </c>
      <c r="J4">
        <f>SQRT(B5*B5+B6*B6)</f>
        <v>0.95256912078978051</v>
      </c>
      <c r="K4" t="s">
        <v>2</v>
      </c>
      <c r="L4">
        <f>B5/J4</f>
        <v>0.9992721494263288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D4">
        <v>0</v>
      </c>
      <c r="AE4">
        <v>5.3814185441535001</v>
      </c>
      <c r="AF4">
        <v>1.3190880634036066</v>
      </c>
      <c r="AG4">
        <v>2.6730299339456538</v>
      </c>
      <c r="AH4">
        <v>-0.47746987128488172</v>
      </c>
      <c r="AI4">
        <v>6.5500133164172247</v>
      </c>
      <c r="AJ4">
        <v>4.3866942025065025</v>
      </c>
      <c r="AL4">
        <v>0</v>
      </c>
      <c r="AM4">
        <v>5.3814185441535001</v>
      </c>
      <c r="AN4">
        <v>-0.13755694767528248</v>
      </c>
      <c r="AO4">
        <v>2.7214032356141202</v>
      </c>
      <c r="AP4">
        <v>-1.2992699258058116</v>
      </c>
      <c r="AQ4">
        <v>6.5500133164172247</v>
      </c>
      <c r="AR4">
        <v>4.3866942025065025</v>
      </c>
    </row>
    <row r="5" spans="1:44" x14ac:dyDescent="0.25">
      <c r="A5" s="2">
        <v>0</v>
      </c>
      <c r="B5">
        <v>0.95187579280875223</v>
      </c>
      <c r="C5">
        <v>-1.0071831726655729</v>
      </c>
      <c r="D5">
        <v>-1.9649636596020832</v>
      </c>
      <c r="E5">
        <v>2.5364247090546383</v>
      </c>
      <c r="F5">
        <v>0.10538628031649022</v>
      </c>
      <c r="G5" s="2">
        <v>2.6540033627177326</v>
      </c>
      <c r="K5" t="s">
        <v>3</v>
      </c>
      <c r="L5">
        <f>B6/J4</f>
        <v>-3.814670865074235E-2</v>
      </c>
      <c r="N5">
        <v>0</v>
      </c>
      <c r="O5">
        <v>0</v>
      </c>
      <c r="P5">
        <f>L4</f>
        <v>0.9992721494263288</v>
      </c>
      <c r="Q5">
        <f>L5</f>
        <v>-3.814670865074235E-2</v>
      </c>
      <c r="R5">
        <v>0</v>
      </c>
      <c r="S5">
        <v>0</v>
      </c>
      <c r="T5">
        <v>0</v>
      </c>
      <c r="V5">
        <v>0</v>
      </c>
      <c r="W5">
        <v>0</v>
      </c>
      <c r="X5">
        <f>L7</f>
        <v>0.26541561638624406</v>
      </c>
      <c r="Y5">
        <v>0</v>
      </c>
      <c r="Z5">
        <f>L8</f>
        <v>0.96413409367074565</v>
      </c>
      <c r="AA5">
        <v>0</v>
      </c>
      <c r="AB5">
        <v>0</v>
      </c>
      <c r="AD5">
        <v>0</v>
      </c>
      <c r="AE5">
        <v>3.5889716428876648</v>
      </c>
      <c r="AF5">
        <v>1.493178609528911</v>
      </c>
      <c r="AG5">
        <v>5.8585496285062639</v>
      </c>
      <c r="AH5">
        <v>0.78674975833243344</v>
      </c>
      <c r="AI5">
        <v>3.3229139724259853</v>
      </c>
      <c r="AJ5">
        <v>1.2964874485356379</v>
      </c>
      <c r="AL5">
        <v>0</v>
      </c>
      <c r="AM5">
        <v>3.5889716428876648</v>
      </c>
      <c r="AN5">
        <v>1.09524048362311</v>
      </c>
      <c r="AO5">
        <v>5.9112453291794944</v>
      </c>
      <c r="AP5">
        <v>-1.0142919861402524</v>
      </c>
      <c r="AQ5">
        <v>3.3229139724259853</v>
      </c>
      <c r="AR5">
        <v>1.2964874485356379</v>
      </c>
    </row>
    <row r="6" spans="1:44" x14ac:dyDescent="0.25">
      <c r="A6" s="2">
        <v>0</v>
      </c>
      <c r="B6">
        <v>-3.6337376720461556E-2</v>
      </c>
      <c r="C6">
        <v>5.637082431577225</v>
      </c>
      <c r="D6">
        <v>2.6682793174023169</v>
      </c>
      <c r="E6">
        <v>1.6802916438859121</v>
      </c>
      <c r="F6">
        <v>1.845001375679181</v>
      </c>
      <c r="G6" s="2">
        <v>6.9316445517038012</v>
      </c>
      <c r="N6">
        <v>0</v>
      </c>
      <c r="O6">
        <v>0</v>
      </c>
      <c r="P6">
        <f>-Q5</f>
        <v>3.814670865074235E-2</v>
      </c>
      <c r="Q6">
        <f>P5</f>
        <v>0.9992721494263288</v>
      </c>
      <c r="R6">
        <v>0</v>
      </c>
      <c r="S6">
        <v>0</v>
      </c>
      <c r="T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D6">
        <v>0</v>
      </c>
      <c r="AE6">
        <v>0</v>
      </c>
      <c r="AF6">
        <v>5.5945587548499658</v>
      </c>
      <c r="AG6">
        <v>2.5913803125382935</v>
      </c>
      <c r="AH6">
        <v>1.775824897039826</v>
      </c>
      <c r="AI6">
        <v>1.8476786301004875</v>
      </c>
      <c r="AJ6">
        <v>7.0278408432760431</v>
      </c>
      <c r="AL6">
        <v>0</v>
      </c>
      <c r="AM6">
        <v>0</v>
      </c>
      <c r="AN6">
        <v>3.1696987831541712</v>
      </c>
      <c r="AO6">
        <v>2.802908177741934</v>
      </c>
      <c r="AP6">
        <v>-4.8233400275995804</v>
      </c>
      <c r="AQ6">
        <v>1.8476786301004875</v>
      </c>
      <c r="AR6">
        <v>7.0278408432760431</v>
      </c>
    </row>
    <row r="7" spans="1:44" x14ac:dyDescent="0.25">
      <c r="A7" s="2">
        <v>0</v>
      </c>
      <c r="B7">
        <v>3.4602499221255059</v>
      </c>
      <c r="C7">
        <v>1.8849868948958282</v>
      </c>
      <c r="D7">
        <v>6.6450483678100749</v>
      </c>
      <c r="E7">
        <v>0.13592043722898506</v>
      </c>
      <c r="F7">
        <v>3.4369112484214117</v>
      </c>
      <c r="G7" s="2">
        <v>0.68742228626556123</v>
      </c>
      <c r="I7" t="s">
        <v>1</v>
      </c>
      <c r="J7">
        <f>SQRT(J4*J4+B7*B7)</f>
        <v>3.5889716428876648</v>
      </c>
      <c r="K7" t="s">
        <v>2</v>
      </c>
      <c r="L7">
        <f>J4/J7</f>
        <v>0.26541561638624406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V7">
        <v>0</v>
      </c>
      <c r="W7">
        <v>0</v>
      </c>
      <c r="X7">
        <f>-Z5</f>
        <v>-0.96413409367074565</v>
      </c>
      <c r="Y7">
        <v>0</v>
      </c>
      <c r="Z7">
        <f>X5</f>
        <v>0.26541561638624406</v>
      </c>
      <c r="AA7">
        <v>0</v>
      </c>
      <c r="AB7">
        <v>0</v>
      </c>
      <c r="AD7">
        <v>0</v>
      </c>
      <c r="AE7">
        <v>3.3306690738754696E-16</v>
      </c>
      <c r="AF7">
        <v>1.6779814826758988</v>
      </c>
      <c r="AG7">
        <v>3.75494458492894</v>
      </c>
      <c r="AH7">
        <v>-2.3457995292201743</v>
      </c>
      <c r="AI7">
        <v>0.87853382723079443</v>
      </c>
      <c r="AJ7">
        <v>-2.1195642989792076</v>
      </c>
      <c r="AL7">
        <v>0</v>
      </c>
      <c r="AM7">
        <v>3.3306690738754696E-16</v>
      </c>
      <c r="AN7">
        <v>-1.8546447791816647</v>
      </c>
      <c r="AO7">
        <v>3.8162210170996742</v>
      </c>
      <c r="AP7">
        <v>-2.1011320793993149</v>
      </c>
      <c r="AQ7">
        <v>0.87853382723079443</v>
      </c>
      <c r="AR7">
        <v>-2.1195642989792076</v>
      </c>
    </row>
    <row r="8" spans="1:44" x14ac:dyDescent="0.25">
      <c r="A8" s="2">
        <v>0</v>
      </c>
      <c r="B8">
        <v>0</v>
      </c>
      <c r="C8">
        <v>0</v>
      </c>
      <c r="D8">
        <v>0</v>
      </c>
      <c r="E8">
        <v>3.458679632532025</v>
      </c>
      <c r="F8">
        <v>4.0946591574752036</v>
      </c>
      <c r="G8" s="2">
        <v>2.7284065178734513</v>
      </c>
      <c r="K8" t="s">
        <v>3</v>
      </c>
      <c r="L8">
        <f>B7/J7</f>
        <v>0.96413409367074565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D8">
        <v>0</v>
      </c>
      <c r="AE8">
        <v>0</v>
      </c>
      <c r="AF8">
        <v>0</v>
      </c>
      <c r="AG8">
        <v>0</v>
      </c>
      <c r="AH8">
        <v>3.458679632532025</v>
      </c>
      <c r="AI8">
        <v>4.0946591574752036</v>
      </c>
      <c r="AJ8">
        <v>2.7284065178734513</v>
      </c>
      <c r="AL8">
        <v>0</v>
      </c>
      <c r="AM8">
        <v>0</v>
      </c>
      <c r="AN8">
        <v>3.3346309528087317</v>
      </c>
      <c r="AO8">
        <v>0</v>
      </c>
      <c r="AP8">
        <v>0.91798758655103552</v>
      </c>
      <c r="AQ8">
        <v>4.0946591574752036</v>
      </c>
      <c r="AR8">
        <v>2.7284065178734513</v>
      </c>
    </row>
    <row r="9" spans="1:44" x14ac:dyDescent="0.25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2.4512693459064572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2.4512693459064572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2.4512693459064572</v>
      </c>
    </row>
    <row r="11" spans="1:44" x14ac:dyDescent="0.25">
      <c r="A11" t="s">
        <v>0</v>
      </c>
    </row>
    <row r="12" spans="1:44" x14ac:dyDescent="0.25">
      <c r="A12">
        <v>7</v>
      </c>
      <c r="B12">
        <v>7</v>
      </c>
    </row>
    <row r="13" spans="1:44" x14ac:dyDescent="0.25">
      <c r="A13" s="2">
        <f>AL3</f>
        <v>0.68132193279821385</v>
      </c>
      <c r="B13" s="2">
        <f t="shared" ref="B13:G13" si="0">AM3</f>
        <v>5.8010520707849622</v>
      </c>
      <c r="C13" s="2">
        <f t="shared" si="0"/>
        <v>4.311596263483346</v>
      </c>
      <c r="D13" s="2">
        <f t="shared" si="0"/>
        <v>4.8054013480225404</v>
      </c>
      <c r="E13" s="2">
        <f t="shared" si="0"/>
        <v>-1.757056722638116</v>
      </c>
      <c r="F13" s="2">
        <f t="shared" si="0"/>
        <v>-2.8276707749485825</v>
      </c>
      <c r="G13" s="2">
        <f t="shared" si="0"/>
        <v>3.1746274230298912</v>
      </c>
    </row>
    <row r="14" spans="1:44" x14ac:dyDescent="0.25">
      <c r="A14" s="2">
        <f t="shared" ref="A14:A19" si="1">AL4</f>
        <v>0</v>
      </c>
      <c r="B14" s="1">
        <f>AE4</f>
        <v>5.3814185441535001</v>
      </c>
      <c r="C14" s="1">
        <f t="shared" ref="C14:G14" si="2">AF4</f>
        <v>1.3190880634036066</v>
      </c>
      <c r="D14" s="1">
        <f t="shared" si="2"/>
        <v>2.6730299339456538</v>
      </c>
      <c r="E14" s="1">
        <f t="shared" si="2"/>
        <v>-0.47746987128488172</v>
      </c>
      <c r="F14" s="1">
        <f t="shared" si="2"/>
        <v>6.5500133164172247</v>
      </c>
      <c r="G14" s="1">
        <f t="shared" si="2"/>
        <v>4.3866942025065025</v>
      </c>
    </row>
    <row r="15" spans="1:44" x14ac:dyDescent="0.25">
      <c r="A15" s="2">
        <f t="shared" si="1"/>
        <v>0</v>
      </c>
      <c r="B15" s="1">
        <f>AE5</f>
        <v>3.5889716428876648</v>
      </c>
      <c r="C15" s="1">
        <f t="shared" ref="C15" si="3">AF5</f>
        <v>1.493178609528911</v>
      </c>
      <c r="D15" s="1">
        <f t="shared" ref="D15" si="4">AG5</f>
        <v>5.8585496285062639</v>
      </c>
      <c r="E15" s="1">
        <f t="shared" ref="E15" si="5">AH5</f>
        <v>0.78674975833243344</v>
      </c>
      <c r="F15" s="1">
        <f t="shared" ref="F15" si="6">AI5</f>
        <v>3.3229139724259853</v>
      </c>
      <c r="G15" s="1">
        <f t="shared" ref="G15" si="7">AJ5</f>
        <v>1.2964874485356379</v>
      </c>
    </row>
    <row r="16" spans="1:44" x14ac:dyDescent="0.25">
      <c r="A16" s="2">
        <f t="shared" si="1"/>
        <v>0</v>
      </c>
      <c r="B16">
        <f t="shared" ref="B14:B19" si="8">AM6</f>
        <v>0</v>
      </c>
      <c r="C16">
        <f t="shared" ref="C14:C19" si="9">AN6</f>
        <v>3.1696987831541712</v>
      </c>
      <c r="D16">
        <f t="shared" ref="D14:D19" si="10">AO6</f>
        <v>2.802908177741934</v>
      </c>
      <c r="E16">
        <f t="shared" ref="E14:E19" si="11">AP6</f>
        <v>-4.8233400275995804</v>
      </c>
      <c r="F16">
        <f t="shared" ref="F14:F19" si="12">AQ6</f>
        <v>1.8476786301004875</v>
      </c>
      <c r="G16" s="2">
        <f t="shared" ref="G14:G19" si="13">AR6</f>
        <v>7.0278408432760431</v>
      </c>
    </row>
    <row r="17" spans="1:7" x14ac:dyDescent="0.25">
      <c r="A17" s="2">
        <f t="shared" si="1"/>
        <v>0</v>
      </c>
      <c r="B17">
        <f t="shared" si="8"/>
        <v>3.3306690738754696E-16</v>
      </c>
      <c r="C17">
        <f t="shared" si="9"/>
        <v>-1.8546447791816647</v>
      </c>
      <c r="D17">
        <f t="shared" si="10"/>
        <v>3.8162210170996742</v>
      </c>
      <c r="E17">
        <f t="shared" si="11"/>
        <v>-2.1011320793993149</v>
      </c>
      <c r="F17">
        <f t="shared" si="12"/>
        <v>0.87853382723079443</v>
      </c>
      <c r="G17" s="2">
        <f t="shared" si="13"/>
        <v>-2.1195642989792076</v>
      </c>
    </row>
    <row r="18" spans="1:7" x14ac:dyDescent="0.25">
      <c r="A18" s="2">
        <f t="shared" si="1"/>
        <v>0</v>
      </c>
      <c r="B18">
        <f t="shared" si="8"/>
        <v>0</v>
      </c>
      <c r="C18">
        <f t="shared" si="9"/>
        <v>3.3346309528087317</v>
      </c>
      <c r="D18">
        <f t="shared" si="10"/>
        <v>0</v>
      </c>
      <c r="E18">
        <f t="shared" si="11"/>
        <v>0.91798758655103552</v>
      </c>
      <c r="F18">
        <f t="shared" si="12"/>
        <v>4.0946591574752036</v>
      </c>
      <c r="G18" s="2">
        <f t="shared" si="13"/>
        <v>2.7284065178734513</v>
      </c>
    </row>
    <row r="19" spans="1:7" x14ac:dyDescent="0.25">
      <c r="A19" s="2">
        <f t="shared" si="1"/>
        <v>0</v>
      </c>
      <c r="B19" s="2">
        <f t="shared" si="8"/>
        <v>0</v>
      </c>
      <c r="C19" s="2">
        <f t="shared" si="9"/>
        <v>0</v>
      </c>
      <c r="D19" s="2">
        <f t="shared" si="10"/>
        <v>0</v>
      </c>
      <c r="E19" s="2">
        <f t="shared" si="11"/>
        <v>0</v>
      </c>
      <c r="F19" s="2">
        <f t="shared" si="12"/>
        <v>0</v>
      </c>
      <c r="G19" s="2">
        <f t="shared" si="13"/>
        <v>2.4512693459064572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3"/>
  <sheetViews>
    <sheetView topLeftCell="A37" workbookViewId="0">
      <selection activeCell="A48" sqref="A48:F53"/>
    </sheetView>
  </sheetViews>
  <sheetFormatPr defaultRowHeight="15" x14ac:dyDescent="0.25"/>
  <cols>
    <col min="1" max="1" width="14.140625" customWidth="1"/>
    <col min="2" max="2" width="13" bestFit="1" customWidth="1"/>
    <col min="3" max="3" width="12" bestFit="1" customWidth="1"/>
    <col min="4" max="6" width="9.7109375" bestFit="1" customWidth="1"/>
    <col min="27" max="28" width="12.7109375" bestFit="1" customWidth="1"/>
    <col min="29" max="32" width="9.28515625" bestFit="1" customWidth="1"/>
    <col min="34" max="35" width="12.7109375" bestFit="1" customWidth="1"/>
    <col min="36" max="39" width="9.28515625" bestFit="1" customWidth="1"/>
  </cols>
  <sheetData>
    <row r="1" spans="1:39" x14ac:dyDescent="0.25">
      <c r="A1" t="s">
        <v>22</v>
      </c>
    </row>
    <row r="2" spans="1:39" x14ac:dyDescent="0.25">
      <c r="A2">
        <v>6</v>
      </c>
      <c r="B2">
        <v>6</v>
      </c>
      <c r="M2" t="s">
        <v>4</v>
      </c>
      <c r="T2" t="s">
        <v>5</v>
      </c>
      <c r="AA2" t="s">
        <v>10</v>
      </c>
      <c r="AH2" t="s">
        <v>9</v>
      </c>
    </row>
    <row r="3" spans="1:39" x14ac:dyDescent="0.25">
      <c r="A3">
        <v>-2.4894028533397057</v>
      </c>
      <c r="B3">
        <v>-1.2208340311620398</v>
      </c>
      <c r="C3">
        <v>5.4870796290101254</v>
      </c>
      <c r="D3">
        <v>1.5227302569475185</v>
      </c>
      <c r="E3">
        <v>-1.9860942179327741</v>
      </c>
      <c r="F3">
        <v>3.1912023760579356</v>
      </c>
      <c r="H3" t="s">
        <v>1</v>
      </c>
      <c r="I3">
        <f>SQRT(A4*A4+A5*A5)</f>
        <v>6.2258868996128829</v>
      </c>
      <c r="J3" t="s">
        <v>2</v>
      </c>
      <c r="K3">
        <f>A4/I3</f>
        <v>5.4204316812223159E-2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AA3">
        <f t="array" ref="AA3:AF8">MMULT(T3:Y8,MMULT(M3:R8,A3:F8))</f>
        <v>-2.4894028533397057</v>
      </c>
      <c r="AB3">
        <v>-1.2208340311620398</v>
      </c>
      <c r="AC3">
        <v>5.4870796290101254</v>
      </c>
      <c r="AD3">
        <v>1.5227302569475185</v>
      </c>
      <c r="AE3">
        <v>-1.9860942179327741</v>
      </c>
      <c r="AF3">
        <v>3.1912023760579356</v>
      </c>
      <c r="AH3">
        <f t="array" ref="AH3:AM8">MMULT(MMULT(AA3:AF8,TRANSPOSE(M3:R8)),TRANSPOSE(T3:Y8))</f>
        <v>-2.4894028533397057</v>
      </c>
      <c r="AI3">
        <v>5.2412859060773114</v>
      </c>
      <c r="AJ3">
        <v>1.5164626433619954</v>
      </c>
      <c r="AK3">
        <v>2.0362831640534669</v>
      </c>
      <c r="AL3">
        <v>-1.9860942179327741</v>
      </c>
      <c r="AM3">
        <v>3.1912023760579356</v>
      </c>
    </row>
    <row r="4" spans="1:39" x14ac:dyDescent="0.25">
      <c r="A4">
        <v>0.33746994594368651</v>
      </c>
      <c r="B4">
        <v>6.1531366687234801</v>
      </c>
      <c r="C4">
        <v>6.1565699511311642</v>
      </c>
      <c r="D4">
        <v>0.10492755903255446</v>
      </c>
      <c r="E4">
        <v>1.3135676263083482</v>
      </c>
      <c r="F4">
        <v>0.76908541593881097</v>
      </c>
      <c r="J4" t="s">
        <v>3</v>
      </c>
      <c r="K4">
        <f>A5/I3</f>
        <v>0.9985298653715472</v>
      </c>
      <c r="M4">
        <v>0</v>
      </c>
      <c r="N4">
        <f>K3</f>
        <v>5.4204316812223159E-2</v>
      </c>
      <c r="O4">
        <f>K4</f>
        <v>0.9985298653715472</v>
      </c>
      <c r="P4">
        <v>0</v>
      </c>
      <c r="Q4">
        <v>0</v>
      </c>
      <c r="R4">
        <v>0</v>
      </c>
      <c r="T4">
        <v>0</v>
      </c>
      <c r="U4">
        <f>K6</f>
        <v>0.99536385548352979</v>
      </c>
      <c r="V4">
        <v>0</v>
      </c>
      <c r="W4">
        <f>K7</f>
        <v>-9.6181054251671186E-2</v>
      </c>
      <c r="X4">
        <v>0</v>
      </c>
      <c r="Y4">
        <v>0</v>
      </c>
      <c r="AA4">
        <v>6.2548854525046629</v>
      </c>
      <c r="AB4">
        <v>-1.643246018611362</v>
      </c>
      <c r="AC4">
        <v>3.9828265381920192</v>
      </c>
      <c r="AD4">
        <v>2.707090150224551</v>
      </c>
      <c r="AE4">
        <v>-0.74689736061406387</v>
      </c>
      <c r="AF4">
        <v>2.7668549840000694</v>
      </c>
      <c r="AH4">
        <v>6.2548854525046629</v>
      </c>
      <c r="AI4">
        <v>3.6095045673011934</v>
      </c>
      <c r="AJ4">
        <v>1.8567166172206244</v>
      </c>
      <c r="AK4">
        <v>3.0684820309755971</v>
      </c>
      <c r="AL4">
        <v>-0.74689736061406387</v>
      </c>
      <c r="AM4">
        <v>2.7668549840000694</v>
      </c>
    </row>
    <row r="5" spans="1:39" x14ac:dyDescent="0.25">
      <c r="A5">
        <v>6.216734007688931</v>
      </c>
      <c r="B5">
        <v>-2.1288685591988425</v>
      </c>
      <c r="C5">
        <v>4.2939391756076954</v>
      </c>
      <c r="D5">
        <v>2.729506598273626</v>
      </c>
      <c r="E5">
        <v>-0.99764117327967039</v>
      </c>
      <c r="F5">
        <v>3.2370516970186385</v>
      </c>
      <c r="M5">
        <v>0</v>
      </c>
      <c r="N5">
        <f>-O4</f>
        <v>-0.9985298653715472</v>
      </c>
      <c r="O5">
        <f>N4</f>
        <v>5.4204316812223159E-2</v>
      </c>
      <c r="P5">
        <v>0</v>
      </c>
      <c r="Q5">
        <v>0</v>
      </c>
      <c r="R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AA5">
        <v>0</v>
      </c>
      <c r="AB5">
        <v>-6.2594845952675824</v>
      </c>
      <c r="AC5">
        <v>-5.9147689250064586</v>
      </c>
      <c r="AD5">
        <v>4.3177738999335483E-2</v>
      </c>
      <c r="AE5">
        <v>-1.365712963275467</v>
      </c>
      <c r="AF5">
        <v>-0.59249258111385839</v>
      </c>
      <c r="AH5">
        <v>0</v>
      </c>
      <c r="AI5">
        <v>-6.2205629725300113</v>
      </c>
      <c r="AJ5">
        <v>5.9296763015256699</v>
      </c>
      <c r="AK5">
        <v>-0.55770818146479906</v>
      </c>
      <c r="AL5">
        <v>-1.365712963275467</v>
      </c>
      <c r="AM5">
        <v>-0.59249258111385839</v>
      </c>
    </row>
    <row r="6" spans="1:39" x14ac:dyDescent="0.25">
      <c r="A6">
        <v>-0.60160147704533973</v>
      </c>
      <c r="B6">
        <v>-1.4624220314675791</v>
      </c>
      <c r="C6">
        <v>6.4158939135670199</v>
      </c>
      <c r="D6">
        <v>0.11882881748661056</v>
      </c>
      <c r="E6">
        <v>-1.8068818306006225</v>
      </c>
      <c r="F6">
        <v>5.1148005981407021</v>
      </c>
      <c r="H6" t="s">
        <v>1</v>
      </c>
      <c r="I6">
        <f>SQRT(I3*I3+A6*A6)</f>
        <v>6.254885452504662</v>
      </c>
      <c r="J6" t="s">
        <v>2</v>
      </c>
      <c r="K6">
        <f>I3/I6</f>
        <v>0.99536385548352979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T6">
        <v>0</v>
      </c>
      <c r="U6">
        <f>-W4</f>
        <v>9.6181054251671186E-2</v>
      </c>
      <c r="V6">
        <f>T4</f>
        <v>0</v>
      </c>
      <c r="W6">
        <f>U4</f>
        <v>0.99536385548352979</v>
      </c>
      <c r="X6">
        <v>0</v>
      </c>
      <c r="Y6">
        <v>0</v>
      </c>
      <c r="AA6">
        <v>0</v>
      </c>
      <c r="AB6">
        <v>-1.628018896813654</v>
      </c>
      <c r="AC6">
        <v>6.8306341760913627</v>
      </c>
      <c r="AD6">
        <v>0.38096581466213125</v>
      </c>
      <c r="AE6">
        <v>-1.8874697888739651</v>
      </c>
      <c r="AF6">
        <v>5.405982543789845</v>
      </c>
      <c r="AH6">
        <v>0</v>
      </c>
      <c r="AI6">
        <v>6.6644927468639121</v>
      </c>
      <c r="AJ6">
        <v>1.9958753487669278</v>
      </c>
      <c r="AK6">
        <v>1.0267237929909228</v>
      </c>
      <c r="AL6">
        <v>-1.8874697888739651</v>
      </c>
      <c r="AM6">
        <v>5.405982543789845</v>
      </c>
    </row>
    <row r="7" spans="1:39" x14ac:dyDescent="0.25">
      <c r="A7">
        <v>0</v>
      </c>
      <c r="B7">
        <v>0</v>
      </c>
      <c r="C7">
        <v>0</v>
      </c>
      <c r="D7">
        <v>0.94773247089143275</v>
      </c>
      <c r="E7">
        <v>-0.37935419014503236</v>
      </c>
      <c r="F7">
        <v>5.7573222829258839</v>
      </c>
      <c r="J7" t="s">
        <v>3</v>
      </c>
      <c r="K7">
        <f>A6/I6</f>
        <v>-9.6181054251671186E-2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AA7">
        <v>0</v>
      </c>
      <c r="AB7">
        <v>0</v>
      </c>
      <c r="AC7">
        <v>0</v>
      </c>
      <c r="AD7">
        <v>0.94773247089143275</v>
      </c>
      <c r="AE7">
        <v>-0.37935419014503236</v>
      </c>
      <c r="AF7">
        <v>5.7573222829258839</v>
      </c>
      <c r="AH7">
        <v>0</v>
      </c>
      <c r="AI7">
        <v>-9.115390819887928E-2</v>
      </c>
      <c r="AJ7">
        <v>0</v>
      </c>
      <c r="AK7">
        <v>0.94333864619342866</v>
      </c>
      <c r="AL7">
        <v>-0.37935419014503236</v>
      </c>
      <c r="AM7">
        <v>5.7573222829258839</v>
      </c>
    </row>
    <row r="8" spans="1:39" x14ac:dyDescent="0.25">
      <c r="A8">
        <v>0</v>
      </c>
      <c r="B8">
        <v>0</v>
      </c>
      <c r="C8">
        <v>0</v>
      </c>
      <c r="D8">
        <v>0</v>
      </c>
      <c r="E8">
        <v>0.41316797981082498</v>
      </c>
      <c r="F8">
        <v>5.6781754370638247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AA8">
        <v>0</v>
      </c>
      <c r="AB8">
        <v>0</v>
      </c>
      <c r="AC8">
        <v>0</v>
      </c>
      <c r="AD8">
        <v>0</v>
      </c>
      <c r="AE8">
        <v>0.41316797981082498</v>
      </c>
      <c r="AF8">
        <v>5.6781754370638247</v>
      </c>
      <c r="AH8">
        <v>0</v>
      </c>
      <c r="AI8">
        <v>0</v>
      </c>
      <c r="AJ8">
        <v>0</v>
      </c>
      <c r="AK8">
        <v>0</v>
      </c>
      <c r="AL8">
        <v>0.41316797981082498</v>
      </c>
      <c r="AM8">
        <v>5.6781754370638247</v>
      </c>
    </row>
    <row r="10" spans="1:39" x14ac:dyDescent="0.25">
      <c r="A10" t="s">
        <v>0</v>
      </c>
    </row>
    <row r="11" spans="1:39" x14ac:dyDescent="0.25">
      <c r="A11">
        <v>6</v>
      </c>
      <c r="B11">
        <v>6</v>
      </c>
      <c r="M11" t="s">
        <v>7</v>
      </c>
      <c r="T11" t="s">
        <v>8</v>
      </c>
      <c r="AA11" t="s">
        <v>11</v>
      </c>
      <c r="AH11" t="s">
        <v>12</v>
      </c>
    </row>
    <row r="12" spans="1:39" x14ac:dyDescent="0.25">
      <c r="A12" s="1">
        <f>AA3</f>
        <v>-2.4894028533397057</v>
      </c>
      <c r="B12" s="1">
        <f t="shared" ref="B12:F13" si="0">AB3</f>
        <v>-1.2208340311620398</v>
      </c>
      <c r="C12" s="1">
        <f t="shared" si="0"/>
        <v>5.4870796290101254</v>
      </c>
      <c r="D12" s="1">
        <f t="shared" si="0"/>
        <v>1.5227302569475185</v>
      </c>
      <c r="E12" s="1">
        <f t="shared" si="0"/>
        <v>-1.9860942179327741</v>
      </c>
      <c r="F12" s="1">
        <f t="shared" si="0"/>
        <v>3.1912023760579356</v>
      </c>
      <c r="H12" t="s">
        <v>1</v>
      </c>
      <c r="I12">
        <f>SQRT(B14*B14+B15*B15)</f>
        <v>9.1165161804393851</v>
      </c>
      <c r="J12" t="s">
        <v>2</v>
      </c>
      <c r="K12">
        <f>B14/I12</f>
        <v>-0.68233992562608514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AA12" s="1">
        <f t="array" ref="AA12:AF17">MMULT(T12:Y17,MMULT(M12:R17,A12:F17))</f>
        <v>-2.4894028533397057</v>
      </c>
      <c r="AB12" s="1">
        <v>-1.2208340311620398</v>
      </c>
      <c r="AC12" s="1">
        <v>5.4870796290101254</v>
      </c>
      <c r="AD12" s="1">
        <v>1.5227302569475185</v>
      </c>
      <c r="AE12" s="1">
        <v>-1.9860942179327741</v>
      </c>
      <c r="AF12" s="1">
        <v>3.1912023760579356</v>
      </c>
      <c r="AH12">
        <f t="array" ref="AH12:AM17">MMULT(MMULT(AA12:AF17,TRANSPOSE(M12:R17)), TRANSPOSE(T12:Y17))</f>
        <v>-2.4894028533397057</v>
      </c>
      <c r="AI12">
        <v>-1.2208340311620398</v>
      </c>
      <c r="AJ12">
        <v>-2.6108953358522795</v>
      </c>
      <c r="AK12">
        <v>-5.05026711204746</v>
      </c>
      <c r="AL12">
        <v>-2.0122992260655406</v>
      </c>
      <c r="AM12">
        <v>3.1912023760579356</v>
      </c>
    </row>
    <row r="13" spans="1:39" x14ac:dyDescent="0.25">
      <c r="A13" s="1">
        <f>AA4</f>
        <v>6.2548854525046629</v>
      </c>
      <c r="B13" s="1">
        <f t="shared" si="0"/>
        <v>-1.643246018611362</v>
      </c>
      <c r="C13" s="1">
        <f t="shared" si="0"/>
        <v>3.9828265381920192</v>
      </c>
      <c r="D13" s="1">
        <f t="shared" si="0"/>
        <v>2.707090150224551</v>
      </c>
      <c r="E13" s="1">
        <f t="shared" si="0"/>
        <v>-0.74689736061406387</v>
      </c>
      <c r="F13" s="1">
        <f t="shared" si="0"/>
        <v>2.7668549840000694</v>
      </c>
      <c r="J13" t="s">
        <v>3</v>
      </c>
      <c r="K13">
        <f>B15/I12</f>
        <v>0.73103503739327602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AA13" s="1">
        <v>6.2548854525046629</v>
      </c>
      <c r="AB13" s="1">
        <v>-1.643246018611362</v>
      </c>
      <c r="AC13" s="1">
        <v>3.9828265381920192</v>
      </c>
      <c r="AD13" s="1">
        <v>2.707090150224551</v>
      </c>
      <c r="AE13" s="1">
        <v>-0.74689736061406387</v>
      </c>
      <c r="AF13" s="1">
        <v>2.7668549840000694</v>
      </c>
      <c r="AH13">
        <v>6.2548854525046629</v>
      </c>
      <c r="AI13">
        <v>-1.643246018611362</v>
      </c>
      <c r="AJ13">
        <v>-0.731159215011423</v>
      </c>
      <c r="AK13">
        <v>-4.7587414390454628</v>
      </c>
      <c r="AL13">
        <v>-0.75424538492261073</v>
      </c>
      <c r="AM13">
        <v>2.7668549840000694</v>
      </c>
    </row>
    <row r="14" spans="1:39" x14ac:dyDescent="0.25">
      <c r="A14">
        <f t="shared" ref="A14:F17" si="1">AH5</f>
        <v>0</v>
      </c>
      <c r="B14">
        <f t="shared" si="1"/>
        <v>-6.2205629725300113</v>
      </c>
      <c r="C14">
        <f t="shared" si="1"/>
        <v>5.9296763015256699</v>
      </c>
      <c r="D14">
        <f t="shared" si="1"/>
        <v>-0.55770818146479906</v>
      </c>
      <c r="E14">
        <f t="shared" si="1"/>
        <v>-1.365712963275467</v>
      </c>
      <c r="F14">
        <f t="shared" si="1"/>
        <v>-0.59249258111385839</v>
      </c>
      <c r="M14">
        <v>0</v>
      </c>
      <c r="N14">
        <v>0</v>
      </c>
      <c r="O14">
        <f>K12</f>
        <v>-0.68233992562608514</v>
      </c>
      <c r="P14">
        <f>K13</f>
        <v>0.73103503739327602</v>
      </c>
      <c r="Q14">
        <v>0</v>
      </c>
      <c r="R14">
        <v>0</v>
      </c>
      <c r="T14">
        <v>0</v>
      </c>
      <c r="U14">
        <v>0</v>
      </c>
      <c r="V14">
        <f>K15</f>
        <v>0.99995001609126977</v>
      </c>
      <c r="W14">
        <v>0</v>
      </c>
      <c r="X14">
        <f>K16</f>
        <v>-9.9982658030952319E-3</v>
      </c>
      <c r="Y14">
        <v>0</v>
      </c>
      <c r="AA14">
        <v>0</v>
      </c>
      <c r="AB14">
        <v>9.116971882329846</v>
      </c>
      <c r="AC14">
        <v>-2.5868707679759351</v>
      </c>
      <c r="AD14">
        <v>1.1216293372563073</v>
      </c>
      <c r="AE14">
        <v>-0.44411079277801158</v>
      </c>
      <c r="AF14">
        <v>4.2984630141770257</v>
      </c>
      <c r="AH14">
        <v>0</v>
      </c>
      <c r="AI14">
        <v>9.116971882329846</v>
      </c>
      <c r="AJ14">
        <v>2.5893866774993231</v>
      </c>
      <c r="AK14">
        <v>1.1257606900353565</v>
      </c>
      <c r="AL14">
        <v>-0.41824232189542443</v>
      </c>
      <c r="AM14">
        <v>4.2984630141770257</v>
      </c>
    </row>
    <row r="15" spans="1:39" x14ac:dyDescent="0.25">
      <c r="A15">
        <f t="shared" si="1"/>
        <v>0</v>
      </c>
      <c r="B15">
        <f t="shared" si="1"/>
        <v>6.6644927468639121</v>
      </c>
      <c r="C15">
        <f t="shared" si="1"/>
        <v>1.9958753487669278</v>
      </c>
      <c r="D15">
        <f t="shared" si="1"/>
        <v>1.0267237929909228</v>
      </c>
      <c r="E15">
        <f t="shared" si="1"/>
        <v>-1.8874697888739651</v>
      </c>
      <c r="F15">
        <f t="shared" si="1"/>
        <v>5.405982543789845</v>
      </c>
      <c r="H15" t="s">
        <v>1</v>
      </c>
      <c r="I15">
        <f>SQRT(I12*I12+B16*B16)</f>
        <v>9.1169718823298478</v>
      </c>
      <c r="J15" t="s">
        <v>2</v>
      </c>
      <c r="K15">
        <f>I12/I15</f>
        <v>0.99995001609126977</v>
      </c>
      <c r="M15">
        <v>0</v>
      </c>
      <c r="N15">
        <v>0</v>
      </c>
      <c r="O15">
        <f>-P14</f>
        <v>-0.73103503739327602</v>
      </c>
      <c r="P15">
        <f>O14</f>
        <v>-0.68233992562608514</v>
      </c>
      <c r="Q15">
        <v>0</v>
      </c>
      <c r="R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AA15">
        <v>0</v>
      </c>
      <c r="AB15">
        <v>-8.8817841970012523E-16</v>
      </c>
      <c r="AC15">
        <v>-5.6966665738524034</v>
      </c>
      <c r="AD15">
        <v>-0.29287041525630292</v>
      </c>
      <c r="AE15">
        <v>2.2862800225383069</v>
      </c>
      <c r="AF15">
        <v>-3.2555848906756695</v>
      </c>
      <c r="AH15">
        <v>0</v>
      </c>
      <c r="AI15">
        <v>-8.8817841970012523E-16</v>
      </c>
      <c r="AJ15">
        <v>3.6499220868622291</v>
      </c>
      <c r="AK15">
        <v>4.3643000391972837</v>
      </c>
      <c r="AL15">
        <v>2.3228890207961497</v>
      </c>
      <c r="AM15">
        <v>-3.2555848906756695</v>
      </c>
    </row>
    <row r="16" spans="1:39" x14ac:dyDescent="0.25">
      <c r="A16">
        <f t="shared" si="1"/>
        <v>0</v>
      </c>
      <c r="B16">
        <f t="shared" si="1"/>
        <v>-9.115390819887928E-2</v>
      </c>
      <c r="C16">
        <f t="shared" si="1"/>
        <v>0</v>
      </c>
      <c r="D16">
        <f t="shared" si="1"/>
        <v>0.94333864619342866</v>
      </c>
      <c r="E16">
        <f t="shared" si="1"/>
        <v>-0.37935419014503236</v>
      </c>
      <c r="F16">
        <f t="shared" si="1"/>
        <v>5.7573222829258839</v>
      </c>
      <c r="J16" t="s">
        <v>3</v>
      </c>
      <c r="K16">
        <f>B16/I15</f>
        <v>-9.9982658030952319E-3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T16">
        <v>0</v>
      </c>
      <c r="U16">
        <v>0</v>
      </c>
      <c r="V16">
        <f>-X14</f>
        <v>9.9982658030952319E-3</v>
      </c>
      <c r="W16">
        <v>0</v>
      </c>
      <c r="X16">
        <f>V14</f>
        <v>0.99995001609126977</v>
      </c>
      <c r="Y16">
        <v>0</v>
      </c>
      <c r="AA16">
        <v>0</v>
      </c>
      <c r="AB16">
        <v>-1.3877787807814457E-17</v>
      </c>
      <c r="AC16">
        <v>-2.5865514395991322E-2</v>
      </c>
      <c r="AD16">
        <v>0.95460070911458494</v>
      </c>
      <c r="AE16">
        <v>-0.38381371240682061</v>
      </c>
      <c r="AF16">
        <v>5.8005893948172922</v>
      </c>
      <c r="AH16">
        <v>0</v>
      </c>
      <c r="AI16">
        <v>-1.3877787807814457E-17</v>
      </c>
      <c r="AJ16">
        <v>0.71929734649930643</v>
      </c>
      <c r="AK16">
        <v>-0.63245357957618409</v>
      </c>
      <c r="AL16">
        <v>-0.37664081232504681</v>
      </c>
      <c r="AM16">
        <v>5.8005893948172922</v>
      </c>
    </row>
    <row r="17" spans="1:39" x14ac:dyDescent="0.25">
      <c r="A17">
        <f t="shared" si="1"/>
        <v>0</v>
      </c>
      <c r="B17">
        <f t="shared" si="1"/>
        <v>0</v>
      </c>
      <c r="C17">
        <f t="shared" si="1"/>
        <v>0</v>
      </c>
      <c r="D17">
        <f t="shared" si="1"/>
        <v>0</v>
      </c>
      <c r="E17">
        <f t="shared" si="1"/>
        <v>0.41316797981082498</v>
      </c>
      <c r="F17">
        <f t="shared" si="1"/>
        <v>5.6781754370638247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AA17">
        <v>0</v>
      </c>
      <c r="AB17">
        <v>0</v>
      </c>
      <c r="AC17">
        <v>0</v>
      </c>
      <c r="AD17">
        <v>0</v>
      </c>
      <c r="AE17">
        <v>0.41316797981082498</v>
      </c>
      <c r="AF17">
        <v>5.6781754370638247</v>
      </c>
      <c r="AH17">
        <v>0</v>
      </c>
      <c r="AI17">
        <v>0</v>
      </c>
      <c r="AJ17">
        <v>-4.1309632834765127E-3</v>
      </c>
      <c r="AK17">
        <v>0</v>
      </c>
      <c r="AL17">
        <v>0.41314732806023186</v>
      </c>
      <c r="AM17">
        <v>5.6781754370638247</v>
      </c>
    </row>
    <row r="19" spans="1:39" x14ac:dyDescent="0.25">
      <c r="A19" t="s">
        <v>6</v>
      </c>
    </row>
    <row r="20" spans="1:39" x14ac:dyDescent="0.25">
      <c r="A20">
        <v>6</v>
      </c>
      <c r="B20">
        <v>6</v>
      </c>
      <c r="M20" t="s">
        <v>14</v>
      </c>
      <c r="T20" t="s">
        <v>15</v>
      </c>
      <c r="AA20" t="s">
        <v>16</v>
      </c>
      <c r="AH20" t="s">
        <v>18</v>
      </c>
    </row>
    <row r="21" spans="1:39" x14ac:dyDescent="0.25">
      <c r="A21" s="1">
        <f>A12</f>
        <v>-2.4894028533397057</v>
      </c>
      <c r="B21" s="1">
        <f t="shared" ref="B21:F22" si="2">B12</f>
        <v>-1.2208340311620398</v>
      </c>
      <c r="C21" s="1">
        <f t="shared" si="2"/>
        <v>5.4870796290101254</v>
      </c>
      <c r="D21" s="1">
        <f t="shared" si="2"/>
        <v>1.5227302569475185</v>
      </c>
      <c r="E21" s="1">
        <f t="shared" si="2"/>
        <v>-1.9860942179327741</v>
      </c>
      <c r="F21" s="1">
        <f t="shared" si="2"/>
        <v>3.1912023760579356</v>
      </c>
      <c r="H21" t="s">
        <v>1</v>
      </c>
      <c r="I21">
        <f>SQRT(C24*C24+C25*C25)</f>
        <v>3.720123642144932</v>
      </c>
      <c r="J21" t="s">
        <v>2</v>
      </c>
      <c r="K21">
        <f>C24/I21</f>
        <v>0.9811292413812821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AA21">
        <f t="array" ref="AA21:AF26">MMULT(T21:Y26,MMULT(M21:R26,AH12:AM17))</f>
        <v>-2.4894028533397057</v>
      </c>
      <c r="AB21">
        <v>-1.2208340311620398</v>
      </c>
      <c r="AC21">
        <v>-2.6108953358522795</v>
      </c>
      <c r="AD21">
        <v>-5.05026711204746</v>
      </c>
      <c r="AE21">
        <v>-2.0122992260655406</v>
      </c>
      <c r="AF21">
        <v>3.1912023760579356</v>
      </c>
      <c r="AH21">
        <f t="array" ref="AH21:AM26">MMULT(MMULT(AA21:AF26,TRANSPOSE(M21:R26)), TRANSPOSE(T21:Y26))</f>
        <v>-2.4894028533397057</v>
      </c>
      <c r="AI21">
        <v>-1.2208340311620398</v>
      </c>
      <c r="AJ21">
        <v>-2.6108953358522795</v>
      </c>
      <c r="AK21">
        <v>-5.3475893166021393</v>
      </c>
      <c r="AL21">
        <v>-0.99784093618018366</v>
      </c>
      <c r="AM21">
        <v>3.1852661820098636</v>
      </c>
    </row>
    <row r="22" spans="1:39" x14ac:dyDescent="0.25">
      <c r="A22" s="1">
        <f>A13</f>
        <v>6.2548854525046629</v>
      </c>
      <c r="B22" s="1">
        <f t="shared" si="2"/>
        <v>-1.643246018611362</v>
      </c>
      <c r="C22" s="1">
        <f t="shared" si="2"/>
        <v>3.9828265381920192</v>
      </c>
      <c r="D22" s="1">
        <f t="shared" si="2"/>
        <v>2.707090150224551</v>
      </c>
      <c r="E22" s="1">
        <f t="shared" si="2"/>
        <v>-0.74689736061406387</v>
      </c>
      <c r="F22" s="1">
        <f t="shared" si="2"/>
        <v>2.7668549840000694</v>
      </c>
      <c r="J22" t="s">
        <v>3</v>
      </c>
      <c r="K22">
        <f>C25/I21</f>
        <v>0.19335307524471881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AA22">
        <v>6.2548854525046629</v>
      </c>
      <c r="AB22">
        <v>-1.643246018611362</v>
      </c>
      <c r="AC22">
        <v>-0.731159215011423</v>
      </c>
      <c r="AD22">
        <v>-4.7587414390454628</v>
      </c>
      <c r="AE22">
        <v>-0.75424538492261073</v>
      </c>
      <c r="AF22">
        <v>2.7668549840000694</v>
      </c>
      <c r="AH22">
        <v>6.2548854525046629</v>
      </c>
      <c r="AI22">
        <v>-1.643246018611362</v>
      </c>
      <c r="AJ22">
        <v>-0.731159215011423</v>
      </c>
      <c r="AK22">
        <v>-4.817845490719221</v>
      </c>
      <c r="AL22">
        <v>0.18010508920946466</v>
      </c>
      <c r="AM22">
        <v>2.7615067755210911</v>
      </c>
    </row>
    <row r="23" spans="1:39" x14ac:dyDescent="0.25">
      <c r="A23" s="1">
        <f>AA14</f>
        <v>0</v>
      </c>
      <c r="B23" s="1">
        <f t="shared" ref="B23:F23" si="3">AB14</f>
        <v>9.116971882329846</v>
      </c>
      <c r="C23" s="1">
        <f t="shared" si="3"/>
        <v>-2.5868707679759351</v>
      </c>
      <c r="D23" s="1">
        <f t="shared" si="3"/>
        <v>1.1216293372563073</v>
      </c>
      <c r="E23" s="1">
        <f t="shared" si="3"/>
        <v>-0.44411079277801158</v>
      </c>
      <c r="F23" s="1">
        <f t="shared" si="3"/>
        <v>4.2984630141770257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AA23">
        <v>0</v>
      </c>
      <c r="AB23">
        <v>9.116971882329846</v>
      </c>
      <c r="AC23">
        <v>2.5893866774993231</v>
      </c>
      <c r="AD23">
        <v>1.1257606900353565</v>
      </c>
      <c r="AE23">
        <v>-0.41824232189542443</v>
      </c>
      <c r="AF23">
        <v>4.2984630141770257</v>
      </c>
      <c r="AH23">
        <v>0</v>
      </c>
      <c r="AI23">
        <v>9.116971882329846</v>
      </c>
      <c r="AJ23">
        <v>2.5893866774993231</v>
      </c>
      <c r="AK23">
        <v>1.0188744917087902</v>
      </c>
      <c r="AL23">
        <v>-0.62801906340275659</v>
      </c>
      <c r="AM23">
        <v>4.2995970603591545</v>
      </c>
    </row>
    <row r="24" spans="1:39" x14ac:dyDescent="0.25">
      <c r="A24">
        <f t="shared" ref="A24:F26" si="4">AH15</f>
        <v>0</v>
      </c>
      <c r="B24">
        <f t="shared" si="4"/>
        <v>-8.8817841970012523E-16</v>
      </c>
      <c r="C24">
        <f t="shared" si="4"/>
        <v>3.6499220868622291</v>
      </c>
      <c r="D24">
        <f t="shared" si="4"/>
        <v>4.3643000391972837</v>
      </c>
      <c r="E24">
        <f t="shared" si="4"/>
        <v>2.3228890207961497</v>
      </c>
      <c r="F24">
        <f t="shared" si="4"/>
        <v>-3.2555848906756695</v>
      </c>
      <c r="H24" t="s">
        <v>1</v>
      </c>
      <c r="I24">
        <f>SQRT(I21*I21+C26*C26)</f>
        <v>3.7201259357316552</v>
      </c>
      <c r="J24" t="s">
        <v>2</v>
      </c>
      <c r="K24">
        <f>I21/I24</f>
        <v>0.99999938346530126</v>
      </c>
      <c r="M24">
        <v>0</v>
      </c>
      <c r="N24">
        <v>0</v>
      </c>
      <c r="O24">
        <v>0</v>
      </c>
      <c r="P24">
        <f>K21</f>
        <v>0.9811292413812821</v>
      </c>
      <c r="Q24">
        <f>K22</f>
        <v>0.19335307524471881</v>
      </c>
      <c r="R24">
        <v>0</v>
      </c>
      <c r="T24">
        <v>0</v>
      </c>
      <c r="U24">
        <v>0</v>
      </c>
      <c r="V24">
        <v>0</v>
      </c>
      <c r="W24">
        <f>K24</f>
        <v>0.99999938346530126</v>
      </c>
      <c r="X24">
        <v>0</v>
      </c>
      <c r="Y24">
        <f>K25</f>
        <v>-1.1104364085631568E-3</v>
      </c>
      <c r="AA24">
        <v>0</v>
      </c>
      <c r="AB24">
        <v>-8.7410059316816631E-16</v>
      </c>
      <c r="AC24">
        <v>3.7201259357316556</v>
      </c>
      <c r="AD24">
        <v>4.1596529774853686</v>
      </c>
      <c r="AE24">
        <v>2.2057695494085867</v>
      </c>
      <c r="AF24">
        <v>-2.0788917112384273</v>
      </c>
      <c r="AH24">
        <v>0</v>
      </c>
      <c r="AI24">
        <v>-8.7410059316816631E-16</v>
      </c>
      <c r="AJ24">
        <v>3.7201259357316556</v>
      </c>
      <c r="AK24">
        <v>4.509955193792214</v>
      </c>
      <c r="AL24">
        <v>1.3598633095255321</v>
      </c>
      <c r="AM24">
        <v>-2.0738849714122982</v>
      </c>
    </row>
    <row r="25" spans="1:39" x14ac:dyDescent="0.25">
      <c r="A25">
        <f t="shared" si="4"/>
        <v>0</v>
      </c>
      <c r="B25">
        <f t="shared" si="4"/>
        <v>-1.3877787807814457E-17</v>
      </c>
      <c r="C25">
        <f t="shared" si="4"/>
        <v>0.71929734649930643</v>
      </c>
      <c r="D25">
        <f t="shared" si="4"/>
        <v>-0.63245357957618409</v>
      </c>
      <c r="E25">
        <f t="shared" si="4"/>
        <v>-0.37664081232504681</v>
      </c>
      <c r="F25">
        <f t="shared" si="4"/>
        <v>5.8005893948172922</v>
      </c>
      <c r="J25" t="s">
        <v>3</v>
      </c>
      <c r="K25">
        <f>C26/I24</f>
        <v>-1.1104364085631568E-3</v>
      </c>
      <c r="M25">
        <v>0</v>
      </c>
      <c r="N25">
        <v>0</v>
      </c>
      <c r="O25">
        <v>0</v>
      </c>
      <c r="P25">
        <f>-Q24</f>
        <v>-0.19335307524471881</v>
      </c>
      <c r="Q25">
        <f>P24</f>
        <v>0.9811292413812821</v>
      </c>
      <c r="R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AA25">
        <v>0</v>
      </c>
      <c r="AB25">
        <v>1.5811612539108236E-16</v>
      </c>
      <c r="AC25">
        <v>1.1102230246251565E-16</v>
      </c>
      <c r="AD25">
        <v>-1.4643695346078995</v>
      </c>
      <c r="AE25">
        <v>-0.81867105009283214</v>
      </c>
      <c r="AF25">
        <v>6.3206052228337821</v>
      </c>
      <c r="AH25">
        <v>0</v>
      </c>
      <c r="AI25">
        <v>1.5811612539108236E-16</v>
      </c>
      <c r="AJ25">
        <v>1.1102230246251565E-16</v>
      </c>
      <c r="AK25">
        <v>-1.6020459825142566</v>
      </c>
      <c r="AL25">
        <v>-0.52008175350728292</v>
      </c>
      <c r="AM25">
        <v>6.3188301484246479</v>
      </c>
    </row>
    <row r="26" spans="1:39" x14ac:dyDescent="0.25">
      <c r="A26">
        <f t="shared" si="4"/>
        <v>0</v>
      </c>
      <c r="B26">
        <f t="shared" si="4"/>
        <v>0</v>
      </c>
      <c r="C26">
        <f t="shared" si="4"/>
        <v>-4.1309632834765127E-3</v>
      </c>
      <c r="D26">
        <f t="shared" si="4"/>
        <v>0</v>
      </c>
      <c r="E26">
        <f t="shared" si="4"/>
        <v>0.41314732806023186</v>
      </c>
      <c r="F26">
        <f t="shared" si="4"/>
        <v>5.6781754370638247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T26">
        <v>0</v>
      </c>
      <c r="U26">
        <v>0</v>
      </c>
      <c r="V26">
        <v>0</v>
      </c>
      <c r="W26">
        <f>-Y24</f>
        <v>1.1104364085631568E-3</v>
      </c>
      <c r="X26">
        <v>0</v>
      </c>
      <c r="Y26">
        <f>W24</f>
        <v>0.99999938346530126</v>
      </c>
      <c r="AA26">
        <v>0</v>
      </c>
      <c r="AB26">
        <v>-9.7063372182995286E-19</v>
      </c>
      <c r="AC26">
        <v>-8.6736173798840355E-19</v>
      </c>
      <c r="AD26">
        <v>4.6190329609819896E-3</v>
      </c>
      <c r="AE26">
        <v>0.41559695110673622</v>
      </c>
      <c r="AF26">
        <v>5.6758704593892899</v>
      </c>
      <c r="AH26">
        <v>0</v>
      </c>
      <c r="AI26">
        <v>-9.7063372182995286E-19</v>
      </c>
      <c r="AJ26">
        <v>-8.6736173798840355E-19</v>
      </c>
      <c r="AK26">
        <v>7.8586071318444806E-2</v>
      </c>
      <c r="AL26">
        <v>0.4068612171320633</v>
      </c>
      <c r="AM26">
        <v>5.6759612236511314</v>
      </c>
    </row>
    <row r="28" spans="1:39" x14ac:dyDescent="0.25">
      <c r="A28" t="s">
        <v>13</v>
      </c>
    </row>
    <row r="29" spans="1:39" x14ac:dyDescent="0.25">
      <c r="A29">
        <v>6</v>
      </c>
      <c r="B29">
        <v>6</v>
      </c>
      <c r="M29" t="s">
        <v>19</v>
      </c>
      <c r="AA29" t="s">
        <v>20</v>
      </c>
      <c r="AH29" t="s">
        <v>21</v>
      </c>
    </row>
    <row r="30" spans="1:39" x14ac:dyDescent="0.25">
      <c r="A30" s="1">
        <f>A21</f>
        <v>-2.4894028533397057</v>
      </c>
      <c r="B30" s="1">
        <f t="shared" ref="B30:F30" si="5">B21</f>
        <v>-1.2208340311620398</v>
      </c>
      <c r="C30" s="1">
        <f t="shared" si="5"/>
        <v>5.4870796290101254</v>
      </c>
      <c r="D30" s="1">
        <f t="shared" si="5"/>
        <v>1.5227302569475185</v>
      </c>
      <c r="E30" s="1">
        <f t="shared" si="5"/>
        <v>-1.9860942179327741</v>
      </c>
      <c r="F30" s="1">
        <f t="shared" si="5"/>
        <v>3.1912023760579356</v>
      </c>
      <c r="H30" t="s">
        <v>1</v>
      </c>
      <c r="I30">
        <f>SQRT(D34*D34+D35*D35)</f>
        <v>1.6039722880072889</v>
      </c>
      <c r="J30" t="s">
        <v>2</v>
      </c>
      <c r="K30">
        <f>D34/I30</f>
        <v>-0.99879904066458314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AA30">
        <f t="array" ref="AA30:AF35">MMULT(M30:R35,A30:F35)</f>
        <v>-2.4894028533397057</v>
      </c>
      <c r="AB30">
        <v>-1.2208340311620398</v>
      </c>
      <c r="AC30">
        <v>5.4870796290101254</v>
      </c>
      <c r="AD30">
        <v>1.5227302569475185</v>
      </c>
      <c r="AE30">
        <v>-1.9860942179327741</v>
      </c>
      <c r="AF30">
        <v>3.1912023760579356</v>
      </c>
      <c r="AH30">
        <f t="array" ref="AH30:AM35">MMULT(AA30:AF35,TRANSPOSE(M30:R35))</f>
        <v>-2.4894028533397057</v>
      </c>
      <c r="AI30">
        <v>-1.2208340311620398</v>
      </c>
      <c r="AJ30">
        <v>5.4870796290101254</v>
      </c>
      <c r="AK30">
        <v>1.5227302569475185</v>
      </c>
      <c r="AL30">
        <v>2.1400608638413559</v>
      </c>
      <c r="AM30">
        <v>-3.0900618677493177</v>
      </c>
    </row>
    <row r="31" spans="1:39" x14ac:dyDescent="0.25">
      <c r="A31" s="1">
        <f t="shared" ref="A31:F32" si="6">A22</f>
        <v>6.2548854525046629</v>
      </c>
      <c r="B31" s="1">
        <f t="shared" si="6"/>
        <v>-1.643246018611362</v>
      </c>
      <c r="C31" s="1">
        <f t="shared" si="6"/>
        <v>3.9828265381920192</v>
      </c>
      <c r="D31" s="1">
        <f t="shared" si="6"/>
        <v>2.707090150224551</v>
      </c>
      <c r="E31" s="1">
        <f t="shared" si="6"/>
        <v>-0.74689736061406387</v>
      </c>
      <c r="F31" s="1">
        <f t="shared" si="6"/>
        <v>2.7668549840000694</v>
      </c>
      <c r="J31" t="s">
        <v>3</v>
      </c>
      <c r="K31">
        <f>D35/I30</f>
        <v>4.899465651995584E-2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AA31">
        <v>6.2548854525046629</v>
      </c>
      <c r="AB31">
        <v>-1.643246018611362</v>
      </c>
      <c r="AC31">
        <v>3.9828265381920192</v>
      </c>
      <c r="AD31">
        <v>2.707090150224551</v>
      </c>
      <c r="AE31">
        <v>-0.74689736061406387</v>
      </c>
      <c r="AF31">
        <v>2.7668549840000694</v>
      </c>
      <c r="AH31">
        <v>6.2548854525046629</v>
      </c>
      <c r="AI31">
        <v>-1.643246018611362</v>
      </c>
      <c r="AJ31">
        <v>3.9828265381920192</v>
      </c>
      <c r="AK31">
        <v>2.707090150224551</v>
      </c>
      <c r="AL31">
        <v>0.88156147683784747</v>
      </c>
      <c r="AM31">
        <v>-2.7269381240383423</v>
      </c>
    </row>
    <row r="32" spans="1:39" x14ac:dyDescent="0.25">
      <c r="A32" s="1">
        <f t="shared" si="6"/>
        <v>0</v>
      </c>
      <c r="B32" s="1">
        <f t="shared" si="6"/>
        <v>9.116971882329846</v>
      </c>
      <c r="C32" s="1">
        <f t="shared" si="6"/>
        <v>-2.5868707679759351</v>
      </c>
      <c r="D32" s="1">
        <f t="shared" si="6"/>
        <v>1.1216293372563073</v>
      </c>
      <c r="E32" s="1">
        <f t="shared" si="6"/>
        <v>-0.44411079277801158</v>
      </c>
      <c r="F32" s="1">
        <f t="shared" si="6"/>
        <v>4.2984630141770257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AA32">
        <v>0</v>
      </c>
      <c r="AB32">
        <v>9.116971882329846</v>
      </c>
      <c r="AC32">
        <v>-2.5868707679759351</v>
      </c>
      <c r="AD32">
        <v>1.1216293372563073</v>
      </c>
      <c r="AE32">
        <v>-0.44411079277801158</v>
      </c>
      <c r="AF32">
        <v>4.2984630141770257</v>
      </c>
      <c r="AH32">
        <v>0</v>
      </c>
      <c r="AI32">
        <v>9.116971882329846</v>
      </c>
      <c r="AJ32">
        <v>-2.5868707679759351</v>
      </c>
      <c r="AK32">
        <v>1.1216293372563073</v>
      </c>
      <c r="AL32">
        <v>0.65417915271880289</v>
      </c>
      <c r="AM32">
        <v>-4.2715416791432421</v>
      </c>
    </row>
    <row r="33" spans="1:39" x14ac:dyDescent="0.25">
      <c r="A33" s="1">
        <f>AA24</f>
        <v>0</v>
      </c>
      <c r="B33" s="1">
        <f t="shared" ref="B33:F33" si="7">AB24</f>
        <v>-8.7410059316816631E-16</v>
      </c>
      <c r="C33" s="1">
        <f t="shared" si="7"/>
        <v>3.7201259357316556</v>
      </c>
      <c r="D33" s="1">
        <f t="shared" si="7"/>
        <v>4.1596529774853686</v>
      </c>
      <c r="E33" s="1">
        <f t="shared" si="7"/>
        <v>2.2057695494085867</v>
      </c>
      <c r="F33" s="1">
        <f t="shared" si="7"/>
        <v>-2.0788917112384273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AA33">
        <v>0</v>
      </c>
      <c r="AB33">
        <v>-8.7410059316816631E-16</v>
      </c>
      <c r="AC33">
        <v>3.7201259357316556</v>
      </c>
      <c r="AD33">
        <v>4.1596529774853686</v>
      </c>
      <c r="AE33">
        <v>2.2057695494085867</v>
      </c>
      <c r="AF33">
        <v>-2.0788917112384273</v>
      </c>
      <c r="AH33">
        <v>0</v>
      </c>
      <c r="AI33">
        <v>-8.7410059316816631E-16</v>
      </c>
      <c r="AJ33">
        <v>3.7201259357316556</v>
      </c>
      <c r="AK33">
        <v>4.1596529774853686</v>
      </c>
      <c r="AL33">
        <v>-2.3049750952107559</v>
      </c>
      <c r="AM33">
        <v>1.9683241253950434</v>
      </c>
    </row>
    <row r="34" spans="1:39" x14ac:dyDescent="0.25">
      <c r="A34">
        <f t="shared" ref="A34:F35" si="8">AH25</f>
        <v>0</v>
      </c>
      <c r="B34">
        <f t="shared" si="8"/>
        <v>1.5811612539108236E-16</v>
      </c>
      <c r="C34">
        <f t="shared" si="8"/>
        <v>1.1102230246251565E-16</v>
      </c>
      <c r="D34">
        <f t="shared" si="8"/>
        <v>-1.6020459825142566</v>
      </c>
      <c r="E34">
        <f t="shared" si="8"/>
        <v>-0.52008175350728292</v>
      </c>
      <c r="F34">
        <f t="shared" si="8"/>
        <v>6.3188301484246479</v>
      </c>
      <c r="M34">
        <v>0</v>
      </c>
      <c r="N34">
        <v>0</v>
      </c>
      <c r="O34">
        <v>0</v>
      </c>
      <c r="P34">
        <v>0</v>
      </c>
      <c r="Q34">
        <f>K30</f>
        <v>-0.99879904066458314</v>
      </c>
      <c r="R34">
        <f>K31</f>
        <v>4.899465651995584E-2</v>
      </c>
      <c r="AA34">
        <v>0</v>
      </c>
      <c r="AB34">
        <v>-1.5797379022002173E-16</v>
      </c>
      <c r="AC34">
        <v>-1.1093146528236511E-16</v>
      </c>
      <c r="AD34">
        <v>1.6039722880072891</v>
      </c>
      <c r="AE34">
        <v>0.53939118205490499</v>
      </c>
      <c r="AF34">
        <v>-6.0331497197956079</v>
      </c>
      <c r="AH34">
        <v>0</v>
      </c>
      <c r="AI34">
        <v>-1.5797379022002173E-16</v>
      </c>
      <c r="AJ34">
        <v>-1.1093146528236511E-16</v>
      </c>
      <c r="AK34">
        <v>1.6039722880072891</v>
      </c>
      <c r="AL34">
        <v>-0.83433549343422819</v>
      </c>
      <c r="AM34">
        <v>5.9994768666229783</v>
      </c>
    </row>
    <row r="35" spans="1:39" x14ac:dyDescent="0.25">
      <c r="A35">
        <f t="shared" si="8"/>
        <v>0</v>
      </c>
      <c r="B35">
        <f t="shared" si="8"/>
        <v>-9.7063372182995286E-19</v>
      </c>
      <c r="C35">
        <f t="shared" si="8"/>
        <v>-8.6736173798840355E-19</v>
      </c>
      <c r="D35">
        <f t="shared" si="8"/>
        <v>7.8586071318444806E-2</v>
      </c>
      <c r="E35">
        <f t="shared" si="8"/>
        <v>0.4068612171320633</v>
      </c>
      <c r="F35">
        <f t="shared" si="8"/>
        <v>5.6759612236511314</v>
      </c>
      <c r="M35">
        <v>0</v>
      </c>
      <c r="N35">
        <v>0</v>
      </c>
      <c r="O35">
        <v>0</v>
      </c>
      <c r="P35">
        <v>0</v>
      </c>
      <c r="Q35">
        <f>-R34</f>
        <v>-4.899465651995584E-2</v>
      </c>
      <c r="R35">
        <f>Q34</f>
        <v>-0.99879904066458314</v>
      </c>
      <c r="AA35">
        <v>0</v>
      </c>
      <c r="AB35">
        <v>-6.7773772236018982E-18</v>
      </c>
      <c r="AC35">
        <v>-4.5731795033936192E-18</v>
      </c>
      <c r="AD35">
        <v>0</v>
      </c>
      <c r="AE35">
        <v>-0.38089136647974381</v>
      </c>
      <c r="AF35">
        <v>-5.97873353776213</v>
      </c>
      <c r="AH35">
        <v>0</v>
      </c>
      <c r="AI35">
        <v>-6.7773772236018982E-18</v>
      </c>
      <c r="AJ35">
        <v>-4.5731795033936192E-18</v>
      </c>
      <c r="AK35">
        <v>0</v>
      </c>
      <c r="AL35">
        <v>8.7507935330394304E-2</v>
      </c>
      <c r="AM35">
        <v>5.9902149635780759</v>
      </c>
    </row>
    <row r="37" spans="1:39" x14ac:dyDescent="0.25">
      <c r="A37" t="s">
        <v>17</v>
      </c>
    </row>
    <row r="38" spans="1:39" x14ac:dyDescent="0.25">
      <c r="A38">
        <v>6</v>
      </c>
      <c r="B38">
        <v>6</v>
      </c>
    </row>
    <row r="39" spans="1:39" x14ac:dyDescent="0.25">
      <c r="A39" s="1">
        <f>A30</f>
        <v>-2.4894028533397057</v>
      </c>
      <c r="B39" s="1">
        <f t="shared" ref="B39:F39" si="9">B30</f>
        <v>-1.2208340311620398</v>
      </c>
      <c r="C39" s="1">
        <f t="shared" si="9"/>
        <v>5.4870796290101254</v>
      </c>
      <c r="D39" s="1">
        <f t="shared" si="9"/>
        <v>1.5227302569475185</v>
      </c>
      <c r="E39" s="1">
        <f t="shared" si="9"/>
        <v>-1.9860942179327741</v>
      </c>
      <c r="F39" s="1">
        <f t="shared" si="9"/>
        <v>3.1912023760579356</v>
      </c>
    </row>
    <row r="40" spans="1:39" x14ac:dyDescent="0.25">
      <c r="A40" s="1">
        <f t="shared" ref="A40:F42" si="10">A31</f>
        <v>6.2548854525046629</v>
      </c>
      <c r="B40" s="1">
        <f t="shared" si="10"/>
        <v>-1.643246018611362</v>
      </c>
      <c r="C40" s="1">
        <f t="shared" si="10"/>
        <v>3.9828265381920192</v>
      </c>
      <c r="D40" s="1">
        <f t="shared" si="10"/>
        <v>2.707090150224551</v>
      </c>
      <c r="E40" s="1">
        <f t="shared" si="10"/>
        <v>-0.74689736061406387</v>
      </c>
      <c r="F40" s="1">
        <f t="shared" si="10"/>
        <v>2.7668549840000694</v>
      </c>
    </row>
    <row r="41" spans="1:39" x14ac:dyDescent="0.25">
      <c r="A41" s="1">
        <f t="shared" si="10"/>
        <v>0</v>
      </c>
      <c r="B41" s="1">
        <f t="shared" si="10"/>
        <v>9.116971882329846</v>
      </c>
      <c r="C41" s="1">
        <f t="shared" si="10"/>
        <v>-2.5868707679759351</v>
      </c>
      <c r="D41" s="1">
        <f t="shared" si="10"/>
        <v>1.1216293372563073</v>
      </c>
      <c r="E41" s="1">
        <f t="shared" si="10"/>
        <v>-0.44411079277801158</v>
      </c>
      <c r="F41" s="1">
        <f t="shared" si="10"/>
        <v>4.2984630141770257</v>
      </c>
    </row>
    <row r="42" spans="1:39" x14ac:dyDescent="0.25">
      <c r="A42" s="1">
        <f t="shared" si="10"/>
        <v>0</v>
      </c>
      <c r="B42" s="1">
        <f t="shared" si="10"/>
        <v>-8.7410059316816631E-16</v>
      </c>
      <c r="C42" s="1">
        <f t="shared" si="10"/>
        <v>3.7201259357316556</v>
      </c>
      <c r="D42" s="1">
        <f t="shared" si="10"/>
        <v>4.1596529774853686</v>
      </c>
      <c r="E42" s="1">
        <f t="shared" si="10"/>
        <v>2.2057695494085867</v>
      </c>
      <c r="F42" s="1">
        <f t="shared" si="10"/>
        <v>-2.0788917112384273</v>
      </c>
    </row>
    <row r="43" spans="1:39" x14ac:dyDescent="0.25">
      <c r="A43" s="1">
        <f>AA34</f>
        <v>0</v>
      </c>
      <c r="B43" s="1">
        <f t="shared" ref="B43:F43" si="11">AB34</f>
        <v>-1.5797379022002173E-16</v>
      </c>
      <c r="C43" s="1">
        <f t="shared" si="11"/>
        <v>-1.1093146528236511E-16</v>
      </c>
      <c r="D43" s="1">
        <f t="shared" si="11"/>
        <v>1.6039722880072891</v>
      </c>
      <c r="E43" s="1">
        <f t="shared" si="11"/>
        <v>0.53939118205490499</v>
      </c>
      <c r="F43" s="1">
        <f t="shared" si="11"/>
        <v>-6.0331497197956079</v>
      </c>
    </row>
    <row r="44" spans="1:39" x14ac:dyDescent="0.25">
      <c r="A44">
        <f t="shared" ref="A44:F44" si="12">AH35</f>
        <v>0</v>
      </c>
      <c r="B44">
        <f t="shared" si="12"/>
        <v>-6.7773772236018982E-18</v>
      </c>
      <c r="C44">
        <f t="shared" si="12"/>
        <v>-4.5731795033936192E-18</v>
      </c>
      <c r="D44">
        <f t="shared" si="12"/>
        <v>0</v>
      </c>
      <c r="E44">
        <f t="shared" si="12"/>
        <v>8.7507935330394304E-2</v>
      </c>
      <c r="F44">
        <f t="shared" si="12"/>
        <v>5.9902149635780759</v>
      </c>
    </row>
    <row r="46" spans="1:39" x14ac:dyDescent="0.25">
      <c r="A46" t="s">
        <v>28</v>
      </c>
    </row>
    <row r="47" spans="1:39" x14ac:dyDescent="0.25">
      <c r="A47">
        <v>6</v>
      </c>
      <c r="B47">
        <v>6</v>
      </c>
    </row>
    <row r="48" spans="1:39" x14ac:dyDescent="0.25">
      <c r="A48">
        <f>AH30</f>
        <v>-2.4894028533397057</v>
      </c>
      <c r="B48">
        <f t="shared" ref="B48:F48" si="13">AI30</f>
        <v>-1.2208340311620398</v>
      </c>
      <c r="C48">
        <f t="shared" si="13"/>
        <v>5.4870796290101254</v>
      </c>
      <c r="D48">
        <f t="shared" si="13"/>
        <v>1.5227302569475185</v>
      </c>
      <c r="E48">
        <f t="shared" si="13"/>
        <v>2.1400608638413559</v>
      </c>
      <c r="F48">
        <f t="shared" si="13"/>
        <v>-3.0900618677493177</v>
      </c>
    </row>
    <row r="49" spans="1:6" x14ac:dyDescent="0.25">
      <c r="A49">
        <f t="shared" ref="A49:A53" si="14">AH31</f>
        <v>6.2548854525046629</v>
      </c>
      <c r="B49">
        <f t="shared" ref="B49:B53" si="15">AI31</f>
        <v>-1.643246018611362</v>
      </c>
      <c r="C49">
        <f t="shared" ref="C49:C53" si="16">AJ31</f>
        <v>3.9828265381920192</v>
      </c>
      <c r="D49">
        <f t="shared" ref="D49:D53" si="17">AK31</f>
        <v>2.707090150224551</v>
      </c>
      <c r="E49">
        <f t="shared" ref="E49:E53" si="18">AL31</f>
        <v>0.88156147683784747</v>
      </c>
      <c r="F49">
        <f t="shared" ref="F49:F53" si="19">AM31</f>
        <v>-2.7269381240383423</v>
      </c>
    </row>
    <row r="50" spans="1:6" x14ac:dyDescent="0.25">
      <c r="A50">
        <f t="shared" si="14"/>
        <v>0</v>
      </c>
      <c r="B50">
        <f t="shared" si="15"/>
        <v>9.116971882329846</v>
      </c>
      <c r="C50">
        <f t="shared" si="16"/>
        <v>-2.5868707679759351</v>
      </c>
      <c r="D50">
        <f t="shared" si="17"/>
        <v>1.1216293372563073</v>
      </c>
      <c r="E50">
        <f t="shared" si="18"/>
        <v>0.65417915271880289</v>
      </c>
      <c r="F50">
        <f t="shared" si="19"/>
        <v>-4.2715416791432421</v>
      </c>
    </row>
    <row r="51" spans="1:6" x14ac:dyDescent="0.25">
      <c r="A51">
        <f t="shared" si="14"/>
        <v>0</v>
      </c>
      <c r="B51">
        <f t="shared" si="15"/>
        <v>-8.7410059316816631E-16</v>
      </c>
      <c r="C51">
        <f t="shared" si="16"/>
        <v>3.7201259357316556</v>
      </c>
      <c r="D51">
        <f t="shared" si="17"/>
        <v>4.1596529774853686</v>
      </c>
      <c r="E51">
        <f t="shared" si="18"/>
        <v>-2.3049750952107559</v>
      </c>
      <c r="F51">
        <f t="shared" si="19"/>
        <v>1.9683241253950434</v>
      </c>
    </row>
    <row r="52" spans="1:6" x14ac:dyDescent="0.25">
      <c r="A52">
        <f t="shared" si="14"/>
        <v>0</v>
      </c>
      <c r="B52">
        <f t="shared" si="15"/>
        <v>-1.5797379022002173E-16</v>
      </c>
      <c r="C52">
        <f t="shared" si="16"/>
        <v>-1.1093146528236511E-16</v>
      </c>
      <c r="D52">
        <f t="shared" si="17"/>
        <v>1.6039722880072891</v>
      </c>
      <c r="E52">
        <f t="shared" si="18"/>
        <v>-0.83433549343422819</v>
      </c>
      <c r="F52">
        <f t="shared" si="19"/>
        <v>5.9994768666229783</v>
      </c>
    </row>
    <row r="53" spans="1:6" x14ac:dyDescent="0.25">
      <c r="A53">
        <f t="shared" si="14"/>
        <v>0</v>
      </c>
      <c r="B53">
        <f t="shared" si="15"/>
        <v>-6.7773772236018982E-18</v>
      </c>
      <c r="C53">
        <f t="shared" si="16"/>
        <v>-4.5731795033936192E-18</v>
      </c>
      <c r="D53">
        <f t="shared" si="17"/>
        <v>0</v>
      </c>
      <c r="E53">
        <f t="shared" si="18"/>
        <v>8.7507935330394304E-2</v>
      </c>
      <c r="F53">
        <f t="shared" si="19"/>
        <v>5.9902149635780759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E12" sqref="E12:F12"/>
    </sheetView>
  </sheetViews>
  <sheetFormatPr defaultRowHeight="15" x14ac:dyDescent="0.25"/>
  <sheetData>
    <row r="1" spans="1:10" x14ac:dyDescent="0.25">
      <c r="A1">
        <f ca="1">RAND()*10-3</f>
        <v>5.5501888492991824</v>
      </c>
      <c r="B1">
        <f t="shared" ref="B1:J16" ca="1" si="0">RAND()*10-3</f>
        <v>-1.2488782277171291</v>
      </c>
      <c r="C1">
        <f t="shared" ca="1" si="0"/>
        <v>5.6140556765653535</v>
      </c>
      <c r="D1">
        <f t="shared" ca="1" si="0"/>
        <v>2.2891621545191905</v>
      </c>
      <c r="E1">
        <f t="shared" ca="1" si="0"/>
        <v>5.408184851142197</v>
      </c>
      <c r="F1">
        <f t="shared" ca="1" si="0"/>
        <v>3.5852597785234046</v>
      </c>
      <c r="G1">
        <f t="shared" ca="1" si="0"/>
        <v>3.2696330704222962</v>
      </c>
      <c r="H1">
        <f ca="1">RAND()*10-3</f>
        <v>2.0792433840949371</v>
      </c>
      <c r="I1">
        <f t="shared" ca="1" si="0"/>
        <v>-1.0651585215506527</v>
      </c>
      <c r="J1">
        <f t="shared" ca="1" si="0"/>
        <v>-2.7791500128439646</v>
      </c>
    </row>
    <row r="2" spans="1:10" x14ac:dyDescent="0.25">
      <c r="A2">
        <f t="shared" ref="A2:J19" ca="1" si="1">RAND()*10-3</f>
        <v>3.4043263337069991</v>
      </c>
      <c r="B2">
        <f t="shared" ca="1" si="0"/>
        <v>4.2215255826061</v>
      </c>
      <c r="C2">
        <f t="shared" ca="1" si="0"/>
        <v>4.341547399736621</v>
      </c>
      <c r="D2">
        <f t="shared" ca="1" si="0"/>
        <v>-2.3101520033325325</v>
      </c>
      <c r="E2">
        <f t="shared" ca="1" si="0"/>
        <v>1.1837006492656927</v>
      </c>
      <c r="F2">
        <f t="shared" ca="1" si="0"/>
        <v>1.8723980732013503</v>
      </c>
      <c r="G2">
        <f t="shared" ca="1" si="0"/>
        <v>5.335512989148782</v>
      </c>
      <c r="H2">
        <f t="shared" ca="1" si="0"/>
        <v>5.6524972798736268</v>
      </c>
      <c r="I2">
        <f t="shared" ca="1" si="0"/>
        <v>-2.875186299511336</v>
      </c>
      <c r="J2">
        <f t="shared" ca="1" si="0"/>
        <v>5.2705781036226806</v>
      </c>
    </row>
    <row r="3" spans="1:10" x14ac:dyDescent="0.25">
      <c r="A3">
        <f t="shared" ca="1" si="1"/>
        <v>-1.6789369367025131E-3</v>
      </c>
      <c r="B3">
        <f t="shared" ca="1" si="0"/>
        <v>-0.12185488020789625</v>
      </c>
      <c r="C3">
        <f t="shared" ca="1" si="0"/>
        <v>-1.1026356663233901</v>
      </c>
      <c r="D3">
        <f t="shared" ca="1" si="0"/>
        <v>5.4266271397264632</v>
      </c>
      <c r="E3">
        <f t="shared" ca="1" si="0"/>
        <v>3.6753667858877463</v>
      </c>
      <c r="F3">
        <f t="shared" ca="1" si="0"/>
        <v>9.2538364169691079E-2</v>
      </c>
      <c r="G3">
        <f t="shared" ca="1" si="0"/>
        <v>-1.9301667786438488</v>
      </c>
      <c r="H3">
        <f t="shared" ca="1" si="0"/>
        <v>5.1711035877710678</v>
      </c>
      <c r="I3">
        <f t="shared" ca="1" si="0"/>
        <v>5.6254552847005677</v>
      </c>
      <c r="J3">
        <f t="shared" ca="1" si="0"/>
        <v>0.19556069047563396</v>
      </c>
    </row>
    <row r="4" spans="1:10" x14ac:dyDescent="0.25">
      <c r="A4">
        <f t="shared" ca="1" si="1"/>
        <v>1.5171231440063178</v>
      </c>
      <c r="B4">
        <f t="shared" ca="1" si="0"/>
        <v>2.2095137353725542</v>
      </c>
      <c r="C4">
        <f t="shared" ca="1" si="0"/>
        <v>2.6731502743499629</v>
      </c>
      <c r="D4">
        <f t="shared" ca="1" si="0"/>
        <v>-1.5202368054628586</v>
      </c>
      <c r="E4">
        <f t="shared" ca="1" si="0"/>
        <v>-1.1694753346790927</v>
      </c>
      <c r="F4">
        <f t="shared" ca="1" si="0"/>
        <v>6.1281971111642832</v>
      </c>
      <c r="G4">
        <f t="shared" ca="1" si="0"/>
        <v>3.0164243262045636</v>
      </c>
      <c r="H4">
        <f t="shared" ca="1" si="0"/>
        <v>2.2783632037429564</v>
      </c>
      <c r="I4">
        <f t="shared" ca="1" si="0"/>
        <v>6.7465834812617853</v>
      </c>
      <c r="J4">
        <f t="shared" ca="1" si="0"/>
        <v>-0.57582917874337269</v>
      </c>
    </row>
    <row r="5" spans="1:10" x14ac:dyDescent="0.25">
      <c r="A5">
        <f t="shared" ca="1" si="1"/>
        <v>-1.7886950201761027</v>
      </c>
      <c r="B5">
        <f t="shared" ca="1" si="0"/>
        <v>-1.7804498958326438</v>
      </c>
      <c r="C5">
        <f t="shared" ca="1" si="0"/>
        <v>3.280175220520503</v>
      </c>
      <c r="D5">
        <f t="shared" ca="1" si="0"/>
        <v>6.0939388412261479</v>
      </c>
      <c r="E5">
        <f t="shared" ca="1" si="0"/>
        <v>-1.1314913698421665</v>
      </c>
      <c r="F5">
        <f t="shared" ca="1" si="0"/>
        <v>1.0460749116592654</v>
      </c>
      <c r="G5">
        <f t="shared" ca="1" si="0"/>
        <v>-1.4741194233961625</v>
      </c>
      <c r="H5">
        <f t="shared" ca="1" si="0"/>
        <v>-2.3870267973078683</v>
      </c>
      <c r="I5">
        <f t="shared" ca="1" si="0"/>
        <v>-2.3533391446178982</v>
      </c>
      <c r="J5">
        <f t="shared" ca="1" si="0"/>
        <v>3.6922280358111772</v>
      </c>
    </row>
    <row r="6" spans="1:10" x14ac:dyDescent="0.25">
      <c r="A6">
        <f t="shared" ca="1" si="1"/>
        <v>-1.4831615539751071</v>
      </c>
      <c r="B6">
        <f t="shared" ca="1" si="0"/>
        <v>-1.3534163887166679</v>
      </c>
      <c r="C6">
        <f t="shared" ca="1" si="0"/>
        <v>2.8280315691605589</v>
      </c>
      <c r="D6">
        <f t="shared" ca="1" si="0"/>
        <v>2.0980868357781493</v>
      </c>
      <c r="E6">
        <f t="shared" ca="1" si="0"/>
        <v>-1.4140096537537101</v>
      </c>
      <c r="F6">
        <f t="shared" ca="1" si="0"/>
        <v>6.7382882153273442</v>
      </c>
      <c r="G6">
        <f t="shared" ca="1" si="0"/>
        <v>-1.6094169635987816</v>
      </c>
      <c r="H6">
        <f t="shared" ca="1" si="0"/>
        <v>5.5845016207671616</v>
      </c>
      <c r="I6">
        <f t="shared" ca="1" si="0"/>
        <v>2.2830917136676856</v>
      </c>
      <c r="J6">
        <f t="shared" ca="1" si="0"/>
        <v>4.8954462653932147</v>
      </c>
    </row>
    <row r="7" spans="1:10" x14ac:dyDescent="0.25">
      <c r="A7">
        <f t="shared" ca="1" si="1"/>
        <v>4.5402058218877199</v>
      </c>
      <c r="B7">
        <f t="shared" ca="1" si="0"/>
        <v>-1.9458522263248408</v>
      </c>
      <c r="C7">
        <f t="shared" ca="1" si="0"/>
        <v>-1.2836352137938318</v>
      </c>
      <c r="D7">
        <f t="shared" ca="1" si="0"/>
        <v>-1.7995868381744458</v>
      </c>
      <c r="E7">
        <f t="shared" ca="1" si="0"/>
        <v>4.4792895008005198</v>
      </c>
      <c r="F7">
        <f t="shared" ca="1" si="0"/>
        <v>1.8801357341733196</v>
      </c>
      <c r="G7">
        <f t="shared" ca="1" si="0"/>
        <v>-2.3398536087195474</v>
      </c>
      <c r="H7">
        <f t="shared" ca="1" si="0"/>
        <v>6.8876751398610825</v>
      </c>
      <c r="I7">
        <f t="shared" ca="1" si="0"/>
        <v>-0.8248174167048532</v>
      </c>
      <c r="J7">
        <f t="shared" ca="1" si="0"/>
        <v>0.20549958395182166</v>
      </c>
    </row>
    <row r="8" spans="1:10" x14ac:dyDescent="0.25">
      <c r="A8">
        <f t="shared" ca="1" si="1"/>
        <v>-2.2101473782561296</v>
      </c>
      <c r="B8">
        <f t="shared" ca="1" si="0"/>
        <v>-2.5329883794556389</v>
      </c>
      <c r="C8">
        <f t="shared" ca="1" si="0"/>
        <v>2.659353978351966</v>
      </c>
      <c r="D8">
        <f t="shared" ca="1" si="0"/>
        <v>5.5466239580182748</v>
      </c>
      <c r="E8">
        <f t="shared" ca="1" si="0"/>
        <v>5.0884575951869824</v>
      </c>
      <c r="F8">
        <f t="shared" ca="1" si="0"/>
        <v>-1.7388867130293146</v>
      </c>
      <c r="G8">
        <f t="shared" ca="1" si="0"/>
        <v>5.7250062617320694</v>
      </c>
      <c r="H8">
        <f t="shared" ca="1" si="0"/>
        <v>4.7533804734139586</v>
      </c>
      <c r="I8">
        <f t="shared" ca="1" si="0"/>
        <v>4.2835261398601503</v>
      </c>
      <c r="J8">
        <f t="shared" ca="1" si="0"/>
        <v>-1.530748524121986</v>
      </c>
    </row>
    <row r="9" spans="1:10" x14ac:dyDescent="0.25">
      <c r="A9">
        <f t="shared" ca="1" si="1"/>
        <v>-0.19382285016819445</v>
      </c>
      <c r="B9">
        <f t="shared" ca="1" si="0"/>
        <v>0.84789950125164282</v>
      </c>
      <c r="C9">
        <f t="shared" ca="1" si="0"/>
        <v>3.3745808243857747</v>
      </c>
      <c r="D9">
        <f t="shared" ca="1" si="0"/>
        <v>0.69443630425403757</v>
      </c>
      <c r="E9">
        <f t="shared" ca="1" si="0"/>
        <v>5.1816755609739058</v>
      </c>
      <c r="F9">
        <f t="shared" ca="1" si="0"/>
        <v>4.0513662701913251</v>
      </c>
      <c r="G9">
        <f t="shared" ca="1" si="0"/>
        <v>2.8828096307043971</v>
      </c>
      <c r="H9">
        <f t="shared" ca="1" si="0"/>
        <v>-0.77857439899409808</v>
      </c>
      <c r="I9">
        <f t="shared" ca="1" si="0"/>
        <v>2.1807064068772277</v>
      </c>
      <c r="J9">
        <f t="shared" ca="1" si="0"/>
        <v>2.3166231010213281</v>
      </c>
    </row>
    <row r="10" spans="1:10" x14ac:dyDescent="0.25">
      <c r="A10">
        <f t="shared" ca="1" si="1"/>
        <v>1.1289961027429332</v>
      </c>
      <c r="B10">
        <f t="shared" ca="1" si="0"/>
        <v>-1.2174211230078265</v>
      </c>
      <c r="C10">
        <f t="shared" ca="1" si="0"/>
        <v>-1.9967624249168765</v>
      </c>
      <c r="D10">
        <f t="shared" ca="1" si="0"/>
        <v>3.0922823850142169</v>
      </c>
      <c r="E10">
        <f t="shared" ca="1" si="0"/>
        <v>4.0633727247417477</v>
      </c>
      <c r="F10">
        <f t="shared" ca="1" si="0"/>
        <v>0.51661650773284817</v>
      </c>
      <c r="G10">
        <f t="shared" ca="1" si="0"/>
        <v>4.6627948816309832</v>
      </c>
      <c r="H10">
        <f t="shared" ca="1" si="0"/>
        <v>-0.89688322043913349</v>
      </c>
      <c r="I10">
        <f t="shared" ca="1" si="0"/>
        <v>8.2534254596987822E-2</v>
      </c>
      <c r="J10">
        <f t="shared" ca="1" si="0"/>
        <v>3.6864484357271898</v>
      </c>
    </row>
    <row r="11" spans="1:10" x14ac:dyDescent="0.25">
      <c r="A11">
        <f t="shared" ca="1" si="1"/>
        <v>0.16114428769340483</v>
      </c>
      <c r="B11">
        <f t="shared" ca="1" si="0"/>
        <v>6.2376638207189856</v>
      </c>
      <c r="C11">
        <f t="shared" ca="1" si="0"/>
        <v>6.5793095986967085</v>
      </c>
      <c r="D11">
        <f t="shared" ca="1" si="0"/>
        <v>-1.6582155439626307</v>
      </c>
      <c r="E11">
        <f t="shared" ca="1" si="0"/>
        <v>5.5209918675228593</v>
      </c>
      <c r="F11">
        <f t="shared" ca="1" si="0"/>
        <v>1.2107351182111774</v>
      </c>
      <c r="G11">
        <f t="shared" ca="1" si="0"/>
        <v>1.0389292420541043</v>
      </c>
      <c r="H11">
        <f t="shared" ca="1" si="0"/>
        <v>6.6631274979263093</v>
      </c>
      <c r="I11">
        <f t="shared" ca="1" si="0"/>
        <v>6.0251535692577978</v>
      </c>
      <c r="J11">
        <f t="shared" ca="1" si="0"/>
        <v>2.5101080975308783</v>
      </c>
    </row>
    <row r="12" spans="1:10" x14ac:dyDescent="0.25">
      <c r="A12">
        <f t="shared" ca="1" si="1"/>
        <v>-0.44891332451523835</v>
      </c>
      <c r="B12">
        <f t="shared" ca="1" si="0"/>
        <v>1.8161731328168411</v>
      </c>
      <c r="C12">
        <f t="shared" ca="1" si="0"/>
        <v>1.7811912367379801</v>
      </c>
      <c r="D12">
        <f t="shared" ca="1" si="0"/>
        <v>4.3573981520143414</v>
      </c>
      <c r="E12">
        <f t="shared" ca="1" si="0"/>
        <v>1.1378013411022696</v>
      </c>
      <c r="F12">
        <f t="shared" ca="1" si="0"/>
        <v>6.6693591580382829</v>
      </c>
      <c r="G12">
        <f t="shared" ca="1" si="0"/>
        <v>0.29423474469097233</v>
      </c>
      <c r="H12">
        <f t="shared" ca="1" si="0"/>
        <v>6.8011434074981256</v>
      </c>
      <c r="I12">
        <f t="shared" ca="1" si="0"/>
        <v>-0.65972546390006137</v>
      </c>
      <c r="J12">
        <f t="shared" ca="1" si="0"/>
        <v>5.601819744279414</v>
      </c>
    </row>
    <row r="13" spans="1:10" x14ac:dyDescent="0.25">
      <c r="A13">
        <f t="shared" ca="1" si="1"/>
        <v>6.2102700911948041</v>
      </c>
      <c r="B13">
        <f t="shared" ca="1" si="0"/>
        <v>1.2614615340505759</v>
      </c>
      <c r="C13">
        <f t="shared" ca="1" si="0"/>
        <v>0.34910497097130611</v>
      </c>
      <c r="D13">
        <f t="shared" ca="1" si="0"/>
        <v>-0.68462836200539234</v>
      </c>
      <c r="E13">
        <f t="shared" ca="1" si="0"/>
        <v>0.95847761282331678</v>
      </c>
      <c r="F13">
        <f t="shared" ca="1" si="0"/>
        <v>6.5303094949223119</v>
      </c>
      <c r="G13">
        <f t="shared" ca="1" si="0"/>
        <v>6.1720475189065027</v>
      </c>
      <c r="H13">
        <f t="shared" ca="1" si="0"/>
        <v>3.4748650357641768</v>
      </c>
      <c r="I13">
        <f t="shared" ca="1" si="0"/>
        <v>1.6892051623777897</v>
      </c>
      <c r="J13">
        <f t="shared" ca="1" si="0"/>
        <v>2.1710247565330576</v>
      </c>
    </row>
    <row r="14" spans="1:10" x14ac:dyDescent="0.25">
      <c r="A14">
        <f t="shared" ca="1" si="1"/>
        <v>5.086012727282009</v>
      </c>
      <c r="B14">
        <f t="shared" ca="1" si="0"/>
        <v>4.6136503881559259</v>
      </c>
      <c r="C14">
        <f t="shared" ca="1" si="0"/>
        <v>4.1248316892601622</v>
      </c>
      <c r="D14">
        <f t="shared" ca="1" si="0"/>
        <v>6.7628129688750125</v>
      </c>
      <c r="E14">
        <f t="shared" ca="1" si="0"/>
        <v>2.6530341686989418</v>
      </c>
      <c r="F14">
        <f t="shared" ca="1" si="0"/>
        <v>5.4715116097271164</v>
      </c>
      <c r="G14">
        <f t="shared" ca="1" si="0"/>
        <v>5.1725265101749063</v>
      </c>
      <c r="H14">
        <f t="shared" ca="1" si="0"/>
        <v>3.0844979487273223</v>
      </c>
      <c r="I14">
        <f t="shared" ca="1" si="0"/>
        <v>-2.5157892726113804</v>
      </c>
      <c r="J14">
        <f t="shared" ca="1" si="0"/>
        <v>3.8562463016513409</v>
      </c>
    </row>
    <row r="15" spans="1:10" x14ac:dyDescent="0.25">
      <c r="A15">
        <f t="shared" ca="1" si="1"/>
        <v>0.69748367239864173</v>
      </c>
      <c r="B15">
        <f t="shared" ca="1" si="0"/>
        <v>2.3303464414672401</v>
      </c>
      <c r="C15">
        <f t="shared" ca="1" si="0"/>
        <v>-1.3987126280341506</v>
      </c>
      <c r="D15">
        <f t="shared" ca="1" si="0"/>
        <v>-1.5305712198066441</v>
      </c>
      <c r="E15">
        <f t="shared" ca="1" si="0"/>
        <v>2.004946340372209</v>
      </c>
      <c r="F15">
        <f t="shared" ca="1" si="0"/>
        <v>4.8860551721773344</v>
      </c>
      <c r="G15">
        <f t="shared" ca="1" si="0"/>
        <v>-1.9285797980784187</v>
      </c>
      <c r="H15">
        <f t="shared" ca="1" si="0"/>
        <v>3.7059662901968453</v>
      </c>
      <c r="I15">
        <f t="shared" ca="1" si="0"/>
        <v>3.2519267512229151</v>
      </c>
      <c r="J15">
        <f t="shared" ca="1" si="0"/>
        <v>-9.3791996504916764E-2</v>
      </c>
    </row>
    <row r="16" spans="1:10" x14ac:dyDescent="0.25">
      <c r="A16">
        <f t="shared" ca="1" si="1"/>
        <v>-2.2743405248572</v>
      </c>
      <c r="B16">
        <f t="shared" ca="1" si="0"/>
        <v>0.21511783197106915</v>
      </c>
      <c r="C16">
        <f t="shared" ca="1" si="0"/>
        <v>-1.738946868997618</v>
      </c>
      <c r="D16">
        <f t="shared" ca="1" si="0"/>
        <v>6.5716471618419909</v>
      </c>
      <c r="E16">
        <f t="shared" ca="1" si="0"/>
        <v>0.8172873150887332</v>
      </c>
      <c r="F16">
        <f t="shared" ca="1" si="0"/>
        <v>-2.1705810733972557</v>
      </c>
      <c r="G16">
        <f t="shared" ca="1" si="0"/>
        <v>-1.7244758192321381</v>
      </c>
      <c r="H16">
        <f t="shared" ca="1" si="0"/>
        <v>4.5523751274083892</v>
      </c>
      <c r="I16">
        <f t="shared" ca="1" si="0"/>
        <v>6.0534945587935987</v>
      </c>
      <c r="J16">
        <f t="shared" ca="1" si="0"/>
        <v>-1.8626685879395595</v>
      </c>
    </row>
    <row r="17" spans="1:10" x14ac:dyDescent="0.25">
      <c r="A17">
        <f t="shared" ca="1" si="1"/>
        <v>-1.6521348627245098</v>
      </c>
      <c r="B17">
        <f t="shared" ca="1" si="1"/>
        <v>4.8025663263035892</v>
      </c>
      <c r="C17">
        <f t="shared" ca="1" si="1"/>
        <v>-2.0016937183212633</v>
      </c>
      <c r="D17">
        <f t="shared" ca="1" si="1"/>
        <v>5.4680209193266425</v>
      </c>
      <c r="E17">
        <f t="shared" ca="1" si="1"/>
        <v>2.1179319991182801</v>
      </c>
      <c r="F17">
        <f t="shared" ca="1" si="1"/>
        <v>6.3893758326194483</v>
      </c>
      <c r="G17">
        <f t="shared" ca="1" si="1"/>
        <v>3.8027465487162342</v>
      </c>
      <c r="H17">
        <f t="shared" ca="1" si="1"/>
        <v>4.7581915822849936</v>
      </c>
      <c r="I17">
        <f t="shared" ca="1" si="1"/>
        <v>-2.7711947614358841</v>
      </c>
      <c r="J17">
        <f t="shared" ca="1" si="1"/>
        <v>-0.38867132625859124</v>
      </c>
    </row>
    <row r="18" spans="1:10" x14ac:dyDescent="0.25">
      <c r="A18">
        <f t="shared" ca="1" si="1"/>
        <v>-2.022622834456536</v>
      </c>
      <c r="B18">
        <f t="shared" ca="1" si="1"/>
        <v>2.4412570702023553</v>
      </c>
      <c r="C18">
        <f t="shared" ca="1" si="1"/>
        <v>4.4330234817812126</v>
      </c>
      <c r="D18">
        <f t="shared" ca="1" si="1"/>
        <v>0.49075619622076427</v>
      </c>
      <c r="E18">
        <f t="shared" ca="1" si="1"/>
        <v>3.8873852376424605</v>
      </c>
      <c r="F18">
        <f t="shared" ca="1" si="1"/>
        <v>4.9574075853216186</v>
      </c>
      <c r="G18">
        <f t="shared" ca="1" si="1"/>
        <v>4.4114696926396162</v>
      </c>
      <c r="H18">
        <f t="shared" ca="1" si="1"/>
        <v>4.5762309941906105</v>
      </c>
      <c r="I18">
        <f t="shared" ca="1" si="1"/>
        <v>-2.9577050225381649</v>
      </c>
      <c r="J18">
        <f t="shared" ca="1" si="1"/>
        <v>-0.88084619601303071</v>
      </c>
    </row>
    <row r="19" spans="1:10" x14ac:dyDescent="0.25">
      <c r="A19">
        <f t="shared" ca="1" si="1"/>
        <v>6.0314536944999073</v>
      </c>
      <c r="B19">
        <f t="shared" ca="1" si="1"/>
        <v>6.0467668902463121</v>
      </c>
      <c r="C19">
        <f t="shared" ca="1" si="1"/>
        <v>5.6514578498709476</v>
      </c>
      <c r="D19">
        <f t="shared" ca="1" si="1"/>
        <v>2.2757141925514635</v>
      </c>
      <c r="E19">
        <f t="shared" ca="1" si="1"/>
        <v>-0.28280179815331241</v>
      </c>
      <c r="F19">
        <f t="shared" ca="1" si="1"/>
        <v>3.6020718269704073</v>
      </c>
      <c r="G19">
        <f t="shared" ca="1" si="1"/>
        <v>6.499120171323403</v>
      </c>
      <c r="H19">
        <f t="shared" ca="1" si="1"/>
        <v>4.2476492501263099</v>
      </c>
      <c r="I19">
        <f t="shared" ca="1" si="1"/>
        <v>-2.9890532620234875</v>
      </c>
      <c r="J19">
        <f t="shared" ca="1" si="1"/>
        <v>-2.8465324818739797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By Diag 6x6</vt:lpstr>
      <vt:lpstr>By Diag 4x4</vt:lpstr>
      <vt:lpstr>By Diag 5x5 in 7x7</vt:lpstr>
      <vt:lpstr>Full 6x6</vt:lpstr>
      <vt:lpstr>rand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2016-09-30T13:53:00Z</dcterms:created>
  <dcterms:modified xsi:type="dcterms:W3CDTF">2016-10-03T13:55:48Z</dcterms:modified>
</cp:coreProperties>
</file>