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 activeTab="5"/>
  </bookViews>
  <sheets>
    <sheet name="Pure Real 10" sheetId="1" r:id="rId1"/>
    <sheet name="Pure Imaginary 10" sheetId="2" r:id="rId2"/>
    <sheet name="Complex 16" sheetId="4" r:id="rId3"/>
    <sheet name="Complex 6" sheetId="6" r:id="rId4"/>
    <sheet name="Complex 8" sheetId="7" r:id="rId5"/>
    <sheet name="Complex 24" sheetId="8" r:id="rId6"/>
    <sheet name="rand" sheetId="3" r:id="rId7"/>
  </sheets>
  <calcPr calcId="144525"/>
</workbook>
</file>

<file path=xl/calcChain.xml><?xml version="1.0" encoding="utf-8"?>
<calcChain xmlns="http://schemas.openxmlformats.org/spreadsheetml/2006/main">
  <c r="N20" i="8" l="1"/>
  <c r="O20" i="8"/>
  <c r="P20" i="8"/>
  <c r="Q20" i="8"/>
  <c r="R20" i="8"/>
  <c r="S20" i="8"/>
  <c r="T20" i="8"/>
  <c r="U20" i="8"/>
  <c r="V20" i="8"/>
  <c r="W20" i="8"/>
  <c r="X20" i="8"/>
  <c r="N19" i="8"/>
  <c r="O19" i="8"/>
  <c r="P19" i="8"/>
  <c r="Q19" i="8"/>
  <c r="R19" i="8"/>
  <c r="S19" i="8"/>
  <c r="T19" i="8"/>
  <c r="U19" i="8"/>
  <c r="V19" i="8"/>
  <c r="W19" i="8"/>
  <c r="X19" i="8"/>
  <c r="I20" i="8" l="1"/>
  <c r="J20" i="8"/>
  <c r="K20" i="8"/>
  <c r="L20" i="8"/>
  <c r="I19" i="8"/>
  <c r="J19" i="8"/>
  <c r="K19" i="8"/>
  <c r="L19" i="8"/>
  <c r="B5" i="8"/>
  <c r="C5" i="8"/>
  <c r="D5" i="8"/>
  <c r="E5" i="8"/>
  <c r="F5" i="8"/>
  <c r="G5" i="8"/>
  <c r="H5" i="8"/>
  <c r="I5" i="8"/>
  <c r="J5" i="8"/>
  <c r="K5" i="8"/>
  <c r="L5" i="8"/>
  <c r="A5" i="8"/>
  <c r="B3" i="8"/>
  <c r="C3" i="8"/>
  <c r="O15" i="8" s="1"/>
  <c r="D3" i="8"/>
  <c r="P15" i="8" s="1"/>
  <c r="E3" i="8"/>
  <c r="Q15" i="8" s="1"/>
  <c r="F3" i="8"/>
  <c r="G3" i="8"/>
  <c r="S15" i="8" s="1"/>
  <c r="H3" i="8"/>
  <c r="T15" i="8" s="1"/>
  <c r="I3" i="8"/>
  <c r="U15" i="8" s="1"/>
  <c r="I15" i="8" s="1"/>
  <c r="J3" i="8"/>
  <c r="V15" i="8" s="1"/>
  <c r="J15" i="8" s="1"/>
  <c r="K3" i="8"/>
  <c r="W15" i="8" s="1"/>
  <c r="K15" i="8" s="1"/>
  <c r="L3" i="8"/>
  <c r="X15" i="8" s="1"/>
  <c r="L15" i="8" s="1"/>
  <c r="A3" i="8"/>
  <c r="M13" i="8" s="1"/>
  <c r="A14" i="8"/>
  <c r="A12" i="8"/>
  <c r="J15" i="7"/>
  <c r="K15" i="7"/>
  <c r="L15" i="7"/>
  <c r="I15" i="7"/>
  <c r="A20" i="7" s="1"/>
  <c r="J13" i="7"/>
  <c r="B19" i="7" s="1"/>
  <c r="K13" i="7"/>
  <c r="C19" i="7" s="1"/>
  <c r="L13" i="7"/>
  <c r="I13" i="7"/>
  <c r="B20" i="7"/>
  <c r="C20" i="7"/>
  <c r="D20" i="7"/>
  <c r="D19" i="7"/>
  <c r="A19" i="7"/>
  <c r="A14" i="7"/>
  <c r="A12" i="7"/>
  <c r="D3" i="7"/>
  <c r="C3" i="7"/>
  <c r="B3" i="7"/>
  <c r="A3" i="7"/>
  <c r="E20" i="6"/>
  <c r="F20" i="6"/>
  <c r="D20" i="6"/>
  <c r="E19" i="6"/>
  <c r="F19" i="6"/>
  <c r="D19" i="6"/>
  <c r="B5" i="6"/>
  <c r="C5" i="6"/>
  <c r="D5" i="6"/>
  <c r="E5" i="6"/>
  <c r="F5" i="6"/>
  <c r="A5" i="6"/>
  <c r="B3" i="6"/>
  <c r="C3" i="6"/>
  <c r="D3" i="6"/>
  <c r="E3" i="6"/>
  <c r="F3" i="6"/>
  <c r="A3" i="6"/>
  <c r="A14" i="6"/>
  <c r="A12" i="6"/>
  <c r="A2" i="3"/>
  <c r="B2" i="3"/>
  <c r="C2" i="3"/>
  <c r="D2" i="3"/>
  <c r="E2" i="3"/>
  <c r="F2" i="3"/>
  <c r="G2" i="3"/>
  <c r="H2" i="3"/>
  <c r="I2" i="3"/>
  <c r="J2" i="3"/>
  <c r="K2" i="3"/>
  <c r="A3" i="3"/>
  <c r="B3" i="3"/>
  <c r="C3" i="3"/>
  <c r="D3" i="3"/>
  <c r="E3" i="3"/>
  <c r="F3" i="3"/>
  <c r="G3" i="3"/>
  <c r="H3" i="3"/>
  <c r="I3" i="3"/>
  <c r="J3" i="3"/>
  <c r="K3" i="3"/>
  <c r="A4" i="3"/>
  <c r="B4" i="3"/>
  <c r="C4" i="3"/>
  <c r="D4" i="3"/>
  <c r="E4" i="3"/>
  <c r="F4" i="3"/>
  <c r="G4" i="3"/>
  <c r="H4" i="3"/>
  <c r="I4" i="3"/>
  <c r="J4" i="3"/>
  <c r="K4" i="3"/>
  <c r="A5" i="3"/>
  <c r="B5" i="3"/>
  <c r="C5" i="3"/>
  <c r="D5" i="3"/>
  <c r="E5" i="3"/>
  <c r="F5" i="3"/>
  <c r="G5" i="3"/>
  <c r="H5" i="3"/>
  <c r="I5" i="3"/>
  <c r="J5" i="3"/>
  <c r="K5" i="3"/>
  <c r="A6" i="3"/>
  <c r="B6" i="3"/>
  <c r="C6" i="3"/>
  <c r="D6" i="3"/>
  <c r="E6" i="3"/>
  <c r="F6" i="3"/>
  <c r="G6" i="3"/>
  <c r="H6" i="3"/>
  <c r="I6" i="3"/>
  <c r="J6" i="3"/>
  <c r="K6" i="3"/>
  <c r="A7" i="3"/>
  <c r="B7" i="3"/>
  <c r="C7" i="3"/>
  <c r="D7" i="3"/>
  <c r="E7" i="3"/>
  <c r="F7" i="3"/>
  <c r="G7" i="3"/>
  <c r="H7" i="3"/>
  <c r="I7" i="3"/>
  <c r="J7" i="3"/>
  <c r="K7" i="3"/>
  <c r="A8" i="3"/>
  <c r="B8" i="3"/>
  <c r="C8" i="3"/>
  <c r="D8" i="3"/>
  <c r="E8" i="3"/>
  <c r="F8" i="3"/>
  <c r="G8" i="3"/>
  <c r="H8" i="3"/>
  <c r="I8" i="3"/>
  <c r="J8" i="3"/>
  <c r="K8" i="3"/>
  <c r="A9" i="3"/>
  <c r="B9" i="3"/>
  <c r="C9" i="3"/>
  <c r="D9" i="3"/>
  <c r="E9" i="3"/>
  <c r="F9" i="3"/>
  <c r="G9" i="3"/>
  <c r="H9" i="3"/>
  <c r="I9" i="3"/>
  <c r="J9" i="3"/>
  <c r="K9" i="3"/>
  <c r="A10" i="3"/>
  <c r="B10" i="3"/>
  <c r="C10" i="3"/>
  <c r="D10" i="3"/>
  <c r="E10" i="3"/>
  <c r="F10" i="3"/>
  <c r="G10" i="3"/>
  <c r="H10" i="3"/>
  <c r="I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B28" i="3"/>
  <c r="C28" i="3"/>
  <c r="D28" i="3"/>
  <c r="E28" i="3"/>
  <c r="F28" i="3"/>
  <c r="G28" i="3"/>
  <c r="H28" i="3"/>
  <c r="I28" i="3"/>
  <c r="J28" i="3"/>
  <c r="K28" i="3"/>
  <c r="A29" i="3"/>
  <c r="B29" i="3"/>
  <c r="C29" i="3"/>
  <c r="D29" i="3"/>
  <c r="E29" i="3"/>
  <c r="F29" i="3"/>
  <c r="G29" i="3"/>
  <c r="H29" i="3"/>
  <c r="I29" i="3"/>
  <c r="J29" i="3"/>
  <c r="K29" i="3"/>
  <c r="A30" i="3"/>
  <c r="B30" i="3"/>
  <c r="C30" i="3"/>
  <c r="D30" i="3"/>
  <c r="E30" i="3"/>
  <c r="F30" i="3"/>
  <c r="G30" i="3"/>
  <c r="H30" i="3"/>
  <c r="I30" i="3"/>
  <c r="J30" i="3"/>
  <c r="K30" i="3"/>
  <c r="B1" i="3"/>
  <c r="C1" i="3"/>
  <c r="D1" i="3"/>
  <c r="E1" i="3"/>
  <c r="F1" i="3"/>
  <c r="G1" i="3"/>
  <c r="H1" i="3"/>
  <c r="I1" i="3"/>
  <c r="J1" i="3"/>
  <c r="K1" i="3"/>
  <c r="A1" i="3"/>
  <c r="J20" i="4"/>
  <c r="K20" i="4"/>
  <c r="L20" i="4"/>
  <c r="M20" i="4"/>
  <c r="N20" i="4"/>
  <c r="O20" i="4"/>
  <c r="P20" i="4"/>
  <c r="I20" i="4"/>
  <c r="I19" i="4"/>
  <c r="C3" i="4"/>
  <c r="K13" i="4" s="1"/>
  <c r="A14" i="4"/>
  <c r="A12" i="4"/>
  <c r="B3" i="4"/>
  <c r="D5" i="4" s="1"/>
  <c r="L15" i="4" s="1"/>
  <c r="D3" i="4"/>
  <c r="L13" i="4" s="1"/>
  <c r="E3" i="4"/>
  <c r="F3" i="4"/>
  <c r="G3" i="4"/>
  <c r="H3" i="4"/>
  <c r="A3" i="4"/>
  <c r="C5" i="4" s="1"/>
  <c r="K15" i="4" s="1"/>
  <c r="A14" i="2"/>
  <c r="A12" i="2"/>
  <c r="G15" i="2"/>
  <c r="H15" i="2"/>
  <c r="I15" i="2"/>
  <c r="J15" i="2"/>
  <c r="F15" i="2"/>
  <c r="G13" i="2"/>
  <c r="H13" i="2"/>
  <c r="I13" i="2"/>
  <c r="J13" i="2"/>
  <c r="F13" i="2"/>
  <c r="A13" i="2" s="1"/>
  <c r="A19" i="2" s="1"/>
  <c r="E13" i="2"/>
  <c r="E19" i="2" s="1"/>
  <c r="J3" i="2"/>
  <c r="I3" i="2"/>
  <c r="H3" i="2"/>
  <c r="G3" i="2"/>
  <c r="F3" i="2"/>
  <c r="E3" i="2"/>
  <c r="D3" i="2"/>
  <c r="C3" i="2"/>
  <c r="B3" i="2"/>
  <c r="J5" i="2" s="1"/>
  <c r="A3" i="2"/>
  <c r="G5" i="2" s="1"/>
  <c r="G15" i="1"/>
  <c r="G13" i="1"/>
  <c r="G20" i="1"/>
  <c r="H20" i="1"/>
  <c r="I20" i="1"/>
  <c r="J20" i="1"/>
  <c r="F20" i="1"/>
  <c r="G19" i="1"/>
  <c r="H19" i="1"/>
  <c r="I19" i="1"/>
  <c r="J19" i="1"/>
  <c r="F19" i="1"/>
  <c r="B20" i="1"/>
  <c r="C20" i="1"/>
  <c r="D20" i="1"/>
  <c r="E20" i="1"/>
  <c r="A20" i="1"/>
  <c r="B19" i="1"/>
  <c r="C19" i="1"/>
  <c r="D19" i="1"/>
  <c r="E19" i="1"/>
  <c r="A19" i="1"/>
  <c r="B15" i="1"/>
  <c r="C15" i="1"/>
  <c r="D15" i="1"/>
  <c r="E15" i="1"/>
  <c r="A15" i="1"/>
  <c r="B13" i="1"/>
  <c r="C13" i="1"/>
  <c r="D13" i="1"/>
  <c r="E13" i="1"/>
  <c r="A13" i="1"/>
  <c r="N13" i="8" l="1"/>
  <c r="R15" i="8"/>
  <c r="N15" i="8"/>
  <c r="U13" i="8"/>
  <c r="I13" i="8" s="1"/>
  <c r="Q13" i="8"/>
  <c r="M15" i="8"/>
  <c r="X13" i="8"/>
  <c r="L13" i="8" s="1"/>
  <c r="T13" i="8"/>
  <c r="P13" i="8"/>
  <c r="W13" i="8"/>
  <c r="K13" i="8" s="1"/>
  <c r="S13" i="8"/>
  <c r="O13" i="8"/>
  <c r="V13" i="8"/>
  <c r="J13" i="8" s="1"/>
  <c r="R13" i="8"/>
  <c r="C5" i="7"/>
  <c r="D5" i="7"/>
  <c r="H19" i="7" s="1"/>
  <c r="A5" i="7"/>
  <c r="E20" i="7" s="1"/>
  <c r="B5" i="7"/>
  <c r="F20" i="7" s="1"/>
  <c r="G13" i="6"/>
  <c r="H13" i="6"/>
  <c r="F15" i="6"/>
  <c r="D13" i="4"/>
  <c r="D19" i="4" s="1"/>
  <c r="L19" i="4"/>
  <c r="D15" i="4"/>
  <c r="D20" i="4" s="1"/>
  <c r="P13" i="4"/>
  <c r="K19" i="4"/>
  <c r="C13" i="4"/>
  <c r="C19" i="4" s="1"/>
  <c r="C15" i="4"/>
  <c r="C20" i="4" s="1"/>
  <c r="F5" i="4"/>
  <c r="N13" i="4" s="1"/>
  <c r="B5" i="4"/>
  <c r="J13" i="4" s="1"/>
  <c r="A5" i="4"/>
  <c r="I15" i="4" s="1"/>
  <c r="E5" i="4"/>
  <c r="M13" i="4" s="1"/>
  <c r="H5" i="4"/>
  <c r="P15" i="4" s="1"/>
  <c r="G5" i="4"/>
  <c r="O13" i="4" s="1"/>
  <c r="I13" i="4"/>
  <c r="H19" i="2"/>
  <c r="C13" i="2"/>
  <c r="C19" i="2" s="1"/>
  <c r="I19" i="2"/>
  <c r="D13" i="2"/>
  <c r="D19" i="2" s="1"/>
  <c r="D5" i="2"/>
  <c r="H5" i="2"/>
  <c r="F19" i="2"/>
  <c r="J19" i="2"/>
  <c r="A5" i="2"/>
  <c r="E5" i="2"/>
  <c r="I5" i="2"/>
  <c r="B5" i="2"/>
  <c r="F5" i="2"/>
  <c r="C5" i="2"/>
  <c r="B15" i="8" l="1"/>
  <c r="B20" i="8" s="1"/>
  <c r="E13" i="8"/>
  <c r="E19" i="8" s="1"/>
  <c r="A13" i="8"/>
  <c r="A19" i="8" s="1"/>
  <c r="M19" i="8"/>
  <c r="F15" i="8"/>
  <c r="F20" i="8" s="1"/>
  <c r="H13" i="8"/>
  <c r="H19" i="8" s="1"/>
  <c r="D13" i="8"/>
  <c r="D19" i="8" s="1"/>
  <c r="E19" i="7"/>
  <c r="F19" i="7"/>
  <c r="B15" i="7"/>
  <c r="A15" i="7"/>
  <c r="H20" i="7"/>
  <c r="G19" i="7"/>
  <c r="G20" i="7"/>
  <c r="D13" i="7"/>
  <c r="G15" i="6"/>
  <c r="B13" i="6"/>
  <c r="B19" i="6" s="1"/>
  <c r="H15" i="6"/>
  <c r="F13" i="6"/>
  <c r="C13" i="6"/>
  <c r="C19" i="6" s="1"/>
  <c r="A15" i="6"/>
  <c r="A20" i="6" s="1"/>
  <c r="O19" i="4"/>
  <c r="G13" i="4"/>
  <c r="G19" i="4" s="1"/>
  <c r="E13" i="4"/>
  <c r="E19" i="4" s="1"/>
  <c r="M19" i="4"/>
  <c r="J19" i="4"/>
  <c r="B13" i="4"/>
  <c r="B19" i="4" s="1"/>
  <c r="H13" i="4"/>
  <c r="H19" i="4" s="1"/>
  <c r="P19" i="4"/>
  <c r="A13" i="4"/>
  <c r="A19" i="4" s="1"/>
  <c r="A15" i="4"/>
  <c r="A20" i="4" s="1"/>
  <c r="F13" i="4"/>
  <c r="F19" i="4" s="1"/>
  <c r="N19" i="4"/>
  <c r="N15" i="4"/>
  <c r="J15" i="4"/>
  <c r="M15" i="4"/>
  <c r="H15" i="4"/>
  <c r="H20" i="4" s="1"/>
  <c r="O15" i="4"/>
  <c r="C15" i="2"/>
  <c r="C20" i="2" s="1"/>
  <c r="H20" i="2"/>
  <c r="J20" i="2"/>
  <c r="E15" i="2"/>
  <c r="E20" i="2" s="1"/>
  <c r="G20" i="2"/>
  <c r="B15" i="2"/>
  <c r="B20" i="2" s="1"/>
  <c r="F20" i="2"/>
  <c r="A15" i="2"/>
  <c r="A20" i="2" s="1"/>
  <c r="I20" i="2"/>
  <c r="D15" i="2"/>
  <c r="D20" i="2" s="1"/>
  <c r="G19" i="2"/>
  <c r="B13" i="2"/>
  <c r="B19" i="2" s="1"/>
  <c r="B3" i="1"/>
  <c r="C3" i="1"/>
  <c r="H13" i="1" s="1"/>
  <c r="D3" i="1"/>
  <c r="I13" i="1" s="1"/>
  <c r="E3" i="1"/>
  <c r="J13" i="1" s="1"/>
  <c r="F3" i="1"/>
  <c r="G3" i="1"/>
  <c r="H3" i="1"/>
  <c r="I3" i="1"/>
  <c r="J3" i="1"/>
  <c r="A3" i="1"/>
  <c r="F13" i="1" s="1"/>
  <c r="D15" i="8" l="1"/>
  <c r="D20" i="8" s="1"/>
  <c r="H15" i="8"/>
  <c r="H20" i="8" s="1"/>
  <c r="C13" i="8"/>
  <c r="C19" i="8" s="1"/>
  <c r="G13" i="8"/>
  <c r="G19" i="8" s="1"/>
  <c r="B13" i="8"/>
  <c r="B19" i="8" s="1"/>
  <c r="F13" i="8"/>
  <c r="F19" i="8" s="1"/>
  <c r="C15" i="8"/>
  <c r="C20" i="8" s="1"/>
  <c r="E15" i="8"/>
  <c r="E20" i="8" s="1"/>
  <c r="G15" i="8"/>
  <c r="G20" i="8" s="1"/>
  <c r="M20" i="8"/>
  <c r="A15" i="8"/>
  <c r="A20" i="8" s="1"/>
  <c r="A13" i="7"/>
  <c r="B13" i="7"/>
  <c r="C15" i="7"/>
  <c r="C13" i="7"/>
  <c r="D15" i="7"/>
  <c r="B15" i="6"/>
  <c r="B20" i="6" s="1"/>
  <c r="A13" i="6"/>
  <c r="A19" i="6" s="1"/>
  <c r="C15" i="6"/>
  <c r="C20" i="6" s="1"/>
  <c r="E15" i="4"/>
  <c r="E20" i="4" s="1"/>
  <c r="G15" i="4"/>
  <c r="G20" i="4" s="1"/>
  <c r="B15" i="4"/>
  <c r="B20" i="4" s="1"/>
  <c r="F15" i="4"/>
  <c r="F20" i="4" s="1"/>
  <c r="B5" i="1"/>
  <c r="C5" i="1"/>
  <c r="H15" i="1" s="1"/>
  <c r="I5" i="1"/>
  <c r="E5" i="1"/>
  <c r="J15" i="1" s="1"/>
  <c r="A5" i="1"/>
  <c r="F15" i="1" s="1"/>
  <c r="H5" i="1"/>
  <c r="D5" i="1"/>
  <c r="I15" i="1" s="1"/>
  <c r="G5" i="1"/>
  <c r="J5" i="1"/>
  <c r="F5" i="1"/>
</calcChain>
</file>

<file path=xl/sharedStrings.xml><?xml version="1.0" encoding="utf-8"?>
<sst xmlns="http://schemas.openxmlformats.org/spreadsheetml/2006/main" count="54" uniqueCount="14">
  <si>
    <t>Cos</t>
  </si>
  <si>
    <t>Sin</t>
  </si>
  <si>
    <t>#0</t>
  </si>
  <si>
    <t>Im = -Sin*Re</t>
  </si>
  <si>
    <t>Re = Cos * Re</t>
  </si>
  <si>
    <t>#1</t>
  </si>
  <si>
    <t>Re = -Sin * Im</t>
  </si>
  <si>
    <t>Im = Cos*Im</t>
  </si>
  <si>
    <t>Real</t>
  </si>
  <si>
    <t>Imaginary</t>
  </si>
  <si>
    <t>-Sin</t>
  </si>
  <si>
    <t>Cos * Re - (-Sin) * Im</t>
  </si>
  <si>
    <t>Cos * Im + (-Sin) * Re</t>
  </si>
  <si>
    <t>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</si>
</sst>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9" sqref="K9"/>
    </sheetView>
  </sheetViews>
  <sheetFormatPr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t="s">
        <v>0</v>
      </c>
    </row>
    <row r="3" spans="1:10" x14ac:dyDescent="0.25">
      <c r="A3">
        <f t="shared" ref="A3:J3" si="0">COS(A1*2*PI()/COUNTA($A1:$J1))</f>
        <v>1</v>
      </c>
      <c r="B3">
        <f t="shared" si="0"/>
        <v>0.80901699437494745</v>
      </c>
      <c r="C3">
        <f t="shared" si="0"/>
        <v>0.30901699437494745</v>
      </c>
      <c r="D3">
        <f t="shared" si="0"/>
        <v>-0.30901699437494734</v>
      </c>
      <c r="E3">
        <f t="shared" si="0"/>
        <v>-0.80901699437494734</v>
      </c>
      <c r="F3">
        <f t="shared" si="0"/>
        <v>-1</v>
      </c>
      <c r="G3">
        <f t="shared" si="0"/>
        <v>-0.80901699437494756</v>
      </c>
      <c r="H3">
        <f t="shared" si="0"/>
        <v>-0.30901699437494756</v>
      </c>
      <c r="I3">
        <f t="shared" si="0"/>
        <v>0.30901699437494723</v>
      </c>
      <c r="J3">
        <f t="shared" si="0"/>
        <v>0.80901699437494734</v>
      </c>
    </row>
    <row r="4" spans="1:10" x14ac:dyDescent="0.25">
      <c r="A4" t="s">
        <v>1</v>
      </c>
    </row>
    <row r="5" spans="1:10" x14ac:dyDescent="0.25">
      <c r="A5">
        <f t="shared" ref="A5:J5" si="1">SIN(A1*2*PI()/COUNTA($A3:$J3))</f>
        <v>0</v>
      </c>
      <c r="B5">
        <f t="shared" si="1"/>
        <v>0.58778525229247314</v>
      </c>
      <c r="C5">
        <f t="shared" si="1"/>
        <v>0.95105651629515353</v>
      </c>
      <c r="D5">
        <f t="shared" si="1"/>
        <v>0.95105651629515364</v>
      </c>
      <c r="E5">
        <f t="shared" si="1"/>
        <v>0.58778525229247325</v>
      </c>
      <c r="F5">
        <f t="shared" si="1"/>
        <v>1.22514845490862E-16</v>
      </c>
      <c r="G5">
        <f t="shared" si="1"/>
        <v>-0.58778525229247303</v>
      </c>
      <c r="H5">
        <f t="shared" si="1"/>
        <v>-0.95105651629515353</v>
      </c>
      <c r="I5">
        <f t="shared" si="1"/>
        <v>-0.95105651629515364</v>
      </c>
      <c r="J5">
        <f t="shared" si="1"/>
        <v>-0.58778525229247336</v>
      </c>
    </row>
    <row r="7" spans="1:10" x14ac:dyDescent="0.25">
      <c r="A7" t="s">
        <v>2</v>
      </c>
    </row>
    <row r="8" spans="1:10" x14ac:dyDescent="0.25">
      <c r="A8">
        <v>2</v>
      </c>
      <c r="B8">
        <v>10</v>
      </c>
    </row>
    <row r="9" spans="1:10" x14ac:dyDescent="0.25">
      <c r="A9" s="1">
        <v>144.80634148487661</v>
      </c>
      <c r="B9" s="1">
        <v>108.84131735746632</v>
      </c>
      <c r="C9" s="1">
        <v>247.34793680210112</v>
      </c>
      <c r="D9" s="1">
        <v>192.95384558205541</v>
      </c>
      <c r="E9" s="1">
        <v>112.53653398229469</v>
      </c>
      <c r="F9" s="2">
        <v>203.78283037757234</v>
      </c>
      <c r="G9" s="2">
        <v>170.94087389771843</v>
      </c>
      <c r="H9" s="2">
        <v>244.86883917342357</v>
      </c>
      <c r="I9" s="2">
        <v>210.4390606330754</v>
      </c>
      <c r="J9" s="2">
        <v>105.10351182101738</v>
      </c>
    </row>
    <row r="10" spans="1:1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2" spans="1:10" x14ac:dyDescent="0.25">
      <c r="A12" t="s">
        <v>4</v>
      </c>
      <c r="F12" t="s">
        <v>4</v>
      </c>
    </row>
    <row r="13" spans="1:10" x14ac:dyDescent="0.25">
      <c r="A13">
        <f>F13</f>
        <v>203.78283037757234</v>
      </c>
      <c r="B13">
        <f t="shared" ref="B13:E13" si="2">G13</f>
        <v>138.29407201655908</v>
      </c>
      <c r="C13">
        <f t="shared" si="2"/>
        <v>75.668632697453745</v>
      </c>
      <c r="D13">
        <f t="shared" si="2"/>
        <v>-65.029246015920265</v>
      </c>
      <c r="E13">
        <f t="shared" si="2"/>
        <v>-85.030527231691224</v>
      </c>
      <c r="F13">
        <f>A3*F9</f>
        <v>203.78283037757234</v>
      </c>
      <c r="G13">
        <f>B3*G9</f>
        <v>138.29407201655908</v>
      </c>
      <c r="H13">
        <f t="shared" ref="H13:J13" si="3">C3*H9</f>
        <v>75.668632697453745</v>
      </c>
      <c r="I13">
        <f t="shared" si="3"/>
        <v>-65.029246015920265</v>
      </c>
      <c r="J13">
        <f t="shared" si="3"/>
        <v>-85.030527231691224</v>
      </c>
    </row>
    <row r="14" spans="1:10" x14ac:dyDescent="0.25">
      <c r="A14" s="3" t="s">
        <v>3</v>
      </c>
      <c r="F14" s="3" t="s">
        <v>3</v>
      </c>
    </row>
    <row r="15" spans="1:10" x14ac:dyDescent="0.25">
      <c r="A15">
        <f>F15</f>
        <v>0</v>
      </c>
      <c r="B15">
        <f t="shared" ref="B15:E15" si="4">G15</f>
        <v>-100.47652469106626</v>
      </c>
      <c r="C15">
        <f t="shared" si="4"/>
        <v>-232.88410513351445</v>
      </c>
      <c r="D15">
        <f t="shared" si="4"/>
        <v>-200.1394398981173</v>
      </c>
      <c r="E15">
        <f t="shared" si="4"/>
        <v>-61.778294212541645</v>
      </c>
      <c r="F15">
        <f>F9*-A5</f>
        <v>0</v>
      </c>
      <c r="G15">
        <f>G9*-B5</f>
        <v>-100.47652469106626</v>
      </c>
      <c r="H15">
        <f t="shared" ref="H15:J15" si="5">H9*-C5</f>
        <v>-232.88410513351445</v>
      </c>
      <c r="I15">
        <f t="shared" si="5"/>
        <v>-200.1394398981173</v>
      </c>
      <c r="J15">
        <f t="shared" si="5"/>
        <v>-61.778294212541645</v>
      </c>
    </row>
    <row r="17" spans="1:10" x14ac:dyDescent="0.25">
      <c r="A17" t="s">
        <v>5</v>
      </c>
    </row>
    <row r="18" spans="1:10" x14ac:dyDescent="0.25">
      <c r="A18">
        <v>2</v>
      </c>
      <c r="B18">
        <v>10</v>
      </c>
    </row>
    <row r="19" spans="1:10" x14ac:dyDescent="0.25">
      <c r="A19" s="1">
        <f>A9+A13</f>
        <v>348.58917186244895</v>
      </c>
      <c r="B19" s="1">
        <f t="shared" ref="B19:E19" si="6">B9+B13</f>
        <v>247.13538937402541</v>
      </c>
      <c r="C19" s="1">
        <f t="shared" si="6"/>
        <v>323.01656949955486</v>
      </c>
      <c r="D19" s="1">
        <f t="shared" si="6"/>
        <v>127.92459956613514</v>
      </c>
      <c r="E19" s="1">
        <f t="shared" si="6"/>
        <v>27.506006750603461</v>
      </c>
      <c r="F19" s="2">
        <f>A9-F13</f>
        <v>-58.976488892695727</v>
      </c>
      <c r="G19" s="2">
        <f t="shared" ref="G19:J19" si="7">B9-G13</f>
        <v>-29.452754659092761</v>
      </c>
      <c r="H19" s="2">
        <f t="shared" si="7"/>
        <v>171.67930410464737</v>
      </c>
      <c r="I19" s="2">
        <f t="shared" si="7"/>
        <v>257.98309159797566</v>
      </c>
      <c r="J19" s="2">
        <f t="shared" si="7"/>
        <v>197.56706121398591</v>
      </c>
    </row>
    <row r="20" spans="1:10" x14ac:dyDescent="0.25">
      <c r="A20" s="1">
        <f>A10+A15</f>
        <v>0</v>
      </c>
      <c r="B20" s="1">
        <f t="shared" ref="B20:E20" si="8">B10+B15</f>
        <v>-100.47652469106626</v>
      </c>
      <c r="C20" s="1">
        <f t="shared" si="8"/>
        <v>-232.88410513351445</v>
      </c>
      <c r="D20" s="1">
        <f t="shared" si="8"/>
        <v>-200.1394398981173</v>
      </c>
      <c r="E20" s="1">
        <f t="shared" si="8"/>
        <v>-61.778294212541645</v>
      </c>
      <c r="F20" s="2">
        <f>A10-F15</f>
        <v>0</v>
      </c>
      <c r="G20" s="2">
        <f t="shared" ref="G20:J20" si="9">B10-G15</f>
        <v>100.47652469106626</v>
      </c>
      <c r="H20" s="2">
        <f t="shared" si="9"/>
        <v>232.88410513351445</v>
      </c>
      <c r="I20" s="2">
        <f t="shared" si="9"/>
        <v>200.1394398981173</v>
      </c>
      <c r="J20" s="2">
        <f t="shared" si="9"/>
        <v>61.778294212541645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5" sqref="A15"/>
    </sheetView>
  </sheetViews>
  <sheetFormatPr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t="s">
        <v>0</v>
      </c>
    </row>
    <row r="3" spans="1:10" x14ac:dyDescent="0.25">
      <c r="A3">
        <f t="shared" ref="A3:J3" si="0">COS(A1*2*PI()/COUNTA($A1:$J1))</f>
        <v>1</v>
      </c>
      <c r="B3">
        <f t="shared" si="0"/>
        <v>0.80901699437494745</v>
      </c>
      <c r="C3">
        <f t="shared" si="0"/>
        <v>0.30901699437494745</v>
      </c>
      <c r="D3">
        <f t="shared" si="0"/>
        <v>-0.30901699437494734</v>
      </c>
      <c r="E3">
        <f t="shared" si="0"/>
        <v>-0.80901699437494734</v>
      </c>
      <c r="F3">
        <f t="shared" si="0"/>
        <v>-1</v>
      </c>
      <c r="G3">
        <f t="shared" si="0"/>
        <v>-0.80901699437494756</v>
      </c>
      <c r="H3">
        <f t="shared" si="0"/>
        <v>-0.30901699437494756</v>
      </c>
      <c r="I3">
        <f t="shared" si="0"/>
        <v>0.30901699437494723</v>
      </c>
      <c r="J3">
        <f t="shared" si="0"/>
        <v>0.80901699437494734</v>
      </c>
    </row>
    <row r="4" spans="1:10" x14ac:dyDescent="0.25">
      <c r="A4" t="s">
        <v>1</v>
      </c>
    </row>
    <row r="5" spans="1:10" x14ac:dyDescent="0.25">
      <c r="A5">
        <f t="shared" ref="A5:J5" si="1">SIN(A1*2*PI()/COUNTA($A3:$J3))</f>
        <v>0</v>
      </c>
      <c r="B5">
        <f t="shared" si="1"/>
        <v>0.58778525229247314</v>
      </c>
      <c r="C5">
        <f t="shared" si="1"/>
        <v>0.95105651629515353</v>
      </c>
      <c r="D5">
        <f t="shared" si="1"/>
        <v>0.95105651629515364</v>
      </c>
      <c r="E5">
        <f t="shared" si="1"/>
        <v>0.58778525229247325</v>
      </c>
      <c r="F5">
        <f t="shared" si="1"/>
        <v>1.22514845490862E-16</v>
      </c>
      <c r="G5">
        <f t="shared" si="1"/>
        <v>-0.58778525229247303</v>
      </c>
      <c r="H5">
        <f t="shared" si="1"/>
        <v>-0.95105651629515353</v>
      </c>
      <c r="I5">
        <f t="shared" si="1"/>
        <v>-0.95105651629515364</v>
      </c>
      <c r="J5">
        <f t="shared" si="1"/>
        <v>-0.58778525229247336</v>
      </c>
    </row>
    <row r="7" spans="1:10" x14ac:dyDescent="0.25">
      <c r="A7" t="s">
        <v>2</v>
      </c>
    </row>
    <row r="8" spans="1:10" x14ac:dyDescent="0.25">
      <c r="A8">
        <v>2</v>
      </c>
      <c r="B8">
        <v>10</v>
      </c>
    </row>
    <row r="9" spans="1:1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1">
        <v>252.44244365552368</v>
      </c>
      <c r="B10" s="1">
        <v>14.139907409579308</v>
      </c>
      <c r="C10" s="1">
        <v>231.39243714281847</v>
      </c>
      <c r="D10" s="1">
        <v>3.5303537031951748</v>
      </c>
      <c r="E10" s="1">
        <v>191.33736318183361</v>
      </c>
      <c r="F10" s="2">
        <v>29.911874373964565</v>
      </c>
      <c r="G10" s="2">
        <v>105.76833637775977</v>
      </c>
      <c r="H10" s="2">
        <v>243.12381604083802</v>
      </c>
      <c r="I10" s="2">
        <v>152.20954715500594</v>
      </c>
      <c r="J10" s="2">
        <v>184.10749344892065</v>
      </c>
    </row>
    <row r="12" spans="1:10" x14ac:dyDescent="0.25">
      <c r="A12" t="str">
        <f>F12</f>
        <v>Re = -Sin * Im</v>
      </c>
      <c r="F12" t="s">
        <v>6</v>
      </c>
    </row>
    <row r="13" spans="1:10" x14ac:dyDescent="0.25">
      <c r="A13">
        <f>F13</f>
        <v>0</v>
      </c>
      <c r="B13">
        <f t="shared" ref="B13:E13" si="2">G13</f>
        <v>-62.16906828235669</v>
      </c>
      <c r="C13">
        <f t="shared" si="2"/>
        <v>-231.22448951218317</v>
      </c>
      <c r="D13">
        <f t="shared" si="2"/>
        <v>-144.75988166410286</v>
      </c>
      <c r="E13">
        <f t="shared" si="2"/>
        <v>-108.21566948580869</v>
      </c>
      <c r="F13">
        <f>-A5*F10</f>
        <v>0</v>
      </c>
      <c r="G13">
        <f t="shared" ref="G13:J13" si="3">-B5*G10</f>
        <v>-62.16906828235669</v>
      </c>
      <c r="H13">
        <f t="shared" si="3"/>
        <v>-231.22448951218317</v>
      </c>
      <c r="I13">
        <f t="shared" si="3"/>
        <v>-144.75988166410286</v>
      </c>
      <c r="J13">
        <f t="shared" si="3"/>
        <v>-108.21566948580869</v>
      </c>
    </row>
    <row r="14" spans="1:10" x14ac:dyDescent="0.25">
      <c r="A14" s="3" t="str">
        <f>F14</f>
        <v>Im = Cos*Im</v>
      </c>
      <c r="F14" s="3" t="s">
        <v>7</v>
      </c>
    </row>
    <row r="15" spans="1:10" x14ac:dyDescent="0.25">
      <c r="A15">
        <f>F15</f>
        <v>-29.911874373964565</v>
      </c>
      <c r="B15">
        <f t="shared" ref="B15:E15" si="4">G15</f>
        <v>-85.568381596373627</v>
      </c>
      <c r="C15">
        <f t="shared" si="4"/>
        <v>-75.129390893907399</v>
      </c>
      <c r="D15">
        <f t="shared" si="4"/>
        <v>47.03533677701175</v>
      </c>
      <c r="E15">
        <f t="shared" si="4"/>
        <v>148.94609099195108</v>
      </c>
      <c r="F15">
        <f>F10*-A3</f>
        <v>-29.911874373964565</v>
      </c>
      <c r="G15">
        <f t="shared" ref="G15:J15" si="5">G10*-B3</f>
        <v>-85.568381596373627</v>
      </c>
      <c r="H15">
        <f t="shared" si="5"/>
        <v>-75.129390893907399</v>
      </c>
      <c r="I15">
        <f t="shared" si="5"/>
        <v>47.03533677701175</v>
      </c>
      <c r="J15">
        <f t="shared" si="5"/>
        <v>148.94609099195108</v>
      </c>
    </row>
    <row r="17" spans="1:10" x14ac:dyDescent="0.25">
      <c r="A17" t="s">
        <v>5</v>
      </c>
    </row>
    <row r="18" spans="1:10" x14ac:dyDescent="0.25">
      <c r="A18">
        <v>2</v>
      </c>
      <c r="B18">
        <v>10</v>
      </c>
    </row>
    <row r="19" spans="1:10" x14ac:dyDescent="0.25">
      <c r="A19" s="1">
        <f>A9+A13</f>
        <v>0</v>
      </c>
      <c r="B19" s="1">
        <f t="shared" ref="B19:E19" si="6">B9+B13</f>
        <v>-62.16906828235669</v>
      </c>
      <c r="C19" s="1">
        <f t="shared" si="6"/>
        <v>-231.22448951218317</v>
      </c>
      <c r="D19" s="1">
        <f t="shared" si="6"/>
        <v>-144.75988166410286</v>
      </c>
      <c r="E19" s="1">
        <f t="shared" si="6"/>
        <v>-108.21566948580869</v>
      </c>
      <c r="F19" s="2">
        <f>A9-F13</f>
        <v>0</v>
      </c>
      <c r="G19" s="2">
        <f t="shared" ref="G19:J19" si="7">B9-G13</f>
        <v>62.16906828235669</v>
      </c>
      <c r="H19" s="2">
        <f t="shared" si="7"/>
        <v>231.22448951218317</v>
      </c>
      <c r="I19" s="2">
        <f t="shared" si="7"/>
        <v>144.75988166410286</v>
      </c>
      <c r="J19" s="2">
        <f t="shared" si="7"/>
        <v>108.21566948580869</v>
      </c>
    </row>
    <row r="20" spans="1:10" x14ac:dyDescent="0.25">
      <c r="A20" s="1">
        <f>A10+A15</f>
        <v>222.53056928155911</v>
      </c>
      <c r="B20" s="1">
        <f t="shared" ref="B20:E20" si="8">B10+B15</f>
        <v>-71.428474186794318</v>
      </c>
      <c r="C20" s="1">
        <f t="shared" si="8"/>
        <v>156.26304624891105</v>
      </c>
      <c r="D20" s="1">
        <f t="shared" si="8"/>
        <v>50.565690480206925</v>
      </c>
      <c r="E20" s="1">
        <f t="shared" si="8"/>
        <v>340.28345417378466</v>
      </c>
      <c r="F20" s="2">
        <f>A10-F15</f>
        <v>282.35431802948824</v>
      </c>
      <c r="G20" s="2">
        <f t="shared" ref="G20:J20" si="9">B10-G15</f>
        <v>99.708289005952935</v>
      </c>
      <c r="H20" s="2">
        <f t="shared" si="9"/>
        <v>306.52182803672588</v>
      </c>
      <c r="I20" s="2">
        <f t="shared" si="9"/>
        <v>-43.504983073816575</v>
      </c>
      <c r="J20" s="2">
        <f t="shared" si="9"/>
        <v>42.391272189882528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A17" sqref="A1:XFD1048576"/>
    </sheetView>
  </sheetViews>
  <sheetFormatPr defaultRowHeight="15" x14ac:dyDescent="0.25"/>
  <sheetData>
    <row r="1" spans="1:1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7" x14ac:dyDescent="0.25">
      <c r="A2" t="s">
        <v>0</v>
      </c>
    </row>
    <row r="3" spans="1:17" x14ac:dyDescent="0.25">
      <c r="A3">
        <f t="shared" ref="A3:H3" si="0">COS(A1*PI()/COUNTA($A1:$H1))</f>
        <v>1</v>
      </c>
      <c r="B3">
        <f t="shared" si="0"/>
        <v>0.92387953251128674</v>
      </c>
      <c r="C3">
        <f t="shared" si="0"/>
        <v>0.70710678118654757</v>
      </c>
      <c r="D3">
        <f t="shared" si="0"/>
        <v>0.38268343236508984</v>
      </c>
      <c r="E3">
        <f t="shared" si="0"/>
        <v>6.1257422745431001E-17</v>
      </c>
      <c r="F3">
        <f t="shared" si="0"/>
        <v>-0.38268343236508973</v>
      </c>
      <c r="G3">
        <f t="shared" si="0"/>
        <v>-0.70710678118654746</v>
      </c>
      <c r="H3">
        <f t="shared" si="0"/>
        <v>-0.92387953251128674</v>
      </c>
    </row>
    <row r="4" spans="1:17" x14ac:dyDescent="0.25">
      <c r="A4" s="3" t="s">
        <v>10</v>
      </c>
    </row>
    <row r="5" spans="1:17" x14ac:dyDescent="0.25">
      <c r="A5">
        <f t="shared" ref="A5:H5" si="1">-SIN(A1*PI()/COUNTA($A3:$H3))</f>
        <v>0</v>
      </c>
      <c r="B5">
        <f t="shared" si="1"/>
        <v>-0.38268343236508978</v>
      </c>
      <c r="C5">
        <f t="shared" si="1"/>
        <v>-0.70710678118654746</v>
      </c>
      <c r="D5">
        <f t="shared" si="1"/>
        <v>-0.92387953251128674</v>
      </c>
      <c r="E5">
        <f t="shared" si="1"/>
        <v>-1</v>
      </c>
      <c r="F5">
        <f t="shared" si="1"/>
        <v>-0.92387953251128674</v>
      </c>
      <c r="G5">
        <f t="shared" si="1"/>
        <v>-0.70710678118654757</v>
      </c>
      <c r="H5">
        <f t="shared" si="1"/>
        <v>-0.38268343236508989</v>
      </c>
    </row>
    <row r="7" spans="1:17" x14ac:dyDescent="0.25">
      <c r="A7" t="s">
        <v>2</v>
      </c>
    </row>
    <row r="8" spans="1:17" x14ac:dyDescent="0.25">
      <c r="A8">
        <v>2</v>
      </c>
      <c r="B8">
        <v>16</v>
      </c>
    </row>
    <row r="9" spans="1:17" x14ac:dyDescent="0.25">
      <c r="A9" s="1">
        <v>174.77514930041173</v>
      </c>
      <c r="B9" s="1">
        <v>100.93702964514083</v>
      </c>
      <c r="C9" s="1">
        <v>73.29526274197562</v>
      </c>
      <c r="D9" s="1">
        <v>78.09000631248432</v>
      </c>
      <c r="E9" s="1">
        <v>199.06234074406592</v>
      </c>
      <c r="F9" s="1">
        <v>49.038115478257851</v>
      </c>
      <c r="G9" s="1">
        <v>198.64364677646185</v>
      </c>
      <c r="H9" s="1">
        <v>205.6184980203183</v>
      </c>
      <c r="I9" s="2">
        <v>93.785971139017136</v>
      </c>
      <c r="J9" s="2">
        <v>248.9047413183599</v>
      </c>
      <c r="K9" s="2">
        <v>89.28324145973221</v>
      </c>
      <c r="L9" s="2">
        <v>187.71807039442345</v>
      </c>
      <c r="M9" s="2">
        <v>20.208217941820095</v>
      </c>
      <c r="N9" s="2">
        <v>194.79459152804915</v>
      </c>
      <c r="O9" s="2">
        <v>248.0742706393163</v>
      </c>
      <c r="P9" s="2">
        <v>191.87723294675396</v>
      </c>
      <c r="Q9" t="s">
        <v>8</v>
      </c>
    </row>
    <row r="10" spans="1:17" x14ac:dyDescent="0.25">
      <c r="A10" s="1">
        <v>248.25738803954525</v>
      </c>
      <c r="B10" s="1">
        <v>39.806446384226064</v>
      </c>
      <c r="C10" s="1">
        <v>55.427042093428639</v>
      </c>
      <c r="D10" s="1">
        <v>48.095007249268122</v>
      </c>
      <c r="E10" s="1">
        <v>15.115891710330544</v>
      </c>
      <c r="F10" s="1">
        <v>176.59244497764533</v>
      </c>
      <c r="G10" s="1">
        <v>124.08472699754461</v>
      </c>
      <c r="H10" s="1">
        <v>210.29072432098883</v>
      </c>
      <c r="I10" s="2">
        <v>165.40345530452794</v>
      </c>
      <c r="J10" s="2">
        <v>216.99367027807833</v>
      </c>
      <c r="K10" s="2">
        <v>201.17983543490664</v>
      </c>
      <c r="L10" s="2">
        <v>133.55570837100149</v>
      </c>
      <c r="M10" s="2">
        <v>57.314462562706836</v>
      </c>
      <c r="N10" s="2">
        <v>41.589928411037732</v>
      </c>
      <c r="O10" s="2">
        <v>169.88040881156653</v>
      </c>
      <c r="P10" s="2">
        <v>8.956669791714603</v>
      </c>
      <c r="Q10" t="s">
        <v>9</v>
      </c>
    </row>
    <row r="12" spans="1:17" x14ac:dyDescent="0.25">
      <c r="A12" t="str">
        <f>I12</f>
        <v>Cos * Re - (-Sin) * Im</v>
      </c>
      <c r="I12" t="s">
        <v>11</v>
      </c>
    </row>
    <row r="13" spans="1:17" x14ac:dyDescent="0.25">
      <c r="A13">
        <f t="shared" ref="A13:A15" si="2">I13</f>
        <v>93.785971139017136</v>
      </c>
      <c r="B13">
        <f t="shared" ref="B13:B15" si="3">J13</f>
        <v>312.99787859256264</v>
      </c>
      <c r="C13">
        <f t="shared" ref="C13:C15" si="4">K13</f>
        <v>205.3884113565087</v>
      </c>
      <c r="D13">
        <f t="shared" ref="D13:D15" si="5">L13</f>
        <v>195.22598090950413</v>
      </c>
      <c r="E13">
        <f t="shared" ref="E13:E15" si="6">M13</f>
        <v>57.314462562706836</v>
      </c>
      <c r="F13">
        <f t="shared" ref="F13:F15" si="7">N13</f>
        <v>-36.120579274542045</v>
      </c>
      <c r="G13">
        <f t="shared" ref="G13:G15" si="8">O13</f>
        <v>-55.291409945565761</v>
      </c>
      <c r="H13">
        <f t="shared" ref="H13:H15" si="9">P13</f>
        <v>-173.84387913595225</v>
      </c>
      <c r="I13">
        <f>A3*I9-A5*I10</f>
        <v>93.785971139017136</v>
      </c>
      <c r="J13">
        <f t="shared" ref="J13:P13" si="10">B3*J9-B5*J10</f>
        <v>312.99787859256264</v>
      </c>
      <c r="K13">
        <f t="shared" si="10"/>
        <v>205.3884113565087</v>
      </c>
      <c r="L13">
        <f t="shared" si="10"/>
        <v>195.22598090950413</v>
      </c>
      <c r="M13">
        <f t="shared" si="10"/>
        <v>57.314462562706836</v>
      </c>
      <c r="N13">
        <f t="shared" si="10"/>
        <v>-36.120579274542045</v>
      </c>
      <c r="O13">
        <f t="shared" si="10"/>
        <v>-55.291409945565761</v>
      </c>
      <c r="P13">
        <f t="shared" si="10"/>
        <v>-173.84387913595225</v>
      </c>
    </row>
    <row r="14" spans="1:17" x14ac:dyDescent="0.25">
      <c r="A14" t="str">
        <f t="shared" si="2"/>
        <v>Cos * Im + (-Sin) * Re</v>
      </c>
      <c r="I14" t="s">
        <v>12</v>
      </c>
    </row>
    <row r="15" spans="1:17" x14ac:dyDescent="0.25">
      <c r="A15">
        <f t="shared" si="2"/>
        <v>165.40345530452794</v>
      </c>
      <c r="B15">
        <f t="shared" si="3"/>
        <v>105.22428991476455</v>
      </c>
      <c r="C15">
        <f t="shared" si="4"/>
        <v>79.122840391523624</v>
      </c>
      <c r="D15">
        <f t="shared" si="5"/>
        <v>-122.31932622855494</v>
      </c>
      <c r="E15">
        <f t="shared" si="6"/>
        <v>-20.208217941820092</v>
      </c>
      <c r="F15">
        <f t="shared" si="7"/>
        <v>-195.88251271281538</v>
      </c>
      <c r="G15">
        <f t="shared" si="8"/>
        <v>-295.53858806836899</v>
      </c>
      <c r="H15">
        <f t="shared" si="9"/>
        <v>-81.703121996806971</v>
      </c>
      <c r="I15">
        <f>A3*I10+A5*I9</f>
        <v>165.40345530452794</v>
      </c>
      <c r="J15">
        <f t="shared" ref="J15:P15" si="11">B3*J10+B5*J9</f>
        <v>105.22428991476455</v>
      </c>
      <c r="K15">
        <f t="shared" si="11"/>
        <v>79.122840391523624</v>
      </c>
      <c r="L15">
        <f t="shared" si="11"/>
        <v>-122.31932622855494</v>
      </c>
      <c r="M15">
        <f t="shared" si="11"/>
        <v>-20.208217941820092</v>
      </c>
      <c r="N15">
        <f t="shared" si="11"/>
        <v>-195.88251271281538</v>
      </c>
      <c r="O15">
        <f t="shared" si="11"/>
        <v>-295.53858806836899</v>
      </c>
      <c r="P15">
        <f t="shared" si="11"/>
        <v>-81.703121996806971</v>
      </c>
    </row>
    <row r="17" spans="1:17" x14ac:dyDescent="0.25">
      <c r="A17" t="s">
        <v>5</v>
      </c>
    </row>
    <row r="18" spans="1:17" x14ac:dyDescent="0.25">
      <c r="A18">
        <v>2</v>
      </c>
      <c r="B18">
        <v>16</v>
      </c>
    </row>
    <row r="19" spans="1:17" x14ac:dyDescent="0.25">
      <c r="A19" s="1">
        <f>A9+A13</f>
        <v>268.56112043942886</v>
      </c>
      <c r="B19" s="1">
        <f t="shared" ref="B19:H19" si="12">B9+B13</f>
        <v>413.93490823770344</v>
      </c>
      <c r="C19" s="1">
        <f t="shared" si="12"/>
        <v>278.68367409848429</v>
      </c>
      <c r="D19" s="1">
        <f t="shared" si="12"/>
        <v>273.31598722198845</v>
      </c>
      <c r="E19" s="1">
        <f t="shared" si="12"/>
        <v>256.37680330677279</v>
      </c>
      <c r="F19" s="1">
        <f t="shared" si="12"/>
        <v>12.917536203715805</v>
      </c>
      <c r="G19" s="1">
        <f t="shared" si="12"/>
        <v>143.35223683089609</v>
      </c>
      <c r="H19" s="1">
        <f t="shared" si="12"/>
        <v>31.774618884366049</v>
      </c>
      <c r="I19" s="2">
        <f>A9-I13</f>
        <v>80.989178161394591</v>
      </c>
      <c r="J19" s="2">
        <f t="shared" ref="J19:P19" si="13">J9-J13</f>
        <v>-64.093137274202746</v>
      </c>
      <c r="K19" s="2">
        <f t="shared" si="13"/>
        <v>-116.10516989677649</v>
      </c>
      <c r="L19" s="2">
        <f t="shared" si="13"/>
        <v>-7.5079105150806811</v>
      </c>
      <c r="M19" s="2">
        <f t="shared" si="13"/>
        <v>-37.106244620886741</v>
      </c>
      <c r="N19" s="2">
        <f t="shared" si="13"/>
        <v>230.91517080259121</v>
      </c>
      <c r="O19" s="2">
        <f t="shared" si="13"/>
        <v>303.36568058488206</v>
      </c>
      <c r="P19" s="2">
        <f t="shared" si="13"/>
        <v>365.72111208270621</v>
      </c>
      <c r="Q19" t="s">
        <v>8</v>
      </c>
    </row>
    <row r="20" spans="1:17" x14ac:dyDescent="0.25">
      <c r="A20" s="1">
        <f>A10+A15</f>
        <v>413.66084334407321</v>
      </c>
      <c r="B20" s="1">
        <f t="shared" ref="B20:H20" si="14">B10+B15</f>
        <v>145.03073629899063</v>
      </c>
      <c r="C20" s="1">
        <f t="shared" si="14"/>
        <v>134.54988248495226</v>
      </c>
      <c r="D20" s="1">
        <f t="shared" si="14"/>
        <v>-74.224318979286821</v>
      </c>
      <c r="E20" s="1">
        <f t="shared" si="14"/>
        <v>-5.0923262314895474</v>
      </c>
      <c r="F20" s="1">
        <f t="shared" si="14"/>
        <v>-19.290067735170055</v>
      </c>
      <c r="G20" s="1">
        <f t="shared" si="14"/>
        <v>-171.45386107082439</v>
      </c>
      <c r="H20" s="1">
        <f t="shared" si="14"/>
        <v>128.58760232418186</v>
      </c>
      <c r="I20" s="2">
        <f>A10-I15</f>
        <v>82.85393273501731</v>
      </c>
      <c r="J20" s="2">
        <f t="shared" ref="J20:P20" si="15">B10-J15</f>
        <v>-65.417843530538491</v>
      </c>
      <c r="K20" s="2">
        <f t="shared" si="15"/>
        <v>-23.695798298094985</v>
      </c>
      <c r="L20" s="2">
        <f t="shared" si="15"/>
        <v>170.41433347782305</v>
      </c>
      <c r="M20" s="2">
        <f t="shared" si="15"/>
        <v>35.324109652150639</v>
      </c>
      <c r="N20" s="2">
        <f t="shared" si="15"/>
        <v>372.47495769046071</v>
      </c>
      <c r="O20" s="2">
        <f t="shared" si="15"/>
        <v>419.62331506591363</v>
      </c>
      <c r="P20" s="2">
        <f t="shared" si="15"/>
        <v>291.99384631779583</v>
      </c>
      <c r="Q2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18" sqref="H18"/>
    </sheetView>
  </sheetViews>
  <sheetFormatPr defaultRowHeight="15" x14ac:dyDescent="0.25"/>
  <cols>
    <col min="2" max="2" width="10.7109375" customWidth="1"/>
    <col min="5" max="5" width="13.85546875" customWidth="1"/>
  </cols>
  <sheetData>
    <row r="1" spans="1: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0</v>
      </c>
    </row>
    <row r="3" spans="1:9" x14ac:dyDescent="0.25">
      <c r="A3">
        <f>COS(A1*2*PI()/COUNTA($A1:$F1))</f>
        <v>1</v>
      </c>
      <c r="B3">
        <f t="shared" ref="B3:F3" si="0">COS(B1*2*PI()/COUNTA($A1:$F1))</f>
        <v>0.50000000000000011</v>
      </c>
      <c r="C3">
        <f t="shared" si="0"/>
        <v>-0.49999999999999978</v>
      </c>
      <c r="D3">
        <f t="shared" si="0"/>
        <v>-1</v>
      </c>
      <c r="E3">
        <f t="shared" si="0"/>
        <v>-0.50000000000000044</v>
      </c>
      <c r="F3">
        <f t="shared" si="0"/>
        <v>0.50000000000000011</v>
      </c>
    </row>
    <row r="4" spans="1:9" x14ac:dyDescent="0.25">
      <c r="A4" s="3" t="s">
        <v>10</v>
      </c>
    </row>
    <row r="5" spans="1:9" x14ac:dyDescent="0.25">
      <c r="A5">
        <f>-SIN(A1*2*PI()/COUNTA($A1:$H1))</f>
        <v>0</v>
      </c>
      <c r="B5">
        <f t="shared" ref="B5:F5" si="1">-SIN(B1*2*PI()/COUNTA($A1:$H1))</f>
        <v>-0.8660254037844386</v>
      </c>
      <c r="C5">
        <f t="shared" si="1"/>
        <v>-0.86602540378443871</v>
      </c>
      <c r="D5">
        <f t="shared" si="1"/>
        <v>-1.22514845490862E-16</v>
      </c>
      <c r="E5">
        <f t="shared" si="1"/>
        <v>0.86602540378443837</v>
      </c>
      <c r="F5">
        <f t="shared" si="1"/>
        <v>0.8660254037844386</v>
      </c>
    </row>
    <row r="7" spans="1:9" x14ac:dyDescent="0.25">
      <c r="A7" t="s">
        <v>2</v>
      </c>
    </row>
    <row r="8" spans="1:9" x14ac:dyDescent="0.25">
      <c r="A8">
        <v>2</v>
      </c>
      <c r="B8">
        <v>6</v>
      </c>
    </row>
    <row r="9" spans="1:9" x14ac:dyDescent="0.25">
      <c r="A9" s="1">
        <v>-45.880288333078653</v>
      </c>
      <c r="B9" s="1">
        <v>88.287273975078563</v>
      </c>
      <c r="C9" s="1">
        <v>103.46339190510921</v>
      </c>
      <c r="D9" s="2">
        <v>70.070720381158992</v>
      </c>
      <c r="E9" s="2">
        <v>124.9423701171583</v>
      </c>
      <c r="F9" s="2">
        <v>96.532194157412391</v>
      </c>
      <c r="G9" t="s">
        <v>8</v>
      </c>
    </row>
    <row r="10" spans="1:9" x14ac:dyDescent="0.25">
      <c r="A10" s="1">
        <v>-13.163864663032228</v>
      </c>
      <c r="B10" s="1">
        <v>-126.67595777028217</v>
      </c>
      <c r="C10" s="1">
        <v>106.48463055833355</v>
      </c>
      <c r="D10" s="2">
        <v>-23.859150461816796</v>
      </c>
      <c r="E10" s="2">
        <v>18.944742387914715</v>
      </c>
      <c r="F10" s="2">
        <v>109.46816568980569</v>
      </c>
      <c r="G10" t="s">
        <v>13</v>
      </c>
    </row>
    <row r="12" spans="1:9" x14ac:dyDescent="0.25">
      <c r="A12" t="str">
        <f>I12</f>
        <v>Cos * Re - (-Sin) * Im</v>
      </c>
      <c r="I12" t="s">
        <v>11</v>
      </c>
    </row>
    <row r="13" spans="1:9" x14ac:dyDescent="0.25">
      <c r="A13">
        <f>F13</f>
        <v>70.070720381158992</v>
      </c>
      <c r="B13">
        <f>G13</f>
        <v>78.877813234665183</v>
      </c>
      <c r="C13">
        <f>H13</f>
        <v>46.536115314349637</v>
      </c>
      <c r="F13">
        <f>A3*D9-A5*D10</f>
        <v>70.070720381158992</v>
      </c>
      <c r="G13">
        <f>B3*E9-B5*E10</f>
        <v>78.877813234665183</v>
      </c>
      <c r="H13">
        <f>C3*F9-C5*F10</f>
        <v>46.536115314349637</v>
      </c>
    </row>
    <row r="14" spans="1:9" x14ac:dyDescent="0.25">
      <c r="A14" t="str">
        <f>F14</f>
        <v>Cos * Im + (-Sin) * Re</v>
      </c>
      <c r="F14" t="s">
        <v>12</v>
      </c>
    </row>
    <row r="15" spans="1:9" x14ac:dyDescent="0.25">
      <c r="A15">
        <f>F15</f>
        <v>-23.859150461816796</v>
      </c>
      <c r="B15">
        <f>G15</f>
        <v>-98.730895336539433</v>
      </c>
      <c r="C15">
        <f>H15</f>
        <v>-138.33341526827371</v>
      </c>
      <c r="F15">
        <f>A3*D10+A5*D9</f>
        <v>-23.859150461816796</v>
      </c>
      <c r="G15">
        <f>B3*E10+B5*E9</f>
        <v>-98.730895336539433</v>
      </c>
      <c r="H15">
        <f>C3*F10+C5*F9</f>
        <v>-138.33341526827371</v>
      </c>
    </row>
    <row r="17" spans="1:7" x14ac:dyDescent="0.25">
      <c r="A17" t="s">
        <v>5</v>
      </c>
    </row>
    <row r="18" spans="1:7" x14ac:dyDescent="0.25">
      <c r="A18">
        <v>2</v>
      </c>
      <c r="B18">
        <v>6</v>
      </c>
    </row>
    <row r="19" spans="1:7" x14ac:dyDescent="0.25">
      <c r="A19" s="1">
        <f>A9+A13</f>
        <v>24.190432048080339</v>
      </c>
      <c r="B19" s="1">
        <f t="shared" ref="B19:C19" si="2">B9+B13</f>
        <v>167.16508720974375</v>
      </c>
      <c r="C19" s="1">
        <f t="shared" si="2"/>
        <v>149.99950721945885</v>
      </c>
      <c r="D19" s="2">
        <f>A9-F13</f>
        <v>-115.95100871423764</v>
      </c>
      <c r="E19" s="2">
        <f t="shared" ref="E19:F19" si="3">B9-G13</f>
        <v>9.4094607404133797</v>
      </c>
      <c r="F19" s="2">
        <f t="shared" si="3"/>
        <v>56.927276590759568</v>
      </c>
      <c r="G19" t="s">
        <v>8</v>
      </c>
    </row>
    <row r="20" spans="1:7" x14ac:dyDescent="0.25">
      <c r="A20" s="1">
        <f>A10+A15</f>
        <v>-37.023015124849024</v>
      </c>
      <c r="B20" s="1">
        <f t="shared" ref="B20:C20" si="4">B10+B15</f>
        <v>-225.40685310682159</v>
      </c>
      <c r="C20" s="1">
        <f t="shared" si="4"/>
        <v>-31.848784709940162</v>
      </c>
      <c r="D20" s="2">
        <f>A10-F15</f>
        <v>10.695285798784568</v>
      </c>
      <c r="E20" s="2">
        <f t="shared" ref="E20:F20" si="5">B10-G15</f>
        <v>-27.945062433742734</v>
      </c>
      <c r="F20" s="2">
        <f t="shared" si="5"/>
        <v>244.81804582660726</v>
      </c>
      <c r="G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K18" sqref="K18"/>
    </sheetView>
  </sheetViews>
  <sheetFormatPr defaultRowHeight="15" x14ac:dyDescent="0.25"/>
  <sheetData>
    <row r="1" spans="1:12" x14ac:dyDescent="0.25">
      <c r="A1">
        <v>0</v>
      </c>
      <c r="B1">
        <v>1</v>
      </c>
      <c r="C1">
        <v>2</v>
      </c>
      <c r="D1">
        <v>3</v>
      </c>
    </row>
    <row r="2" spans="1:12" x14ac:dyDescent="0.25">
      <c r="A2" t="s">
        <v>0</v>
      </c>
    </row>
    <row r="3" spans="1:12" x14ac:dyDescent="0.25">
      <c r="A3">
        <f>COS(A1*PI()/COUNTA($A1:$D1))</f>
        <v>1</v>
      </c>
      <c r="B3">
        <f>COS(B1*PI()/COUNTA($A1:$D1))</f>
        <v>0.70710678118654757</v>
      </c>
      <c r="C3">
        <f>COS(C1*PI()/COUNTA($A1:$D1))</f>
        <v>6.1257422745431001E-17</v>
      </c>
      <c r="D3">
        <f>COS(D1*PI()/COUNTA($A1:$D1))</f>
        <v>-0.70710678118654746</v>
      </c>
    </row>
    <row r="4" spans="1:12" x14ac:dyDescent="0.25">
      <c r="A4" s="3" t="s">
        <v>10</v>
      </c>
    </row>
    <row r="5" spans="1:12" x14ac:dyDescent="0.25">
      <c r="A5">
        <f>-SIN(A1*PI()/COUNTA($A3:$D3))</f>
        <v>0</v>
      </c>
      <c r="B5">
        <f>-SIN(B1*PI()/COUNTA($A3:$D3))</f>
        <v>-0.70710678118654746</v>
      </c>
      <c r="C5">
        <f>-SIN(C1*PI()/COUNTA($A3:$D3))</f>
        <v>-1</v>
      </c>
      <c r="D5">
        <f>-SIN(D1*PI()/COUNTA($A3:$D3))</f>
        <v>-0.70710678118654757</v>
      </c>
    </row>
    <row r="7" spans="1:12" x14ac:dyDescent="0.25">
      <c r="A7" t="s">
        <v>2</v>
      </c>
    </row>
    <row r="8" spans="1:12" x14ac:dyDescent="0.25">
      <c r="A8">
        <v>2</v>
      </c>
      <c r="B8">
        <v>8</v>
      </c>
    </row>
    <row r="9" spans="1:12" x14ac:dyDescent="0.25">
      <c r="A9" s="1">
        <v>93.785971139017136</v>
      </c>
      <c r="B9" s="1">
        <v>248.9047413183599</v>
      </c>
      <c r="C9" s="1">
        <v>89.28324145973221</v>
      </c>
      <c r="D9" s="1">
        <v>187.71807039442345</v>
      </c>
      <c r="E9" s="2">
        <v>20.208217941820095</v>
      </c>
      <c r="F9" s="2">
        <v>194.79459152804915</v>
      </c>
      <c r="G9" s="2">
        <v>248.0742706393163</v>
      </c>
      <c r="H9" s="2">
        <v>191.87723294675396</v>
      </c>
      <c r="I9" t="s">
        <v>8</v>
      </c>
    </row>
    <row r="10" spans="1:12" x14ac:dyDescent="0.25">
      <c r="A10" s="1">
        <v>165.40345530452794</v>
      </c>
      <c r="B10" s="1">
        <v>216.99367027807833</v>
      </c>
      <c r="C10" s="1">
        <v>201.17983543490664</v>
      </c>
      <c r="D10" s="1">
        <v>133.55570837100149</v>
      </c>
      <c r="E10" s="2">
        <v>57.314462562706836</v>
      </c>
      <c r="F10" s="2">
        <v>41.589928411037732</v>
      </c>
      <c r="G10" s="2">
        <v>169.88040881156653</v>
      </c>
      <c r="H10" s="2">
        <v>8.956669791714603</v>
      </c>
      <c r="I10" t="s">
        <v>9</v>
      </c>
    </row>
    <row r="12" spans="1:12" x14ac:dyDescent="0.25">
      <c r="A12" t="str">
        <f>I12</f>
        <v>Cos * Re - (-Sin) * Im</v>
      </c>
      <c r="I12" t="s">
        <v>11</v>
      </c>
    </row>
    <row r="13" spans="1:12" x14ac:dyDescent="0.25">
      <c r="A13">
        <f>I13</f>
        <v>20.208217941820095</v>
      </c>
      <c r="B13">
        <f>J13</f>
        <v>167.14909701645499</v>
      </c>
      <c r="C13">
        <f>K13</f>
        <v>169.88040881156655</v>
      </c>
      <c r="D13">
        <f>L13</f>
        <v>-129.34437062539047</v>
      </c>
      <c r="I13">
        <f>A3*E9-A5*E10</f>
        <v>20.208217941820095</v>
      </c>
      <c r="J13">
        <f t="shared" ref="J13:L13" si="0">B3*F9-B5*F10</f>
        <v>167.14909701645499</v>
      </c>
      <c r="K13">
        <f t="shared" si="0"/>
        <v>169.88040881156655</v>
      </c>
      <c r="L13">
        <f t="shared" si="0"/>
        <v>-129.34437062539047</v>
      </c>
    </row>
    <row r="14" spans="1:12" x14ac:dyDescent="0.25">
      <c r="A14" t="str">
        <f>I14</f>
        <v>Cos * Im + (-Sin) * Re</v>
      </c>
      <c r="I14" t="s">
        <v>12</v>
      </c>
    </row>
    <row r="15" spans="1:12" x14ac:dyDescent="0.25">
      <c r="A15">
        <f>I15</f>
        <v>57.314462562706836</v>
      </c>
      <c r="B15">
        <f>J15</f>
        <v>-108.33205619943929</v>
      </c>
      <c r="C15">
        <f>K15</f>
        <v>-248.0742706393163</v>
      </c>
      <c r="D15">
        <f>L15</f>
        <v>-142.01101451853066</v>
      </c>
      <c r="I15">
        <f>A3*E10+A5*E9</f>
        <v>57.314462562706836</v>
      </c>
      <c r="J15">
        <f t="shared" ref="J15:L15" si="1">B3*F10+B5*F9</f>
        <v>-108.33205619943929</v>
      </c>
      <c r="K15">
        <f t="shared" si="1"/>
        <v>-248.0742706393163</v>
      </c>
      <c r="L15">
        <f t="shared" si="1"/>
        <v>-142.01101451853066</v>
      </c>
    </row>
    <row r="17" spans="1:9" x14ac:dyDescent="0.25">
      <c r="A17" t="s">
        <v>5</v>
      </c>
    </row>
    <row r="18" spans="1:9" x14ac:dyDescent="0.25">
      <c r="A18">
        <v>2</v>
      </c>
      <c r="B18">
        <v>8</v>
      </c>
    </row>
    <row r="19" spans="1:9" x14ac:dyDescent="0.25">
      <c r="A19" s="1">
        <f>A9+I13</f>
        <v>113.99418908083723</v>
      </c>
      <c r="B19" s="1">
        <f t="shared" ref="B19:D19" si="2">B9+J13</f>
        <v>416.05383833481488</v>
      </c>
      <c r="C19" s="1">
        <f t="shared" si="2"/>
        <v>259.16365027129876</v>
      </c>
      <c r="D19" s="1">
        <f t="shared" si="2"/>
        <v>58.373699769032982</v>
      </c>
      <c r="E19" s="2">
        <f>A9-I13</f>
        <v>73.57775319719704</v>
      </c>
      <c r="F19" s="2">
        <f t="shared" ref="F19:H19" si="3">B9-J13</f>
        <v>81.755644301904908</v>
      </c>
      <c r="G19" s="2">
        <f t="shared" si="3"/>
        <v>-80.597167351834344</v>
      </c>
      <c r="H19" s="2">
        <f t="shared" si="3"/>
        <v>317.06244101981395</v>
      </c>
      <c r="I19" t="s">
        <v>8</v>
      </c>
    </row>
    <row r="20" spans="1:9" x14ac:dyDescent="0.25">
      <c r="A20" s="1">
        <f>A10+I15</f>
        <v>222.71791786723477</v>
      </c>
      <c r="B20" s="1">
        <f t="shared" ref="B20:D20" si="4">B10+J15</f>
        <v>108.66161407863903</v>
      </c>
      <c r="C20" s="1">
        <f t="shared" si="4"/>
        <v>-46.89443520440966</v>
      </c>
      <c r="D20" s="1">
        <f t="shared" si="4"/>
        <v>-8.4553061475291713</v>
      </c>
      <c r="E20" s="2">
        <f>A10-I15</f>
        <v>108.0889927418211</v>
      </c>
      <c r="F20" s="2">
        <f t="shared" ref="F20:H20" si="5">B10-J15</f>
        <v>325.32572647751761</v>
      </c>
      <c r="G20" s="2">
        <f t="shared" si="5"/>
        <v>449.25410607422293</v>
      </c>
      <c r="H20" s="2">
        <f t="shared" si="5"/>
        <v>275.56672288953212</v>
      </c>
      <c r="I20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D4" workbookViewId="0">
      <selection activeCell="M20" sqref="M20:X20"/>
    </sheetView>
  </sheetViews>
  <sheetFormatPr defaultRowHeight="15" x14ac:dyDescent="0.25"/>
  <sheetData>
    <row r="1" spans="1:25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25" x14ac:dyDescent="0.25">
      <c r="A2" t="s">
        <v>0</v>
      </c>
    </row>
    <row r="3" spans="1:25" x14ac:dyDescent="0.25">
      <c r="A3">
        <f t="shared" ref="A3:L3" si="0">COS(A1*PI()/COUNTA($A1:$L1))</f>
        <v>1</v>
      </c>
      <c r="B3">
        <f t="shared" si="0"/>
        <v>0.96592582628906831</v>
      </c>
      <c r="C3">
        <f t="shared" si="0"/>
        <v>0.86602540378443871</v>
      </c>
      <c r="D3">
        <f t="shared" si="0"/>
        <v>0.70710678118654757</v>
      </c>
      <c r="E3">
        <f t="shared" si="0"/>
        <v>0.50000000000000011</v>
      </c>
      <c r="F3">
        <f t="shared" si="0"/>
        <v>0.25881904510252074</v>
      </c>
      <c r="G3">
        <f t="shared" si="0"/>
        <v>6.1257422745431001E-17</v>
      </c>
      <c r="H3">
        <f t="shared" si="0"/>
        <v>-0.25881904510252063</v>
      </c>
      <c r="I3">
        <f t="shared" si="0"/>
        <v>-0.49999999999999978</v>
      </c>
      <c r="J3">
        <f t="shared" si="0"/>
        <v>-0.70710678118654746</v>
      </c>
      <c r="K3">
        <f t="shared" si="0"/>
        <v>-0.86602540378443871</v>
      </c>
      <c r="L3">
        <f t="shared" si="0"/>
        <v>-0.9659258262890682</v>
      </c>
    </row>
    <row r="4" spans="1:25" x14ac:dyDescent="0.25">
      <c r="A4" s="3" t="s">
        <v>10</v>
      </c>
    </row>
    <row r="5" spans="1:25" x14ac:dyDescent="0.25">
      <c r="A5">
        <f t="shared" ref="A5:L5" si="1">-SIN(A1*PI()/COUNTA($A1:$L1))</f>
        <v>0</v>
      </c>
      <c r="B5">
        <f t="shared" si="1"/>
        <v>-0.25881904510252074</v>
      </c>
      <c r="C5">
        <f t="shared" si="1"/>
        <v>-0.49999999999999994</v>
      </c>
      <c r="D5">
        <f t="shared" si="1"/>
        <v>-0.70710678118654746</v>
      </c>
      <c r="E5">
        <f t="shared" si="1"/>
        <v>-0.8660254037844386</v>
      </c>
      <c r="F5">
        <f t="shared" si="1"/>
        <v>-0.96592582628906831</v>
      </c>
      <c r="G5">
        <f t="shared" si="1"/>
        <v>-1</v>
      </c>
      <c r="H5">
        <f t="shared" si="1"/>
        <v>-0.96592582628906831</v>
      </c>
      <c r="I5">
        <f t="shared" si="1"/>
        <v>-0.86602540378443871</v>
      </c>
      <c r="J5">
        <f t="shared" si="1"/>
        <v>-0.70710678118654757</v>
      </c>
      <c r="K5">
        <f t="shared" si="1"/>
        <v>-0.49999999999999994</v>
      </c>
      <c r="L5">
        <f t="shared" si="1"/>
        <v>-0.25881904510252102</v>
      </c>
    </row>
    <row r="7" spans="1:25" x14ac:dyDescent="0.25">
      <c r="A7" t="s">
        <v>2</v>
      </c>
    </row>
    <row r="8" spans="1:25" x14ac:dyDescent="0.25">
      <c r="A8">
        <v>2</v>
      </c>
      <c r="B8">
        <v>24</v>
      </c>
    </row>
    <row r="9" spans="1:25" x14ac:dyDescent="0.25">
      <c r="A9" s="1">
        <v>121.19900586788981</v>
      </c>
      <c r="B9" s="1">
        <v>72.252009410229334</v>
      </c>
      <c r="C9" s="1">
        <v>49.947181021428804</v>
      </c>
      <c r="D9" s="1">
        <v>-37.561368263108335</v>
      </c>
      <c r="E9" s="1">
        <v>127.9200638664197</v>
      </c>
      <c r="F9" s="1">
        <v>-124.87441628471367</v>
      </c>
      <c r="G9" s="1">
        <v>37.970181675743419</v>
      </c>
      <c r="H9" s="1">
        <v>-123.15703894539041</v>
      </c>
      <c r="I9" s="1">
        <v>19.524078054712419</v>
      </c>
      <c r="J9" s="1">
        <v>-29.445150690154151</v>
      </c>
      <c r="K9" s="1">
        <v>8.5595901175019264</v>
      </c>
      <c r="L9" s="1">
        <v>-95.901552839710803</v>
      </c>
      <c r="M9" s="2">
        <v>-24.575248667100169</v>
      </c>
      <c r="N9" s="2">
        <v>97.578739404217743</v>
      </c>
      <c r="O9" s="2">
        <v>-39.257167598999786</v>
      </c>
      <c r="P9" s="2">
        <v>113.18354965899945</v>
      </c>
      <c r="Q9" s="2">
        <v>-95.725715579140882</v>
      </c>
      <c r="R9" s="2">
        <v>-12.496002869300156</v>
      </c>
      <c r="S9" s="2">
        <v>-39.051858888604073</v>
      </c>
      <c r="T9" s="2">
        <v>11.061451464420287</v>
      </c>
      <c r="U9" s="2">
        <v>57.916584016221634</v>
      </c>
      <c r="V9" s="2">
        <v>36.326413705859608</v>
      </c>
      <c r="W9" s="2">
        <v>80.574602490784457</v>
      </c>
      <c r="X9" s="2">
        <v>-19.719831835937924</v>
      </c>
      <c r="Y9" t="s">
        <v>8</v>
      </c>
    </row>
    <row r="10" spans="1:25" x14ac:dyDescent="0.25">
      <c r="A10" s="1">
        <v>-33.291161068893928</v>
      </c>
      <c r="B10" s="1">
        <v>-77.755014616529564</v>
      </c>
      <c r="C10" s="1">
        <v>42.278051623434408</v>
      </c>
      <c r="D10" s="1">
        <v>84.163054996955168</v>
      </c>
      <c r="E10" s="1">
        <v>62.899134321299471</v>
      </c>
      <c r="F10" s="1">
        <v>-13.943535037946418</v>
      </c>
      <c r="G10" s="1">
        <v>70.373190230530781</v>
      </c>
      <c r="H10" s="1">
        <v>12.291453118733955</v>
      </c>
      <c r="I10" s="1">
        <v>6.6382439135617801</v>
      </c>
      <c r="J10" s="1">
        <v>-24.205709299830403</v>
      </c>
      <c r="K10" s="1">
        <v>-70.195936389969518</v>
      </c>
      <c r="L10" s="1">
        <v>-102.46466469973305</v>
      </c>
      <c r="M10" s="2">
        <v>-82.371148502605848</v>
      </c>
      <c r="N10" s="2">
        <v>-93.227222306831777</v>
      </c>
      <c r="O10" s="2">
        <v>-69.52772945691612</v>
      </c>
      <c r="P10" s="2">
        <v>-99.06194109221002</v>
      </c>
      <c r="Q10" s="2">
        <v>66.21433251710971</v>
      </c>
      <c r="R10" s="2">
        <v>-48.59048712211046</v>
      </c>
      <c r="S10" s="2">
        <v>-59.844499593032594</v>
      </c>
      <c r="T10" s="2">
        <v>-41.546425859796244</v>
      </c>
      <c r="U10" s="2">
        <v>-70.073436953976227</v>
      </c>
      <c r="V10" s="2">
        <v>-125.464520068821</v>
      </c>
      <c r="W10" s="2">
        <v>-105.33101246803875</v>
      </c>
      <c r="X10" s="2">
        <v>39.537142626244417</v>
      </c>
      <c r="Y10" t="s">
        <v>13</v>
      </c>
    </row>
    <row r="12" spans="1:25" x14ac:dyDescent="0.25">
      <c r="A12" t="str">
        <f>M12</f>
        <v>Cos * Re - (-Sin) * Im</v>
      </c>
      <c r="M12" t="s">
        <v>11</v>
      </c>
    </row>
    <row r="13" spans="1:25" x14ac:dyDescent="0.25">
      <c r="A13">
        <f t="shared" ref="A13:H15" si="2">M13</f>
        <v>-24.575248667100169</v>
      </c>
      <c r="B13">
        <f t="shared" si="2"/>
        <v>70.124843832250065</v>
      </c>
      <c r="C13">
        <f t="shared" si="2"/>
        <v>-68.761569149815216</v>
      </c>
      <c r="D13">
        <f t="shared" si="2"/>
        <v>9.9854851788388714</v>
      </c>
      <c r="E13">
        <f t="shared" si="2"/>
        <v>9.4804362648765732</v>
      </c>
      <c r="F13">
        <f t="shared" si="2"/>
        <v>-50.169009953443499</v>
      </c>
      <c r="G13">
        <f t="shared" si="2"/>
        <v>-59.844499593032594</v>
      </c>
      <c r="H13">
        <f t="shared" si="2"/>
        <v>-42.993680033450339</v>
      </c>
      <c r="I13">
        <f t="shared" ref="I13" si="3">U13</f>
        <v>-89.643668540741473</v>
      </c>
      <c r="J13">
        <f t="shared" ref="J13" si="4">V13</f>
        <v>-114.40346640658029</v>
      </c>
      <c r="K13">
        <f t="shared" ref="K13" si="5">W13</f>
        <v>-122.44515889087162</v>
      </c>
      <c r="L13">
        <f t="shared" ref="L13" si="6">X13</f>
        <v>29.280860361016572</v>
      </c>
      <c r="M13">
        <f>A3*M9-A5*M10</f>
        <v>-24.575248667100169</v>
      </c>
      <c r="N13">
        <f t="shared" ref="N13:X13" si="7">B3*N9-B5*N10</f>
        <v>70.124843832250065</v>
      </c>
      <c r="O13">
        <f t="shared" si="7"/>
        <v>-68.761569149815216</v>
      </c>
      <c r="P13">
        <f t="shared" si="7"/>
        <v>9.9854851788388714</v>
      </c>
      <c r="Q13">
        <f t="shared" si="7"/>
        <v>9.4804362648765732</v>
      </c>
      <c r="R13">
        <f t="shared" si="7"/>
        <v>-50.169009953443499</v>
      </c>
      <c r="S13">
        <f t="shared" si="7"/>
        <v>-59.844499593032594</v>
      </c>
      <c r="T13">
        <f t="shared" si="7"/>
        <v>-42.993680033450339</v>
      </c>
      <c r="U13">
        <f t="shared" si="7"/>
        <v>-89.643668540741473</v>
      </c>
      <c r="V13">
        <f t="shared" si="7"/>
        <v>-114.40346640658029</v>
      </c>
      <c r="W13">
        <f t="shared" si="7"/>
        <v>-122.44515889087162</v>
      </c>
      <c r="X13">
        <f t="shared" si="7"/>
        <v>29.280860361016572</v>
      </c>
    </row>
    <row r="14" spans="1:25" x14ac:dyDescent="0.25">
      <c r="A14" t="str">
        <f t="shared" si="2"/>
        <v>Cos * Im + (-Sin) * Re</v>
      </c>
      <c r="M14" t="s">
        <v>12</v>
      </c>
    </row>
    <row r="15" spans="1:25" x14ac:dyDescent="0.25">
      <c r="A15">
        <f t="shared" si="2"/>
        <v>-82.371148502605848</v>
      </c>
      <c r="B15">
        <f t="shared" si="2"/>
        <v>-115.3058178942685</v>
      </c>
      <c r="C15">
        <f t="shared" si="2"/>
        <v>-40.584196177641104</v>
      </c>
      <c r="D15">
        <f t="shared" si="2"/>
        <v>-150.08022578644687</v>
      </c>
      <c r="E15">
        <f t="shared" si="2"/>
        <v>116.00806774553467</v>
      </c>
      <c r="F15">
        <f t="shared" si="2"/>
        <v>-0.50593158117163917</v>
      </c>
      <c r="G15">
        <f t="shared" si="2"/>
        <v>39.051858888604066</v>
      </c>
      <c r="H15">
        <f t="shared" si="2"/>
        <v>6.8464622728543034E-2</v>
      </c>
      <c r="I15">
        <f t="shared" ref="I15" si="8">U15</f>
        <v>-15.120514581475611</v>
      </c>
      <c r="J15">
        <f t="shared" ref="J15" si="9">V15</f>
        <v>63.030159471377729</v>
      </c>
      <c r="K15">
        <f t="shared" ref="K15" si="10">W15</f>
        <v>50.932031358264787</v>
      </c>
      <c r="L15">
        <f t="shared" ref="L15" si="11">X15</f>
        <v>-33.086079115004132</v>
      </c>
      <c r="M15">
        <f>A3*M10+A5*M9</f>
        <v>-82.371148502605848</v>
      </c>
      <c r="N15">
        <f t="shared" ref="N15:X15" si="12">B3*N10+B5*N9</f>
        <v>-115.3058178942685</v>
      </c>
      <c r="O15">
        <f t="shared" si="12"/>
        <v>-40.584196177641104</v>
      </c>
      <c r="P15">
        <f t="shared" si="12"/>
        <v>-150.08022578644687</v>
      </c>
      <c r="Q15">
        <f t="shared" si="12"/>
        <v>116.00806774553467</v>
      </c>
      <c r="R15">
        <f t="shared" si="12"/>
        <v>-0.50593158117163917</v>
      </c>
      <c r="S15">
        <f t="shared" si="12"/>
        <v>39.051858888604066</v>
      </c>
      <c r="T15">
        <f t="shared" si="12"/>
        <v>6.8464622728543034E-2</v>
      </c>
      <c r="U15">
        <f t="shared" si="12"/>
        <v>-15.120514581475611</v>
      </c>
      <c r="V15">
        <f t="shared" si="12"/>
        <v>63.030159471377729</v>
      </c>
      <c r="W15">
        <f t="shared" si="12"/>
        <v>50.932031358264787</v>
      </c>
      <c r="X15">
        <f t="shared" si="12"/>
        <v>-33.086079115004132</v>
      </c>
    </row>
    <row r="17" spans="1:25" x14ac:dyDescent="0.25">
      <c r="A17" t="s">
        <v>5</v>
      </c>
    </row>
    <row r="18" spans="1:25" x14ac:dyDescent="0.25">
      <c r="A18">
        <v>2</v>
      </c>
      <c r="B18">
        <v>24</v>
      </c>
    </row>
    <row r="19" spans="1:25" x14ac:dyDescent="0.25">
      <c r="A19" s="1">
        <f>A9+A13</f>
        <v>96.62375720078964</v>
      </c>
      <c r="B19" s="1">
        <f t="shared" ref="B19:L19" si="13">B9+B13</f>
        <v>142.3768532424794</v>
      </c>
      <c r="C19" s="1">
        <f t="shared" si="13"/>
        <v>-18.814388128386412</v>
      </c>
      <c r="D19" s="1">
        <f t="shared" si="13"/>
        <v>-27.575883084269464</v>
      </c>
      <c r="E19" s="1">
        <f t="shared" si="13"/>
        <v>137.40050013129627</v>
      </c>
      <c r="F19" s="1">
        <f t="shared" si="13"/>
        <v>-175.04342623815717</v>
      </c>
      <c r="G19" s="1">
        <f t="shared" si="13"/>
        <v>-21.874317917289176</v>
      </c>
      <c r="H19" s="1">
        <f t="shared" si="13"/>
        <v>-166.15071897884076</v>
      </c>
      <c r="I19" s="1">
        <f t="shared" si="13"/>
        <v>-70.119590486029054</v>
      </c>
      <c r="J19" s="1">
        <f t="shared" si="13"/>
        <v>-143.84861709673444</v>
      </c>
      <c r="K19" s="1">
        <f t="shared" si="13"/>
        <v>-113.8855687733697</v>
      </c>
      <c r="L19" s="1">
        <f t="shared" si="13"/>
        <v>-66.620692478694224</v>
      </c>
      <c r="M19" s="2">
        <f>A9-M13</f>
        <v>145.77425453498998</v>
      </c>
      <c r="N19" s="2">
        <f t="shared" ref="N19:X19" si="14">B9-N13</f>
        <v>2.1271655779792695</v>
      </c>
      <c r="O19" s="2">
        <f t="shared" si="14"/>
        <v>118.70875017124402</v>
      </c>
      <c r="P19" s="2">
        <f t="shared" si="14"/>
        <v>-47.546853441947206</v>
      </c>
      <c r="Q19" s="2">
        <f t="shared" si="14"/>
        <v>118.43962760154312</v>
      </c>
      <c r="R19" s="2">
        <f t="shared" si="14"/>
        <v>-74.705406331270183</v>
      </c>
      <c r="S19" s="2">
        <f t="shared" si="14"/>
        <v>97.814681268776013</v>
      </c>
      <c r="T19" s="2">
        <f t="shared" si="14"/>
        <v>-80.163358911940065</v>
      </c>
      <c r="U19" s="2">
        <f t="shared" si="14"/>
        <v>109.16774659545389</v>
      </c>
      <c r="V19" s="2">
        <f t="shared" si="14"/>
        <v>84.958315716426142</v>
      </c>
      <c r="W19" s="2">
        <f t="shared" si="14"/>
        <v>131.00474900837355</v>
      </c>
      <c r="X19" s="2">
        <f t="shared" si="14"/>
        <v>-125.18241320072738</v>
      </c>
      <c r="Y19" t="s">
        <v>8</v>
      </c>
    </row>
    <row r="20" spans="1:25" x14ac:dyDescent="0.25">
      <c r="A20" s="1">
        <f>A10+A15</f>
        <v>-115.66230957149978</v>
      </c>
      <c r="B20" s="1">
        <f t="shared" ref="B20:L20" si="15">B10+B15</f>
        <v>-193.06083251079806</v>
      </c>
      <c r="C20" s="1">
        <f t="shared" si="15"/>
        <v>1.6938554457933037</v>
      </c>
      <c r="D20" s="1">
        <f t="shared" si="15"/>
        <v>-65.917170789491706</v>
      </c>
      <c r="E20" s="1">
        <f t="shared" si="15"/>
        <v>178.90720206683415</v>
      </c>
      <c r="F20" s="1">
        <f t="shared" si="15"/>
        <v>-14.449466619118057</v>
      </c>
      <c r="G20" s="1">
        <f t="shared" si="15"/>
        <v>109.42504911913485</v>
      </c>
      <c r="H20" s="1">
        <f t="shared" si="15"/>
        <v>12.359917741462498</v>
      </c>
      <c r="I20" s="1">
        <f t="shared" si="15"/>
        <v>-8.4822706679138307</v>
      </c>
      <c r="J20" s="1">
        <f t="shared" si="15"/>
        <v>38.824450171547326</v>
      </c>
      <c r="K20" s="1">
        <f t="shared" si="15"/>
        <v>-19.263905031704731</v>
      </c>
      <c r="L20" s="1">
        <f t="shared" si="15"/>
        <v>-135.55074381473719</v>
      </c>
      <c r="M20" s="2">
        <f t="shared" ref="M20:T20" si="16">A10-M15</f>
        <v>49.079987433711921</v>
      </c>
      <c r="N20" s="2">
        <f t="shared" ref="N20" si="17">B10-N15</f>
        <v>37.550803277738936</v>
      </c>
      <c r="O20" s="2">
        <f t="shared" ref="O20" si="18">C10-O15</f>
        <v>82.862247801075512</v>
      </c>
      <c r="P20" s="2">
        <f t="shared" ref="P20" si="19">D10-P15</f>
        <v>234.24328078340204</v>
      </c>
      <c r="Q20" s="2">
        <f t="shared" ref="Q20" si="20">E10-Q15</f>
        <v>-53.108933424235204</v>
      </c>
      <c r="R20" s="2">
        <f t="shared" ref="R20" si="21">F10-R15</f>
        <v>-13.437603456774779</v>
      </c>
      <c r="S20" s="2">
        <f t="shared" ref="S20" si="22">G10-S15</f>
        <v>31.321331341926715</v>
      </c>
      <c r="T20" s="2">
        <f t="shared" ref="T20" si="23">H10-T15</f>
        <v>12.222988496005412</v>
      </c>
      <c r="U20" s="2">
        <f t="shared" ref="U20" si="24">I10-U15</f>
        <v>21.758758495037391</v>
      </c>
      <c r="V20" s="2">
        <f t="shared" ref="V20" si="25">J10-V15</f>
        <v>-87.235868771208132</v>
      </c>
      <c r="W20" s="2">
        <f t="shared" ref="W20" si="26">K10-W15</f>
        <v>-121.12796774823431</v>
      </c>
      <c r="X20" s="2">
        <f t="shared" ref="X20" si="27">L10-X15</f>
        <v>-69.37858558472891</v>
      </c>
      <c r="Y20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12" sqref="H12:H13"/>
    </sheetView>
  </sheetViews>
  <sheetFormatPr defaultRowHeight="15" x14ac:dyDescent="0.25"/>
  <sheetData>
    <row r="1" spans="1:11" x14ac:dyDescent="0.25">
      <c r="A1">
        <f ca="1">RAND()*256-128</f>
        <v>-67.656533509529311</v>
      </c>
      <c r="B1">
        <f t="shared" ref="B1:K16" ca="1" si="0">RAND()*256-128</f>
        <v>-64.512690149394473</v>
      </c>
      <c r="C1">
        <f t="shared" ca="1" si="0"/>
        <v>9.7859820661110177</v>
      </c>
      <c r="D1">
        <f t="shared" ca="1" si="0"/>
        <v>-125.10388700937131</v>
      </c>
      <c r="E1">
        <f t="shared" ca="1" si="0"/>
        <v>-59.630281436231769</v>
      </c>
      <c r="F1">
        <f t="shared" ca="1" si="0"/>
        <v>14.136816851837921</v>
      </c>
      <c r="G1">
        <f t="shared" ca="1" si="0"/>
        <v>64.100474830793104</v>
      </c>
      <c r="H1">
        <f t="shared" ca="1" si="0"/>
        <v>-124.53551904917848</v>
      </c>
      <c r="I1">
        <f t="shared" ca="1" si="0"/>
        <v>117.7821528619875</v>
      </c>
      <c r="J1">
        <f t="shared" ca="1" si="0"/>
        <v>73.9985812694743</v>
      </c>
      <c r="K1">
        <f t="shared" ca="1" si="0"/>
        <v>-23.619635035259535</v>
      </c>
    </row>
    <row r="2" spans="1:11" x14ac:dyDescent="0.25">
      <c r="A2">
        <f t="shared" ref="A2:K30" ca="1" si="1">RAND()*256-128</f>
        <v>56.761437048160133</v>
      </c>
      <c r="B2">
        <f t="shared" ca="1" si="0"/>
        <v>10.526615851966</v>
      </c>
      <c r="C2">
        <f t="shared" ca="1" si="0"/>
        <v>104.67286816982485</v>
      </c>
      <c r="D2">
        <f t="shared" ca="1" si="0"/>
        <v>-42.856979226599066</v>
      </c>
      <c r="E2">
        <f t="shared" ca="1" si="0"/>
        <v>-73.044645265388084</v>
      </c>
      <c r="F2">
        <f t="shared" ca="1" si="0"/>
        <v>98.032930538341361</v>
      </c>
      <c r="G2">
        <f t="shared" ca="1" si="0"/>
        <v>70.874462767696059</v>
      </c>
      <c r="H2">
        <f t="shared" ca="1" si="0"/>
        <v>40.568437005345316</v>
      </c>
      <c r="I2">
        <f t="shared" ca="1" si="0"/>
        <v>114.47324806320441</v>
      </c>
      <c r="J2">
        <f t="shared" ca="1" si="0"/>
        <v>1.2579351604515239</v>
      </c>
      <c r="K2">
        <f t="shared" ca="1" si="0"/>
        <v>35.27661353537917</v>
      </c>
    </row>
    <row r="3" spans="1:11" x14ac:dyDescent="0.25">
      <c r="A3">
        <f t="shared" ca="1" si="1"/>
        <v>-117.69619397380814</v>
      </c>
      <c r="B3">
        <f t="shared" ca="1" si="0"/>
        <v>26.435052654851319</v>
      </c>
      <c r="C3">
        <f t="shared" ca="1" si="0"/>
        <v>-62.751383306067197</v>
      </c>
      <c r="D3">
        <f t="shared" ca="1" si="0"/>
        <v>-6.9245995735803945</v>
      </c>
      <c r="E3">
        <f t="shared" ca="1" si="0"/>
        <v>-37.21365738255318</v>
      </c>
      <c r="F3">
        <f t="shared" ca="1" si="0"/>
        <v>-30.201630256945464</v>
      </c>
      <c r="G3">
        <f t="shared" ca="1" si="0"/>
        <v>-99.874595778065242</v>
      </c>
      <c r="H3">
        <f t="shared" ca="1" si="0"/>
        <v>0.25108403643210409</v>
      </c>
      <c r="I3">
        <f t="shared" ca="1" si="0"/>
        <v>-103.3569308352811</v>
      </c>
      <c r="J3">
        <f t="shared" ca="1" si="0"/>
        <v>39.646214863870256</v>
      </c>
      <c r="K3">
        <f t="shared" ca="1" si="0"/>
        <v>100.383792369513</v>
      </c>
    </row>
    <row r="4" spans="1:11" x14ac:dyDescent="0.25">
      <c r="A4">
        <f t="shared" ca="1" si="1"/>
        <v>-45.765373337596259</v>
      </c>
      <c r="B4">
        <f t="shared" ca="1" si="0"/>
        <v>-33.951733008436435</v>
      </c>
      <c r="C4">
        <f t="shared" ca="1" si="0"/>
        <v>-112.04041702856924</v>
      </c>
      <c r="D4">
        <f t="shared" ca="1" si="0"/>
        <v>-116.55943798876166</v>
      </c>
      <c r="E4">
        <f t="shared" ca="1" si="0"/>
        <v>-46.768204696965938</v>
      </c>
      <c r="F4">
        <f t="shared" ca="1" si="0"/>
        <v>-66.964213173080992</v>
      </c>
      <c r="G4">
        <f t="shared" ca="1" si="0"/>
        <v>-74.549120169540004</v>
      </c>
      <c r="H4">
        <f t="shared" ca="1" si="0"/>
        <v>94.364081780221824</v>
      </c>
      <c r="I4">
        <f t="shared" ca="1" si="0"/>
        <v>84.367668736839335</v>
      </c>
      <c r="J4">
        <f t="shared" ca="1" si="0"/>
        <v>-92.253285842289444</v>
      </c>
      <c r="K4">
        <f t="shared" ca="1" si="0"/>
        <v>49.317172689755012</v>
      </c>
    </row>
    <row r="5" spans="1:11" x14ac:dyDescent="0.25">
      <c r="A5">
        <f t="shared" ca="1" si="1"/>
        <v>125.44289109519238</v>
      </c>
      <c r="B5">
        <f t="shared" ca="1" si="0"/>
        <v>50.268509036828277</v>
      </c>
      <c r="C5">
        <f t="shared" ca="1" si="0"/>
        <v>4.613688082775667</v>
      </c>
      <c r="D5">
        <f t="shared" ca="1" si="0"/>
        <v>67.908621133141594</v>
      </c>
      <c r="E5">
        <f t="shared" ca="1" si="0"/>
        <v>88.96319760190363</v>
      </c>
      <c r="F5">
        <f t="shared" ca="1" si="0"/>
        <v>33.138263272567997</v>
      </c>
      <c r="G5">
        <f t="shared" ca="1" si="0"/>
        <v>45.195429522700522</v>
      </c>
      <c r="H5">
        <f t="shared" ca="1" si="0"/>
        <v>-4.4514147314612558</v>
      </c>
      <c r="I5">
        <f t="shared" ca="1" si="0"/>
        <v>-13.929994137728158</v>
      </c>
      <c r="J5">
        <f t="shared" ca="1" si="0"/>
        <v>120.42054801841331</v>
      </c>
      <c r="K5">
        <f t="shared" ca="1" si="0"/>
        <v>7.837225885239036</v>
      </c>
    </row>
    <row r="6" spans="1:11" x14ac:dyDescent="0.25">
      <c r="A6">
        <f t="shared" ca="1" si="1"/>
        <v>-84.99179572550517</v>
      </c>
      <c r="B6">
        <f t="shared" ca="1" si="0"/>
        <v>-75.629543406404622</v>
      </c>
      <c r="C6">
        <f t="shared" ca="1" si="0"/>
        <v>-75.365498776392542</v>
      </c>
      <c r="D6">
        <f t="shared" ca="1" si="0"/>
        <v>-2.3981313844088845</v>
      </c>
      <c r="E6">
        <f t="shared" ca="1" si="0"/>
        <v>54.978805943925806</v>
      </c>
      <c r="F6">
        <f t="shared" ca="1" si="0"/>
        <v>-85.014008189150843</v>
      </c>
      <c r="G6">
        <f t="shared" ca="1" si="0"/>
        <v>21.625671954050347</v>
      </c>
      <c r="H6">
        <f t="shared" ca="1" si="0"/>
        <v>123.2453684842524</v>
      </c>
      <c r="I6">
        <f t="shared" ca="1" si="0"/>
        <v>23.714646396953242</v>
      </c>
      <c r="J6">
        <f t="shared" ca="1" si="0"/>
        <v>14.544321299904368</v>
      </c>
      <c r="K6">
        <f t="shared" ca="1" si="0"/>
        <v>-103.43389196213082</v>
      </c>
    </row>
    <row r="7" spans="1:11" x14ac:dyDescent="0.25">
      <c r="A7">
        <f t="shared" ca="1" si="1"/>
        <v>4.5413747240549185</v>
      </c>
      <c r="B7">
        <f t="shared" ca="1" si="0"/>
        <v>-76.011206296761344</v>
      </c>
      <c r="C7">
        <f t="shared" ca="1" si="0"/>
        <v>-53.734947919130093</v>
      </c>
      <c r="D7">
        <f t="shared" ca="1" si="0"/>
        <v>-108.70056738110475</v>
      </c>
      <c r="E7">
        <f t="shared" ca="1" si="0"/>
        <v>-61.89108380751378</v>
      </c>
      <c r="F7">
        <f t="shared" ca="1" si="0"/>
        <v>-77.675144492406758</v>
      </c>
      <c r="G7">
        <f t="shared" ca="1" si="0"/>
        <v>13.120584307992004</v>
      </c>
      <c r="H7">
        <f t="shared" ca="1" si="0"/>
        <v>59.970792468149853</v>
      </c>
      <c r="I7">
        <f t="shared" ca="1" si="0"/>
        <v>-36.48879721900596</v>
      </c>
      <c r="J7">
        <f t="shared" ca="1" si="0"/>
        <v>44.868553061744961</v>
      </c>
      <c r="K7">
        <f t="shared" ca="1" si="0"/>
        <v>2.9801970547236465</v>
      </c>
    </row>
    <row r="8" spans="1:11" x14ac:dyDescent="0.25">
      <c r="A8">
        <f t="shared" ca="1" si="1"/>
        <v>40.160783055675864</v>
      </c>
      <c r="B8">
        <f t="shared" ca="1" si="0"/>
        <v>33.876086437483366</v>
      </c>
      <c r="C8">
        <f t="shared" ca="1" si="0"/>
        <v>-80.291915773462648</v>
      </c>
      <c r="D8">
        <f t="shared" ca="1" si="0"/>
        <v>112.26054964346812</v>
      </c>
      <c r="E8">
        <f t="shared" ca="1" si="0"/>
        <v>-73.22932813129583</v>
      </c>
      <c r="F8">
        <f t="shared" ca="1" si="0"/>
        <v>-40.0005115870662</v>
      </c>
      <c r="G8">
        <f t="shared" ca="1" si="0"/>
        <v>-48.434836795621436</v>
      </c>
      <c r="H8">
        <f t="shared" ca="1" si="0"/>
        <v>-109.00906801847881</v>
      </c>
      <c r="I8">
        <f t="shared" ca="1" si="0"/>
        <v>-13.835059967302925</v>
      </c>
      <c r="J8">
        <f t="shared" ca="1" si="0"/>
        <v>-21.512362887223361</v>
      </c>
      <c r="K8">
        <f t="shared" ca="1" si="0"/>
        <v>-120.84779839600651</v>
      </c>
    </row>
    <row r="9" spans="1:11" x14ac:dyDescent="0.25">
      <c r="A9">
        <f t="shared" ca="1" si="1"/>
        <v>16.719908758385969</v>
      </c>
      <c r="B9">
        <f t="shared" ca="1" si="0"/>
        <v>-100.25782327484754</v>
      </c>
      <c r="C9">
        <f t="shared" ca="1" si="0"/>
        <v>-97.74714670789362</v>
      </c>
      <c r="D9">
        <f t="shared" ca="1" si="0"/>
        <v>50.668769190111846</v>
      </c>
      <c r="E9">
        <f t="shared" ca="1" si="0"/>
        <v>-26.432677825878272</v>
      </c>
      <c r="F9">
        <f t="shared" ca="1" si="0"/>
        <v>41.326195459638626</v>
      </c>
      <c r="G9">
        <f t="shared" ca="1" si="0"/>
        <v>117.44995261348913</v>
      </c>
      <c r="H9">
        <f t="shared" ca="1" si="0"/>
        <v>27.919576361452869</v>
      </c>
      <c r="I9">
        <f t="shared" ca="1" si="0"/>
        <v>-112.35032447458866</v>
      </c>
      <c r="J9">
        <f t="shared" ca="1" si="0"/>
        <v>-103.87717457072935</v>
      </c>
      <c r="K9">
        <f t="shared" ca="1" si="0"/>
        <v>-76.674076241857534</v>
      </c>
    </row>
    <row r="10" spans="1:11" x14ac:dyDescent="0.25">
      <c r="A10">
        <f t="shared" ca="1" si="1"/>
        <v>121.67291597841484</v>
      </c>
      <c r="B10">
        <f t="shared" ca="1" si="0"/>
        <v>82.049829601944197</v>
      </c>
      <c r="C10">
        <f t="shared" ca="1" si="0"/>
        <v>65.563207908370714</v>
      </c>
      <c r="D10">
        <f t="shared" ca="1" si="0"/>
        <v>-108.64402976646369</v>
      </c>
      <c r="E10">
        <f t="shared" ca="1" si="0"/>
        <v>-114.20998911477673</v>
      </c>
      <c r="F10">
        <f t="shared" ca="1" si="0"/>
        <v>-63.461518072119674</v>
      </c>
      <c r="G10">
        <f t="shared" ca="1" si="0"/>
        <v>-13.249307512487405</v>
      </c>
      <c r="H10">
        <f t="shared" ca="1" si="0"/>
        <v>101.30049810847609</v>
      </c>
      <c r="I10">
        <f t="shared" ca="1" si="0"/>
        <v>33.097222919787953</v>
      </c>
      <c r="J10">
        <f t="shared" ca="1" si="0"/>
        <v>-16.760125757473674</v>
      </c>
      <c r="K10">
        <f t="shared" ca="1" si="0"/>
        <v>-114.94007497829188</v>
      </c>
    </row>
    <row r="11" spans="1:11" x14ac:dyDescent="0.25">
      <c r="A11">
        <f t="shared" ca="1" si="1"/>
        <v>-22.962842939653399</v>
      </c>
      <c r="B11">
        <f t="shared" ca="1" si="0"/>
        <v>86.929439840552675</v>
      </c>
      <c r="C11">
        <f t="shared" ca="1" si="0"/>
        <v>20.743695069657576</v>
      </c>
      <c r="D11">
        <f t="shared" ca="1" si="0"/>
        <v>-21.315918171792305</v>
      </c>
      <c r="E11">
        <f t="shared" ca="1" si="0"/>
        <v>87.41515868304549</v>
      </c>
      <c r="F11">
        <f t="shared" ca="1" si="0"/>
        <v>39.604681620477578</v>
      </c>
      <c r="G11">
        <f t="shared" ca="1" si="0"/>
        <v>-43.734131807949467</v>
      </c>
      <c r="H11">
        <f t="shared" ca="1" si="0"/>
        <v>-126.54464010205967</v>
      </c>
      <c r="I11">
        <f t="shared" ca="1" si="0"/>
        <v>16.721606248693945</v>
      </c>
      <c r="J11">
        <f t="shared" ca="1" si="0"/>
        <v>-26.457744736606145</v>
      </c>
      <c r="K11">
        <f t="shared" ca="1" si="0"/>
        <v>82.590000307305303</v>
      </c>
    </row>
    <row r="12" spans="1:11" x14ac:dyDescent="0.25">
      <c r="A12">
        <f t="shared" ca="1" si="1"/>
        <v>11.135173440627142</v>
      </c>
      <c r="B12">
        <f t="shared" ca="1" si="0"/>
        <v>62.724035527479117</v>
      </c>
      <c r="C12">
        <f t="shared" ca="1" si="0"/>
        <v>45.730384840402593</v>
      </c>
      <c r="D12">
        <f t="shared" ca="1" si="0"/>
        <v>-18.149519115756078</v>
      </c>
      <c r="E12">
        <f t="shared" ca="1" si="0"/>
        <v>117.82387880027699</v>
      </c>
      <c r="F12">
        <f t="shared" ca="1" si="0"/>
        <v>34.918361081348991</v>
      </c>
      <c r="G12">
        <f t="shared" ca="1" si="0"/>
        <v>26.765536874738444</v>
      </c>
      <c r="H12">
        <f t="shared" ca="1" si="0"/>
        <v>105.74145406982194</v>
      </c>
      <c r="I12">
        <f t="shared" ca="1" si="0"/>
        <v>-125.22808981452658</v>
      </c>
      <c r="J12">
        <f t="shared" ca="1" si="0"/>
        <v>37.145913567945058</v>
      </c>
      <c r="K12">
        <f t="shared" ca="1" si="0"/>
        <v>-73.390863217256367</v>
      </c>
    </row>
    <row r="13" spans="1:11" x14ac:dyDescent="0.25">
      <c r="A13">
        <f t="shared" ca="1" si="1"/>
        <v>-21.742070638756928</v>
      </c>
      <c r="B13">
        <f t="shared" ca="1" si="0"/>
        <v>-111.08230300910375</v>
      </c>
      <c r="C13">
        <f t="shared" ca="1" si="0"/>
        <v>105.18071514656191</v>
      </c>
      <c r="D13">
        <f t="shared" ca="1" si="0"/>
        <v>-5.2461157103105904</v>
      </c>
      <c r="E13">
        <f t="shared" ca="1" si="0"/>
        <v>122.95009060298653</v>
      </c>
      <c r="F13">
        <f t="shared" ca="1" si="0"/>
        <v>20.181732102720929</v>
      </c>
      <c r="G13">
        <f t="shared" ca="1" si="0"/>
        <v>25.578412470666308</v>
      </c>
      <c r="H13">
        <f t="shared" ca="1" si="0"/>
        <v>69.687584720786646</v>
      </c>
      <c r="I13">
        <f t="shared" ca="1" si="0"/>
        <v>26.698280938293976</v>
      </c>
      <c r="J13">
        <f t="shared" ca="1" si="0"/>
        <v>90.8338205050309</v>
      </c>
      <c r="K13">
        <f t="shared" ca="1" si="0"/>
        <v>125.12614204102226</v>
      </c>
    </row>
    <row r="14" spans="1:11" x14ac:dyDescent="0.25">
      <c r="A14">
        <f t="shared" ca="1" si="1"/>
        <v>-105.2361284431403</v>
      </c>
      <c r="B14">
        <f t="shared" ca="1" si="0"/>
        <v>10.381244942131758</v>
      </c>
      <c r="C14">
        <f t="shared" ca="1" si="0"/>
        <v>-39.649591046170428</v>
      </c>
      <c r="D14">
        <f t="shared" ca="1" si="0"/>
        <v>-124.18706688258382</v>
      </c>
      <c r="E14">
        <f t="shared" ca="1" si="0"/>
        <v>-118.52604812319817</v>
      </c>
      <c r="F14">
        <f t="shared" ca="1" si="0"/>
        <v>55.839778118904235</v>
      </c>
      <c r="G14">
        <f t="shared" ca="1" si="0"/>
        <v>-108.91648702247602</v>
      </c>
      <c r="H14">
        <f t="shared" ca="1" si="0"/>
        <v>1.3148830275094099</v>
      </c>
      <c r="I14">
        <f t="shared" ca="1" si="0"/>
        <v>-42.567703894424</v>
      </c>
      <c r="J14">
        <f t="shared" ca="1" si="0"/>
        <v>-3.2408208185021294</v>
      </c>
      <c r="K14">
        <f t="shared" ca="1" si="0"/>
        <v>-109.65607181032419</v>
      </c>
    </row>
    <row r="15" spans="1:11" x14ac:dyDescent="0.25">
      <c r="A15">
        <f t="shared" ca="1" si="1"/>
        <v>-58.844044864625431</v>
      </c>
      <c r="B15">
        <f t="shared" ca="1" si="0"/>
        <v>105.47797655551304</v>
      </c>
      <c r="C15">
        <f t="shared" ca="1" si="0"/>
        <v>-75.898842960562547</v>
      </c>
      <c r="D15">
        <f t="shared" ca="1" si="0"/>
        <v>-28.036314347456852</v>
      </c>
      <c r="E15">
        <f t="shared" ca="1" si="0"/>
        <v>-63.096042726030561</v>
      </c>
      <c r="F15">
        <f t="shared" ca="1" si="0"/>
        <v>-80.151991808209146</v>
      </c>
      <c r="G15">
        <f t="shared" ca="1" si="0"/>
        <v>14.001769815493759</v>
      </c>
      <c r="H15">
        <f t="shared" ca="1" si="0"/>
        <v>32.448267419941686</v>
      </c>
      <c r="I15">
        <f t="shared" ca="1" si="0"/>
        <v>-124.52062841939943</v>
      </c>
      <c r="J15">
        <f t="shared" ca="1" si="0"/>
        <v>43.154652325403049</v>
      </c>
      <c r="K15">
        <f t="shared" ca="1" si="0"/>
        <v>28.042341667725282</v>
      </c>
    </row>
    <row r="16" spans="1:11" x14ac:dyDescent="0.25">
      <c r="A16">
        <f t="shared" ca="1" si="1"/>
        <v>-54.510998611841728</v>
      </c>
      <c r="B16">
        <f t="shared" ca="1" si="0"/>
        <v>80.164044830938508</v>
      </c>
      <c r="C16">
        <f t="shared" ca="1" si="0"/>
        <v>101.40171167697736</v>
      </c>
      <c r="D16">
        <f t="shared" ca="1" si="0"/>
        <v>44.826242817249977</v>
      </c>
      <c r="E16">
        <f t="shared" ca="1" si="0"/>
        <v>57.499116769768108</v>
      </c>
      <c r="F16">
        <f t="shared" ca="1" si="0"/>
        <v>12.16784054984825</v>
      </c>
      <c r="G16">
        <f t="shared" ca="1" si="0"/>
        <v>68.290121424566109</v>
      </c>
      <c r="H16">
        <f t="shared" ca="1" si="0"/>
        <v>-105.31963246519481</v>
      </c>
      <c r="I16">
        <f t="shared" ca="1" si="0"/>
        <v>35.975027192847534</v>
      </c>
      <c r="J16">
        <f t="shared" ca="1" si="0"/>
        <v>104.40084169240708</v>
      </c>
      <c r="K16">
        <f t="shared" ca="1" si="0"/>
        <v>107.50607311896329</v>
      </c>
    </row>
    <row r="17" spans="1:11" x14ac:dyDescent="0.25">
      <c r="A17">
        <f t="shared" ca="1" si="1"/>
        <v>-67.808804135789842</v>
      </c>
      <c r="B17">
        <f t="shared" ca="1" si="1"/>
        <v>-36.942538698799439</v>
      </c>
      <c r="C17">
        <f t="shared" ca="1" si="1"/>
        <v>-127.43370278845256</v>
      </c>
      <c r="D17">
        <f t="shared" ca="1" si="1"/>
        <v>47.298854688832762</v>
      </c>
      <c r="E17">
        <f t="shared" ca="1" si="1"/>
        <v>-41.18445546149448</v>
      </c>
      <c r="F17">
        <f t="shared" ca="1" si="1"/>
        <v>-57.543099370362768</v>
      </c>
      <c r="G17">
        <f t="shared" ca="1" si="1"/>
        <v>-0.58089614420106273</v>
      </c>
      <c r="H17">
        <f t="shared" ca="1" si="1"/>
        <v>-80.787689831703148</v>
      </c>
      <c r="I17">
        <f t="shared" ca="1" si="1"/>
        <v>64.526066419197406</v>
      </c>
      <c r="J17">
        <f t="shared" ca="1" si="1"/>
        <v>-77.784056699181377</v>
      </c>
      <c r="K17">
        <f t="shared" ca="1" si="1"/>
        <v>90.681161273835897</v>
      </c>
    </row>
    <row r="18" spans="1:11" x14ac:dyDescent="0.25">
      <c r="A18">
        <f t="shared" ca="1" si="1"/>
        <v>-8.1650521649393681</v>
      </c>
      <c r="B18">
        <f t="shared" ca="1" si="1"/>
        <v>-87.192532958555233</v>
      </c>
      <c r="C18">
        <f t="shared" ca="1" si="1"/>
        <v>21.844915894549104</v>
      </c>
      <c r="D18">
        <f t="shared" ca="1" si="1"/>
        <v>-98.678329119796189</v>
      </c>
      <c r="E18">
        <f t="shared" ca="1" si="1"/>
        <v>-21.06468880930322</v>
      </c>
      <c r="F18">
        <f t="shared" ca="1" si="1"/>
        <v>33.101056569591066</v>
      </c>
      <c r="G18">
        <f t="shared" ca="1" si="1"/>
        <v>-83.545006231931893</v>
      </c>
      <c r="H18">
        <f t="shared" ca="1" si="1"/>
        <v>6.8936121194675195</v>
      </c>
      <c r="I18">
        <f t="shared" ca="1" si="1"/>
        <v>-23.477942611689002</v>
      </c>
      <c r="J18">
        <f t="shared" ca="1" si="1"/>
        <v>78.088319235724072</v>
      </c>
      <c r="K18">
        <f t="shared" ca="1" si="1"/>
        <v>99.78230249589032</v>
      </c>
    </row>
    <row r="19" spans="1:11" x14ac:dyDescent="0.25">
      <c r="A19">
        <f t="shared" ca="1" si="1"/>
        <v>-118.38017982733524</v>
      </c>
      <c r="B19">
        <f t="shared" ca="1" si="1"/>
        <v>-98.121839509753926</v>
      </c>
      <c r="C19">
        <f t="shared" ca="1" si="1"/>
        <v>89.563723843901528</v>
      </c>
      <c r="D19">
        <f t="shared" ca="1" si="1"/>
        <v>40.337599395680314</v>
      </c>
      <c r="E19">
        <f t="shared" ca="1" si="1"/>
        <v>-23.700624944361579</v>
      </c>
      <c r="F19">
        <f t="shared" ca="1" si="1"/>
        <v>60.65382632340183</v>
      </c>
      <c r="G19">
        <f t="shared" ca="1" si="1"/>
        <v>58.566073854105809</v>
      </c>
      <c r="H19">
        <f t="shared" ca="1" si="1"/>
        <v>-31.130549100802568</v>
      </c>
      <c r="I19">
        <f t="shared" ca="1" si="1"/>
        <v>-126.80893286856653</v>
      </c>
      <c r="J19">
        <f t="shared" ca="1" si="1"/>
        <v>93.541502186376647</v>
      </c>
      <c r="K19">
        <f t="shared" ca="1" si="1"/>
        <v>-52.050850298890197</v>
      </c>
    </row>
    <row r="20" spans="1:11" x14ac:dyDescent="0.25">
      <c r="A20">
        <f t="shared" ca="1" si="1"/>
        <v>122.71071354063852</v>
      </c>
      <c r="B20">
        <f t="shared" ca="1" si="1"/>
        <v>78.639852206485898</v>
      </c>
      <c r="C20">
        <f t="shared" ca="1" si="1"/>
        <v>-92.422514834378291</v>
      </c>
      <c r="D20">
        <f t="shared" ca="1" si="1"/>
        <v>-116.56898298605498</v>
      </c>
      <c r="E20">
        <f t="shared" ca="1" si="1"/>
        <v>-114.94150956505757</v>
      </c>
      <c r="F20">
        <f t="shared" ca="1" si="1"/>
        <v>-64.089573467505375</v>
      </c>
      <c r="G20">
        <f t="shared" ca="1" si="1"/>
        <v>66.405516786093841</v>
      </c>
      <c r="H20">
        <f t="shared" ca="1" si="1"/>
        <v>-88.893608842046575</v>
      </c>
      <c r="I20">
        <f t="shared" ca="1" si="1"/>
        <v>-49.740410040121787</v>
      </c>
      <c r="J20">
        <f t="shared" ca="1" si="1"/>
        <v>71.271253494375088</v>
      </c>
      <c r="K20">
        <f t="shared" ca="1" si="1"/>
        <v>126.9965922316978</v>
      </c>
    </row>
    <row r="21" spans="1:11" x14ac:dyDescent="0.25">
      <c r="A21">
        <f t="shared" ca="1" si="1"/>
        <v>126.41487727132449</v>
      </c>
      <c r="B21">
        <f t="shared" ca="1" si="1"/>
        <v>8.0314177931481368</v>
      </c>
      <c r="C21">
        <f t="shared" ca="1" si="1"/>
        <v>90.134374262334603</v>
      </c>
      <c r="D21">
        <f t="shared" ca="1" si="1"/>
        <v>-94.695410167272598</v>
      </c>
      <c r="E21">
        <f t="shared" ca="1" si="1"/>
        <v>-43.101219876700071</v>
      </c>
      <c r="F21">
        <f t="shared" ca="1" si="1"/>
        <v>2.7065967647118612</v>
      </c>
      <c r="G21">
        <f t="shared" ca="1" si="1"/>
        <v>-39.483890157650478</v>
      </c>
      <c r="H21">
        <f t="shared" ca="1" si="1"/>
        <v>73.091828896911096</v>
      </c>
      <c r="I21">
        <f t="shared" ca="1" si="1"/>
        <v>106.00991673933487</v>
      </c>
      <c r="J21">
        <f t="shared" ca="1" si="1"/>
        <v>-120.55330358401233</v>
      </c>
      <c r="K21">
        <f t="shared" ca="1" si="1"/>
        <v>81.899273404774448</v>
      </c>
    </row>
    <row r="22" spans="1:11" x14ac:dyDescent="0.25">
      <c r="A22">
        <f t="shared" ca="1" si="1"/>
        <v>45.097536181102868</v>
      </c>
      <c r="B22">
        <f t="shared" ca="1" si="1"/>
        <v>103.2330178363359</v>
      </c>
      <c r="C22">
        <f t="shared" ca="1" si="1"/>
        <v>-25.202718118158344</v>
      </c>
      <c r="D22">
        <f t="shared" ca="1" si="1"/>
        <v>-60.140626128679912</v>
      </c>
      <c r="E22">
        <f t="shared" ca="1" si="1"/>
        <v>-16.505028956835474</v>
      </c>
      <c r="F22">
        <f t="shared" ca="1" si="1"/>
        <v>80.170107998128913</v>
      </c>
      <c r="G22">
        <f t="shared" ca="1" si="1"/>
        <v>44.856624892739973</v>
      </c>
      <c r="H22">
        <f t="shared" ca="1" si="1"/>
        <v>-59.42519256983374</v>
      </c>
      <c r="I22">
        <f t="shared" ca="1" si="1"/>
        <v>116.01335274890081</v>
      </c>
      <c r="J22">
        <f t="shared" ca="1" si="1"/>
        <v>115.48165551003825</v>
      </c>
      <c r="K22">
        <f t="shared" ca="1" si="1"/>
        <v>-112.99646422572735</v>
      </c>
    </row>
    <row r="23" spans="1:11" x14ac:dyDescent="0.25">
      <c r="A23">
        <f t="shared" ca="1" si="1"/>
        <v>-75.085719947096237</v>
      </c>
      <c r="B23">
        <f t="shared" ca="1" si="1"/>
        <v>-6.569084985866084</v>
      </c>
      <c r="C23">
        <f t="shared" ca="1" si="1"/>
        <v>7.4722226912703604</v>
      </c>
      <c r="D23">
        <f t="shared" ca="1" si="1"/>
        <v>123.7769898807496</v>
      </c>
      <c r="E23">
        <f t="shared" ca="1" si="1"/>
        <v>-43.04167815699779</v>
      </c>
      <c r="F23">
        <f t="shared" ca="1" si="1"/>
        <v>22.628486354940776</v>
      </c>
      <c r="G23">
        <f t="shared" ca="1" si="1"/>
        <v>-48.199340934779826</v>
      </c>
      <c r="H23">
        <f t="shared" ca="1" si="1"/>
        <v>96.519522694029519</v>
      </c>
      <c r="I23">
        <f t="shared" ca="1" si="1"/>
        <v>69.323718177253141</v>
      </c>
      <c r="J23">
        <f t="shared" ca="1" si="1"/>
        <v>-34.390300557388485</v>
      </c>
      <c r="K23">
        <f t="shared" ca="1" si="1"/>
        <v>63.227907895503591</v>
      </c>
    </row>
    <row r="24" spans="1:11" x14ac:dyDescent="0.25">
      <c r="A24">
        <f t="shared" ca="1" si="1"/>
        <v>-90.50488965496325</v>
      </c>
      <c r="B24">
        <f t="shared" ca="1" si="1"/>
        <v>21.833157829691999</v>
      </c>
      <c r="C24">
        <f t="shared" ca="1" si="1"/>
        <v>87.547767082657401</v>
      </c>
      <c r="D24">
        <f t="shared" ca="1" si="1"/>
        <v>64.70955679669413</v>
      </c>
      <c r="E24">
        <f t="shared" ca="1" si="1"/>
        <v>-76.729869814097128</v>
      </c>
      <c r="F24">
        <f t="shared" ca="1" si="1"/>
        <v>54.734436053190194</v>
      </c>
      <c r="G24">
        <f t="shared" ca="1" si="1"/>
        <v>-7.022985314624492</v>
      </c>
      <c r="H24">
        <f t="shared" ca="1" si="1"/>
        <v>-14.9360701570522</v>
      </c>
      <c r="I24">
        <f t="shared" ca="1" si="1"/>
        <v>-80.21829167914089</v>
      </c>
      <c r="J24">
        <f t="shared" ca="1" si="1"/>
        <v>117.06897104038563</v>
      </c>
      <c r="K24">
        <f t="shared" ca="1" si="1"/>
        <v>-50.506252662067595</v>
      </c>
    </row>
    <row r="25" spans="1:11" x14ac:dyDescent="0.25">
      <c r="A25">
        <f t="shared" ca="1" si="1"/>
        <v>-78.485343872587634</v>
      </c>
      <c r="B25">
        <f t="shared" ca="1" si="1"/>
        <v>-12.220083352351679</v>
      </c>
      <c r="C25">
        <f t="shared" ca="1" si="1"/>
        <v>-7.8591908959431862</v>
      </c>
      <c r="D25">
        <f t="shared" ca="1" si="1"/>
        <v>-4.8688807125702738</v>
      </c>
      <c r="E25">
        <f t="shared" ca="1" si="1"/>
        <v>72.389342873623576</v>
      </c>
      <c r="F25">
        <f t="shared" ca="1" si="1"/>
        <v>-30.436932486487478</v>
      </c>
      <c r="G25">
        <f t="shared" ca="1" si="1"/>
        <v>-52.051034517593649</v>
      </c>
      <c r="H25">
        <f t="shared" ca="1" si="1"/>
        <v>61.850196695952661</v>
      </c>
      <c r="I25">
        <f t="shared" ca="1" si="1"/>
        <v>27.979470422607989</v>
      </c>
      <c r="J25">
        <f t="shared" ca="1" si="1"/>
        <v>88.99424600987183</v>
      </c>
      <c r="K25">
        <f t="shared" ca="1" si="1"/>
        <v>-71.464792784518011</v>
      </c>
    </row>
    <row r="26" spans="1:11" x14ac:dyDescent="0.25">
      <c r="A26">
        <f t="shared" ca="1" si="1"/>
        <v>-71.323002460950192</v>
      </c>
      <c r="B26">
        <f t="shared" ca="1" si="1"/>
        <v>-108.02049099624145</v>
      </c>
      <c r="C26">
        <f t="shared" ca="1" si="1"/>
        <v>55.165982063498632</v>
      </c>
      <c r="D26">
        <f t="shared" ca="1" si="1"/>
        <v>-20.011463480597996</v>
      </c>
      <c r="E26">
        <f t="shared" ca="1" si="1"/>
        <v>-35.784007882638889</v>
      </c>
      <c r="F26">
        <f t="shared" ca="1" si="1"/>
        <v>62.612321845569141</v>
      </c>
      <c r="G26">
        <f t="shared" ca="1" si="1"/>
        <v>-80.587749215476975</v>
      </c>
      <c r="H26">
        <f t="shared" ca="1" si="1"/>
        <v>39.24636387356307</v>
      </c>
      <c r="I26">
        <f t="shared" ca="1" si="1"/>
        <v>-76.716194769531938</v>
      </c>
      <c r="J26">
        <f t="shared" ca="1" si="1"/>
        <v>49.429985376438225</v>
      </c>
      <c r="K26">
        <f t="shared" ca="1" si="1"/>
        <v>-92.902003214940123</v>
      </c>
    </row>
    <row r="27" spans="1:11" x14ac:dyDescent="0.25">
      <c r="A27">
        <f t="shared" ca="1" si="1"/>
        <v>-68.854654764315171</v>
      </c>
      <c r="B27">
        <f t="shared" ca="1" si="1"/>
        <v>-113.90100845474527</v>
      </c>
      <c r="C27">
        <f t="shared" ca="1" si="1"/>
        <v>-52.546446598813361</v>
      </c>
      <c r="D27">
        <f t="shared" ca="1" si="1"/>
        <v>-80.406183605083072</v>
      </c>
      <c r="E27">
        <f t="shared" ca="1" si="1"/>
        <v>-35.399519543661711</v>
      </c>
      <c r="F27">
        <f t="shared" ca="1" si="1"/>
        <v>110.92473213129804</v>
      </c>
      <c r="G27">
        <f t="shared" ca="1" si="1"/>
        <v>-46.699305697170274</v>
      </c>
      <c r="H27">
        <f t="shared" ca="1" si="1"/>
        <v>0.31428679942536064</v>
      </c>
      <c r="I27">
        <f t="shared" ca="1" si="1"/>
        <v>-11.207187036545918</v>
      </c>
      <c r="J27">
        <f t="shared" ca="1" si="1"/>
        <v>-56.272284811185699</v>
      </c>
      <c r="K27">
        <f t="shared" ca="1" si="1"/>
        <v>69.388214038932205</v>
      </c>
    </row>
    <row r="28" spans="1:11" x14ac:dyDescent="0.25">
      <c r="A28">
        <f t="shared" ca="1" si="1"/>
        <v>-78.73958413919928</v>
      </c>
      <c r="B28">
        <f t="shared" ca="1" si="1"/>
        <v>-84.800857354846244</v>
      </c>
      <c r="C28">
        <f t="shared" ca="1" si="1"/>
        <v>-92.57277511752568</v>
      </c>
      <c r="D28">
        <f t="shared" ca="1" si="1"/>
        <v>-92.824453485906588</v>
      </c>
      <c r="E28">
        <f t="shared" ca="1" si="1"/>
        <v>33.103773872036612</v>
      </c>
      <c r="F28">
        <f t="shared" ca="1" si="1"/>
        <v>-111.1609603568092</v>
      </c>
      <c r="G28">
        <f t="shared" ca="1" si="1"/>
        <v>-47.312464903283342</v>
      </c>
      <c r="H28">
        <f t="shared" ca="1" si="1"/>
        <v>90.964477313776513</v>
      </c>
      <c r="I28">
        <f t="shared" ca="1" si="1"/>
        <v>64.359914183271428</v>
      </c>
      <c r="J28">
        <f t="shared" ca="1" si="1"/>
        <v>126.97123111108763</v>
      </c>
      <c r="K28">
        <f t="shared" ca="1" si="1"/>
        <v>-65.13323023745923</v>
      </c>
    </row>
    <row r="29" spans="1:11" x14ac:dyDescent="0.25">
      <c r="A29">
        <f t="shared" ca="1" si="1"/>
        <v>18.51546429840144</v>
      </c>
      <c r="B29">
        <f t="shared" ca="1" si="1"/>
        <v>48.404419032749701</v>
      </c>
      <c r="C29">
        <f t="shared" ca="1" si="1"/>
        <v>83.282501802659453</v>
      </c>
      <c r="D29">
        <f t="shared" ca="1" si="1"/>
        <v>-48.66795559789864</v>
      </c>
      <c r="E29">
        <f t="shared" ca="1" si="1"/>
        <v>-2.3733893265100789</v>
      </c>
      <c r="F29">
        <f t="shared" ca="1" si="1"/>
        <v>74.892141381116488</v>
      </c>
      <c r="G29">
        <f t="shared" ca="1" si="1"/>
        <v>110.37607764076944</v>
      </c>
      <c r="H29">
        <f t="shared" ca="1" si="1"/>
        <v>-36.819732276405944</v>
      </c>
      <c r="I29">
        <f t="shared" ca="1" si="1"/>
        <v>-102.00936202292323</v>
      </c>
      <c r="J29">
        <f t="shared" ca="1" si="1"/>
        <v>-120.10884569056529</v>
      </c>
      <c r="K29">
        <f t="shared" ca="1" si="1"/>
        <v>-93.89366870835417</v>
      </c>
    </row>
    <row r="30" spans="1:11" x14ac:dyDescent="0.25">
      <c r="A30">
        <f t="shared" ca="1" si="1"/>
        <v>14.877537235710491</v>
      </c>
      <c r="B30">
        <f t="shared" ca="1" si="1"/>
        <v>-81.289794510805024</v>
      </c>
      <c r="C30">
        <f t="shared" ca="1" si="1"/>
        <v>117.49656557098928</v>
      </c>
      <c r="D30">
        <f t="shared" ca="1" si="1"/>
        <v>-31.558022593084161</v>
      </c>
      <c r="E30">
        <f t="shared" ca="1" si="1"/>
        <v>0.31541378717770385</v>
      </c>
      <c r="F30">
        <f t="shared" ca="1" si="1"/>
        <v>-68.031050638809972</v>
      </c>
      <c r="G30">
        <f t="shared" ca="1" si="1"/>
        <v>-91.003386791799898</v>
      </c>
      <c r="H30">
        <f t="shared" ca="1" si="1"/>
        <v>-90.319884765681678</v>
      </c>
      <c r="I30">
        <f t="shared" ca="1" si="1"/>
        <v>3.570330177207893</v>
      </c>
      <c r="J30">
        <f t="shared" ca="1" si="1"/>
        <v>-53.351464027825244</v>
      </c>
      <c r="K30">
        <f t="shared" ca="1" si="1"/>
        <v>56.617055584978687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Pure Real 10</vt:lpstr>
      <vt:lpstr>Pure Imaginary 10</vt:lpstr>
      <vt:lpstr>Complex 16</vt:lpstr>
      <vt:lpstr>Complex 6</vt:lpstr>
      <vt:lpstr>Complex 8</vt:lpstr>
      <vt:lpstr>Complex 24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2018-06-02T10:26:25Z</dcterms:created>
  <dcterms:modified xsi:type="dcterms:W3CDTF">2018-06-03T04:28:34Z</dcterms:modified>
</cp:coreProperties>
</file>