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25" yWindow="15" windowWidth="21075" windowHeight="7920" activeTab="1"/>
  </bookViews>
  <sheets>
    <sheet name="5x5" sheetId="1" r:id="rId1"/>
    <sheet name="Degen 4x4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73" i="2" l="1"/>
  <c r="B73" i="2"/>
  <c r="C73" i="2"/>
  <c r="D73" i="2"/>
  <c r="A74" i="2"/>
  <c r="B74" i="2"/>
  <c r="C74" i="2"/>
  <c r="D74" i="2"/>
  <c r="A75" i="2"/>
  <c r="B75" i="2"/>
  <c r="C75" i="2"/>
  <c r="D75" i="2"/>
  <c r="B72" i="2"/>
  <c r="C72" i="2"/>
  <c r="D72" i="2"/>
  <c r="A72" i="2"/>
  <c r="A66" i="2"/>
  <c r="B66" i="2"/>
  <c r="C66" i="2"/>
  <c r="D66" i="2"/>
  <c r="A67" i="2"/>
  <c r="B67" i="2"/>
  <c r="C67" i="2"/>
  <c r="D67" i="2"/>
  <c r="A68" i="2"/>
  <c r="B68" i="2"/>
  <c r="C68" i="2"/>
  <c r="D68" i="2"/>
  <c r="B65" i="2"/>
  <c r="C65" i="2"/>
  <c r="D65" i="2"/>
  <c r="A65" i="2"/>
  <c r="A59" i="2"/>
  <c r="B59" i="2"/>
  <c r="C59" i="2"/>
  <c r="D59" i="2"/>
  <c r="A60" i="2"/>
  <c r="B60" i="2"/>
  <c r="C60" i="2"/>
  <c r="D60" i="2"/>
  <c r="A61" i="2"/>
  <c r="B61" i="2"/>
  <c r="C61" i="2"/>
  <c r="D61" i="2"/>
  <c r="B58" i="2"/>
  <c r="C58" i="2"/>
  <c r="D58" i="2"/>
  <c r="A58" i="2"/>
  <c r="Z100" i="1"/>
  <c r="Y100" i="1"/>
  <c r="X100" i="1"/>
  <c r="W100" i="1"/>
  <c r="V100" i="1"/>
  <c r="Z99" i="1"/>
  <c r="Y99" i="1"/>
  <c r="X99" i="1"/>
  <c r="W99" i="1"/>
  <c r="V99" i="1"/>
  <c r="Z98" i="1"/>
  <c r="Y98" i="1"/>
  <c r="X98" i="1"/>
  <c r="W98" i="1"/>
  <c r="V98" i="1"/>
  <c r="Z97" i="1"/>
  <c r="Y97" i="1"/>
  <c r="X97" i="1"/>
  <c r="W97" i="1"/>
  <c r="V97" i="1"/>
  <c r="Z96" i="1"/>
  <c r="Y96" i="1"/>
  <c r="X96" i="1"/>
  <c r="W96" i="1"/>
  <c r="V96" i="1"/>
  <c r="V83" i="1"/>
  <c r="W83" i="1"/>
  <c r="X83" i="1"/>
  <c r="Y83" i="1"/>
  <c r="Z83" i="1"/>
  <c r="V84" i="1"/>
  <c r="W84" i="1"/>
  <c r="X84" i="1"/>
  <c r="Y84" i="1"/>
  <c r="Z84" i="1"/>
  <c r="V85" i="1"/>
  <c r="W85" i="1"/>
  <c r="X85" i="1"/>
  <c r="Y85" i="1"/>
  <c r="Z85" i="1"/>
  <c r="V86" i="1"/>
  <c r="W86" i="1"/>
  <c r="X86" i="1"/>
  <c r="Y86" i="1"/>
  <c r="Z86" i="1"/>
  <c r="W82" i="1"/>
  <c r="X82" i="1"/>
  <c r="Y82" i="1"/>
  <c r="Z82" i="1"/>
  <c r="V82" i="1"/>
  <c r="U67" i="2"/>
  <c r="V67" i="2"/>
  <c r="W67" i="2"/>
  <c r="X67" i="2"/>
  <c r="U68" i="2"/>
  <c r="V68" i="2"/>
  <c r="W68" i="2"/>
  <c r="X68" i="2"/>
  <c r="U69" i="2"/>
  <c r="V69" i="2"/>
  <c r="W69" i="2"/>
  <c r="X69" i="2"/>
  <c r="V66" i="2"/>
  <c r="W66" i="2"/>
  <c r="X66" i="2"/>
  <c r="U66" i="2"/>
  <c r="P67" i="2"/>
  <c r="Q67" i="2"/>
  <c r="R67" i="2"/>
  <c r="S67" i="2"/>
  <c r="P68" i="2"/>
  <c r="Q68" i="2"/>
  <c r="R68" i="2"/>
  <c r="S68" i="2"/>
  <c r="P69" i="2"/>
  <c r="Q69" i="2"/>
  <c r="R69" i="2"/>
  <c r="S69" i="2"/>
  <c r="Q66" i="2"/>
  <c r="R66" i="2"/>
  <c r="S66" i="2"/>
  <c r="P66" i="2"/>
  <c r="K66" i="2" a="1"/>
  <c r="K66" i="2" s="1"/>
  <c r="L66" i="2"/>
  <c r="N66" i="2"/>
  <c r="L67" i="2"/>
  <c r="N67" i="2"/>
  <c r="L68" i="2"/>
  <c r="N68" i="2"/>
  <c r="L69" i="2"/>
  <c r="N69" i="2"/>
  <c r="M60" i="2"/>
  <c r="L60" i="2"/>
  <c r="L59" i="2"/>
  <c r="K59" i="2"/>
  <c r="K60" i="2"/>
  <c r="K58" i="2"/>
  <c r="R60" i="2"/>
  <c r="Q60" i="2"/>
  <c r="Q59" i="2"/>
  <c r="P59" i="2"/>
  <c r="P60" i="2"/>
  <c r="P58" i="2"/>
  <c r="L54" i="2"/>
  <c r="M54" i="2"/>
  <c r="N54" i="2"/>
  <c r="K54" i="2"/>
  <c r="L53" i="2"/>
  <c r="M53" i="2"/>
  <c r="N53" i="2"/>
  <c r="K53" i="2"/>
  <c r="L52" i="2"/>
  <c r="M52" i="2"/>
  <c r="N52" i="2"/>
  <c r="K52" i="2"/>
  <c r="L51" i="2"/>
  <c r="M51" i="2"/>
  <c r="N51" i="2"/>
  <c r="K51" i="2"/>
  <c r="B54" i="2"/>
  <c r="C54" i="2"/>
  <c r="D54" i="2"/>
  <c r="A54" i="2"/>
  <c r="A52" i="2"/>
  <c r="B52" i="2"/>
  <c r="C52" i="2"/>
  <c r="D52" i="2"/>
  <c r="A53" i="2"/>
  <c r="B53" i="2"/>
  <c r="C53" i="2"/>
  <c r="D53" i="2"/>
  <c r="B51" i="2"/>
  <c r="C51" i="2"/>
  <c r="D51" i="2"/>
  <c r="A51" i="2"/>
  <c r="N43" i="2"/>
  <c r="M43" i="2"/>
  <c r="L43" i="2"/>
  <c r="K43" i="2"/>
  <c r="F47" i="2"/>
  <c r="B47" i="2"/>
  <c r="C47" i="2"/>
  <c r="D47" i="2"/>
  <c r="A47" i="2"/>
  <c r="B46" i="2"/>
  <c r="C46" i="2"/>
  <c r="D46" i="2"/>
  <c r="A46" i="2"/>
  <c r="A45" i="2"/>
  <c r="B45" i="2"/>
  <c r="C45" i="2"/>
  <c r="D45" i="2"/>
  <c r="B44" i="2"/>
  <c r="C44" i="2"/>
  <c r="D44" i="2"/>
  <c r="A44" i="2"/>
  <c r="L36" i="2"/>
  <c r="M36" i="2"/>
  <c r="N36" i="2"/>
  <c r="K36" i="2"/>
  <c r="A40" i="2"/>
  <c r="B40" i="2"/>
  <c r="C40" i="2"/>
  <c r="D40" i="2"/>
  <c r="B39" i="2"/>
  <c r="C39" i="2"/>
  <c r="D39" i="2"/>
  <c r="A39" i="2"/>
  <c r="A38" i="2"/>
  <c r="B38" i="2"/>
  <c r="C38" i="2"/>
  <c r="D38" i="2"/>
  <c r="B37" i="2"/>
  <c r="C37" i="2"/>
  <c r="D37" i="2"/>
  <c r="A37" i="2"/>
  <c r="N29" i="2"/>
  <c r="L29" i="2"/>
  <c r="M29" i="2"/>
  <c r="K29" i="2"/>
  <c r="F33" i="2"/>
  <c r="F32" i="2"/>
  <c r="B33" i="2"/>
  <c r="C33" i="2"/>
  <c r="D33" i="2"/>
  <c r="A33" i="2"/>
  <c r="B32" i="2"/>
  <c r="C32" i="2"/>
  <c r="D32" i="2"/>
  <c r="A32" i="2"/>
  <c r="B31" i="2"/>
  <c r="C31" i="2"/>
  <c r="D31" i="2"/>
  <c r="A31" i="2"/>
  <c r="B30" i="2"/>
  <c r="C30" i="2"/>
  <c r="D30" i="2"/>
  <c r="A30" i="2"/>
  <c r="L22" i="2"/>
  <c r="M22" i="2"/>
  <c r="N22" i="2"/>
  <c r="K22" i="2"/>
  <c r="E26" i="2"/>
  <c r="E25" i="2"/>
  <c r="E24" i="2"/>
  <c r="F26" i="2"/>
  <c r="F25" i="2"/>
  <c r="G24" i="2"/>
  <c r="F24" i="2"/>
  <c r="A25" i="2"/>
  <c r="B25" i="2"/>
  <c r="C25" i="2"/>
  <c r="D25" i="2"/>
  <c r="A26" i="2"/>
  <c r="B26" i="2"/>
  <c r="C26" i="2"/>
  <c r="D26" i="2"/>
  <c r="B24" i="2"/>
  <c r="C24" i="2"/>
  <c r="D24" i="2"/>
  <c r="A24" i="2"/>
  <c r="D19" i="2"/>
  <c r="D18" i="2"/>
  <c r="A18" i="2"/>
  <c r="F18" i="2" s="1"/>
  <c r="A17" i="2"/>
  <c r="F17" i="2" s="1"/>
  <c r="A16" i="2"/>
  <c r="A23" i="2" s="1"/>
  <c r="F10" i="2"/>
  <c r="B10" i="2"/>
  <c r="B16" i="2" s="1"/>
  <c r="B23" i="2" s="1"/>
  <c r="C10" i="2"/>
  <c r="C16" i="2" s="1"/>
  <c r="C23" i="2" s="1"/>
  <c r="D10" i="2"/>
  <c r="D16" i="2" s="1"/>
  <c r="D23" i="2" s="1"/>
  <c r="A10" i="2"/>
  <c r="A11" i="2"/>
  <c r="F11" i="2" s="1"/>
  <c r="B11" i="2"/>
  <c r="B18" i="2" s="1"/>
  <c r="C11" i="2"/>
  <c r="C18" i="2" s="1"/>
  <c r="D11" i="2"/>
  <c r="A12" i="2"/>
  <c r="A19" i="2" s="1"/>
  <c r="F19" i="2" s="1"/>
  <c r="B12" i="2"/>
  <c r="B19" i="2" s="1"/>
  <c r="C12" i="2"/>
  <c r="C19" i="2" s="1"/>
  <c r="D12" i="2"/>
  <c r="B9" i="2"/>
  <c r="B17" i="2" s="1"/>
  <c r="C9" i="2"/>
  <c r="C17" i="2" s="1"/>
  <c r="D9" i="2"/>
  <c r="D17" i="2" s="1"/>
  <c r="A9" i="2"/>
  <c r="F9" i="2" s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B91" i="1"/>
  <c r="C91" i="1"/>
  <c r="D91" i="1"/>
  <c r="E91" i="1"/>
  <c r="A91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B83" i="1"/>
  <c r="C83" i="1"/>
  <c r="D83" i="1"/>
  <c r="E83" i="1"/>
  <c r="A83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B75" i="1"/>
  <c r="C75" i="1"/>
  <c r="D75" i="1"/>
  <c r="E75" i="1"/>
  <c r="A75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Q96" i="1"/>
  <c r="R96" i="1"/>
  <c r="S96" i="1"/>
  <c r="T96" i="1"/>
  <c r="P96" i="1"/>
  <c r="J96" i="1" a="1"/>
  <c r="K96" i="1" s="1"/>
  <c r="J96" i="1"/>
  <c r="M96" i="1"/>
  <c r="N96" i="1"/>
  <c r="L97" i="1"/>
  <c r="M97" i="1"/>
  <c r="K98" i="1"/>
  <c r="L98" i="1"/>
  <c r="J99" i="1"/>
  <c r="K99" i="1"/>
  <c r="N99" i="1"/>
  <c r="J100" i="1"/>
  <c r="M100" i="1"/>
  <c r="N100" i="1"/>
  <c r="P89" i="1" a="1"/>
  <c r="P89" i="1" s="1"/>
  <c r="Q89" i="1"/>
  <c r="S89" i="1"/>
  <c r="P90" i="1"/>
  <c r="R90" i="1"/>
  <c r="T90" i="1"/>
  <c r="Q91" i="1"/>
  <c r="S91" i="1"/>
  <c r="P92" i="1"/>
  <c r="R92" i="1"/>
  <c r="T92" i="1"/>
  <c r="Q93" i="1"/>
  <c r="S93" i="1"/>
  <c r="K93" i="1"/>
  <c r="L93" i="1"/>
  <c r="M93" i="1"/>
  <c r="N93" i="1"/>
  <c r="J93" i="1"/>
  <c r="K92" i="1"/>
  <c r="L92" i="1"/>
  <c r="M92" i="1"/>
  <c r="N92" i="1"/>
  <c r="J92" i="1"/>
  <c r="K91" i="1"/>
  <c r="L91" i="1"/>
  <c r="M91" i="1"/>
  <c r="N91" i="1"/>
  <c r="J91" i="1"/>
  <c r="K90" i="1"/>
  <c r="L90" i="1"/>
  <c r="M90" i="1"/>
  <c r="N90" i="1"/>
  <c r="J90" i="1"/>
  <c r="K89" i="1"/>
  <c r="L89" i="1"/>
  <c r="M89" i="1"/>
  <c r="N89" i="1"/>
  <c r="J89" i="1"/>
  <c r="M88" i="1"/>
  <c r="P82" i="1" a="1"/>
  <c r="P82" i="1" s="1"/>
  <c r="S82" i="1"/>
  <c r="R83" i="1"/>
  <c r="Q84" i="1"/>
  <c r="P85" i="1"/>
  <c r="T85" i="1"/>
  <c r="S86" i="1"/>
  <c r="J82" i="1" a="1"/>
  <c r="L82" i="1" s="1"/>
  <c r="K82" i="1"/>
  <c r="M77" i="1"/>
  <c r="L77" i="1"/>
  <c r="L76" i="1"/>
  <c r="K76" i="1"/>
  <c r="K77" i="1"/>
  <c r="K75" i="1"/>
  <c r="J77" i="1"/>
  <c r="J75" i="1"/>
  <c r="J76" i="1"/>
  <c r="J74" i="1"/>
  <c r="S77" i="1"/>
  <c r="R77" i="1"/>
  <c r="R76" i="1"/>
  <c r="Q76" i="1"/>
  <c r="Q77" i="1"/>
  <c r="Q75" i="1"/>
  <c r="P75" i="1"/>
  <c r="P76" i="1"/>
  <c r="P77" i="1"/>
  <c r="P74" i="1"/>
  <c r="K70" i="1"/>
  <c r="L70" i="1"/>
  <c r="M70" i="1"/>
  <c r="N70" i="1"/>
  <c r="J70" i="1"/>
  <c r="K69" i="1"/>
  <c r="L69" i="1"/>
  <c r="M69" i="1"/>
  <c r="N69" i="1"/>
  <c r="J69" i="1"/>
  <c r="K68" i="1"/>
  <c r="L68" i="1"/>
  <c r="M68" i="1"/>
  <c r="N68" i="1"/>
  <c r="J68" i="1"/>
  <c r="K67" i="1"/>
  <c r="L67" i="1"/>
  <c r="M67" i="1"/>
  <c r="N67" i="1"/>
  <c r="J67" i="1"/>
  <c r="K66" i="1"/>
  <c r="L66" i="1"/>
  <c r="M66" i="1"/>
  <c r="N66" i="1"/>
  <c r="J66" i="1"/>
  <c r="B71" i="1"/>
  <c r="C71" i="1"/>
  <c r="D71" i="1"/>
  <c r="E71" i="1"/>
  <c r="A71" i="1"/>
  <c r="G63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B67" i="1"/>
  <c r="C67" i="1"/>
  <c r="D67" i="1"/>
  <c r="E67" i="1"/>
  <c r="A67" i="1"/>
  <c r="K58" i="1"/>
  <c r="L58" i="1"/>
  <c r="M58" i="1"/>
  <c r="N58" i="1"/>
  <c r="J58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B59" i="1"/>
  <c r="C59" i="1"/>
  <c r="D59" i="1"/>
  <c r="E59" i="1"/>
  <c r="A59" i="1"/>
  <c r="K50" i="1"/>
  <c r="L50" i="1"/>
  <c r="M50" i="1"/>
  <c r="N50" i="1"/>
  <c r="J50" i="1"/>
  <c r="A55" i="1"/>
  <c r="B55" i="1"/>
  <c r="C55" i="1"/>
  <c r="D55" i="1"/>
  <c r="E55" i="1"/>
  <c r="B54" i="1"/>
  <c r="C54" i="1"/>
  <c r="D54" i="1"/>
  <c r="E54" i="1"/>
  <c r="A54" i="1"/>
  <c r="A52" i="1"/>
  <c r="B52" i="1"/>
  <c r="C52" i="1"/>
  <c r="D52" i="1"/>
  <c r="E52" i="1"/>
  <c r="A53" i="1"/>
  <c r="B53" i="1"/>
  <c r="C53" i="1"/>
  <c r="D53" i="1"/>
  <c r="E53" i="1"/>
  <c r="B51" i="1"/>
  <c r="C51" i="1"/>
  <c r="D51" i="1"/>
  <c r="E51" i="1"/>
  <c r="A51" i="1"/>
  <c r="G47" i="1"/>
  <c r="G46" i="1"/>
  <c r="N42" i="1"/>
  <c r="L42" i="1"/>
  <c r="K42" i="1"/>
  <c r="M42" i="1"/>
  <c r="J42" i="1"/>
  <c r="B47" i="1"/>
  <c r="C47" i="1"/>
  <c r="D47" i="1"/>
  <c r="E47" i="1"/>
  <c r="A47" i="1"/>
  <c r="B46" i="1"/>
  <c r="C46" i="1"/>
  <c r="D46" i="1"/>
  <c r="E46" i="1"/>
  <c r="A46" i="1"/>
  <c r="B45" i="1"/>
  <c r="C45" i="1"/>
  <c r="D45" i="1"/>
  <c r="E45" i="1"/>
  <c r="A45" i="1"/>
  <c r="A44" i="1"/>
  <c r="B44" i="1"/>
  <c r="C44" i="1"/>
  <c r="D44" i="1"/>
  <c r="E44" i="1"/>
  <c r="B43" i="1"/>
  <c r="C43" i="1"/>
  <c r="D43" i="1"/>
  <c r="E43" i="1"/>
  <c r="A43" i="1"/>
  <c r="F38" i="1"/>
  <c r="F39" i="1"/>
  <c r="F37" i="1"/>
  <c r="K34" i="1"/>
  <c r="L34" i="1"/>
  <c r="M34" i="1"/>
  <c r="N34" i="1"/>
  <c r="J34" i="1"/>
  <c r="H37" i="1"/>
  <c r="G39" i="1"/>
  <c r="G38" i="1"/>
  <c r="G37" i="1"/>
  <c r="A38" i="1"/>
  <c r="B38" i="1"/>
  <c r="C38" i="1"/>
  <c r="D38" i="1"/>
  <c r="E38" i="1"/>
  <c r="A39" i="1"/>
  <c r="B39" i="1"/>
  <c r="C39" i="1"/>
  <c r="D39" i="1"/>
  <c r="E39" i="1"/>
  <c r="B37" i="1"/>
  <c r="C37" i="1"/>
  <c r="D37" i="1"/>
  <c r="E37" i="1"/>
  <c r="A37" i="1"/>
  <c r="A36" i="1"/>
  <c r="B36" i="1"/>
  <c r="C36" i="1"/>
  <c r="D36" i="1"/>
  <c r="E36" i="1"/>
  <c r="B35" i="1"/>
  <c r="C35" i="1"/>
  <c r="D35" i="1"/>
  <c r="E35" i="1"/>
  <c r="A35" i="1"/>
  <c r="N26" i="1"/>
  <c r="M26" i="1"/>
  <c r="L26" i="1"/>
  <c r="K26" i="1"/>
  <c r="J26" i="1"/>
  <c r="G31" i="1"/>
  <c r="G30" i="1"/>
  <c r="G29" i="1"/>
  <c r="B31" i="1"/>
  <c r="C31" i="1"/>
  <c r="D31" i="1"/>
  <c r="E31" i="1"/>
  <c r="A31" i="1"/>
  <c r="B30" i="1"/>
  <c r="C30" i="1"/>
  <c r="D30" i="1"/>
  <c r="E30" i="1"/>
  <c r="A30" i="1"/>
  <c r="B29" i="1"/>
  <c r="C29" i="1"/>
  <c r="D29" i="1"/>
  <c r="E29" i="1"/>
  <c r="A29" i="1"/>
  <c r="B28" i="1"/>
  <c r="C28" i="1"/>
  <c r="D28" i="1"/>
  <c r="E28" i="1"/>
  <c r="A28" i="1"/>
  <c r="B27" i="1"/>
  <c r="C27" i="1"/>
  <c r="D27" i="1"/>
  <c r="E27" i="1"/>
  <c r="A27" i="1"/>
  <c r="F23" i="1"/>
  <c r="F22" i="1"/>
  <c r="F21" i="1"/>
  <c r="F20" i="1"/>
  <c r="H20" i="1"/>
  <c r="G21" i="1"/>
  <c r="G22" i="1"/>
  <c r="G23" i="1"/>
  <c r="G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B20" i="1"/>
  <c r="C20" i="1"/>
  <c r="D20" i="1"/>
  <c r="E20" i="1"/>
  <c r="A20" i="1"/>
  <c r="B19" i="1"/>
  <c r="C19" i="1"/>
  <c r="D19" i="1"/>
  <c r="E19" i="1"/>
  <c r="A19" i="1"/>
  <c r="G15" i="1"/>
  <c r="G14" i="1"/>
  <c r="G13" i="1"/>
  <c r="G12" i="1"/>
  <c r="A15" i="1"/>
  <c r="B15" i="1"/>
  <c r="C15" i="1"/>
  <c r="D15" i="1"/>
  <c r="E15" i="1"/>
  <c r="B14" i="1"/>
  <c r="C14" i="1"/>
  <c r="D14" i="1"/>
  <c r="E14" i="1"/>
  <c r="A14" i="1"/>
  <c r="B13" i="1"/>
  <c r="C13" i="1"/>
  <c r="D13" i="1"/>
  <c r="E13" i="1"/>
  <c r="A13" i="1"/>
  <c r="B12" i="1"/>
  <c r="C12" i="1"/>
  <c r="D12" i="1"/>
  <c r="E12" i="1"/>
  <c r="A12" i="1"/>
  <c r="B11" i="1"/>
  <c r="C11" i="1"/>
  <c r="D11" i="1"/>
  <c r="E11" i="1"/>
  <c r="A11" i="1"/>
  <c r="F4" i="1"/>
  <c r="F5" i="1"/>
  <c r="F6" i="1"/>
  <c r="F7" i="1"/>
  <c r="F3" i="1"/>
  <c r="H3" i="1"/>
  <c r="G4" i="1"/>
  <c r="G5" i="1"/>
  <c r="G6" i="1"/>
  <c r="G7" i="1"/>
  <c r="G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B1" i="3"/>
  <c r="C1" i="3"/>
  <c r="D1" i="3"/>
  <c r="E1" i="3"/>
  <c r="F1" i="3"/>
  <c r="G1" i="3"/>
  <c r="H1" i="3"/>
  <c r="I1" i="3"/>
  <c r="J1" i="3"/>
  <c r="A1" i="3"/>
  <c r="M69" i="2" l="1"/>
  <c r="M68" i="2"/>
  <c r="M67" i="2"/>
  <c r="M66" i="2"/>
  <c r="K69" i="2"/>
  <c r="K68" i="2"/>
  <c r="K67" i="2"/>
  <c r="G9" i="2"/>
  <c r="E10" i="2" s="1"/>
  <c r="F12" i="2"/>
  <c r="L100" i="1"/>
  <c r="M99" i="1"/>
  <c r="N98" i="1"/>
  <c r="J98" i="1"/>
  <c r="K97" i="1"/>
  <c r="L96" i="1"/>
  <c r="K100" i="1"/>
  <c r="L99" i="1"/>
  <c r="M98" i="1"/>
  <c r="N97" i="1"/>
  <c r="J97" i="1"/>
  <c r="R93" i="1"/>
  <c r="S92" i="1"/>
  <c r="T91" i="1"/>
  <c r="P91" i="1"/>
  <c r="Q90" i="1"/>
  <c r="R89" i="1"/>
  <c r="T93" i="1"/>
  <c r="P93" i="1"/>
  <c r="Q92" i="1"/>
  <c r="R91" i="1"/>
  <c r="S90" i="1"/>
  <c r="T89" i="1"/>
  <c r="R86" i="1"/>
  <c r="S85" i="1"/>
  <c r="T84" i="1"/>
  <c r="P84" i="1"/>
  <c r="Q83" i="1"/>
  <c r="R82" i="1"/>
  <c r="Q86" i="1"/>
  <c r="R85" i="1"/>
  <c r="S84" i="1"/>
  <c r="T83" i="1"/>
  <c r="P83" i="1"/>
  <c r="Q82" i="1"/>
  <c r="T86" i="1"/>
  <c r="P86" i="1"/>
  <c r="Q85" i="1"/>
  <c r="R84" i="1"/>
  <c r="S83" i="1"/>
  <c r="T82" i="1"/>
  <c r="K86" i="1"/>
  <c r="L85" i="1"/>
  <c r="M84" i="1"/>
  <c r="N83" i="1"/>
  <c r="J83" i="1"/>
  <c r="N86" i="1"/>
  <c r="J86" i="1"/>
  <c r="K85" i="1"/>
  <c r="L84" i="1"/>
  <c r="M83" i="1"/>
  <c r="N82" i="1"/>
  <c r="J82" i="1"/>
  <c r="M86" i="1"/>
  <c r="N85" i="1"/>
  <c r="J85" i="1"/>
  <c r="K84" i="1"/>
  <c r="L83" i="1"/>
  <c r="M82" i="1"/>
  <c r="L86" i="1"/>
  <c r="M85" i="1"/>
  <c r="N84" i="1"/>
  <c r="J84" i="1"/>
  <c r="K83" i="1"/>
  <c r="E9" i="2" l="1"/>
  <c r="E12" i="2"/>
  <c r="E11" i="2"/>
</calcChain>
</file>

<file path=xl/sharedStrings.xml><?xml version="1.0" encoding="utf-8"?>
<sst xmlns="http://schemas.openxmlformats.org/spreadsheetml/2006/main" count="70" uniqueCount="39">
  <si>
    <t>#0</t>
  </si>
  <si>
    <t>Pivot</t>
  </si>
  <si>
    <t>#1</t>
  </si>
  <si>
    <t>Eliminate</t>
  </si>
  <si>
    <t>#2</t>
  </si>
  <si>
    <t>#3</t>
  </si>
  <si>
    <t>#4</t>
  </si>
  <si>
    <t>#5</t>
  </si>
  <si>
    <t>#6</t>
  </si>
  <si>
    <t>Pivoting</t>
  </si>
  <si>
    <t>Trivial</t>
  </si>
  <si>
    <t>#7</t>
  </si>
  <si>
    <t>#8</t>
  </si>
  <si>
    <t>I=</t>
  </si>
  <si>
    <t>Lower=</t>
  </si>
  <si>
    <t>Factors=</t>
  </si>
  <si>
    <t>(1-3)</t>
  </si>
  <si>
    <t>(2-4)</t>
  </si>
  <si>
    <t>(none)</t>
  </si>
  <si>
    <t>L*U=</t>
  </si>
  <si>
    <t>P^-1 * A =</t>
  </si>
  <si>
    <t>P^-1=</t>
  </si>
  <si>
    <t>Vertification</t>
  </si>
  <si>
    <t>P =</t>
  </si>
  <si>
    <t>Vertification = P * P^-1</t>
  </si>
  <si>
    <t>P * L * U=</t>
  </si>
  <si>
    <t>A=</t>
  </si>
  <si>
    <t>#100</t>
  </si>
  <si>
    <t>P</t>
  </si>
  <si>
    <t>#101</t>
  </si>
  <si>
    <t>L</t>
  </si>
  <si>
    <t>#102</t>
  </si>
  <si>
    <t>U</t>
  </si>
  <si>
    <t>Rand</t>
  </si>
  <si>
    <t>L=</t>
  </si>
  <si>
    <t>(2-3)</t>
  </si>
  <si>
    <t>=(3,1,2)</t>
  </si>
  <si>
    <t>P*L*U=</t>
  </si>
  <si>
    <t>Verification=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</si>
</sst>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0" fillId="0" borderId="0" xfId="0" quotePrefix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H85" workbookViewId="0">
      <selection activeCell="V96" sqref="V96:Z100"/>
    </sheetView>
  </sheetViews>
  <sheetFormatPr defaultRowHeight="15" x14ac:dyDescent="0.25"/>
  <sheetData>
    <row r="1" spans="1:14" x14ac:dyDescent="0.25">
      <c r="A1" t="s">
        <v>0</v>
      </c>
      <c r="B1" t="s">
        <v>1</v>
      </c>
    </row>
    <row r="2" spans="1:14" x14ac:dyDescent="0.25">
      <c r="A2">
        <v>5</v>
      </c>
      <c r="B2">
        <v>5</v>
      </c>
    </row>
    <row r="3" spans="1:14" x14ac:dyDescent="0.25">
      <c r="A3" s="2">
        <v>16.877314929334602</v>
      </c>
      <c r="B3" s="2">
        <v>12.24441899638235</v>
      </c>
      <c r="C3" s="2">
        <v>27.137225980314454</v>
      </c>
      <c r="D3" s="2">
        <v>-15.607551066680685</v>
      </c>
      <c r="E3" s="2">
        <v>-79.503132575911479</v>
      </c>
      <c r="F3" s="2" t="b">
        <f>G3=H$3</f>
        <v>0</v>
      </c>
      <c r="G3">
        <f>ABS(A3)</f>
        <v>16.877314929334602</v>
      </c>
      <c r="H3">
        <f>MAX(G3:G7)</f>
        <v>34.223697462828113</v>
      </c>
      <c r="J3" s="2">
        <v>0</v>
      </c>
      <c r="K3">
        <v>1</v>
      </c>
      <c r="L3" s="1">
        <v>2</v>
      </c>
      <c r="M3">
        <v>3</v>
      </c>
      <c r="N3">
        <v>4</v>
      </c>
    </row>
    <row r="4" spans="1:14" x14ac:dyDescent="0.25">
      <c r="A4">
        <v>-0.51058499580278749</v>
      </c>
      <c r="B4">
        <v>-77.104029250537565</v>
      </c>
      <c r="C4">
        <v>-36.612114474372717</v>
      </c>
      <c r="D4">
        <v>-56.596054830572818</v>
      </c>
      <c r="E4">
        <v>-95.813434108133805</v>
      </c>
      <c r="F4" t="b">
        <f t="shared" ref="F4:F7" si="0">G4=H$3</f>
        <v>0</v>
      </c>
      <c r="G4">
        <f t="shared" ref="G4:G7" si="1">ABS(A4)</f>
        <v>0.51058499580278749</v>
      </c>
    </row>
    <row r="5" spans="1:14" x14ac:dyDescent="0.25">
      <c r="A5" s="1">
        <v>34.223697462828113</v>
      </c>
      <c r="B5" s="1">
        <v>-2.6925970041304055</v>
      </c>
      <c r="C5" s="1">
        <v>34.209512804056288</v>
      </c>
      <c r="D5" s="1">
        <v>9.3725868496218396</v>
      </c>
      <c r="E5" s="1">
        <v>-19.074495265518692</v>
      </c>
      <c r="F5" s="1" t="b">
        <f t="shared" si="0"/>
        <v>1</v>
      </c>
      <c r="G5">
        <f t="shared" si="1"/>
        <v>34.223697462828113</v>
      </c>
    </row>
    <row r="6" spans="1:14" x14ac:dyDescent="0.25">
      <c r="A6">
        <v>8.028152542907236</v>
      </c>
      <c r="B6">
        <v>-95.982652952646404</v>
      </c>
      <c r="C6">
        <v>-68.598767198448769</v>
      </c>
      <c r="D6">
        <v>11.150804821622899</v>
      </c>
      <c r="E6">
        <v>43.740322096296353</v>
      </c>
      <c r="F6" t="b">
        <f t="shared" si="0"/>
        <v>0</v>
      </c>
      <c r="G6">
        <f t="shared" si="1"/>
        <v>8.028152542907236</v>
      </c>
    </row>
    <row r="7" spans="1:14" x14ac:dyDescent="0.25">
      <c r="A7">
        <v>18.989267786869249</v>
      </c>
      <c r="B7">
        <v>93.154212932531522</v>
      </c>
      <c r="C7">
        <v>18.042968838883482</v>
      </c>
      <c r="D7">
        <v>-19.683686410575518</v>
      </c>
      <c r="E7">
        <v>-14.232799501435949</v>
      </c>
      <c r="F7" t="b">
        <f t="shared" si="0"/>
        <v>0</v>
      </c>
      <c r="G7">
        <f t="shared" si="1"/>
        <v>18.989267786869249</v>
      </c>
    </row>
    <row r="9" spans="1:14" x14ac:dyDescent="0.25">
      <c r="A9" t="s">
        <v>2</v>
      </c>
      <c r="B9" t="s">
        <v>3</v>
      </c>
    </row>
    <row r="10" spans="1:14" x14ac:dyDescent="0.25">
      <c r="A10">
        <v>5</v>
      </c>
      <c r="B10">
        <v>5</v>
      </c>
      <c r="J10" s="1">
        <v>2</v>
      </c>
      <c r="K10">
        <v>1</v>
      </c>
      <c r="L10" s="2">
        <v>0</v>
      </c>
      <c r="M10">
        <v>3</v>
      </c>
      <c r="N10">
        <v>4</v>
      </c>
    </row>
    <row r="11" spans="1:14" x14ac:dyDescent="0.25">
      <c r="A11" s="1">
        <f>A5</f>
        <v>34.223697462828113</v>
      </c>
      <c r="B11" s="1">
        <f t="shared" ref="B11:E11" si="2">B5</f>
        <v>-2.6925970041304055</v>
      </c>
      <c r="C11" s="1">
        <f t="shared" si="2"/>
        <v>34.209512804056288</v>
      </c>
      <c r="D11" s="1">
        <f t="shared" si="2"/>
        <v>9.3725868496218396</v>
      </c>
      <c r="E11" s="1">
        <f t="shared" si="2"/>
        <v>-19.074495265518692</v>
      </c>
    </row>
    <row r="12" spans="1:14" x14ac:dyDescent="0.25">
      <c r="A12">
        <f>A4</f>
        <v>-0.51058499580278749</v>
      </c>
      <c r="B12">
        <f t="shared" ref="B12:E12" si="3">B4</f>
        <v>-77.104029250537565</v>
      </c>
      <c r="C12">
        <f t="shared" si="3"/>
        <v>-36.612114474372717</v>
      </c>
      <c r="D12">
        <f t="shared" si="3"/>
        <v>-56.596054830572818</v>
      </c>
      <c r="E12">
        <f t="shared" si="3"/>
        <v>-95.813434108133805</v>
      </c>
      <c r="G12">
        <f>A12/A$11</f>
        <v>-1.4919048310234646E-2</v>
      </c>
    </row>
    <row r="13" spans="1:14" x14ac:dyDescent="0.25">
      <c r="A13" s="2">
        <f>A3</f>
        <v>16.877314929334602</v>
      </c>
      <c r="B13" s="2">
        <f t="shared" ref="B13:E13" si="4">B3</f>
        <v>12.24441899638235</v>
      </c>
      <c r="C13" s="2">
        <f t="shared" si="4"/>
        <v>27.137225980314454</v>
      </c>
      <c r="D13" s="2">
        <f t="shared" si="4"/>
        <v>-15.607551066680685</v>
      </c>
      <c r="E13" s="2">
        <f t="shared" si="4"/>
        <v>-79.503132575911479</v>
      </c>
      <c r="G13">
        <f>A13/A$11</f>
        <v>0.49314703496505041</v>
      </c>
    </row>
    <row r="14" spans="1:14" x14ac:dyDescent="0.25">
      <c r="A14">
        <f>A6</f>
        <v>8.028152542907236</v>
      </c>
      <c r="B14">
        <f t="shared" ref="B14:E15" si="5">B6</f>
        <v>-95.982652952646404</v>
      </c>
      <c r="C14">
        <f t="shared" si="5"/>
        <v>-68.598767198448769</v>
      </c>
      <c r="D14">
        <f t="shared" si="5"/>
        <v>11.150804821622899</v>
      </c>
      <c r="E14">
        <f t="shared" si="5"/>
        <v>43.740322096296353</v>
      </c>
      <c r="G14">
        <f>A14/A$11</f>
        <v>0.23457876086086171</v>
      </c>
    </row>
    <row r="15" spans="1:14" x14ac:dyDescent="0.25">
      <c r="A15">
        <f>A7</f>
        <v>18.989267786869249</v>
      </c>
      <c r="B15">
        <f t="shared" si="5"/>
        <v>93.154212932531522</v>
      </c>
      <c r="C15">
        <f t="shared" si="5"/>
        <v>18.042968838883482</v>
      </c>
      <c r="D15">
        <f t="shared" si="5"/>
        <v>-19.683686410575518</v>
      </c>
      <c r="E15">
        <f t="shared" si="5"/>
        <v>-14.232799501435949</v>
      </c>
      <c r="G15">
        <f>A15/A$11</f>
        <v>0.5548572829541385</v>
      </c>
    </row>
    <row r="17" spans="1:14" x14ac:dyDescent="0.25">
      <c r="A17" t="s">
        <v>4</v>
      </c>
      <c r="B17" t="s">
        <v>1</v>
      </c>
    </row>
    <row r="18" spans="1:14" x14ac:dyDescent="0.25">
      <c r="A18">
        <v>5</v>
      </c>
      <c r="B18">
        <v>5</v>
      </c>
      <c r="J18">
        <v>2</v>
      </c>
      <c r="K18" s="2">
        <v>1</v>
      </c>
      <c r="L18">
        <v>0</v>
      </c>
      <c r="M18" s="1">
        <v>3</v>
      </c>
      <c r="N18">
        <v>4</v>
      </c>
    </row>
    <row r="19" spans="1:14" x14ac:dyDescent="0.25">
      <c r="A19">
        <f>A11</f>
        <v>34.223697462828113</v>
      </c>
      <c r="B19">
        <f t="shared" ref="B19:E19" si="6">B11</f>
        <v>-2.6925970041304055</v>
      </c>
      <c r="C19">
        <f t="shared" si="6"/>
        <v>34.209512804056288</v>
      </c>
      <c r="D19">
        <f t="shared" si="6"/>
        <v>9.3725868496218396</v>
      </c>
      <c r="E19">
        <f t="shared" si="6"/>
        <v>-19.074495265518692</v>
      </c>
    </row>
    <row r="20" spans="1:14" x14ac:dyDescent="0.25">
      <c r="A20" s="2">
        <f>A12-$G12*A$11</f>
        <v>0</v>
      </c>
      <c r="B20" s="2">
        <f t="shared" ref="B20:E20" si="7">B12-$G12*B$11</f>
        <v>-77.144200235322174</v>
      </c>
      <c r="C20" s="2">
        <f t="shared" si="7"/>
        <v>-36.10174110017941</v>
      </c>
      <c r="D20" s="2">
        <f t="shared" si="7"/>
        <v>-56.456224754571437</v>
      </c>
      <c r="E20" s="2">
        <f t="shared" si="7"/>
        <v>-96.098007424493417</v>
      </c>
      <c r="F20" s="2" t="b">
        <f>G20=H$20</f>
        <v>0</v>
      </c>
      <c r="G20">
        <f>ABS(B20)</f>
        <v>77.144200235322174</v>
      </c>
      <c r="H20">
        <f>MAX(G20:G23)</f>
        <v>95.351026883919829</v>
      </c>
    </row>
    <row r="21" spans="1:14" x14ac:dyDescent="0.25">
      <c r="A21">
        <f t="shared" ref="A21:E21" si="8">A13-$G13*A$11</f>
        <v>0</v>
      </c>
      <c r="B21">
        <f t="shared" si="8"/>
        <v>13.572265225325037</v>
      </c>
      <c r="C21">
        <f t="shared" si="8"/>
        <v>10.266906173395167</v>
      </c>
      <c r="D21">
        <f t="shared" si="8"/>
        <v>-20.229614481524116</v>
      </c>
      <c r="E21">
        <f t="shared" si="8"/>
        <v>-70.096601792266043</v>
      </c>
      <c r="F21" t="b">
        <f>G21=H$20</f>
        <v>0</v>
      </c>
      <c r="G21">
        <f t="shared" ref="G21:G23" si="9">ABS(B21)</f>
        <v>13.572265225325037</v>
      </c>
    </row>
    <row r="22" spans="1:14" x14ac:dyDescent="0.25">
      <c r="A22" s="1">
        <f t="shared" ref="A22:E22" si="10">A14-$G14*A$11</f>
        <v>0</v>
      </c>
      <c r="B22" s="1">
        <f t="shared" si="10"/>
        <v>-95.351026883919829</v>
      </c>
      <c r="C22" s="1">
        <f t="shared" si="10"/>
        <v>-76.623592321678075</v>
      </c>
      <c r="D22" s="1">
        <f t="shared" si="10"/>
        <v>8.9521950123777998</v>
      </c>
      <c r="E22" s="1">
        <f t="shared" si="10"/>
        <v>48.214793559728101</v>
      </c>
      <c r="F22" s="1" t="b">
        <f>G22=H$20</f>
        <v>1</v>
      </c>
      <c r="G22">
        <f t="shared" si="9"/>
        <v>95.351026883919829</v>
      </c>
    </row>
    <row r="23" spans="1:14" x14ac:dyDescent="0.25">
      <c r="A23">
        <f t="shared" ref="A23:E23" si="11">A15-$G15*A$11</f>
        <v>0</v>
      </c>
      <c r="B23">
        <f t="shared" si="11"/>
        <v>94.648219990333772</v>
      </c>
      <c r="C23">
        <f t="shared" si="11"/>
        <v>-0.93842848676000301</v>
      </c>
      <c r="D23">
        <f t="shared" si="11"/>
        <v>-24.884134484208381</v>
      </c>
      <c r="E23">
        <f t="shared" si="11"/>
        <v>-3.6491768846886679</v>
      </c>
      <c r="F23" t="b">
        <f>G23=H$20</f>
        <v>0</v>
      </c>
      <c r="G23">
        <f t="shared" si="9"/>
        <v>94.648219990333772</v>
      </c>
    </row>
    <row r="25" spans="1:14" x14ac:dyDescent="0.25">
      <c r="A25" t="s">
        <v>5</v>
      </c>
      <c r="B25" t="s">
        <v>3</v>
      </c>
    </row>
    <row r="26" spans="1:14" x14ac:dyDescent="0.25">
      <c r="A26">
        <v>5</v>
      </c>
      <c r="B26">
        <v>5</v>
      </c>
      <c r="J26">
        <f>J18</f>
        <v>2</v>
      </c>
      <c r="K26" s="1">
        <f>M18</f>
        <v>3</v>
      </c>
      <c r="L26">
        <f>L18</f>
        <v>0</v>
      </c>
      <c r="M26" s="2">
        <f>K18</f>
        <v>1</v>
      </c>
      <c r="N26">
        <f>N18</f>
        <v>4</v>
      </c>
    </row>
    <row r="27" spans="1:14" x14ac:dyDescent="0.25">
      <c r="A27">
        <f>A19</f>
        <v>34.223697462828113</v>
      </c>
      <c r="B27">
        <f t="shared" ref="B27:E27" si="12">B19</f>
        <v>-2.6925970041304055</v>
      </c>
      <c r="C27">
        <f t="shared" si="12"/>
        <v>34.209512804056288</v>
      </c>
      <c r="D27">
        <f t="shared" si="12"/>
        <v>9.3725868496218396</v>
      </c>
      <c r="E27">
        <f t="shared" si="12"/>
        <v>-19.074495265518692</v>
      </c>
    </row>
    <row r="28" spans="1:14" x14ac:dyDescent="0.25">
      <c r="A28" s="1">
        <f>A22</f>
        <v>0</v>
      </c>
      <c r="B28" s="1">
        <f t="shared" ref="B28:E28" si="13">B22</f>
        <v>-95.351026883919829</v>
      </c>
      <c r="C28" s="1">
        <f t="shared" si="13"/>
        <v>-76.623592321678075</v>
      </c>
      <c r="D28" s="1">
        <f t="shared" si="13"/>
        <v>8.9521950123777998</v>
      </c>
      <c r="E28" s="1">
        <f t="shared" si="13"/>
        <v>48.214793559728101</v>
      </c>
    </row>
    <row r="29" spans="1:14" x14ac:dyDescent="0.25">
      <c r="A29">
        <f>A21</f>
        <v>0</v>
      </c>
      <c r="B29">
        <f t="shared" ref="B29:E29" si="14">B21</f>
        <v>13.572265225325037</v>
      </c>
      <c r="C29">
        <f t="shared" si="14"/>
        <v>10.266906173395167</v>
      </c>
      <c r="D29">
        <f t="shared" si="14"/>
        <v>-20.229614481524116</v>
      </c>
      <c r="E29">
        <f t="shared" si="14"/>
        <v>-70.096601792266043</v>
      </c>
      <c r="G29">
        <f>B29/B$28</f>
        <v>-0.14234000061528324</v>
      </c>
    </row>
    <row r="30" spans="1:14" x14ac:dyDescent="0.25">
      <c r="A30" s="2">
        <f>A20</f>
        <v>0</v>
      </c>
      <c r="B30" s="2">
        <f t="shared" ref="B30:E30" si="15">B20</f>
        <v>-77.144200235322174</v>
      </c>
      <c r="C30" s="2">
        <f t="shared" si="15"/>
        <v>-36.10174110017941</v>
      </c>
      <c r="D30" s="2">
        <f t="shared" si="15"/>
        <v>-56.456224754571437</v>
      </c>
      <c r="E30" s="2">
        <f t="shared" si="15"/>
        <v>-96.098007424493417</v>
      </c>
      <c r="G30">
        <f>B30/B$28</f>
        <v>0.80905473969606412</v>
      </c>
    </row>
    <row r="31" spans="1:14" x14ac:dyDescent="0.25">
      <c r="A31">
        <f>A23</f>
        <v>0</v>
      </c>
      <c r="B31">
        <f t="shared" ref="B31:E31" si="16">B23</f>
        <v>94.648219990333772</v>
      </c>
      <c r="C31">
        <f t="shared" si="16"/>
        <v>-0.93842848676000301</v>
      </c>
      <c r="D31">
        <f t="shared" si="16"/>
        <v>-24.884134484208381</v>
      </c>
      <c r="E31">
        <f t="shared" si="16"/>
        <v>-3.6491768846886679</v>
      </c>
      <c r="G31">
        <f>B31/B$28</f>
        <v>-0.9926292677011056</v>
      </c>
    </row>
    <row r="33" spans="1:14" x14ac:dyDescent="0.25">
      <c r="A33" t="s">
        <v>6</v>
      </c>
      <c r="B33" t="s">
        <v>1</v>
      </c>
    </row>
    <row r="34" spans="1:14" x14ac:dyDescent="0.25">
      <c r="A34">
        <v>5</v>
      </c>
      <c r="B34">
        <v>5</v>
      </c>
      <c r="J34">
        <f>J26</f>
        <v>2</v>
      </c>
      <c r="K34">
        <f t="shared" ref="K34:N34" si="17">K26</f>
        <v>3</v>
      </c>
      <c r="L34" s="2">
        <f t="shared" si="17"/>
        <v>0</v>
      </c>
      <c r="M34">
        <f t="shared" si="17"/>
        <v>1</v>
      </c>
      <c r="N34" s="1">
        <f t="shared" si="17"/>
        <v>4</v>
      </c>
    </row>
    <row r="35" spans="1:14" x14ac:dyDescent="0.25">
      <c r="A35">
        <f>A27</f>
        <v>34.223697462828113</v>
      </c>
      <c r="B35">
        <f t="shared" ref="B35:E36" si="18">B27</f>
        <v>-2.6925970041304055</v>
      </c>
      <c r="C35">
        <f t="shared" si="18"/>
        <v>34.209512804056288</v>
      </c>
      <c r="D35">
        <f t="shared" si="18"/>
        <v>9.3725868496218396</v>
      </c>
      <c r="E35">
        <f t="shared" si="18"/>
        <v>-19.074495265518692</v>
      </c>
    </row>
    <row r="36" spans="1:14" x14ac:dyDescent="0.25">
      <c r="A36">
        <f>A28</f>
        <v>0</v>
      </c>
      <c r="B36">
        <f t="shared" si="18"/>
        <v>-95.351026883919829</v>
      </c>
      <c r="C36">
        <f t="shared" si="18"/>
        <v>-76.623592321678075</v>
      </c>
      <c r="D36">
        <f t="shared" si="18"/>
        <v>8.9521950123777998</v>
      </c>
      <c r="E36">
        <f t="shared" si="18"/>
        <v>48.214793559728101</v>
      </c>
    </row>
    <row r="37" spans="1:14" x14ac:dyDescent="0.25">
      <c r="A37" s="2">
        <f>A29-$G29*A$28</f>
        <v>0</v>
      </c>
      <c r="B37" s="2">
        <f t="shared" ref="B37:E37" si="19">B29-$G29*B$28</f>
        <v>0</v>
      </c>
      <c r="C37" s="2">
        <f t="shared" si="19"/>
        <v>-0.6396960048177025</v>
      </c>
      <c r="D37" s="2">
        <f t="shared" si="19"/>
        <v>-18.955359037954125</v>
      </c>
      <c r="E37" s="2">
        <f t="shared" si="19"/>
        <v>-63.233708047308589</v>
      </c>
      <c r="F37" s="2" t="b">
        <f>G37=H$37</f>
        <v>0</v>
      </c>
      <c r="G37">
        <f>ABS(C37)</f>
        <v>0.6396960048177025</v>
      </c>
      <c r="H37">
        <f>MAX(G37:G39)</f>
        <v>76.997248821655361</v>
      </c>
    </row>
    <row r="38" spans="1:14" x14ac:dyDescent="0.25">
      <c r="A38">
        <f t="shared" ref="A38:E38" si="20">A30-$G30*A$28</f>
        <v>0</v>
      </c>
      <c r="B38">
        <f t="shared" si="20"/>
        <v>0</v>
      </c>
      <c r="C38">
        <f t="shared" si="20"/>
        <v>25.890939440213181</v>
      </c>
      <c r="D38">
        <f t="shared" si="20"/>
        <v>-63.699040560019164</v>
      </c>
      <c r="E38">
        <f t="shared" si="20"/>
        <v>-135.1064146774587</v>
      </c>
      <c r="F38" t="b">
        <f t="shared" ref="F38:F39" si="21">G38=H$37</f>
        <v>0</v>
      </c>
      <c r="G38">
        <f>ABS(C38)</f>
        <v>25.890939440213181</v>
      </c>
    </row>
    <row r="39" spans="1:14" x14ac:dyDescent="0.25">
      <c r="A39" s="1">
        <f t="shared" ref="A39:E39" si="22">A31-$G31*A$28</f>
        <v>0</v>
      </c>
      <c r="B39" s="1">
        <f t="shared" si="22"/>
        <v>0</v>
      </c>
      <c r="C39" s="1">
        <f t="shared" si="22"/>
        <v>-76.997248821655361</v>
      </c>
      <c r="D39" s="1">
        <f t="shared" si="22"/>
        <v>-15.997923704754315</v>
      </c>
      <c r="E39" s="1">
        <f t="shared" si="22"/>
        <v>44.210238338864215</v>
      </c>
      <c r="F39" s="1" t="b">
        <f t="shared" si="21"/>
        <v>1</v>
      </c>
      <c r="G39">
        <f>ABS(C39)</f>
        <v>76.997248821655361</v>
      </c>
    </row>
    <row r="41" spans="1:14" x14ac:dyDescent="0.25">
      <c r="A41" t="s">
        <v>7</v>
      </c>
      <c r="B41" t="s">
        <v>3</v>
      </c>
    </row>
    <row r="42" spans="1:14" x14ac:dyDescent="0.25">
      <c r="A42">
        <v>5</v>
      </c>
      <c r="B42">
        <v>5</v>
      </c>
      <c r="J42">
        <f>J34</f>
        <v>2</v>
      </c>
      <c r="K42">
        <f t="shared" ref="K42:N42" si="23">K34</f>
        <v>3</v>
      </c>
      <c r="L42" s="1">
        <f>N34</f>
        <v>4</v>
      </c>
      <c r="M42">
        <f t="shared" si="23"/>
        <v>1</v>
      </c>
      <c r="N42" s="2">
        <f>L34</f>
        <v>0</v>
      </c>
    </row>
    <row r="43" spans="1:14" x14ac:dyDescent="0.25">
      <c r="A43">
        <f>A35</f>
        <v>34.223697462828113</v>
      </c>
      <c r="B43">
        <f t="shared" ref="B43:E44" si="24">B35</f>
        <v>-2.6925970041304055</v>
      </c>
      <c r="C43">
        <f t="shared" si="24"/>
        <v>34.209512804056288</v>
      </c>
      <c r="D43">
        <f t="shared" si="24"/>
        <v>9.3725868496218396</v>
      </c>
      <c r="E43">
        <f t="shared" si="24"/>
        <v>-19.074495265518692</v>
      </c>
    </row>
    <row r="44" spans="1:14" x14ac:dyDescent="0.25">
      <c r="A44">
        <f>A36</f>
        <v>0</v>
      </c>
      <c r="B44">
        <f t="shared" si="24"/>
        <v>-95.351026883919829</v>
      </c>
      <c r="C44">
        <f t="shared" si="24"/>
        <v>-76.623592321678075</v>
      </c>
      <c r="D44">
        <f t="shared" si="24"/>
        <v>8.9521950123777998</v>
      </c>
      <c r="E44">
        <f t="shared" si="24"/>
        <v>48.214793559728101</v>
      </c>
    </row>
    <row r="45" spans="1:14" x14ac:dyDescent="0.25">
      <c r="A45">
        <f>A39</f>
        <v>0</v>
      </c>
      <c r="B45">
        <f t="shared" ref="B45:E45" si="25">B39</f>
        <v>0</v>
      </c>
      <c r="C45">
        <f t="shared" si="25"/>
        <v>-76.997248821655361</v>
      </c>
      <c r="D45">
        <f t="shared" si="25"/>
        <v>-15.997923704754315</v>
      </c>
      <c r="E45">
        <f t="shared" si="25"/>
        <v>44.210238338864215</v>
      </c>
    </row>
    <row r="46" spans="1:14" x14ac:dyDescent="0.25">
      <c r="A46">
        <f>A38</f>
        <v>0</v>
      </c>
      <c r="B46">
        <f t="shared" ref="B46:E46" si="26">B38</f>
        <v>0</v>
      </c>
      <c r="C46">
        <f t="shared" si="26"/>
        <v>25.890939440213181</v>
      </c>
      <c r="D46">
        <f t="shared" si="26"/>
        <v>-63.699040560019164</v>
      </c>
      <c r="E46">
        <f t="shared" si="26"/>
        <v>-135.1064146774587</v>
      </c>
      <c r="G46">
        <f>C46/C$45</f>
        <v>-0.33625798111544203</v>
      </c>
    </row>
    <row r="47" spans="1:14" x14ac:dyDescent="0.25">
      <c r="A47">
        <f>A37</f>
        <v>0</v>
      </c>
      <c r="B47">
        <f t="shared" ref="B47:E47" si="27">B37</f>
        <v>0</v>
      </c>
      <c r="C47">
        <f t="shared" si="27"/>
        <v>-0.6396960048177025</v>
      </c>
      <c r="D47">
        <f t="shared" si="27"/>
        <v>-18.955359037954125</v>
      </c>
      <c r="E47">
        <f t="shared" si="27"/>
        <v>-63.233708047308589</v>
      </c>
      <c r="G47">
        <f>C47/C$45</f>
        <v>8.3080371650602267E-3</v>
      </c>
    </row>
    <row r="49" spans="1:14" x14ac:dyDescent="0.25">
      <c r="A49" t="s">
        <v>8</v>
      </c>
      <c r="B49" t="s">
        <v>9</v>
      </c>
    </row>
    <row r="50" spans="1:14" x14ac:dyDescent="0.25">
      <c r="A50">
        <v>5</v>
      </c>
      <c r="B50">
        <v>5</v>
      </c>
      <c r="J50">
        <f>J42</f>
        <v>2</v>
      </c>
      <c r="K50">
        <f t="shared" ref="K50:N50" si="28">K42</f>
        <v>3</v>
      </c>
      <c r="L50">
        <f t="shared" si="28"/>
        <v>4</v>
      </c>
      <c r="M50">
        <f t="shared" si="28"/>
        <v>1</v>
      </c>
      <c r="N50">
        <f t="shared" si="28"/>
        <v>0</v>
      </c>
    </row>
    <row r="51" spans="1:14" x14ac:dyDescent="0.25">
      <c r="A51">
        <f>A43</f>
        <v>34.223697462828113</v>
      </c>
      <c r="B51">
        <f t="shared" ref="B51:E51" si="29">B43</f>
        <v>-2.6925970041304055</v>
      </c>
      <c r="C51">
        <f t="shared" si="29"/>
        <v>34.209512804056288</v>
      </c>
      <c r="D51">
        <f t="shared" si="29"/>
        <v>9.3725868496218396</v>
      </c>
      <c r="E51">
        <f t="shared" si="29"/>
        <v>-19.074495265518692</v>
      </c>
    </row>
    <row r="52" spans="1:14" x14ac:dyDescent="0.25">
      <c r="A52">
        <f t="shared" ref="A52:E52" si="30">A44</f>
        <v>0</v>
      </c>
      <c r="B52">
        <f t="shared" si="30"/>
        <v>-95.351026883919829</v>
      </c>
      <c r="C52">
        <f t="shared" si="30"/>
        <v>-76.623592321678075</v>
      </c>
      <c r="D52">
        <f t="shared" si="30"/>
        <v>8.9521950123777998</v>
      </c>
      <c r="E52">
        <f t="shared" si="30"/>
        <v>48.214793559728101</v>
      </c>
    </row>
    <row r="53" spans="1:14" x14ac:dyDescent="0.25">
      <c r="A53">
        <f t="shared" ref="A53:E53" si="31">A45</f>
        <v>0</v>
      </c>
      <c r="B53">
        <f t="shared" si="31"/>
        <v>0</v>
      </c>
      <c r="C53">
        <f t="shared" si="31"/>
        <v>-76.997248821655361</v>
      </c>
      <c r="D53">
        <f t="shared" si="31"/>
        <v>-15.997923704754315</v>
      </c>
      <c r="E53">
        <f t="shared" si="31"/>
        <v>44.210238338864215</v>
      </c>
    </row>
    <row r="54" spans="1:14" x14ac:dyDescent="0.25">
      <c r="A54">
        <f>A46-$G46*A$45</f>
        <v>0</v>
      </c>
      <c r="B54">
        <f t="shared" ref="B54:E55" si="32">B46-$G46*B$45</f>
        <v>0</v>
      </c>
      <c r="C54">
        <f t="shared" si="32"/>
        <v>0</v>
      </c>
      <c r="D54" s="1">
        <f t="shared" si="32"/>
        <v>-69.078470087018729</v>
      </c>
      <c r="E54">
        <f t="shared" si="32"/>
        <v>-120.24036918899971</v>
      </c>
      <c r="F54" t="s">
        <v>10</v>
      </c>
    </row>
    <row r="55" spans="1:14" x14ac:dyDescent="0.25">
      <c r="A55">
        <f>A47-$G47*A$45</f>
        <v>0</v>
      </c>
      <c r="B55">
        <f t="shared" si="32"/>
        <v>0</v>
      </c>
      <c r="C55">
        <f t="shared" si="32"/>
        <v>0</v>
      </c>
      <c r="D55" s="2">
        <f t="shared" si="32"/>
        <v>-18.822447693251227</v>
      </c>
      <c r="E55">
        <f t="shared" si="32"/>
        <v>-63.601008350504046</v>
      </c>
    </row>
    <row r="57" spans="1:14" x14ac:dyDescent="0.25">
      <c r="A57" t="s">
        <v>11</v>
      </c>
      <c r="B57" t="s">
        <v>3</v>
      </c>
    </row>
    <row r="58" spans="1:14" x14ac:dyDescent="0.25">
      <c r="A58">
        <v>5</v>
      </c>
      <c r="B58">
        <v>5</v>
      </c>
      <c r="J58">
        <f>J50</f>
        <v>2</v>
      </c>
      <c r="K58">
        <f t="shared" ref="K58:N58" si="33">K50</f>
        <v>3</v>
      </c>
      <c r="L58">
        <f t="shared" si="33"/>
        <v>4</v>
      </c>
      <c r="M58">
        <f t="shared" si="33"/>
        <v>1</v>
      </c>
      <c r="N58">
        <f t="shared" si="33"/>
        <v>0</v>
      </c>
    </row>
    <row r="59" spans="1:14" x14ac:dyDescent="0.25">
      <c r="A59">
        <f>A51</f>
        <v>34.223697462828113</v>
      </c>
      <c r="B59">
        <f t="shared" ref="B59:E59" si="34">B51</f>
        <v>-2.6925970041304055</v>
      </c>
      <c r="C59">
        <f t="shared" si="34"/>
        <v>34.209512804056288</v>
      </c>
      <c r="D59">
        <f t="shared" si="34"/>
        <v>9.3725868496218396</v>
      </c>
      <c r="E59">
        <f t="shared" si="34"/>
        <v>-19.074495265518692</v>
      </c>
    </row>
    <row r="60" spans="1:14" x14ac:dyDescent="0.25">
      <c r="A60">
        <f t="shared" ref="A60:E60" si="35">A52</f>
        <v>0</v>
      </c>
      <c r="B60">
        <f t="shared" si="35"/>
        <v>-95.351026883919829</v>
      </c>
      <c r="C60">
        <f t="shared" si="35"/>
        <v>-76.623592321678075</v>
      </c>
      <c r="D60">
        <f t="shared" si="35"/>
        <v>8.9521950123777998</v>
      </c>
      <c r="E60">
        <f t="shared" si="35"/>
        <v>48.214793559728101</v>
      </c>
    </row>
    <row r="61" spans="1:14" x14ac:dyDescent="0.25">
      <c r="A61">
        <f t="shared" ref="A61:E61" si="36">A53</f>
        <v>0</v>
      </c>
      <c r="B61">
        <f t="shared" si="36"/>
        <v>0</v>
      </c>
      <c r="C61">
        <f t="shared" si="36"/>
        <v>-76.997248821655361</v>
      </c>
      <c r="D61">
        <f t="shared" si="36"/>
        <v>-15.997923704754315</v>
      </c>
      <c r="E61">
        <f t="shared" si="36"/>
        <v>44.210238338864215</v>
      </c>
    </row>
    <row r="62" spans="1:14" x14ac:dyDescent="0.25">
      <c r="A62">
        <f t="shared" ref="A62:E62" si="37">A54</f>
        <v>0</v>
      </c>
      <c r="B62">
        <f t="shared" si="37"/>
        <v>0</v>
      </c>
      <c r="C62">
        <f t="shared" si="37"/>
        <v>0</v>
      </c>
      <c r="D62" s="1">
        <f t="shared" si="37"/>
        <v>-69.078470087018729</v>
      </c>
      <c r="E62">
        <f t="shared" si="37"/>
        <v>-120.24036918899971</v>
      </c>
    </row>
    <row r="63" spans="1:14" x14ac:dyDescent="0.25">
      <c r="A63">
        <f t="shared" ref="A63:E63" si="38">A55</f>
        <v>0</v>
      </c>
      <c r="B63">
        <f t="shared" si="38"/>
        <v>0</v>
      </c>
      <c r="C63">
        <f t="shared" si="38"/>
        <v>0</v>
      </c>
      <c r="D63" s="2">
        <f t="shared" si="38"/>
        <v>-18.822447693251227</v>
      </c>
      <c r="E63">
        <f t="shared" si="38"/>
        <v>-63.601008350504046</v>
      </c>
      <c r="G63">
        <f>D63/D62</f>
        <v>0.27247922065356156</v>
      </c>
    </row>
    <row r="65" spans="1:20" x14ac:dyDescent="0.25">
      <c r="A65" t="s">
        <v>12</v>
      </c>
      <c r="J65" t="s">
        <v>21</v>
      </c>
      <c r="P65" t="s">
        <v>13</v>
      </c>
    </row>
    <row r="66" spans="1:20" x14ac:dyDescent="0.25">
      <c r="A66">
        <v>5</v>
      </c>
      <c r="B66">
        <v>5</v>
      </c>
      <c r="J66">
        <f>P68</f>
        <v>0</v>
      </c>
      <c r="K66">
        <f t="shared" ref="K66:N66" si="39">Q68</f>
        <v>0</v>
      </c>
      <c r="L66">
        <f t="shared" si="39"/>
        <v>1</v>
      </c>
      <c r="M66">
        <f t="shared" si="39"/>
        <v>0</v>
      </c>
      <c r="N66">
        <f t="shared" si="39"/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f>A59</f>
        <v>34.223697462828113</v>
      </c>
      <c r="B67">
        <f t="shared" ref="B67:E67" si="40">B59</f>
        <v>-2.6925970041304055</v>
      </c>
      <c r="C67">
        <f t="shared" si="40"/>
        <v>34.209512804056288</v>
      </c>
      <c r="D67">
        <f t="shared" si="40"/>
        <v>9.3725868496218396</v>
      </c>
      <c r="E67">
        <f t="shared" si="40"/>
        <v>-19.074495265518692</v>
      </c>
      <c r="J67">
        <f>P69</f>
        <v>0</v>
      </c>
      <c r="K67">
        <f t="shared" ref="K67:N67" si="41">Q69</f>
        <v>0</v>
      </c>
      <c r="L67">
        <f t="shared" si="41"/>
        <v>0</v>
      </c>
      <c r="M67">
        <f t="shared" si="41"/>
        <v>1</v>
      </c>
      <c r="N67">
        <f t="shared" si="41"/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>
        <f t="shared" ref="A68:E68" si="42">A60</f>
        <v>0</v>
      </c>
      <c r="B68">
        <f t="shared" si="42"/>
        <v>-95.351026883919829</v>
      </c>
      <c r="C68">
        <f t="shared" si="42"/>
        <v>-76.623592321678075</v>
      </c>
      <c r="D68">
        <f t="shared" si="42"/>
        <v>8.9521950123777998</v>
      </c>
      <c r="E68">
        <f t="shared" si="42"/>
        <v>48.214793559728101</v>
      </c>
      <c r="J68">
        <f>P70</f>
        <v>0</v>
      </c>
      <c r="K68">
        <f t="shared" ref="K68:N68" si="43">Q70</f>
        <v>0</v>
      </c>
      <c r="L68">
        <f t="shared" si="43"/>
        <v>0</v>
      </c>
      <c r="M68">
        <f t="shared" si="43"/>
        <v>0</v>
      </c>
      <c r="N68">
        <f t="shared" si="43"/>
        <v>1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A69">
        <f t="shared" ref="A69:E69" si="44">A61</f>
        <v>0</v>
      </c>
      <c r="B69">
        <f t="shared" si="44"/>
        <v>0</v>
      </c>
      <c r="C69">
        <f t="shared" si="44"/>
        <v>-76.997248821655361</v>
      </c>
      <c r="D69">
        <f t="shared" si="44"/>
        <v>-15.997923704754315</v>
      </c>
      <c r="E69">
        <f t="shared" si="44"/>
        <v>44.210238338864215</v>
      </c>
      <c r="J69">
        <f>P67</f>
        <v>0</v>
      </c>
      <c r="K69">
        <f t="shared" ref="K69:N69" si="45">Q67</f>
        <v>1</v>
      </c>
      <c r="L69">
        <f t="shared" si="45"/>
        <v>0</v>
      </c>
      <c r="M69">
        <f t="shared" si="45"/>
        <v>0</v>
      </c>
      <c r="N69">
        <f t="shared" si="45"/>
        <v>0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 x14ac:dyDescent="0.25">
      <c r="A70">
        <f t="shared" ref="A70:E70" si="46">A62</f>
        <v>0</v>
      </c>
      <c r="B70">
        <f t="shared" si="46"/>
        <v>0</v>
      </c>
      <c r="C70">
        <f t="shared" si="46"/>
        <v>0</v>
      </c>
      <c r="D70">
        <f t="shared" si="46"/>
        <v>-69.078470087018729</v>
      </c>
      <c r="E70">
        <f t="shared" si="46"/>
        <v>-120.24036918899971</v>
      </c>
      <c r="J70">
        <f>P66</f>
        <v>1</v>
      </c>
      <c r="K70">
        <f t="shared" ref="K70:N70" si="47">Q66</f>
        <v>0</v>
      </c>
      <c r="L70">
        <f t="shared" si="47"/>
        <v>0</v>
      </c>
      <c r="M70">
        <f t="shared" si="47"/>
        <v>0</v>
      </c>
      <c r="N70">
        <f t="shared" si="47"/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25">
      <c r="A71">
        <f>A63-$G63*A62</f>
        <v>0</v>
      </c>
      <c r="B71">
        <f t="shared" ref="B71:E71" si="48">B63-$G63*B62</f>
        <v>0</v>
      </c>
      <c r="C71">
        <f t="shared" si="48"/>
        <v>0</v>
      </c>
      <c r="D71">
        <f t="shared" si="48"/>
        <v>0</v>
      </c>
      <c r="E71">
        <f t="shared" si="48"/>
        <v>-30.838006262788888</v>
      </c>
    </row>
    <row r="72" spans="1:20" x14ac:dyDescent="0.25">
      <c r="J72" t="s">
        <v>14</v>
      </c>
      <c r="P72" t="s">
        <v>15</v>
      </c>
    </row>
    <row r="73" spans="1:20" x14ac:dyDescent="0.25">
      <c r="A73" t="s">
        <v>27</v>
      </c>
      <c r="B73" t="s">
        <v>28</v>
      </c>
      <c r="J73">
        <v>1</v>
      </c>
      <c r="K73">
        <v>0</v>
      </c>
      <c r="L73">
        <v>0</v>
      </c>
      <c r="M73">
        <v>0</v>
      </c>
      <c r="N73">
        <v>0</v>
      </c>
      <c r="P73">
        <v>1</v>
      </c>
    </row>
    <row r="74" spans="1:20" x14ac:dyDescent="0.25">
      <c r="A74">
        <v>5</v>
      </c>
      <c r="B74">
        <v>5</v>
      </c>
      <c r="J74">
        <f>P76</f>
        <v>0.23457876086086171</v>
      </c>
      <c r="K74">
        <v>1</v>
      </c>
      <c r="L74">
        <v>0</v>
      </c>
      <c r="M74">
        <v>0</v>
      </c>
      <c r="N74">
        <v>0</v>
      </c>
      <c r="P74">
        <f>G12</f>
        <v>-1.4919048310234646E-2</v>
      </c>
      <c r="Q74">
        <v>1</v>
      </c>
    </row>
    <row r="75" spans="1:20" x14ac:dyDescent="0.25">
      <c r="A75">
        <f>J89</f>
        <v>0</v>
      </c>
      <c r="B75">
        <f t="shared" ref="B75:E75" si="49">K89</f>
        <v>0</v>
      </c>
      <c r="C75">
        <f t="shared" si="49"/>
        <v>0</v>
      </c>
      <c r="D75">
        <f t="shared" si="49"/>
        <v>0</v>
      </c>
      <c r="E75">
        <f t="shared" si="49"/>
        <v>1</v>
      </c>
      <c r="J75">
        <f>P77</f>
        <v>0.5548572829541385</v>
      </c>
      <c r="K75">
        <f>Q77</f>
        <v>-0.9926292677011056</v>
      </c>
      <c r="L75">
        <v>1</v>
      </c>
      <c r="M75">
        <v>0</v>
      </c>
      <c r="N75">
        <v>0</v>
      </c>
      <c r="P75">
        <f t="shared" ref="P75:P77" si="50">G13</f>
        <v>0.49314703496505041</v>
      </c>
      <c r="Q75">
        <f>G29</f>
        <v>-0.14234000061528324</v>
      </c>
      <c r="R75">
        <v>1</v>
      </c>
    </row>
    <row r="76" spans="1:20" x14ac:dyDescent="0.25">
      <c r="A76">
        <f t="shared" ref="A76:A79" si="51">J90</f>
        <v>0</v>
      </c>
      <c r="B76">
        <f t="shared" ref="B76:B79" si="52">K90</f>
        <v>0</v>
      </c>
      <c r="C76">
        <f t="shared" ref="C76:C79" si="53">L90</f>
        <v>0</v>
      </c>
      <c r="D76">
        <f t="shared" ref="D76:D79" si="54">M90</f>
        <v>1</v>
      </c>
      <c r="E76">
        <f t="shared" ref="E76:E79" si="55">N90</f>
        <v>0</v>
      </c>
      <c r="J76">
        <f>P74</f>
        <v>-1.4919048310234646E-2</v>
      </c>
      <c r="K76">
        <f>Q76</f>
        <v>0.80905473969606412</v>
      </c>
      <c r="L76">
        <f>R76</f>
        <v>-0.33625798111544203</v>
      </c>
      <c r="M76">
        <v>1</v>
      </c>
      <c r="N76">
        <v>0</v>
      </c>
      <c r="P76">
        <f t="shared" si="50"/>
        <v>0.23457876086086171</v>
      </c>
      <c r="Q76">
        <f t="shared" ref="Q76:Q77" si="56">G30</f>
        <v>0.80905473969606412</v>
      </c>
      <c r="R76">
        <f>G46</f>
        <v>-0.33625798111544203</v>
      </c>
      <c r="S76">
        <v>1</v>
      </c>
    </row>
    <row r="77" spans="1:20" x14ac:dyDescent="0.25">
      <c r="A77">
        <f t="shared" si="51"/>
        <v>1</v>
      </c>
      <c r="B77">
        <f t="shared" si="52"/>
        <v>0</v>
      </c>
      <c r="C77">
        <f t="shared" si="53"/>
        <v>0</v>
      </c>
      <c r="D77">
        <f t="shared" si="54"/>
        <v>0</v>
      </c>
      <c r="E77">
        <f t="shared" si="55"/>
        <v>0</v>
      </c>
      <c r="J77">
        <f>P75</f>
        <v>0.49314703496505041</v>
      </c>
      <c r="K77">
        <f>Q75</f>
        <v>-0.14234000061528324</v>
      </c>
      <c r="L77">
        <f>R77</f>
        <v>8.3080371650602267E-3</v>
      </c>
      <c r="M77">
        <f>S77</f>
        <v>0.27247922065356156</v>
      </c>
      <c r="N77">
        <v>1</v>
      </c>
      <c r="P77">
        <f t="shared" si="50"/>
        <v>0.5548572829541385</v>
      </c>
      <c r="Q77">
        <f t="shared" si="56"/>
        <v>-0.9926292677011056</v>
      </c>
      <c r="R77">
        <f>G47</f>
        <v>8.3080371650602267E-3</v>
      </c>
      <c r="S77">
        <f>G63</f>
        <v>0.27247922065356156</v>
      </c>
      <c r="T77">
        <v>1</v>
      </c>
    </row>
    <row r="78" spans="1:20" x14ac:dyDescent="0.25">
      <c r="A78">
        <f t="shared" si="51"/>
        <v>0</v>
      </c>
      <c r="B78">
        <f t="shared" si="52"/>
        <v>1</v>
      </c>
      <c r="C78">
        <f t="shared" si="53"/>
        <v>0</v>
      </c>
      <c r="D78">
        <f t="shared" si="54"/>
        <v>0</v>
      </c>
      <c r="E78">
        <f t="shared" si="55"/>
        <v>0</v>
      </c>
      <c r="J78" t="s">
        <v>16</v>
      </c>
    </row>
    <row r="79" spans="1:20" x14ac:dyDescent="0.25">
      <c r="A79">
        <f t="shared" si="51"/>
        <v>0</v>
      </c>
      <c r="B79">
        <f t="shared" si="52"/>
        <v>0</v>
      </c>
      <c r="C79">
        <f t="shared" si="53"/>
        <v>1</v>
      </c>
      <c r="D79">
        <f t="shared" si="54"/>
        <v>0</v>
      </c>
      <c r="E79">
        <f t="shared" si="55"/>
        <v>0</v>
      </c>
      <c r="J79" t="s">
        <v>17</v>
      </c>
      <c r="K79" t="s">
        <v>17</v>
      </c>
      <c r="L79" t="s">
        <v>18</v>
      </c>
    </row>
    <row r="81" spans="1:26" x14ac:dyDescent="0.25">
      <c r="A81" t="s">
        <v>29</v>
      </c>
      <c r="B81" t="s">
        <v>30</v>
      </c>
      <c r="J81" t="s">
        <v>19</v>
      </c>
      <c r="P81" t="s">
        <v>20</v>
      </c>
      <c r="V81" t="s">
        <v>22</v>
      </c>
    </row>
    <row r="82" spans="1:26" x14ac:dyDescent="0.25">
      <c r="A82">
        <v>5</v>
      </c>
      <c r="B82">
        <v>5</v>
      </c>
      <c r="J82">
        <f t="array" ref="J82:N86">MMULT(J73:N77,A67:E71)</f>
        <v>34.223697462828113</v>
      </c>
      <c r="K82">
        <v>-2.6925970041304055</v>
      </c>
      <c r="L82">
        <v>34.209512804056288</v>
      </c>
      <c r="M82">
        <v>9.3725868496218396</v>
      </c>
      <c r="N82">
        <v>-19.074495265518692</v>
      </c>
      <c r="P82">
        <f t="array" ref="P82:T86">MMULT(J66:N70,A3:E7)</f>
        <v>34.223697462828113</v>
      </c>
      <c r="Q82">
        <v>-2.6925970041304055</v>
      </c>
      <c r="R82">
        <v>34.209512804056288</v>
      </c>
      <c r="S82">
        <v>9.3725868496218396</v>
      </c>
      <c r="T82">
        <v>-19.074495265518692</v>
      </c>
      <c r="V82" t="b">
        <f>(ABS(J82-P82)) &lt; EXP(-20)</f>
        <v>1</v>
      </c>
      <c r="W82" t="b">
        <f t="shared" ref="W82:Z82" si="57">(ABS(K82-Q82)) &lt; EXP(-20)</f>
        <v>1</v>
      </c>
      <c r="X82" t="b">
        <f t="shared" si="57"/>
        <v>1</v>
      </c>
      <c r="Y82" t="b">
        <f t="shared" si="57"/>
        <v>1</v>
      </c>
      <c r="Z82" t="b">
        <f t="shared" si="57"/>
        <v>1</v>
      </c>
    </row>
    <row r="83" spans="1:26" x14ac:dyDescent="0.25">
      <c r="A83">
        <f>J73</f>
        <v>1</v>
      </c>
      <c r="B83">
        <f t="shared" ref="B83:E83" si="58">K73</f>
        <v>0</v>
      </c>
      <c r="C83">
        <f t="shared" si="58"/>
        <v>0</v>
      </c>
      <c r="D83">
        <f t="shared" si="58"/>
        <v>0</v>
      </c>
      <c r="E83">
        <f t="shared" si="58"/>
        <v>0</v>
      </c>
      <c r="J83">
        <v>8.028152542907236</v>
      </c>
      <c r="K83">
        <v>-95.982652952646404</v>
      </c>
      <c r="L83">
        <v>-68.598767198448769</v>
      </c>
      <c r="M83">
        <v>11.150804821622899</v>
      </c>
      <c r="N83">
        <v>43.740322096296353</v>
      </c>
      <c r="P83">
        <v>8.028152542907236</v>
      </c>
      <c r="Q83">
        <v>-95.982652952646404</v>
      </c>
      <c r="R83">
        <v>-68.598767198448769</v>
      </c>
      <c r="S83">
        <v>11.150804821622899</v>
      </c>
      <c r="T83">
        <v>43.740322096296353</v>
      </c>
      <c r="V83" t="b">
        <f t="shared" ref="V83:V86" si="59">(ABS(J83-P83)) &lt; EXP(-20)</f>
        <v>1</v>
      </c>
      <c r="W83" t="b">
        <f t="shared" ref="W83:W86" si="60">(ABS(K83-Q83)) &lt; EXP(-20)</f>
        <v>1</v>
      </c>
      <c r="X83" t="b">
        <f t="shared" ref="X83:X86" si="61">(ABS(L83-R83)) &lt; EXP(-20)</f>
        <v>1</v>
      </c>
      <c r="Y83" t="b">
        <f t="shared" ref="Y83:Y86" si="62">(ABS(M83-S83)) &lt; EXP(-20)</f>
        <v>1</v>
      </c>
      <c r="Z83" t="b">
        <f t="shared" ref="Z83:Z86" si="63">(ABS(N83-T83)) &lt; EXP(-20)</f>
        <v>1</v>
      </c>
    </row>
    <row r="84" spans="1:26" x14ac:dyDescent="0.25">
      <c r="A84">
        <f t="shared" ref="A84:A87" si="64">J74</f>
        <v>0.23457876086086171</v>
      </c>
      <c r="B84">
        <f t="shared" ref="B84:B87" si="65">K74</f>
        <v>1</v>
      </c>
      <c r="C84">
        <f t="shared" ref="C84:C87" si="66">L74</f>
        <v>0</v>
      </c>
      <c r="D84">
        <f t="shared" ref="D84:D87" si="67">M74</f>
        <v>0</v>
      </c>
      <c r="E84">
        <f t="shared" ref="E84:E87" si="68">N74</f>
        <v>0</v>
      </c>
      <c r="J84">
        <v>18.989267786869249</v>
      </c>
      <c r="K84">
        <v>93.154212932531522</v>
      </c>
      <c r="L84">
        <v>18.042968838883482</v>
      </c>
      <c r="M84">
        <v>-19.683686410575518</v>
      </c>
      <c r="N84">
        <v>-14.232799501435949</v>
      </c>
      <c r="P84">
        <v>18.989267786869249</v>
      </c>
      <c r="Q84">
        <v>93.154212932531522</v>
      </c>
      <c r="R84">
        <v>18.042968838883482</v>
      </c>
      <c r="S84">
        <v>-19.683686410575518</v>
      </c>
      <c r="T84">
        <v>-14.232799501435949</v>
      </c>
      <c r="V84" t="b">
        <f t="shared" si="59"/>
        <v>1</v>
      </c>
      <c r="W84" t="b">
        <f t="shared" si="60"/>
        <v>1</v>
      </c>
      <c r="X84" t="b">
        <f t="shared" si="61"/>
        <v>1</v>
      </c>
      <c r="Y84" t="b">
        <f t="shared" si="62"/>
        <v>1</v>
      </c>
      <c r="Z84" t="b">
        <f t="shared" si="63"/>
        <v>1</v>
      </c>
    </row>
    <row r="85" spans="1:26" x14ac:dyDescent="0.25">
      <c r="A85">
        <f t="shared" si="64"/>
        <v>0.5548572829541385</v>
      </c>
      <c r="B85">
        <f t="shared" si="65"/>
        <v>-0.9926292677011056</v>
      </c>
      <c r="C85">
        <f t="shared" si="66"/>
        <v>1</v>
      </c>
      <c r="D85">
        <f t="shared" si="67"/>
        <v>0</v>
      </c>
      <c r="E85">
        <f t="shared" si="68"/>
        <v>0</v>
      </c>
      <c r="J85">
        <v>-0.51058499580278749</v>
      </c>
      <c r="K85">
        <v>-77.104029250537565</v>
      </c>
      <c r="L85">
        <v>-36.612114474372717</v>
      </c>
      <c r="M85">
        <v>-56.596054830572825</v>
      </c>
      <c r="N85">
        <v>-95.813434108133805</v>
      </c>
      <c r="P85">
        <v>-0.51058499580278749</v>
      </c>
      <c r="Q85">
        <v>-77.104029250537565</v>
      </c>
      <c r="R85">
        <v>-36.612114474372717</v>
      </c>
      <c r="S85">
        <v>-56.596054830572818</v>
      </c>
      <c r="T85">
        <v>-95.813434108133805</v>
      </c>
      <c r="V85" t="b">
        <f t="shared" si="59"/>
        <v>1</v>
      </c>
      <c r="W85" t="b">
        <f t="shared" si="60"/>
        <v>1</v>
      </c>
      <c r="X85" t="b">
        <f t="shared" si="61"/>
        <v>1</v>
      </c>
      <c r="Y85" t="b">
        <f t="shared" si="62"/>
        <v>1</v>
      </c>
      <c r="Z85" t="b">
        <f t="shared" si="63"/>
        <v>1</v>
      </c>
    </row>
    <row r="86" spans="1:26" x14ac:dyDescent="0.25">
      <c r="A86">
        <f t="shared" si="64"/>
        <v>-1.4919048310234646E-2</v>
      </c>
      <c r="B86">
        <f t="shared" si="65"/>
        <v>0.80905473969606412</v>
      </c>
      <c r="C86">
        <f t="shared" si="66"/>
        <v>-0.33625798111544203</v>
      </c>
      <c r="D86">
        <f t="shared" si="67"/>
        <v>1</v>
      </c>
      <c r="E86">
        <f t="shared" si="68"/>
        <v>0</v>
      </c>
      <c r="J86">
        <v>16.877314929334602</v>
      </c>
      <c r="K86">
        <v>12.24441899638235</v>
      </c>
      <c r="L86">
        <v>27.137225980314454</v>
      </c>
      <c r="M86">
        <v>-15.607551066680683</v>
      </c>
      <c r="N86">
        <v>-79.503132575911479</v>
      </c>
      <c r="P86">
        <v>16.877314929334602</v>
      </c>
      <c r="Q86">
        <v>12.24441899638235</v>
      </c>
      <c r="R86">
        <v>27.137225980314454</v>
      </c>
      <c r="S86">
        <v>-15.607551066680685</v>
      </c>
      <c r="T86">
        <v>-79.503132575911479</v>
      </c>
      <c r="V86" t="b">
        <f t="shared" si="59"/>
        <v>1</v>
      </c>
      <c r="W86" t="b">
        <f t="shared" si="60"/>
        <v>1</v>
      </c>
      <c r="X86" t="b">
        <f t="shared" si="61"/>
        <v>1</v>
      </c>
      <c r="Y86" t="b">
        <f t="shared" si="62"/>
        <v>1</v>
      </c>
      <c r="Z86" t="b">
        <f t="shared" si="63"/>
        <v>1</v>
      </c>
    </row>
    <row r="87" spans="1:26" x14ac:dyDescent="0.25">
      <c r="A87">
        <f t="shared" si="64"/>
        <v>0.49314703496505041</v>
      </c>
      <c r="B87">
        <f t="shared" si="65"/>
        <v>-0.14234000061528324</v>
      </c>
      <c r="C87">
        <f t="shared" si="66"/>
        <v>8.3080371650602267E-3</v>
      </c>
      <c r="D87">
        <f t="shared" si="67"/>
        <v>0.27247922065356156</v>
      </c>
      <c r="E87">
        <f t="shared" si="68"/>
        <v>1</v>
      </c>
    </row>
    <row r="88" spans="1:26" x14ac:dyDescent="0.25">
      <c r="J88" t="s">
        <v>23</v>
      </c>
      <c r="K88" s="3">
        <v>4</v>
      </c>
      <c r="L88" s="3">
        <v>3</v>
      </c>
      <c r="M88" s="3">
        <f>0</f>
        <v>0</v>
      </c>
      <c r="N88" s="3">
        <v>1</v>
      </c>
      <c r="O88" s="3">
        <v>2</v>
      </c>
      <c r="P88" t="s">
        <v>24</v>
      </c>
    </row>
    <row r="89" spans="1:26" x14ac:dyDescent="0.25">
      <c r="A89" t="s">
        <v>31</v>
      </c>
      <c r="B89" t="s">
        <v>32</v>
      </c>
      <c r="J89">
        <f>P70</f>
        <v>0</v>
      </c>
      <c r="K89">
        <f t="shared" ref="K89:N89" si="69">Q70</f>
        <v>0</v>
      </c>
      <c r="L89">
        <f t="shared" si="69"/>
        <v>0</v>
      </c>
      <c r="M89">
        <f t="shared" si="69"/>
        <v>0</v>
      </c>
      <c r="N89">
        <f t="shared" si="69"/>
        <v>1</v>
      </c>
      <c r="P89">
        <f t="array" ref="P89:T93">MMULT(J89:N93,J66:N70)</f>
        <v>1</v>
      </c>
      <c r="Q89">
        <v>0</v>
      </c>
      <c r="R89">
        <v>0</v>
      </c>
      <c r="S89">
        <v>0</v>
      </c>
      <c r="T89">
        <v>0</v>
      </c>
    </row>
    <row r="90" spans="1:26" x14ac:dyDescent="0.25">
      <c r="A90">
        <v>5</v>
      </c>
      <c r="B90">
        <v>5</v>
      </c>
      <c r="J90">
        <f>P69</f>
        <v>0</v>
      </c>
      <c r="K90">
        <f t="shared" ref="K90:N90" si="70">Q69</f>
        <v>0</v>
      </c>
      <c r="L90">
        <f t="shared" si="70"/>
        <v>0</v>
      </c>
      <c r="M90">
        <f t="shared" si="70"/>
        <v>1</v>
      </c>
      <c r="N90">
        <f t="shared" si="70"/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6" x14ac:dyDescent="0.25">
      <c r="A91">
        <f>A67</f>
        <v>34.223697462828113</v>
      </c>
      <c r="B91">
        <f t="shared" ref="B91:E91" si="71">B67</f>
        <v>-2.6925970041304055</v>
      </c>
      <c r="C91">
        <f t="shared" si="71"/>
        <v>34.209512804056288</v>
      </c>
      <c r="D91">
        <f t="shared" si="71"/>
        <v>9.3725868496218396</v>
      </c>
      <c r="E91">
        <f t="shared" si="71"/>
        <v>-19.074495265518692</v>
      </c>
      <c r="J91">
        <f>P66</f>
        <v>1</v>
      </c>
      <c r="K91">
        <f t="shared" ref="K91:N91" si="72">Q66</f>
        <v>0</v>
      </c>
      <c r="L91">
        <f t="shared" si="72"/>
        <v>0</v>
      </c>
      <c r="M91">
        <f t="shared" si="72"/>
        <v>0</v>
      </c>
      <c r="N91">
        <f t="shared" si="72"/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6" x14ac:dyDescent="0.25">
      <c r="A92">
        <f t="shared" ref="A92:E92" si="73">A68</f>
        <v>0</v>
      </c>
      <c r="B92">
        <f t="shared" si="73"/>
        <v>-95.351026883919829</v>
      </c>
      <c r="C92">
        <f t="shared" si="73"/>
        <v>-76.623592321678075</v>
      </c>
      <c r="D92">
        <f t="shared" si="73"/>
        <v>8.9521950123777998</v>
      </c>
      <c r="E92">
        <f t="shared" si="73"/>
        <v>48.214793559728101</v>
      </c>
      <c r="J92">
        <f>P67</f>
        <v>0</v>
      </c>
      <c r="K92">
        <f t="shared" ref="K92:N92" si="74">Q67</f>
        <v>1</v>
      </c>
      <c r="L92">
        <f t="shared" si="74"/>
        <v>0</v>
      </c>
      <c r="M92">
        <f t="shared" si="74"/>
        <v>0</v>
      </c>
      <c r="N92">
        <f t="shared" si="74"/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6" x14ac:dyDescent="0.25">
      <c r="A93">
        <f t="shared" ref="A93:E93" si="75">A69</f>
        <v>0</v>
      </c>
      <c r="B93">
        <f t="shared" si="75"/>
        <v>0</v>
      </c>
      <c r="C93">
        <f t="shared" si="75"/>
        <v>-76.997248821655361</v>
      </c>
      <c r="D93">
        <f t="shared" si="75"/>
        <v>-15.997923704754315</v>
      </c>
      <c r="E93">
        <f t="shared" si="75"/>
        <v>44.210238338864215</v>
      </c>
      <c r="J93">
        <f>P68</f>
        <v>0</v>
      </c>
      <c r="K93">
        <f t="shared" ref="K93:N93" si="76">Q68</f>
        <v>0</v>
      </c>
      <c r="L93">
        <f t="shared" si="76"/>
        <v>1</v>
      </c>
      <c r="M93">
        <f t="shared" si="76"/>
        <v>0</v>
      </c>
      <c r="N93">
        <f t="shared" si="76"/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6" x14ac:dyDescent="0.25">
      <c r="A94">
        <f t="shared" ref="A94:E94" si="77">A70</f>
        <v>0</v>
      </c>
      <c r="B94">
        <f t="shared" si="77"/>
        <v>0</v>
      </c>
      <c r="C94">
        <f t="shared" si="77"/>
        <v>0</v>
      </c>
      <c r="D94">
        <f t="shared" si="77"/>
        <v>-69.078470087018729</v>
      </c>
      <c r="E94">
        <f t="shared" si="77"/>
        <v>-120.24036918899971</v>
      </c>
    </row>
    <row r="95" spans="1:26" x14ac:dyDescent="0.25">
      <c r="A95">
        <f t="shared" ref="A95:E95" si="78">A71</f>
        <v>0</v>
      </c>
      <c r="B95">
        <f t="shared" si="78"/>
        <v>0</v>
      </c>
      <c r="C95">
        <f t="shared" si="78"/>
        <v>0</v>
      </c>
      <c r="D95">
        <f t="shared" si="78"/>
        <v>0</v>
      </c>
      <c r="E95">
        <f t="shared" si="78"/>
        <v>-30.838006262788888</v>
      </c>
      <c r="J95" t="s">
        <v>25</v>
      </c>
      <c r="P95" t="s">
        <v>26</v>
      </c>
      <c r="V95" t="s">
        <v>22</v>
      </c>
    </row>
    <row r="96" spans="1:26" x14ac:dyDescent="0.25">
      <c r="J96">
        <f t="array" ref="J96:N100">MMULT(J89:N93,J82:N86)</f>
        <v>16.877314929334602</v>
      </c>
      <c r="K96">
        <v>12.24441899638235</v>
      </c>
      <c r="L96">
        <v>27.137225980314454</v>
      </c>
      <c r="M96">
        <v>-15.607551066680683</v>
      </c>
      <c r="N96">
        <v>-79.503132575911479</v>
      </c>
      <c r="P96">
        <f>A3</f>
        <v>16.877314929334602</v>
      </c>
      <c r="Q96">
        <f t="shared" ref="Q96:T96" si="79">B3</f>
        <v>12.24441899638235</v>
      </c>
      <c r="R96">
        <f t="shared" si="79"/>
        <v>27.137225980314454</v>
      </c>
      <c r="S96">
        <f t="shared" si="79"/>
        <v>-15.607551066680685</v>
      </c>
      <c r="T96">
        <f t="shared" si="79"/>
        <v>-79.503132575911479</v>
      </c>
      <c r="V96" t="b">
        <f>(ABS(J96-P96)) &lt; EXP(-20)</f>
        <v>1</v>
      </c>
      <c r="W96" t="b">
        <f t="shared" ref="W96:W100" si="80">(ABS(K96-Q96)) &lt; EXP(-20)</f>
        <v>1</v>
      </c>
      <c r="X96" t="b">
        <f t="shared" ref="X96:X100" si="81">(ABS(L96-R96)) &lt; EXP(-20)</f>
        <v>1</v>
      </c>
      <c r="Y96" t="b">
        <f t="shared" ref="Y96:Y100" si="82">(ABS(M96-S96)) &lt; EXP(-20)</f>
        <v>1</v>
      </c>
      <c r="Z96" t="b">
        <f t="shared" ref="Z96:Z100" si="83">(ABS(N96-T96)) &lt; EXP(-20)</f>
        <v>1</v>
      </c>
    </row>
    <row r="97" spans="10:26" x14ac:dyDescent="0.25">
      <c r="J97">
        <v>-0.51058499580278749</v>
      </c>
      <c r="K97">
        <v>-77.104029250537565</v>
      </c>
      <c r="L97">
        <v>-36.612114474372717</v>
      </c>
      <c r="M97">
        <v>-56.596054830572825</v>
      </c>
      <c r="N97">
        <v>-95.813434108133805</v>
      </c>
      <c r="P97">
        <f t="shared" ref="P97:P100" si="84">A4</f>
        <v>-0.51058499580278749</v>
      </c>
      <c r="Q97">
        <f t="shared" ref="Q97:Q100" si="85">B4</f>
        <v>-77.104029250537565</v>
      </c>
      <c r="R97">
        <f t="shared" ref="R97:R100" si="86">C4</f>
        <v>-36.612114474372717</v>
      </c>
      <c r="S97">
        <f t="shared" ref="S97:S100" si="87">D4</f>
        <v>-56.596054830572818</v>
      </c>
      <c r="T97">
        <f t="shared" ref="T97:T100" si="88">E4</f>
        <v>-95.813434108133805</v>
      </c>
      <c r="V97" t="b">
        <f t="shared" ref="V97:V100" si="89">(ABS(J97-P97)) &lt; EXP(-20)</f>
        <v>1</v>
      </c>
      <c r="W97" t="b">
        <f t="shared" si="80"/>
        <v>1</v>
      </c>
      <c r="X97" t="b">
        <f t="shared" si="81"/>
        <v>1</v>
      </c>
      <c r="Y97" t="b">
        <f t="shared" si="82"/>
        <v>1</v>
      </c>
      <c r="Z97" t="b">
        <f t="shared" si="83"/>
        <v>1</v>
      </c>
    </row>
    <row r="98" spans="10:26" x14ac:dyDescent="0.25">
      <c r="J98">
        <v>34.223697462828113</v>
      </c>
      <c r="K98">
        <v>-2.6925970041304055</v>
      </c>
      <c r="L98">
        <v>34.209512804056288</v>
      </c>
      <c r="M98">
        <v>9.3725868496218396</v>
      </c>
      <c r="N98">
        <v>-19.074495265518692</v>
      </c>
      <c r="P98">
        <f t="shared" si="84"/>
        <v>34.223697462828113</v>
      </c>
      <c r="Q98">
        <f t="shared" si="85"/>
        <v>-2.6925970041304055</v>
      </c>
      <c r="R98">
        <f t="shared" si="86"/>
        <v>34.209512804056288</v>
      </c>
      <c r="S98">
        <f t="shared" si="87"/>
        <v>9.3725868496218396</v>
      </c>
      <c r="T98">
        <f t="shared" si="88"/>
        <v>-19.074495265518692</v>
      </c>
      <c r="V98" t="b">
        <f t="shared" si="89"/>
        <v>1</v>
      </c>
      <c r="W98" t="b">
        <f t="shared" si="80"/>
        <v>1</v>
      </c>
      <c r="X98" t="b">
        <f t="shared" si="81"/>
        <v>1</v>
      </c>
      <c r="Y98" t="b">
        <f t="shared" si="82"/>
        <v>1</v>
      </c>
      <c r="Z98" t="b">
        <f t="shared" si="83"/>
        <v>1</v>
      </c>
    </row>
    <row r="99" spans="10:26" x14ac:dyDescent="0.25">
      <c r="J99">
        <v>8.028152542907236</v>
      </c>
      <c r="K99">
        <v>-95.982652952646404</v>
      </c>
      <c r="L99">
        <v>-68.598767198448769</v>
      </c>
      <c r="M99">
        <v>11.150804821622899</v>
      </c>
      <c r="N99">
        <v>43.740322096296353</v>
      </c>
      <c r="P99">
        <f t="shared" si="84"/>
        <v>8.028152542907236</v>
      </c>
      <c r="Q99">
        <f t="shared" si="85"/>
        <v>-95.982652952646404</v>
      </c>
      <c r="R99">
        <f t="shared" si="86"/>
        <v>-68.598767198448769</v>
      </c>
      <c r="S99">
        <f t="shared" si="87"/>
        <v>11.150804821622899</v>
      </c>
      <c r="T99">
        <f t="shared" si="88"/>
        <v>43.740322096296353</v>
      </c>
      <c r="V99" t="b">
        <f t="shared" si="89"/>
        <v>1</v>
      </c>
      <c r="W99" t="b">
        <f t="shared" si="80"/>
        <v>1</v>
      </c>
      <c r="X99" t="b">
        <f t="shared" si="81"/>
        <v>1</v>
      </c>
      <c r="Y99" t="b">
        <f t="shared" si="82"/>
        <v>1</v>
      </c>
      <c r="Z99" t="b">
        <f t="shared" si="83"/>
        <v>1</v>
      </c>
    </row>
    <row r="100" spans="10:26" x14ac:dyDescent="0.25">
      <c r="J100">
        <v>18.989267786869249</v>
      </c>
      <c r="K100">
        <v>93.154212932531522</v>
      </c>
      <c r="L100">
        <v>18.042968838883482</v>
      </c>
      <c r="M100">
        <v>-19.683686410575518</v>
      </c>
      <c r="N100">
        <v>-14.232799501435949</v>
      </c>
      <c r="P100">
        <f t="shared" si="84"/>
        <v>18.989267786869249</v>
      </c>
      <c r="Q100">
        <f t="shared" si="85"/>
        <v>93.154212932531522</v>
      </c>
      <c r="R100">
        <f t="shared" si="86"/>
        <v>18.042968838883482</v>
      </c>
      <c r="S100">
        <f t="shared" si="87"/>
        <v>-19.683686410575518</v>
      </c>
      <c r="T100">
        <f t="shared" si="88"/>
        <v>-14.232799501435949</v>
      </c>
      <c r="V100" t="b">
        <f t="shared" si="89"/>
        <v>1</v>
      </c>
      <c r="W100" t="b">
        <f t="shared" si="80"/>
        <v>1</v>
      </c>
      <c r="X100" t="b">
        <f t="shared" si="81"/>
        <v>1</v>
      </c>
      <c r="Y100" t="b">
        <f t="shared" si="82"/>
        <v>1</v>
      </c>
      <c r="Z100" t="b">
        <f t="shared" si="8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A61" workbookViewId="0">
      <selection activeCell="A72" sqref="A72:D75"/>
    </sheetView>
  </sheetViews>
  <sheetFormatPr defaultRowHeight="15" x14ac:dyDescent="0.25"/>
  <sheetData>
    <row r="1" spans="1:14" x14ac:dyDescent="0.25">
      <c r="A1" t="s">
        <v>33</v>
      </c>
    </row>
    <row r="2" spans="1:14" x14ac:dyDescent="0.25">
      <c r="A2">
        <v>-0.95762932890693264</v>
      </c>
      <c r="B2">
        <v>-38.101625198318899</v>
      </c>
      <c r="C2">
        <v>-58.622340632493852</v>
      </c>
      <c r="D2">
        <v>86.835017133935622</v>
      </c>
      <c r="F2">
        <v>1.9813466942188143</v>
      </c>
    </row>
    <row r="3" spans="1:14" x14ac:dyDescent="0.25">
      <c r="A3">
        <v>-65.872567768047304</v>
      </c>
      <c r="B3">
        <v>97.305365433441011</v>
      </c>
      <c r="C3">
        <v>-91.194053031930736</v>
      </c>
      <c r="D3">
        <v>29.90386226774794</v>
      </c>
    </row>
    <row r="4" spans="1:14" x14ac:dyDescent="0.25">
      <c r="A4">
        <v>-32.887849496858152</v>
      </c>
      <c r="B4">
        <v>68.649812965705848</v>
      </c>
      <c r="C4">
        <v>-77.448248730356823</v>
      </c>
      <c r="D4">
        <v>-18.311019788061486</v>
      </c>
    </row>
    <row r="5" spans="1:14" x14ac:dyDescent="0.25">
      <c r="A5">
        <v>21.387940010238964</v>
      </c>
      <c r="B5">
        <v>-98.877142921713727</v>
      </c>
      <c r="C5">
        <v>-10.607734684608431</v>
      </c>
      <c r="D5">
        <v>60.526796354835341</v>
      </c>
      <c r="F5">
        <v>-97.521961257336258</v>
      </c>
    </row>
    <row r="7" spans="1:14" x14ac:dyDescent="0.25">
      <c r="A7" t="s">
        <v>0</v>
      </c>
      <c r="B7" t="s">
        <v>9</v>
      </c>
    </row>
    <row r="8" spans="1:14" x14ac:dyDescent="0.25">
      <c r="A8">
        <v>4</v>
      </c>
      <c r="B8">
        <v>4</v>
      </c>
      <c r="K8" s="2">
        <v>0</v>
      </c>
      <c r="L8" s="1">
        <v>1</v>
      </c>
      <c r="M8">
        <v>2</v>
      </c>
      <c r="N8">
        <v>3</v>
      </c>
    </row>
    <row r="9" spans="1:14" x14ac:dyDescent="0.25">
      <c r="A9" s="2">
        <f>A2</f>
        <v>-0.95762932890693264</v>
      </c>
      <c r="B9" s="2">
        <f t="shared" ref="B9:D9" si="0">B2</f>
        <v>-38.101625198318899</v>
      </c>
      <c r="C9" s="2">
        <f t="shared" si="0"/>
        <v>-58.622340632493852</v>
      </c>
      <c r="D9" s="2">
        <f t="shared" si="0"/>
        <v>86.835017133935622</v>
      </c>
      <c r="E9" s="2" t="b">
        <f>F9=G$9</f>
        <v>0</v>
      </c>
      <c r="F9">
        <f>ABS(A9)</f>
        <v>0.95762932890693264</v>
      </c>
      <c r="G9">
        <f>MAX(F9:F12)</f>
        <v>3205.3901887645898</v>
      </c>
    </row>
    <row r="10" spans="1:14" x14ac:dyDescent="0.25">
      <c r="A10" s="3">
        <f>A2*$F2+A4*$F5</f>
        <v>3205.3901887645898</v>
      </c>
      <c r="B10" s="3">
        <f t="shared" ref="B10:D10" si="1">B2*$F2+B4*$F5</f>
        <v>-6770.3569294959998</v>
      </c>
      <c r="C10" s="3">
        <f t="shared" si="1"/>
        <v>7436.7539313108391</v>
      </c>
      <c r="D10" s="3">
        <f t="shared" si="1"/>
        <v>1957.7768364944072</v>
      </c>
      <c r="E10" s="1" t="b">
        <f t="shared" ref="E10:E12" si="2">F10=G$9</f>
        <v>1</v>
      </c>
      <c r="F10">
        <f t="shared" ref="F10:F12" si="3">ABS(A10)</f>
        <v>3205.3901887645898</v>
      </c>
    </row>
    <row r="11" spans="1:14" x14ac:dyDescent="0.25">
      <c r="A11">
        <f t="shared" ref="A11:D11" si="4">A4</f>
        <v>-32.887849496858152</v>
      </c>
      <c r="B11">
        <f t="shared" si="4"/>
        <v>68.649812965705848</v>
      </c>
      <c r="C11">
        <f t="shared" si="4"/>
        <v>-77.448248730356823</v>
      </c>
      <c r="D11">
        <f t="shared" si="4"/>
        <v>-18.311019788061486</v>
      </c>
      <c r="E11" t="b">
        <f t="shared" si="2"/>
        <v>0</v>
      </c>
      <c r="F11">
        <f t="shared" si="3"/>
        <v>32.887849496858152</v>
      </c>
    </row>
    <row r="12" spans="1:14" x14ac:dyDescent="0.25">
      <c r="A12">
        <f t="shared" ref="A12:D12" si="5">A5</f>
        <v>21.387940010238964</v>
      </c>
      <c r="B12">
        <f t="shared" si="5"/>
        <v>-98.877142921713727</v>
      </c>
      <c r="C12">
        <f t="shared" si="5"/>
        <v>-10.607734684608431</v>
      </c>
      <c r="D12">
        <f t="shared" si="5"/>
        <v>60.526796354835341</v>
      </c>
      <c r="E12" t="b">
        <f t="shared" si="2"/>
        <v>0</v>
      </c>
      <c r="F12">
        <f t="shared" si="3"/>
        <v>21.387940010238964</v>
      </c>
    </row>
    <row r="14" spans="1:14" x14ac:dyDescent="0.25">
      <c r="A14" t="s">
        <v>2</v>
      </c>
      <c r="B14" t="s">
        <v>3</v>
      </c>
    </row>
    <row r="15" spans="1:14" x14ac:dyDescent="0.25">
      <c r="A15">
        <v>4</v>
      </c>
      <c r="B15">
        <v>4</v>
      </c>
      <c r="K15" s="1">
        <v>1</v>
      </c>
      <c r="L15" s="2">
        <v>0</v>
      </c>
      <c r="M15">
        <v>2</v>
      </c>
      <c r="N15">
        <v>3</v>
      </c>
    </row>
    <row r="16" spans="1:14" x14ac:dyDescent="0.25">
      <c r="A16" s="1">
        <f>A10</f>
        <v>3205.3901887645898</v>
      </c>
      <c r="B16" s="1">
        <f t="shared" ref="B16:D16" si="6">B10</f>
        <v>-6770.3569294959998</v>
      </c>
      <c r="C16" s="1">
        <f t="shared" si="6"/>
        <v>7436.7539313108391</v>
      </c>
      <c r="D16" s="1">
        <f t="shared" si="6"/>
        <v>1957.7768364944072</v>
      </c>
    </row>
    <row r="17" spans="1:14" x14ac:dyDescent="0.25">
      <c r="A17" s="2">
        <f>A9</f>
        <v>-0.95762932890693264</v>
      </c>
      <c r="B17" s="2">
        <f t="shared" ref="B17:D17" si="7">B9</f>
        <v>-38.101625198318899</v>
      </c>
      <c r="C17" s="2">
        <f t="shared" si="7"/>
        <v>-58.622340632493852</v>
      </c>
      <c r="D17" s="2">
        <f t="shared" si="7"/>
        <v>86.835017133935622</v>
      </c>
      <c r="F17">
        <f>A17/A$16</f>
        <v>-2.9875593063945167E-4</v>
      </c>
    </row>
    <row r="18" spans="1:14" x14ac:dyDescent="0.25">
      <c r="A18">
        <f>A11</f>
        <v>-32.887849496858152</v>
      </c>
      <c r="B18">
        <f t="shared" ref="B18:D19" si="8">B11</f>
        <v>68.649812965705848</v>
      </c>
      <c r="C18">
        <f t="shared" si="8"/>
        <v>-77.448248730356823</v>
      </c>
      <c r="D18">
        <f t="shared" si="8"/>
        <v>-18.311019788061486</v>
      </c>
      <c r="F18">
        <f>A18/A$16</f>
        <v>-1.026017038803431E-2</v>
      </c>
    </row>
    <row r="19" spans="1:14" x14ac:dyDescent="0.25">
      <c r="A19">
        <f>A12</f>
        <v>21.387940010238964</v>
      </c>
      <c r="B19">
        <f t="shared" si="8"/>
        <v>-98.877142921713727</v>
      </c>
      <c r="C19">
        <f t="shared" si="8"/>
        <v>-10.607734684608431</v>
      </c>
      <c r="D19">
        <f t="shared" si="8"/>
        <v>60.526796354835341</v>
      </c>
      <c r="F19">
        <f>A19/A$16</f>
        <v>6.6724918810842897E-3</v>
      </c>
    </row>
    <row r="21" spans="1:14" x14ac:dyDescent="0.25">
      <c r="A21" t="s">
        <v>4</v>
      </c>
      <c r="B21" t="s">
        <v>1</v>
      </c>
    </row>
    <row r="22" spans="1:14" x14ac:dyDescent="0.25">
      <c r="A22">
        <v>4</v>
      </c>
      <c r="B22">
        <v>4</v>
      </c>
      <c r="K22">
        <f>K15</f>
        <v>1</v>
      </c>
      <c r="L22" s="2">
        <f t="shared" ref="L22:N22" si="9">L15</f>
        <v>0</v>
      </c>
      <c r="M22">
        <f t="shared" si="9"/>
        <v>2</v>
      </c>
      <c r="N22" s="1">
        <f t="shared" si="9"/>
        <v>3</v>
      </c>
    </row>
    <row r="23" spans="1:14" x14ac:dyDescent="0.25">
      <c r="A23">
        <f>A16</f>
        <v>3205.3901887645898</v>
      </c>
      <c r="B23">
        <f t="shared" ref="B23:D23" si="10">B16</f>
        <v>-6770.3569294959998</v>
      </c>
      <c r="C23">
        <f t="shared" si="10"/>
        <v>7436.7539313108391</v>
      </c>
      <c r="D23">
        <f t="shared" si="10"/>
        <v>1957.7768364944072</v>
      </c>
    </row>
    <row r="24" spans="1:14" x14ac:dyDescent="0.25">
      <c r="A24" s="2">
        <f>A17-$F17*A$16</f>
        <v>0</v>
      </c>
      <c r="B24" s="2">
        <f t="shared" ref="B24:D24" si="11">B17-$F17*B$16</f>
        <v>-40.124309483551734</v>
      </c>
      <c r="C24" s="2">
        <f t="shared" si="11"/>
        <v>-56.400566290808484</v>
      </c>
      <c r="D24" s="2">
        <f t="shared" si="11"/>
        <v>87.419914574706866</v>
      </c>
      <c r="E24" s="2" t="b">
        <f>F24=G$24</f>
        <v>0</v>
      </c>
      <c r="F24">
        <f>ABS(B24)</f>
        <v>40.124309483551734</v>
      </c>
      <c r="G24">
        <f>MAX(F24:F26)</f>
        <v>53.701991277608904</v>
      </c>
    </row>
    <row r="25" spans="1:14" x14ac:dyDescent="0.25">
      <c r="A25">
        <f t="shared" ref="A25:D25" si="12">A18-$F18*A$16</f>
        <v>0</v>
      </c>
      <c r="B25">
        <f t="shared" si="12"/>
        <v>-0.81520271873191064</v>
      </c>
      <c r="C25">
        <f t="shared" si="12"/>
        <v>-1.1458862612236089</v>
      </c>
      <c r="D25">
        <f t="shared" si="12"/>
        <v>1.7761041361179188</v>
      </c>
      <c r="E25" t="b">
        <f>F25=G$24</f>
        <v>0</v>
      </c>
      <c r="F25">
        <f>ABS(B25)</f>
        <v>0.81520271873191064</v>
      </c>
    </row>
    <row r="26" spans="1:14" x14ac:dyDescent="0.25">
      <c r="A26" s="1">
        <f t="shared" ref="A26:D26" si="13">A19-$F19*A$16</f>
        <v>0</v>
      </c>
      <c r="B26" s="1">
        <f t="shared" si="13"/>
        <v>-53.701991277608904</v>
      </c>
      <c r="C26" s="1">
        <f t="shared" si="13"/>
        <v>-60.229414912901682</v>
      </c>
      <c r="D26" s="1">
        <f t="shared" si="13"/>
        <v>47.463546308351525</v>
      </c>
      <c r="E26" s="1" t="b">
        <f>F26=G$24</f>
        <v>1</v>
      </c>
      <c r="F26">
        <f>ABS(B26)</f>
        <v>53.701991277608904</v>
      </c>
    </row>
    <row r="28" spans="1:14" x14ac:dyDescent="0.25">
      <c r="A28" t="s">
        <v>5</v>
      </c>
      <c r="B28" t="s">
        <v>3</v>
      </c>
    </row>
    <row r="29" spans="1:14" x14ac:dyDescent="0.25">
      <c r="A29">
        <v>4</v>
      </c>
      <c r="B29">
        <v>4</v>
      </c>
      <c r="K29">
        <f>K22</f>
        <v>1</v>
      </c>
      <c r="L29" s="1">
        <f>N22</f>
        <v>3</v>
      </c>
      <c r="M29">
        <f t="shared" ref="L29:N29" si="14">M22</f>
        <v>2</v>
      </c>
      <c r="N29" s="2">
        <f>L22</f>
        <v>0</v>
      </c>
    </row>
    <row r="30" spans="1:14" x14ac:dyDescent="0.25">
      <c r="A30">
        <f>A23</f>
        <v>3205.3901887645898</v>
      </c>
      <c r="B30">
        <f t="shared" ref="B30:D30" si="15">B23</f>
        <v>-6770.3569294959998</v>
      </c>
      <c r="C30">
        <f t="shared" si="15"/>
        <v>7436.7539313108391</v>
      </c>
      <c r="D30">
        <f t="shared" si="15"/>
        <v>1957.7768364944072</v>
      </c>
    </row>
    <row r="31" spans="1:14" x14ac:dyDescent="0.25">
      <c r="A31" s="1">
        <f>A26</f>
        <v>0</v>
      </c>
      <c r="B31" s="1">
        <f t="shared" ref="B31:D31" si="16">B26</f>
        <v>-53.701991277608904</v>
      </c>
      <c r="C31" s="1">
        <f t="shared" si="16"/>
        <v>-60.229414912901682</v>
      </c>
      <c r="D31" s="1">
        <f t="shared" si="16"/>
        <v>47.463546308351525</v>
      </c>
    </row>
    <row r="32" spans="1:14" x14ac:dyDescent="0.25">
      <c r="A32">
        <f>A25</f>
        <v>0</v>
      </c>
      <c r="B32">
        <f t="shared" ref="B32:D32" si="17">B25</f>
        <v>-0.81520271873191064</v>
      </c>
      <c r="C32">
        <f t="shared" si="17"/>
        <v>-1.1458862612236089</v>
      </c>
      <c r="D32">
        <f t="shared" si="17"/>
        <v>1.7761041361179188</v>
      </c>
      <c r="F32">
        <f>B32/B$31</f>
        <v>1.5180120873316855E-2</v>
      </c>
    </row>
    <row r="33" spans="1:14" x14ac:dyDescent="0.25">
      <c r="A33" s="2">
        <f>A24</f>
        <v>0</v>
      </c>
      <c r="B33" s="2">
        <f t="shared" ref="B33:D33" si="18">B24</f>
        <v>-40.124309483551734</v>
      </c>
      <c r="C33" s="2">
        <f t="shared" si="18"/>
        <v>-56.400566290808484</v>
      </c>
      <c r="D33" s="2">
        <f t="shared" si="18"/>
        <v>87.419914574706866</v>
      </c>
      <c r="F33">
        <f>B33/B$31</f>
        <v>0.74716613907539775</v>
      </c>
    </row>
    <row r="35" spans="1:14" x14ac:dyDescent="0.25">
      <c r="A35" t="s">
        <v>6</v>
      </c>
      <c r="B35" t="s">
        <v>1</v>
      </c>
    </row>
    <row r="36" spans="1:14" x14ac:dyDescent="0.25">
      <c r="A36">
        <v>4</v>
      </c>
      <c r="B36">
        <v>4</v>
      </c>
      <c r="K36">
        <f>K29</f>
        <v>1</v>
      </c>
      <c r="L36">
        <f t="shared" ref="L36:N36" si="19">L29</f>
        <v>3</v>
      </c>
      <c r="M36" s="2">
        <f t="shared" si="19"/>
        <v>2</v>
      </c>
      <c r="N36" s="1">
        <f t="shared" si="19"/>
        <v>0</v>
      </c>
    </row>
    <row r="37" spans="1:14" x14ac:dyDescent="0.25">
      <c r="A37">
        <f>A30</f>
        <v>3205.3901887645898</v>
      </c>
      <c r="B37">
        <f t="shared" ref="B37:D38" si="20">B30</f>
        <v>-6770.3569294959998</v>
      </c>
      <c r="C37">
        <f t="shared" si="20"/>
        <v>7436.7539313108391</v>
      </c>
      <c r="D37">
        <f t="shared" si="20"/>
        <v>1957.7768364944072</v>
      </c>
    </row>
    <row r="38" spans="1:14" x14ac:dyDescent="0.25">
      <c r="A38">
        <f>A31</f>
        <v>0</v>
      </c>
      <c r="B38">
        <f t="shared" si="20"/>
        <v>-53.701991277608904</v>
      </c>
      <c r="C38">
        <f t="shared" si="20"/>
        <v>-60.229414912901682</v>
      </c>
      <c r="D38">
        <f t="shared" si="20"/>
        <v>47.463546308351525</v>
      </c>
    </row>
    <row r="39" spans="1:14" x14ac:dyDescent="0.25">
      <c r="A39">
        <f>A32-$F32*A$31</f>
        <v>0</v>
      </c>
      <c r="B39">
        <f t="shared" ref="B39:D40" si="21">B32-$F32*B$31</f>
        <v>0</v>
      </c>
      <c r="C39" s="2">
        <f t="shared" si="21"/>
        <v>-0.23159646271660861</v>
      </c>
      <c r="D39">
        <f t="shared" si="21"/>
        <v>1.0556017660808708</v>
      </c>
    </row>
    <row r="40" spans="1:14" x14ac:dyDescent="0.25">
      <c r="A40">
        <f>A33-$F33*A$31</f>
        <v>0</v>
      </c>
      <c r="B40">
        <f t="shared" si="21"/>
        <v>0</v>
      </c>
      <c r="C40" s="1">
        <f t="shared" si="21"/>
        <v>-11.399186891565549</v>
      </c>
      <c r="D40">
        <f t="shared" si="21"/>
        <v>51.956759932669506</v>
      </c>
      <c r="E40" s="1" t="s">
        <v>10</v>
      </c>
    </row>
    <row r="42" spans="1:14" x14ac:dyDescent="0.25">
      <c r="A42" t="s">
        <v>7</v>
      </c>
      <c r="B42" t="s">
        <v>3</v>
      </c>
    </row>
    <row r="43" spans="1:14" x14ac:dyDescent="0.25">
      <c r="A43">
        <v>4</v>
      </c>
      <c r="B43">
        <v>4</v>
      </c>
      <c r="K43">
        <f>K36</f>
        <v>1</v>
      </c>
      <c r="L43">
        <f>L36</f>
        <v>3</v>
      </c>
      <c r="M43" s="1">
        <f>N36</f>
        <v>0</v>
      </c>
      <c r="N43" s="2">
        <f>M36</f>
        <v>2</v>
      </c>
    </row>
    <row r="44" spans="1:14" x14ac:dyDescent="0.25">
      <c r="A44">
        <f>A37</f>
        <v>3205.3901887645898</v>
      </c>
      <c r="B44">
        <f t="shared" ref="B44:D45" si="22">B37</f>
        <v>-6770.3569294959998</v>
      </c>
      <c r="C44">
        <f t="shared" si="22"/>
        <v>7436.7539313108391</v>
      </c>
      <c r="D44">
        <f t="shared" si="22"/>
        <v>1957.7768364944072</v>
      </c>
    </row>
    <row r="45" spans="1:14" x14ac:dyDescent="0.25">
      <c r="A45">
        <f>A38</f>
        <v>0</v>
      </c>
      <c r="B45">
        <f t="shared" si="22"/>
        <v>-53.701991277608904</v>
      </c>
      <c r="C45">
        <f t="shared" si="22"/>
        <v>-60.229414912901682</v>
      </c>
      <c r="D45">
        <f t="shared" si="22"/>
        <v>47.463546308351525</v>
      </c>
    </row>
    <row r="46" spans="1:14" x14ac:dyDescent="0.25">
      <c r="A46" s="1">
        <f>A40</f>
        <v>0</v>
      </c>
      <c r="B46" s="1">
        <f t="shared" ref="B46:D46" si="23">B40</f>
        <v>0</v>
      </c>
      <c r="C46" s="1">
        <f t="shared" si="23"/>
        <v>-11.399186891565549</v>
      </c>
      <c r="D46" s="1">
        <f t="shared" si="23"/>
        <v>51.956759932669506</v>
      </c>
    </row>
    <row r="47" spans="1:14" x14ac:dyDescent="0.25">
      <c r="A47" s="2">
        <f>A39</f>
        <v>0</v>
      </c>
      <c r="B47" s="2">
        <f t="shared" ref="B47:D47" si="24">B39</f>
        <v>0</v>
      </c>
      <c r="C47" s="2">
        <f t="shared" si="24"/>
        <v>-0.23159646271660861</v>
      </c>
      <c r="D47" s="2">
        <f t="shared" si="24"/>
        <v>1.0556017660808708</v>
      </c>
      <c r="F47">
        <f>C47/C46</f>
        <v>2.0316928296699018E-2</v>
      </c>
      <c r="K47" t="s">
        <v>21</v>
      </c>
    </row>
    <row r="48" spans="1:14" x14ac:dyDescent="0.25">
      <c r="K48">
        <v>2</v>
      </c>
      <c r="L48">
        <v>0</v>
      </c>
      <c r="M48">
        <v>3</v>
      </c>
      <c r="N48">
        <v>1</v>
      </c>
    </row>
    <row r="49" spans="1:19" x14ac:dyDescent="0.25">
      <c r="A49" t="s">
        <v>8</v>
      </c>
    </row>
    <row r="50" spans="1:19" x14ac:dyDescent="0.25">
      <c r="A50">
        <v>4</v>
      </c>
      <c r="B50">
        <v>4</v>
      </c>
      <c r="K50" t="s">
        <v>21</v>
      </c>
      <c r="P50" t="s">
        <v>13</v>
      </c>
    </row>
    <row r="51" spans="1:19" x14ac:dyDescent="0.25">
      <c r="A51">
        <f>A44</f>
        <v>3205.3901887645898</v>
      </c>
      <c r="B51">
        <f t="shared" ref="B51:D51" si="25">B44</f>
        <v>-6770.3569294959998</v>
      </c>
      <c r="C51">
        <f t="shared" si="25"/>
        <v>7436.7539313108391</v>
      </c>
      <c r="D51">
        <f t="shared" si="25"/>
        <v>1957.7768364944072</v>
      </c>
      <c r="K51">
        <f>P53</f>
        <v>0</v>
      </c>
      <c r="L51">
        <f t="shared" ref="L51:N51" si="26">Q53</f>
        <v>0</v>
      </c>
      <c r="M51">
        <f t="shared" si="26"/>
        <v>1</v>
      </c>
      <c r="N51">
        <f t="shared" si="26"/>
        <v>0</v>
      </c>
      <c r="P51">
        <v>1</v>
      </c>
      <c r="Q51">
        <v>0</v>
      </c>
      <c r="R51">
        <v>0</v>
      </c>
      <c r="S51">
        <v>0</v>
      </c>
    </row>
    <row r="52" spans="1:19" x14ac:dyDescent="0.25">
      <c r="A52">
        <f t="shared" ref="A52:D52" si="27">A45</f>
        <v>0</v>
      </c>
      <c r="B52">
        <f t="shared" si="27"/>
        <v>-53.701991277608904</v>
      </c>
      <c r="C52">
        <f t="shared" si="27"/>
        <v>-60.229414912901682</v>
      </c>
      <c r="D52">
        <f t="shared" si="27"/>
        <v>47.463546308351525</v>
      </c>
      <c r="K52">
        <f>P51</f>
        <v>1</v>
      </c>
      <c r="L52">
        <f t="shared" ref="L52:N52" si="28">Q51</f>
        <v>0</v>
      </c>
      <c r="M52">
        <f t="shared" si="28"/>
        <v>0</v>
      </c>
      <c r="N52">
        <f t="shared" si="28"/>
        <v>0</v>
      </c>
      <c r="P52">
        <v>0</v>
      </c>
      <c r="Q52">
        <v>1</v>
      </c>
      <c r="R52">
        <v>0</v>
      </c>
      <c r="S52">
        <v>0</v>
      </c>
    </row>
    <row r="53" spans="1:19" x14ac:dyDescent="0.25">
      <c r="A53">
        <f t="shared" ref="A53:D53" si="29">A46</f>
        <v>0</v>
      </c>
      <c r="B53">
        <f t="shared" si="29"/>
        <v>0</v>
      </c>
      <c r="C53">
        <f t="shared" si="29"/>
        <v>-11.399186891565549</v>
      </c>
      <c r="D53">
        <f t="shared" si="29"/>
        <v>51.956759932669506</v>
      </c>
      <c r="K53">
        <f>P54</f>
        <v>0</v>
      </c>
      <c r="L53">
        <f t="shared" ref="L53:N53" si="30">Q54</f>
        <v>0</v>
      </c>
      <c r="M53">
        <f t="shared" si="30"/>
        <v>0</v>
      </c>
      <c r="N53">
        <f t="shared" si="30"/>
        <v>1</v>
      </c>
      <c r="P53">
        <v>0</v>
      </c>
      <c r="Q53">
        <v>0</v>
      </c>
      <c r="R53">
        <v>1</v>
      </c>
      <c r="S53">
        <v>0</v>
      </c>
    </row>
    <row r="54" spans="1:19" x14ac:dyDescent="0.25">
      <c r="A54">
        <f>A47-$F47*A46</f>
        <v>0</v>
      </c>
      <c r="B54">
        <f t="shared" ref="B54:D54" si="31">B47-$F47*B46</f>
        <v>0</v>
      </c>
      <c r="C54">
        <f t="shared" si="31"/>
        <v>0</v>
      </c>
      <c r="D54">
        <f t="shared" si="31"/>
        <v>1.9984014443252818E-14</v>
      </c>
      <c r="K54">
        <f>P52</f>
        <v>0</v>
      </c>
      <c r="L54">
        <f t="shared" ref="L54:N54" si="32">Q52</f>
        <v>1</v>
      </c>
      <c r="M54">
        <f t="shared" si="32"/>
        <v>0</v>
      </c>
      <c r="N54">
        <f t="shared" si="32"/>
        <v>0</v>
      </c>
      <c r="P54">
        <v>0</v>
      </c>
      <c r="Q54">
        <v>0</v>
      </c>
      <c r="R54">
        <v>0</v>
      </c>
      <c r="S54">
        <v>1</v>
      </c>
    </row>
    <row r="56" spans="1:19" x14ac:dyDescent="0.25">
      <c r="A56" t="s">
        <v>27</v>
      </c>
      <c r="K56" t="s">
        <v>34</v>
      </c>
      <c r="P56" t="s">
        <v>15</v>
      </c>
    </row>
    <row r="57" spans="1:19" x14ac:dyDescent="0.25">
      <c r="A57">
        <v>4</v>
      </c>
      <c r="B57">
        <v>4</v>
      </c>
      <c r="K57">
        <v>1</v>
      </c>
      <c r="L57">
        <v>0</v>
      </c>
      <c r="M57">
        <v>0</v>
      </c>
      <c r="N57">
        <v>0</v>
      </c>
      <c r="P57">
        <v>1</v>
      </c>
      <c r="Q57">
        <v>0</v>
      </c>
      <c r="R57">
        <v>0</v>
      </c>
      <c r="S57">
        <v>0</v>
      </c>
    </row>
    <row r="58" spans="1:19" x14ac:dyDescent="0.25">
      <c r="A58">
        <f>K51</f>
        <v>0</v>
      </c>
      <c r="B58">
        <f t="shared" ref="B58:D58" si="33">L51</f>
        <v>0</v>
      </c>
      <c r="C58">
        <f t="shared" si="33"/>
        <v>1</v>
      </c>
      <c r="D58">
        <f t="shared" si="33"/>
        <v>0</v>
      </c>
      <c r="K58">
        <f>P60</f>
        <v>6.6724918810842897E-3</v>
      </c>
      <c r="L58">
        <v>1</v>
      </c>
      <c r="M58">
        <v>0</v>
      </c>
      <c r="N58">
        <v>0</v>
      </c>
      <c r="P58">
        <f>F17</f>
        <v>-2.9875593063945167E-4</v>
      </c>
      <c r="Q58">
        <v>1</v>
      </c>
      <c r="R58">
        <v>0</v>
      </c>
      <c r="S58">
        <v>0</v>
      </c>
    </row>
    <row r="59" spans="1:19" x14ac:dyDescent="0.25">
      <c r="A59">
        <f t="shared" ref="A59:A61" si="34">K52</f>
        <v>1</v>
      </c>
      <c r="B59">
        <f t="shared" ref="B59:B61" si="35">L52</f>
        <v>0</v>
      </c>
      <c r="C59">
        <f t="shared" ref="C59:C61" si="36">M52</f>
        <v>0</v>
      </c>
      <c r="D59">
        <f t="shared" ref="D59:D61" si="37">N52</f>
        <v>0</v>
      </c>
      <c r="K59">
        <f>P58</f>
        <v>-2.9875593063945167E-4</v>
      </c>
      <c r="L59">
        <f>Q60</f>
        <v>0.74716613907539775</v>
      </c>
      <c r="M59">
        <v>1</v>
      </c>
      <c r="N59">
        <v>0</v>
      </c>
      <c r="P59">
        <f t="shared" ref="P59:P60" si="38">F18</f>
        <v>-1.026017038803431E-2</v>
      </c>
      <c r="Q59">
        <f>F32</f>
        <v>1.5180120873316855E-2</v>
      </c>
      <c r="R59">
        <v>1</v>
      </c>
      <c r="S59">
        <v>0</v>
      </c>
    </row>
    <row r="60" spans="1:19" x14ac:dyDescent="0.25">
      <c r="A60">
        <f t="shared" si="34"/>
        <v>0</v>
      </c>
      <c r="B60">
        <f t="shared" si="35"/>
        <v>0</v>
      </c>
      <c r="C60">
        <f t="shared" si="36"/>
        <v>0</v>
      </c>
      <c r="D60">
        <f t="shared" si="37"/>
        <v>1</v>
      </c>
      <c r="K60">
        <f>P59</f>
        <v>-1.026017038803431E-2</v>
      </c>
      <c r="L60">
        <f>Q59</f>
        <v>1.5180120873316855E-2</v>
      </c>
      <c r="M60">
        <f>R60</f>
        <v>2.0316928296699018E-2</v>
      </c>
      <c r="N60">
        <v>1</v>
      </c>
      <c r="P60">
        <f t="shared" si="38"/>
        <v>6.6724918810842897E-3</v>
      </c>
      <c r="Q60">
        <f>F33</f>
        <v>0.74716613907539775</v>
      </c>
      <c r="R60">
        <f>F47</f>
        <v>2.0316928296699018E-2</v>
      </c>
      <c r="S60">
        <v>1</v>
      </c>
    </row>
    <row r="61" spans="1:19" x14ac:dyDescent="0.25">
      <c r="A61">
        <f t="shared" si="34"/>
        <v>0</v>
      </c>
      <c r="B61">
        <f t="shared" si="35"/>
        <v>1</v>
      </c>
      <c r="C61">
        <f t="shared" si="36"/>
        <v>0</v>
      </c>
      <c r="D61">
        <f t="shared" si="37"/>
        <v>0</v>
      </c>
      <c r="K61" t="s">
        <v>16</v>
      </c>
    </row>
    <row r="62" spans="1:19" x14ac:dyDescent="0.25">
      <c r="K62" t="s">
        <v>35</v>
      </c>
      <c r="L62" t="s">
        <v>35</v>
      </c>
    </row>
    <row r="63" spans="1:19" x14ac:dyDescent="0.25">
      <c r="A63" t="s">
        <v>29</v>
      </c>
      <c r="K63" s="4" t="s">
        <v>36</v>
      </c>
    </row>
    <row r="64" spans="1:19" x14ac:dyDescent="0.25">
      <c r="A64">
        <v>4</v>
      </c>
      <c r="B64">
        <v>4</v>
      </c>
    </row>
    <row r="65" spans="1:24" x14ac:dyDescent="0.25">
      <c r="A65">
        <f>K57</f>
        <v>1</v>
      </c>
      <c r="B65">
        <f t="shared" ref="B65:D65" si="39">L57</f>
        <v>0</v>
      </c>
      <c r="C65">
        <f t="shared" si="39"/>
        <v>0</v>
      </c>
      <c r="D65">
        <f t="shared" si="39"/>
        <v>0</v>
      </c>
      <c r="K65" t="s">
        <v>37</v>
      </c>
      <c r="P65" t="s">
        <v>26</v>
      </c>
      <c r="U65" t="s">
        <v>38</v>
      </c>
    </row>
    <row r="66" spans="1:24" x14ac:dyDescent="0.25">
      <c r="A66">
        <f t="shared" ref="A66:A68" si="40">K58</f>
        <v>6.6724918810842897E-3</v>
      </c>
      <c r="B66">
        <f t="shared" ref="B66:B68" si="41">L58</f>
        <v>1</v>
      </c>
      <c r="C66">
        <f t="shared" ref="C66:C68" si="42">M58</f>
        <v>0</v>
      </c>
      <c r="D66">
        <f t="shared" ref="D66:D68" si="43">N58</f>
        <v>0</v>
      </c>
      <c r="K66">
        <f t="array" ref="K66:N69">MMULT(K51:N54,MMULT(K57:N60,A51:D54))</f>
        <v>-0.95762932890693264</v>
      </c>
      <c r="L66">
        <v>-38.101625198318899</v>
      </c>
      <c r="M66">
        <v>-58.622340632493852</v>
      </c>
      <c r="N66">
        <v>86.835017133935622</v>
      </c>
      <c r="P66">
        <f>A9</f>
        <v>-0.95762932890693264</v>
      </c>
      <c r="Q66">
        <f t="shared" ref="Q66:S66" si="44">B9</f>
        <v>-38.101625198318899</v>
      </c>
      <c r="R66">
        <f t="shared" si="44"/>
        <v>-58.622340632493852</v>
      </c>
      <c r="S66">
        <f t="shared" si="44"/>
        <v>86.835017133935622</v>
      </c>
      <c r="U66" t="b">
        <f>ABS(K66-P66)&lt;EXP(-20)</f>
        <v>1</v>
      </c>
      <c r="V66" t="b">
        <f t="shared" ref="V66:X66" si="45">ABS(L66-Q66)&lt;EXP(-20)</f>
        <v>1</v>
      </c>
      <c r="W66" t="b">
        <f t="shared" si="45"/>
        <v>1</v>
      </c>
      <c r="X66" t="b">
        <f t="shared" si="45"/>
        <v>1</v>
      </c>
    </row>
    <row r="67" spans="1:24" x14ac:dyDescent="0.25">
      <c r="A67">
        <f t="shared" si="40"/>
        <v>-2.9875593063945167E-4</v>
      </c>
      <c r="B67">
        <f t="shared" si="41"/>
        <v>0.74716613907539775</v>
      </c>
      <c r="C67">
        <f t="shared" si="42"/>
        <v>1</v>
      </c>
      <c r="D67">
        <f t="shared" si="43"/>
        <v>0</v>
      </c>
      <c r="K67">
        <v>3205.3901887645898</v>
      </c>
      <c r="L67">
        <v>-6770.3569294959998</v>
      </c>
      <c r="M67">
        <v>7436.7539313108391</v>
      </c>
      <c r="N67">
        <v>1957.7768364944072</v>
      </c>
      <c r="P67">
        <f t="shared" ref="P67:P69" si="46">A10</f>
        <v>3205.3901887645898</v>
      </c>
      <c r="Q67">
        <f t="shared" ref="Q67:Q69" si="47">B10</f>
        <v>-6770.3569294959998</v>
      </c>
      <c r="R67">
        <f t="shared" ref="R67:R69" si="48">C10</f>
        <v>7436.7539313108391</v>
      </c>
      <c r="S67">
        <f t="shared" ref="S67:S69" si="49">D10</f>
        <v>1957.7768364944072</v>
      </c>
      <c r="U67" t="b">
        <f t="shared" ref="U67:U69" si="50">ABS(K67-P67)&lt;EXP(-20)</f>
        <v>1</v>
      </c>
      <c r="V67" t="b">
        <f t="shared" ref="V67:V69" si="51">ABS(L67-Q67)&lt;EXP(-20)</f>
        <v>1</v>
      </c>
      <c r="W67" t="b">
        <f t="shared" ref="W67:W69" si="52">ABS(M67-R67)&lt;EXP(-20)</f>
        <v>1</v>
      </c>
      <c r="X67" t="b">
        <f t="shared" ref="X67:X69" si="53">ABS(N67-S67)&lt;EXP(-20)</f>
        <v>1</v>
      </c>
    </row>
    <row r="68" spans="1:24" x14ac:dyDescent="0.25">
      <c r="A68">
        <f t="shared" si="40"/>
        <v>-1.026017038803431E-2</v>
      </c>
      <c r="B68">
        <f t="shared" si="41"/>
        <v>1.5180120873316855E-2</v>
      </c>
      <c r="C68">
        <f t="shared" si="42"/>
        <v>2.0316928296699018E-2</v>
      </c>
      <c r="D68">
        <f t="shared" si="43"/>
        <v>1</v>
      </c>
      <c r="K68">
        <v>-32.887849496858152</v>
      </c>
      <c r="L68">
        <v>68.649812965705848</v>
      </c>
      <c r="M68">
        <v>-77.448248730356823</v>
      </c>
      <c r="N68">
        <v>-18.311019788061483</v>
      </c>
      <c r="P68">
        <f t="shared" si="46"/>
        <v>-32.887849496858152</v>
      </c>
      <c r="Q68">
        <f t="shared" si="47"/>
        <v>68.649812965705848</v>
      </c>
      <c r="R68">
        <f t="shared" si="48"/>
        <v>-77.448248730356823</v>
      </c>
      <c r="S68">
        <f t="shared" si="49"/>
        <v>-18.311019788061486</v>
      </c>
      <c r="U68" t="b">
        <f t="shared" si="50"/>
        <v>1</v>
      </c>
      <c r="V68" t="b">
        <f t="shared" si="51"/>
        <v>1</v>
      </c>
      <c r="W68" t="b">
        <f t="shared" si="52"/>
        <v>1</v>
      </c>
      <c r="X68" t="b">
        <f t="shared" si="53"/>
        <v>1</v>
      </c>
    </row>
    <row r="69" spans="1:24" x14ac:dyDescent="0.25">
      <c r="K69">
        <v>21.387940010238964</v>
      </c>
      <c r="L69">
        <v>-98.877142921713727</v>
      </c>
      <c r="M69">
        <v>-10.607734684608431</v>
      </c>
      <c r="N69">
        <v>60.526796354835341</v>
      </c>
      <c r="P69">
        <f t="shared" si="46"/>
        <v>21.387940010238964</v>
      </c>
      <c r="Q69">
        <f t="shared" si="47"/>
        <v>-98.877142921713727</v>
      </c>
      <c r="R69">
        <f t="shared" si="48"/>
        <v>-10.607734684608431</v>
      </c>
      <c r="S69">
        <f t="shared" si="49"/>
        <v>60.526796354835341</v>
      </c>
      <c r="U69" t="b">
        <f t="shared" si="50"/>
        <v>1</v>
      </c>
      <c r="V69" t="b">
        <f t="shared" si="51"/>
        <v>1</v>
      </c>
      <c r="W69" t="b">
        <f t="shared" si="52"/>
        <v>1</v>
      </c>
      <c r="X69" t="b">
        <f t="shared" si="53"/>
        <v>1</v>
      </c>
    </row>
    <row r="70" spans="1:24" x14ac:dyDescent="0.25">
      <c r="A70" t="s">
        <v>31</v>
      </c>
    </row>
    <row r="71" spans="1:24" x14ac:dyDescent="0.25">
      <c r="A71">
        <v>4</v>
      </c>
      <c r="B71">
        <v>4</v>
      </c>
    </row>
    <row r="72" spans="1:24" x14ac:dyDescent="0.25">
      <c r="A72">
        <f>A51</f>
        <v>3205.3901887645898</v>
      </c>
      <c r="B72">
        <f t="shared" ref="B72:D72" si="54">B51</f>
        <v>-6770.3569294959998</v>
      </c>
      <c r="C72">
        <f t="shared" si="54"/>
        <v>7436.7539313108391</v>
      </c>
      <c r="D72">
        <f t="shared" si="54"/>
        <v>1957.7768364944072</v>
      </c>
    </row>
    <row r="73" spans="1:24" x14ac:dyDescent="0.25">
      <c r="A73">
        <f t="shared" ref="A73:D73" si="55">A52</f>
        <v>0</v>
      </c>
      <c r="B73">
        <f t="shared" si="55"/>
        <v>-53.701991277608904</v>
      </c>
      <c r="C73">
        <f t="shared" si="55"/>
        <v>-60.229414912901682</v>
      </c>
      <c r="D73">
        <f t="shared" si="55"/>
        <v>47.463546308351525</v>
      </c>
    </row>
    <row r="74" spans="1:24" x14ac:dyDescent="0.25">
      <c r="A74">
        <f t="shared" ref="A74:D74" si="56">A53</f>
        <v>0</v>
      </c>
      <c r="B74">
        <f t="shared" si="56"/>
        <v>0</v>
      </c>
      <c r="C74">
        <f t="shared" si="56"/>
        <v>-11.399186891565549</v>
      </c>
      <c r="D74">
        <f t="shared" si="56"/>
        <v>51.956759932669506</v>
      </c>
    </row>
    <row r="75" spans="1:24" x14ac:dyDescent="0.25">
      <c r="A75">
        <f t="shared" ref="A75:D75" si="57">A54</f>
        <v>0</v>
      </c>
      <c r="B75">
        <f t="shared" si="57"/>
        <v>0</v>
      </c>
      <c r="C75">
        <f t="shared" si="57"/>
        <v>0</v>
      </c>
      <c r="D75">
        <f t="shared" si="57"/>
        <v>1.9984014443252818E-14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G11" sqref="G11"/>
    </sheetView>
  </sheetViews>
  <sheetFormatPr defaultRowHeight="15" x14ac:dyDescent="0.25"/>
  <sheetData>
    <row r="1" spans="1:10" x14ac:dyDescent="0.25">
      <c r="A1">
        <f ca="1">RAND()*200-100</f>
        <v>-68.702005427086362</v>
      </c>
      <c r="B1">
        <f t="shared" ref="B1:J16" ca="1" si="0">RAND()*200-100</f>
        <v>-66.650809035870168</v>
      </c>
      <c r="C1">
        <f t="shared" ca="1" si="0"/>
        <v>14.669404205163829</v>
      </c>
      <c r="D1">
        <f t="shared" ca="1" si="0"/>
        <v>50.039355503244906</v>
      </c>
      <c r="E1">
        <f t="shared" ca="1" si="0"/>
        <v>61.659801476559636</v>
      </c>
      <c r="F1">
        <f t="shared" ca="1" si="0"/>
        <v>-39.859151596606381</v>
      </c>
      <c r="G1">
        <f t="shared" ca="1" si="0"/>
        <v>-38.385738811821589</v>
      </c>
      <c r="H1">
        <f t="shared" ca="1" si="0"/>
        <v>0.20089818341200782</v>
      </c>
      <c r="I1">
        <f t="shared" ca="1" si="0"/>
        <v>40.107450407001579</v>
      </c>
      <c r="J1">
        <f t="shared" ca="1" si="0"/>
        <v>15.454407589181159</v>
      </c>
    </row>
    <row r="2" spans="1:10" x14ac:dyDescent="0.25">
      <c r="A2">
        <f t="shared" ref="A2:J30" ca="1" si="1">RAND()*200-100</f>
        <v>14.485471049814706</v>
      </c>
      <c r="B2">
        <f t="shared" ca="1" si="0"/>
        <v>-73.065033837840218</v>
      </c>
      <c r="C2">
        <f t="shared" ca="1" si="0"/>
        <v>-13.125885876782164</v>
      </c>
      <c r="D2">
        <f t="shared" ca="1" si="0"/>
        <v>-82.699225744770914</v>
      </c>
      <c r="E2">
        <f t="shared" ca="1" si="0"/>
        <v>-63.562432321583337</v>
      </c>
      <c r="F2">
        <f t="shared" ca="1" si="0"/>
        <v>-6.9395300264173585</v>
      </c>
      <c r="G2">
        <f t="shared" ca="1" si="0"/>
        <v>-66.991025981473626</v>
      </c>
      <c r="H2">
        <f t="shared" ca="1" si="0"/>
        <v>56.346352484421089</v>
      </c>
      <c r="I2">
        <f t="shared" ca="1" si="0"/>
        <v>-51.422110102064458</v>
      </c>
      <c r="J2">
        <f t="shared" ca="1" si="0"/>
        <v>-11.719971713528025</v>
      </c>
    </row>
    <row r="3" spans="1:10" x14ac:dyDescent="0.25">
      <c r="A3">
        <f t="shared" ca="1" si="1"/>
        <v>-43.192025830047022</v>
      </c>
      <c r="B3">
        <f t="shared" ca="1" si="0"/>
        <v>42.342492343237751</v>
      </c>
      <c r="C3">
        <f t="shared" ca="1" si="0"/>
        <v>-67.235057294862315</v>
      </c>
      <c r="D3">
        <f t="shared" ca="1" si="0"/>
        <v>81.216847930957414</v>
      </c>
      <c r="E3">
        <f t="shared" ca="1" si="0"/>
        <v>70.424277765284671</v>
      </c>
      <c r="F3">
        <f t="shared" ca="1" si="0"/>
        <v>-44.989511491665233</v>
      </c>
      <c r="G3">
        <f t="shared" ca="1" si="0"/>
        <v>-13.864021613308154</v>
      </c>
      <c r="H3">
        <f t="shared" ca="1" si="0"/>
        <v>31.103314208537284</v>
      </c>
      <c r="I3">
        <f t="shared" ca="1" si="0"/>
        <v>52.915799341004799</v>
      </c>
      <c r="J3">
        <f t="shared" ca="1" si="0"/>
        <v>41.611741735385323</v>
      </c>
    </row>
    <row r="4" spans="1:10" x14ac:dyDescent="0.25">
      <c r="A4">
        <f t="shared" ca="1" si="1"/>
        <v>45.222170884870536</v>
      </c>
      <c r="B4">
        <f t="shared" ca="1" si="0"/>
        <v>95.716412223297596</v>
      </c>
      <c r="C4">
        <f t="shared" ca="1" si="0"/>
        <v>-52.371797351912328</v>
      </c>
      <c r="D4">
        <f t="shared" ca="1" si="0"/>
        <v>76.61978536639856</v>
      </c>
      <c r="E4">
        <f t="shared" ca="1" si="0"/>
        <v>83.184245992536177</v>
      </c>
      <c r="F4">
        <f t="shared" ca="1" si="0"/>
        <v>9.2001343407084732</v>
      </c>
      <c r="G4">
        <f t="shared" ca="1" si="0"/>
        <v>-73.61095315139417</v>
      </c>
      <c r="H4">
        <f t="shared" ca="1" si="0"/>
        <v>48.436553690402121</v>
      </c>
      <c r="I4">
        <f t="shared" ca="1" si="0"/>
        <v>31.67698379337935</v>
      </c>
      <c r="J4">
        <f t="shared" ca="1" si="0"/>
        <v>30.22064569694183</v>
      </c>
    </row>
    <row r="5" spans="1:10" x14ac:dyDescent="0.25">
      <c r="A5">
        <f t="shared" ca="1" si="1"/>
        <v>73.497169918536486</v>
      </c>
      <c r="B5">
        <f t="shared" ca="1" si="0"/>
        <v>86.904360825517244</v>
      </c>
      <c r="C5">
        <f t="shared" ca="1" si="0"/>
        <v>7.7762889104918713</v>
      </c>
      <c r="D5">
        <f t="shared" ca="1" si="0"/>
        <v>68.420265415065813</v>
      </c>
      <c r="E5">
        <f t="shared" ca="1" si="0"/>
        <v>-11.319389503210758</v>
      </c>
      <c r="F5">
        <f t="shared" ca="1" si="0"/>
        <v>95.871025177516231</v>
      </c>
      <c r="G5">
        <f t="shared" ca="1" si="0"/>
        <v>-32.646981919638989</v>
      </c>
      <c r="H5">
        <f t="shared" ca="1" si="0"/>
        <v>-10.363252847584548</v>
      </c>
      <c r="I5">
        <f t="shared" ca="1" si="0"/>
        <v>-4.9768403601710105</v>
      </c>
      <c r="J5">
        <f t="shared" ca="1" si="0"/>
        <v>57.516848230019889</v>
      </c>
    </row>
    <row r="6" spans="1:10" x14ac:dyDescent="0.25">
      <c r="A6">
        <f t="shared" ca="1" si="1"/>
        <v>14.689947448840357</v>
      </c>
      <c r="B6">
        <f t="shared" ca="1" si="0"/>
        <v>34.20441173027433</v>
      </c>
      <c r="C6">
        <f t="shared" ca="1" si="0"/>
        <v>-60.817537408327247</v>
      </c>
      <c r="D6">
        <f t="shared" ca="1" si="0"/>
        <v>-61.426618856309247</v>
      </c>
      <c r="E6">
        <f t="shared" ca="1" si="0"/>
        <v>7.766240898631608</v>
      </c>
      <c r="F6">
        <f t="shared" ca="1" si="0"/>
        <v>93.588929685226873</v>
      </c>
      <c r="G6">
        <f t="shared" ca="1" si="0"/>
        <v>-24.11217267217593</v>
      </c>
      <c r="H6">
        <f t="shared" ca="1" si="0"/>
        <v>-94.375056999938337</v>
      </c>
      <c r="I6">
        <f t="shared" ca="1" si="0"/>
        <v>81.84755993966408</v>
      </c>
      <c r="J6">
        <f t="shared" ca="1" si="0"/>
        <v>-67.273501217878717</v>
      </c>
    </row>
    <row r="7" spans="1:10" x14ac:dyDescent="0.25">
      <c r="A7">
        <f t="shared" ca="1" si="1"/>
        <v>-19.237210079368808</v>
      </c>
      <c r="B7">
        <f t="shared" ca="1" si="0"/>
        <v>-24.247846094064471</v>
      </c>
      <c r="C7">
        <f t="shared" ca="1" si="0"/>
        <v>0.67647643289052439</v>
      </c>
      <c r="D7">
        <f t="shared" ca="1" si="0"/>
        <v>-15.898523995922957</v>
      </c>
      <c r="E7">
        <f t="shared" ca="1" si="0"/>
        <v>38.668363683510222</v>
      </c>
      <c r="F7">
        <f t="shared" ca="1" si="0"/>
        <v>-64.087632277722435</v>
      </c>
      <c r="G7">
        <f t="shared" ca="1" si="0"/>
        <v>-25.531060469682231</v>
      </c>
      <c r="H7">
        <f t="shared" ca="1" si="0"/>
        <v>-52.363437575431782</v>
      </c>
      <c r="I7">
        <f t="shared" ca="1" si="0"/>
        <v>32.344189831660373</v>
      </c>
      <c r="J7">
        <f t="shared" ca="1" si="0"/>
        <v>-78.809911051399141</v>
      </c>
    </row>
    <row r="8" spans="1:10" x14ac:dyDescent="0.25">
      <c r="A8">
        <f t="shared" ca="1" si="1"/>
        <v>15.567103097240945</v>
      </c>
      <c r="B8">
        <f t="shared" ca="1" si="0"/>
        <v>56.541706246046033</v>
      </c>
      <c r="C8">
        <f t="shared" ca="1" si="0"/>
        <v>52.309390018869522</v>
      </c>
      <c r="D8">
        <f t="shared" ca="1" si="0"/>
        <v>81.469498411048107</v>
      </c>
      <c r="E8">
        <f t="shared" ca="1" si="0"/>
        <v>-56.578561025887566</v>
      </c>
      <c r="F8">
        <f t="shared" ca="1" si="0"/>
        <v>-61.962381581167627</v>
      </c>
      <c r="G8">
        <f t="shared" ca="1" si="0"/>
        <v>84.434537577301541</v>
      </c>
      <c r="H8">
        <f t="shared" ca="1" si="0"/>
        <v>-71.377004512900385</v>
      </c>
      <c r="I8">
        <f t="shared" ca="1" si="0"/>
        <v>-37.448670312335608</v>
      </c>
      <c r="J8">
        <f t="shared" ca="1" si="0"/>
        <v>-32.999271389385697</v>
      </c>
    </row>
    <row r="9" spans="1:10" x14ac:dyDescent="0.25">
      <c r="A9">
        <f t="shared" ca="1" si="1"/>
        <v>-20.156924397546987</v>
      </c>
      <c r="B9">
        <f t="shared" ca="1" si="0"/>
        <v>31.714592137191715</v>
      </c>
      <c r="C9">
        <f t="shared" ca="1" si="0"/>
        <v>-17.577363423925888</v>
      </c>
      <c r="D9">
        <f t="shared" ca="1" si="0"/>
        <v>-10.55680948119651</v>
      </c>
      <c r="E9">
        <f t="shared" ca="1" si="0"/>
        <v>-90.810211966048769</v>
      </c>
      <c r="F9">
        <f t="shared" ca="1" si="0"/>
        <v>12.089484687622146</v>
      </c>
      <c r="G9">
        <f t="shared" ca="1" si="0"/>
        <v>-51.848669291994518</v>
      </c>
      <c r="H9">
        <f t="shared" ca="1" si="0"/>
        <v>61.469845249176302</v>
      </c>
      <c r="I9">
        <f t="shared" ca="1" si="0"/>
        <v>12.480037708752945</v>
      </c>
      <c r="J9">
        <f t="shared" ca="1" si="0"/>
        <v>-20.051397628691703</v>
      </c>
    </row>
    <row r="10" spans="1:10" x14ac:dyDescent="0.25">
      <c r="A10">
        <f t="shared" ca="1" si="1"/>
        <v>-47.83756600201545</v>
      </c>
      <c r="B10">
        <f t="shared" ca="1" si="0"/>
        <v>93.448846906507953</v>
      </c>
      <c r="C10">
        <f t="shared" ca="1" si="0"/>
        <v>-99.431569061811004</v>
      </c>
      <c r="D10">
        <f t="shared" ca="1" si="0"/>
        <v>-58.089588766800773</v>
      </c>
      <c r="E10">
        <f t="shared" ca="1" si="0"/>
        <v>7.3622552502578884</v>
      </c>
      <c r="F10">
        <f t="shared" ca="1" si="0"/>
        <v>-80.128493797929366</v>
      </c>
      <c r="G10">
        <f t="shared" ca="1" si="0"/>
        <v>-36.332728601179042</v>
      </c>
      <c r="H10">
        <f t="shared" ca="1" si="0"/>
        <v>14.464023593076519</v>
      </c>
      <c r="I10">
        <f t="shared" ca="1" si="0"/>
        <v>-12.428972256606457</v>
      </c>
      <c r="J10">
        <f t="shared" ca="1" si="0"/>
        <v>48.857843028476765</v>
      </c>
    </row>
    <row r="11" spans="1:10" x14ac:dyDescent="0.25">
      <c r="A11">
        <f t="shared" ca="1" si="1"/>
        <v>-95.394716601604472</v>
      </c>
      <c r="B11">
        <f t="shared" ca="1" si="0"/>
        <v>-29.05840454206627</v>
      </c>
      <c r="C11">
        <f t="shared" ca="1" si="0"/>
        <v>-34.364636847321009</v>
      </c>
      <c r="D11">
        <f t="shared" ca="1" si="0"/>
        <v>-4.8155121744689779</v>
      </c>
      <c r="E11">
        <f t="shared" ca="1" si="0"/>
        <v>-76.212897525879228</v>
      </c>
      <c r="F11">
        <f t="shared" ca="1" si="0"/>
        <v>50.475991622394218</v>
      </c>
      <c r="G11">
        <f t="shared" ca="1" si="0"/>
        <v>-42.850386128193094</v>
      </c>
      <c r="H11">
        <f t="shared" ca="1" si="0"/>
        <v>-19.878885335203165</v>
      </c>
      <c r="I11">
        <f t="shared" ca="1" si="0"/>
        <v>83.816633873794871</v>
      </c>
      <c r="J11">
        <f t="shared" ca="1" si="0"/>
        <v>-54.443849810148762</v>
      </c>
    </row>
    <row r="12" spans="1:10" x14ac:dyDescent="0.25">
      <c r="A12">
        <f t="shared" ca="1" si="1"/>
        <v>79.831268075821782</v>
      </c>
      <c r="B12">
        <f t="shared" ca="1" si="0"/>
        <v>-86.213241171459941</v>
      </c>
      <c r="C12">
        <f t="shared" ca="1" si="0"/>
        <v>-85.467462812942969</v>
      </c>
      <c r="D12">
        <f t="shared" ca="1" si="0"/>
        <v>10.324934187371298</v>
      </c>
      <c r="E12">
        <f t="shared" ca="1" si="0"/>
        <v>-17.456108510410189</v>
      </c>
      <c r="F12">
        <f t="shared" ca="1" si="0"/>
        <v>62.424277585828804</v>
      </c>
      <c r="G12">
        <f t="shared" ca="1" si="0"/>
        <v>-83.916669031417698</v>
      </c>
      <c r="H12">
        <f t="shared" ca="1" si="0"/>
        <v>-94.272740040113348</v>
      </c>
      <c r="I12">
        <f t="shared" ca="1" si="0"/>
        <v>4.0574918941744187</v>
      </c>
      <c r="J12">
        <f t="shared" ca="1" si="0"/>
        <v>-1.9130490484864566</v>
      </c>
    </row>
    <row r="13" spans="1:10" x14ac:dyDescent="0.25">
      <c r="A13">
        <f t="shared" ca="1" si="1"/>
        <v>-66.404856684855019</v>
      </c>
      <c r="B13">
        <f t="shared" ca="1" si="0"/>
        <v>-20.379699919406008</v>
      </c>
      <c r="C13">
        <f t="shared" ca="1" si="0"/>
        <v>-68.949188924603675</v>
      </c>
      <c r="D13">
        <f t="shared" ca="1" si="0"/>
        <v>39.80430844651454</v>
      </c>
      <c r="E13">
        <f t="shared" ca="1" si="0"/>
        <v>1.3345639428424079</v>
      </c>
      <c r="F13">
        <f t="shared" ca="1" si="0"/>
        <v>79.721109190076902</v>
      </c>
      <c r="G13">
        <f t="shared" ca="1" si="0"/>
        <v>63.804711684937502</v>
      </c>
      <c r="H13">
        <f t="shared" ca="1" si="0"/>
        <v>-55.192661831744829</v>
      </c>
      <c r="I13">
        <f t="shared" ca="1" si="0"/>
        <v>-41.576698478681287</v>
      </c>
      <c r="J13">
        <f t="shared" ca="1" si="0"/>
        <v>-84.5043665136985</v>
      </c>
    </row>
    <row r="14" spans="1:10" x14ac:dyDescent="0.25">
      <c r="A14">
        <f t="shared" ca="1" si="1"/>
        <v>61.733767154968291</v>
      </c>
      <c r="B14">
        <f t="shared" ca="1" si="0"/>
        <v>-60.38086953934156</v>
      </c>
      <c r="C14">
        <f t="shared" ca="1" si="0"/>
        <v>-50.407207574023261</v>
      </c>
      <c r="D14">
        <f t="shared" ca="1" si="0"/>
        <v>-68.590107563059775</v>
      </c>
      <c r="E14">
        <f t="shared" ca="1" si="0"/>
        <v>-42.463085174873783</v>
      </c>
      <c r="F14">
        <f t="shared" ca="1" si="0"/>
        <v>-42.403429302627174</v>
      </c>
      <c r="G14">
        <f t="shared" ca="1" si="0"/>
        <v>-52.540421950106328</v>
      </c>
      <c r="H14">
        <f t="shared" ca="1" si="0"/>
        <v>-90.822382418434529</v>
      </c>
      <c r="I14">
        <f t="shared" ca="1" si="0"/>
        <v>-28.207179886059876</v>
      </c>
      <c r="J14">
        <f t="shared" ca="1" si="0"/>
        <v>-45.002276865781596</v>
      </c>
    </row>
    <row r="15" spans="1:10" x14ac:dyDescent="0.25">
      <c r="A15">
        <f t="shared" ca="1" si="1"/>
        <v>-91.365993874741577</v>
      </c>
      <c r="B15">
        <f t="shared" ca="1" si="0"/>
        <v>43.487474326626568</v>
      </c>
      <c r="C15">
        <f t="shared" ca="1" si="0"/>
        <v>98.846100294391789</v>
      </c>
      <c r="D15">
        <f t="shared" ca="1" si="0"/>
        <v>-61.3089641492653</v>
      </c>
      <c r="E15">
        <f t="shared" ca="1" si="0"/>
        <v>95.821660169290936</v>
      </c>
      <c r="F15">
        <f t="shared" ca="1" si="0"/>
        <v>53.372556301915978</v>
      </c>
      <c r="G15">
        <f t="shared" ca="1" si="0"/>
        <v>28.561369821759911</v>
      </c>
      <c r="H15">
        <f t="shared" ca="1" si="0"/>
        <v>64.141837180553523</v>
      </c>
      <c r="I15">
        <f t="shared" ca="1" si="0"/>
        <v>-2.4691006531650288</v>
      </c>
      <c r="J15">
        <f t="shared" ca="1" si="0"/>
        <v>9.6784899987406305</v>
      </c>
    </row>
    <row r="16" spans="1:10" x14ac:dyDescent="0.25">
      <c r="A16">
        <f t="shared" ca="1" si="1"/>
        <v>-17.614414960508213</v>
      </c>
      <c r="B16">
        <f t="shared" ca="1" si="0"/>
        <v>50.773969872778792</v>
      </c>
      <c r="C16">
        <f t="shared" ca="1" si="0"/>
        <v>24.450048396701305</v>
      </c>
      <c r="D16">
        <f t="shared" ca="1" si="0"/>
        <v>9.9702949383693209</v>
      </c>
      <c r="E16">
        <f t="shared" ca="1" si="0"/>
        <v>-90.108567354957358</v>
      </c>
      <c r="F16">
        <f t="shared" ca="1" si="0"/>
        <v>72.378191394789496</v>
      </c>
      <c r="G16">
        <f t="shared" ca="1" si="0"/>
        <v>62.673343522928803</v>
      </c>
      <c r="H16">
        <f t="shared" ca="1" si="0"/>
        <v>63.603821232547716</v>
      </c>
      <c r="I16">
        <f t="shared" ca="1" si="0"/>
        <v>-48.550469357823658</v>
      </c>
      <c r="J16">
        <f t="shared" ca="1" si="0"/>
        <v>-62.063983848124302</v>
      </c>
    </row>
    <row r="17" spans="1:10" x14ac:dyDescent="0.25">
      <c r="A17">
        <f t="shared" ca="1" si="1"/>
        <v>-66.739157938858511</v>
      </c>
      <c r="B17">
        <f t="shared" ca="1" si="1"/>
        <v>52.924544383924427</v>
      </c>
      <c r="C17">
        <f t="shared" ca="1" si="1"/>
        <v>-44.446369344256034</v>
      </c>
      <c r="D17">
        <f t="shared" ca="1" si="1"/>
        <v>44.973349349507288</v>
      </c>
      <c r="E17">
        <f t="shared" ca="1" si="1"/>
        <v>-49.673708259683934</v>
      </c>
      <c r="F17">
        <f t="shared" ca="1" si="1"/>
        <v>97.62293830036873</v>
      </c>
      <c r="G17">
        <f t="shared" ca="1" si="1"/>
        <v>64.92963815164515</v>
      </c>
      <c r="H17">
        <f t="shared" ca="1" si="1"/>
        <v>-90.368581510065283</v>
      </c>
      <c r="I17">
        <f t="shared" ca="1" si="1"/>
        <v>29.356517428631378</v>
      </c>
      <c r="J17">
        <f t="shared" ca="1" si="1"/>
        <v>99.645866383877831</v>
      </c>
    </row>
    <row r="18" spans="1:10" x14ac:dyDescent="0.25">
      <c r="A18">
        <f t="shared" ca="1" si="1"/>
        <v>-76.082817645273508</v>
      </c>
      <c r="B18">
        <f t="shared" ca="1" si="1"/>
        <v>68.693509136809098</v>
      </c>
      <c r="C18">
        <f t="shared" ca="1" si="1"/>
        <v>-19.255727022498561</v>
      </c>
      <c r="D18">
        <f t="shared" ca="1" si="1"/>
        <v>-93.734578448307929</v>
      </c>
      <c r="E18">
        <f t="shared" ca="1" si="1"/>
        <v>52.739177981850958</v>
      </c>
      <c r="F18">
        <f t="shared" ca="1" si="1"/>
        <v>-84.236372904950599</v>
      </c>
      <c r="G18">
        <f t="shared" ca="1" si="1"/>
        <v>91.491361049684286</v>
      </c>
      <c r="H18">
        <f t="shared" ca="1" si="1"/>
        <v>60.13842614565641</v>
      </c>
      <c r="I18">
        <f t="shared" ca="1" si="1"/>
        <v>-55.722686965033283</v>
      </c>
      <c r="J18">
        <f t="shared" ca="1" si="1"/>
        <v>-3.6531166568581881</v>
      </c>
    </row>
    <row r="19" spans="1:10" x14ac:dyDescent="0.25">
      <c r="A19">
        <f t="shared" ca="1" si="1"/>
        <v>-50.068736164059381</v>
      </c>
      <c r="B19">
        <f t="shared" ca="1" si="1"/>
        <v>-0.7603643312461088</v>
      </c>
      <c r="C19">
        <f t="shared" ca="1" si="1"/>
        <v>95.941735741522905</v>
      </c>
      <c r="D19">
        <f t="shared" ca="1" si="1"/>
        <v>62.674530793002219</v>
      </c>
      <c r="E19">
        <f t="shared" ca="1" si="1"/>
        <v>65.933236286775525</v>
      </c>
      <c r="F19">
        <f t="shared" ca="1" si="1"/>
        <v>-23.615658002070631</v>
      </c>
      <c r="G19">
        <f t="shared" ca="1" si="1"/>
        <v>-86.614336425584341</v>
      </c>
      <c r="H19">
        <f t="shared" ca="1" si="1"/>
        <v>-18.40844344078802</v>
      </c>
      <c r="I19">
        <f t="shared" ca="1" si="1"/>
        <v>-77.462288256066913</v>
      </c>
      <c r="J19">
        <f t="shared" ca="1" si="1"/>
        <v>85.898720634588045</v>
      </c>
    </row>
    <row r="20" spans="1:10" x14ac:dyDescent="0.25">
      <c r="A20">
        <f t="shared" ca="1" si="1"/>
        <v>51.437758577588312</v>
      </c>
      <c r="B20">
        <f t="shared" ca="1" si="1"/>
        <v>75.604946059835555</v>
      </c>
      <c r="C20">
        <f t="shared" ca="1" si="1"/>
        <v>48.054770507133838</v>
      </c>
      <c r="D20">
        <f t="shared" ca="1" si="1"/>
        <v>85.14109350344981</v>
      </c>
      <c r="E20">
        <f t="shared" ca="1" si="1"/>
        <v>95.030674070107381</v>
      </c>
      <c r="F20">
        <f t="shared" ca="1" si="1"/>
        <v>-66.250020553807843</v>
      </c>
      <c r="G20">
        <f t="shared" ca="1" si="1"/>
        <v>-67.547960564750127</v>
      </c>
      <c r="H20">
        <f t="shared" ca="1" si="1"/>
        <v>-57.397289985663932</v>
      </c>
      <c r="I20">
        <f t="shared" ca="1" si="1"/>
        <v>-44.027959970864373</v>
      </c>
      <c r="J20">
        <f t="shared" ca="1" si="1"/>
        <v>-94.303107349652464</v>
      </c>
    </row>
    <row r="21" spans="1:10" x14ac:dyDescent="0.25">
      <c r="A21">
        <f t="shared" ca="1" si="1"/>
        <v>15.956360064119664</v>
      </c>
      <c r="B21">
        <f t="shared" ca="1" si="1"/>
        <v>-92.401691237380447</v>
      </c>
      <c r="C21">
        <f t="shared" ca="1" si="1"/>
        <v>-12.074153579256475</v>
      </c>
      <c r="D21">
        <f t="shared" ca="1" si="1"/>
        <v>-97.195911943744136</v>
      </c>
      <c r="E21">
        <f t="shared" ca="1" si="1"/>
        <v>-98.212426704509397</v>
      </c>
      <c r="F21">
        <f t="shared" ca="1" si="1"/>
        <v>7.9013611952158556</v>
      </c>
      <c r="G21">
        <f t="shared" ca="1" si="1"/>
        <v>-69.944887627097117</v>
      </c>
      <c r="H21">
        <f t="shared" ca="1" si="1"/>
        <v>-4.2445145476199571</v>
      </c>
      <c r="I21">
        <f t="shared" ca="1" si="1"/>
        <v>18.835088937087136</v>
      </c>
      <c r="J21">
        <f t="shared" ca="1" si="1"/>
        <v>89.779003568001855</v>
      </c>
    </row>
    <row r="22" spans="1:10" x14ac:dyDescent="0.25">
      <c r="A22">
        <f t="shared" ca="1" si="1"/>
        <v>-96.207143641249786</v>
      </c>
      <c r="B22">
        <f t="shared" ca="1" si="1"/>
        <v>-52.448076037445077</v>
      </c>
      <c r="C22">
        <f t="shared" ca="1" si="1"/>
        <v>-83.164040471918781</v>
      </c>
      <c r="D22">
        <f t="shared" ca="1" si="1"/>
        <v>-19.283433806707578</v>
      </c>
      <c r="E22">
        <f t="shared" ca="1" si="1"/>
        <v>-56.661556970325513</v>
      </c>
      <c r="F22">
        <f t="shared" ca="1" si="1"/>
        <v>98.878759371404101</v>
      </c>
      <c r="G22">
        <f t="shared" ca="1" si="1"/>
        <v>-42.589261773621033</v>
      </c>
      <c r="H22">
        <f t="shared" ca="1" si="1"/>
        <v>67.70187347198052</v>
      </c>
      <c r="I22">
        <f t="shared" ca="1" si="1"/>
        <v>68.894220577458753</v>
      </c>
      <c r="J22">
        <f t="shared" ca="1" si="1"/>
        <v>83.694316533126141</v>
      </c>
    </row>
    <row r="23" spans="1:10" x14ac:dyDescent="0.25">
      <c r="A23">
        <f t="shared" ca="1" si="1"/>
        <v>19.023123421218372</v>
      </c>
      <c r="B23">
        <f t="shared" ca="1" si="1"/>
        <v>-17.012848120517603</v>
      </c>
      <c r="C23">
        <f t="shared" ca="1" si="1"/>
        <v>63.449534467599051</v>
      </c>
      <c r="D23">
        <f t="shared" ca="1" si="1"/>
        <v>21.696247390639286</v>
      </c>
      <c r="E23">
        <f t="shared" ca="1" si="1"/>
        <v>-27.930245651432656</v>
      </c>
      <c r="F23">
        <f t="shared" ca="1" si="1"/>
        <v>-37.796292586809322</v>
      </c>
      <c r="G23">
        <f t="shared" ca="1" si="1"/>
        <v>-16.74933069910756</v>
      </c>
      <c r="H23">
        <f t="shared" ca="1" si="1"/>
        <v>-40.98914184100073</v>
      </c>
      <c r="I23">
        <f t="shared" ca="1" si="1"/>
        <v>37.979024351573628</v>
      </c>
      <c r="J23">
        <f t="shared" ca="1" si="1"/>
        <v>-76.913896328545377</v>
      </c>
    </row>
    <row r="24" spans="1:10" x14ac:dyDescent="0.25">
      <c r="A24">
        <f t="shared" ca="1" si="1"/>
        <v>-85.660231037981433</v>
      </c>
      <c r="B24">
        <f t="shared" ca="1" si="1"/>
        <v>26.137616376667651</v>
      </c>
      <c r="C24">
        <f t="shared" ca="1" si="1"/>
        <v>28.469043844322783</v>
      </c>
      <c r="D24">
        <f t="shared" ca="1" si="1"/>
        <v>72.744171523046163</v>
      </c>
      <c r="E24">
        <f t="shared" ca="1" si="1"/>
        <v>-25.938543015621903</v>
      </c>
      <c r="F24">
        <f t="shared" ca="1" si="1"/>
        <v>18.57704652351417</v>
      </c>
      <c r="G24">
        <f t="shared" ca="1" si="1"/>
        <v>-89.779128170400611</v>
      </c>
      <c r="H24">
        <f t="shared" ca="1" si="1"/>
        <v>74.793742965372445</v>
      </c>
      <c r="I24">
        <f t="shared" ca="1" si="1"/>
        <v>26.928895261797763</v>
      </c>
      <c r="J24">
        <f t="shared" ca="1" si="1"/>
        <v>43.524200163952315</v>
      </c>
    </row>
    <row r="25" spans="1:10" x14ac:dyDescent="0.25">
      <c r="A25">
        <f t="shared" ca="1" si="1"/>
        <v>-63.684821342059152</v>
      </c>
      <c r="B25">
        <f t="shared" ca="1" si="1"/>
        <v>13.274369190657637</v>
      </c>
      <c r="C25">
        <f t="shared" ca="1" si="1"/>
        <v>85.212819230573245</v>
      </c>
      <c r="D25">
        <f t="shared" ca="1" si="1"/>
        <v>-22.662511324474437</v>
      </c>
      <c r="E25">
        <f t="shared" ca="1" si="1"/>
        <v>35.91445622875392</v>
      </c>
      <c r="F25">
        <f t="shared" ca="1" si="1"/>
        <v>-12.077840091755547</v>
      </c>
      <c r="G25">
        <f t="shared" ca="1" si="1"/>
        <v>-34.42686285887946</v>
      </c>
      <c r="H25">
        <f t="shared" ca="1" si="1"/>
        <v>-26.861173661664651</v>
      </c>
      <c r="I25">
        <f t="shared" ca="1" si="1"/>
        <v>46.108528275954939</v>
      </c>
      <c r="J25">
        <f t="shared" ca="1" si="1"/>
        <v>-95.681559894638639</v>
      </c>
    </row>
    <row r="26" spans="1:10" x14ac:dyDescent="0.25">
      <c r="A26">
        <f t="shared" ca="1" si="1"/>
        <v>-42.412012188557036</v>
      </c>
      <c r="B26">
        <f t="shared" ca="1" si="1"/>
        <v>32.161926373684224</v>
      </c>
      <c r="C26">
        <f t="shared" ca="1" si="1"/>
        <v>-40.178347567517811</v>
      </c>
      <c r="D26">
        <f t="shared" ca="1" si="1"/>
        <v>42.642876231422747</v>
      </c>
      <c r="E26">
        <f t="shared" ca="1" si="1"/>
        <v>62.554953277649389</v>
      </c>
      <c r="F26">
        <f t="shared" ca="1" si="1"/>
        <v>68.634331929491282</v>
      </c>
      <c r="G26">
        <f t="shared" ca="1" si="1"/>
        <v>-19.740577383987556</v>
      </c>
      <c r="H26">
        <f t="shared" ca="1" si="1"/>
        <v>-12.846840173921464</v>
      </c>
      <c r="I26">
        <f t="shared" ca="1" si="1"/>
        <v>94.157584101794896</v>
      </c>
      <c r="J26">
        <f t="shared" ca="1" si="1"/>
        <v>-92.295184637724148</v>
      </c>
    </row>
    <row r="27" spans="1:10" x14ac:dyDescent="0.25">
      <c r="A27">
        <f t="shared" ca="1" si="1"/>
        <v>14.847228667328906</v>
      </c>
      <c r="B27">
        <f t="shared" ca="1" si="1"/>
        <v>30.97314421139049</v>
      </c>
      <c r="C27">
        <f t="shared" ca="1" si="1"/>
        <v>9.9965677629601117</v>
      </c>
      <c r="D27">
        <f t="shared" ca="1" si="1"/>
        <v>80.111783235582919</v>
      </c>
      <c r="E27">
        <f t="shared" ca="1" si="1"/>
        <v>53.793812417132557</v>
      </c>
      <c r="F27">
        <f t="shared" ca="1" si="1"/>
        <v>17.569589017174223</v>
      </c>
      <c r="G27">
        <f t="shared" ca="1" si="1"/>
        <v>-4.709035411966255</v>
      </c>
      <c r="H27">
        <f t="shared" ca="1" si="1"/>
        <v>-32.792166378216308</v>
      </c>
      <c r="I27">
        <f t="shared" ca="1" si="1"/>
        <v>-41.36237810258099</v>
      </c>
      <c r="J27">
        <f t="shared" ca="1" si="1"/>
        <v>81.228947040745709</v>
      </c>
    </row>
    <row r="28" spans="1:10" x14ac:dyDescent="0.25">
      <c r="A28">
        <f t="shared" ca="1" si="1"/>
        <v>-51.175424626045981</v>
      </c>
      <c r="B28">
        <f t="shared" ca="1" si="1"/>
        <v>92.339005822648147</v>
      </c>
      <c r="C28">
        <f t="shared" ca="1" si="1"/>
        <v>45.159825505166111</v>
      </c>
      <c r="D28">
        <f t="shared" ca="1" si="1"/>
        <v>85.08181646217318</v>
      </c>
      <c r="E28">
        <f t="shared" ca="1" si="1"/>
        <v>-2.4751613237954757</v>
      </c>
      <c r="F28">
        <f t="shared" ca="1" si="1"/>
        <v>21.751357204543311</v>
      </c>
      <c r="G28">
        <f t="shared" ca="1" si="1"/>
        <v>-86.241548661959811</v>
      </c>
      <c r="H28">
        <f t="shared" ca="1" si="1"/>
        <v>-98.985723530975434</v>
      </c>
      <c r="I28">
        <f t="shared" ca="1" si="1"/>
        <v>88.121602058452083</v>
      </c>
      <c r="J28">
        <f t="shared" ca="1" si="1"/>
        <v>99.516637472852182</v>
      </c>
    </row>
    <row r="29" spans="1:10" x14ac:dyDescent="0.25">
      <c r="A29">
        <f t="shared" ca="1" si="1"/>
        <v>-22.609554131511885</v>
      </c>
      <c r="B29">
        <f t="shared" ca="1" si="1"/>
        <v>79.739129390566546</v>
      </c>
      <c r="C29">
        <f t="shared" ca="1" si="1"/>
        <v>-30.679228073123511</v>
      </c>
      <c r="D29">
        <f t="shared" ca="1" si="1"/>
        <v>-51.789152449652342</v>
      </c>
      <c r="E29">
        <f t="shared" ca="1" si="1"/>
        <v>-75.369541957622886</v>
      </c>
      <c r="F29">
        <f t="shared" ca="1" si="1"/>
        <v>65.968182692249314</v>
      </c>
      <c r="G29">
        <f t="shared" ca="1" si="1"/>
        <v>-95.956537872560048</v>
      </c>
      <c r="H29">
        <f t="shared" ca="1" si="1"/>
        <v>-37.046034521528902</v>
      </c>
      <c r="I29">
        <f t="shared" ca="1" si="1"/>
        <v>12.099090830385876</v>
      </c>
      <c r="J29">
        <f t="shared" ca="1" si="1"/>
        <v>-38.548483609337666</v>
      </c>
    </row>
    <row r="30" spans="1:10" x14ac:dyDescent="0.25">
      <c r="A30">
        <f t="shared" ca="1" si="1"/>
        <v>-36.543593624582151</v>
      </c>
      <c r="B30">
        <f t="shared" ca="1" si="1"/>
        <v>99.043785592570487</v>
      </c>
      <c r="C30">
        <f t="shared" ca="1" si="1"/>
        <v>78.044028339485862</v>
      </c>
      <c r="D30">
        <f t="shared" ca="1" si="1"/>
        <v>60.443370659065209</v>
      </c>
      <c r="E30">
        <f t="shared" ca="1" si="1"/>
        <v>-77.152453311593348</v>
      </c>
      <c r="F30">
        <f t="shared" ca="1" si="1"/>
        <v>-56.365795490203531</v>
      </c>
      <c r="G30">
        <f t="shared" ca="1" si="1"/>
        <v>-44.550650170296379</v>
      </c>
      <c r="H30">
        <f t="shared" ca="1" si="1"/>
        <v>-60.480238296909341</v>
      </c>
      <c r="I30">
        <f t="shared" ca="1" si="1"/>
        <v>49.868908300105204</v>
      </c>
      <c r="J30">
        <f t="shared" ca="1" si="1"/>
        <v>73.821431280659539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Degen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2016-03-29T13:53:24Z</dcterms:created>
  <dcterms:modified xsi:type="dcterms:W3CDTF">2016-03-30T17:09:52Z</dcterms:modified>
</cp:coreProperties>
</file>