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255" windowWidth="18195" windowHeight="7170" activeTab="2"/>
  </bookViews>
  <sheets>
    <sheet name="5x5 to 5x1" sheetId="1" r:id="rId1"/>
    <sheet name="4x4 to 4x2" sheetId="2" r:id="rId2"/>
    <sheet name="Degen 4x4 to 4x1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D45" i="4" l="1"/>
  <c r="D50" i="4" s="1"/>
  <c r="D57" i="4" s="1"/>
  <c r="E40" i="4"/>
  <c r="E45" i="4" s="1"/>
  <c r="E50" i="4" s="1"/>
  <c r="A64" i="4" s="1"/>
  <c r="D40" i="4"/>
  <c r="G22" i="2"/>
  <c r="B27" i="2" s="1"/>
  <c r="C26" i="4"/>
  <c r="E23" i="4"/>
  <c r="E28" i="4" s="1"/>
  <c r="E22" i="4"/>
  <c r="E27" i="4" s="1"/>
  <c r="E21" i="4"/>
  <c r="E26" i="4" s="1"/>
  <c r="E20" i="4"/>
  <c r="E25" i="4" s="1"/>
  <c r="E30" i="4" s="1"/>
  <c r="E35" i="4" s="1"/>
  <c r="B11" i="4"/>
  <c r="B23" i="4" s="1"/>
  <c r="B28" i="4" s="1"/>
  <c r="C11" i="4"/>
  <c r="C23" i="4" s="1"/>
  <c r="C28" i="4" s="1"/>
  <c r="D11" i="4"/>
  <c r="D23" i="4" s="1"/>
  <c r="D28" i="4" s="1"/>
  <c r="A11" i="4"/>
  <c r="A23" i="4" s="1"/>
  <c r="G23" i="4" s="1"/>
  <c r="B10" i="4"/>
  <c r="B22" i="4" s="1"/>
  <c r="B27" i="4" s="1"/>
  <c r="C10" i="4"/>
  <c r="C22" i="4" s="1"/>
  <c r="C27" i="4" s="1"/>
  <c r="D10" i="4"/>
  <c r="D22" i="4" s="1"/>
  <c r="D27" i="4" s="1"/>
  <c r="A10" i="4"/>
  <c r="A22" i="4" s="1"/>
  <c r="G22" i="4" s="1"/>
  <c r="B8" i="4"/>
  <c r="B20" i="4" s="1"/>
  <c r="B25" i="4" s="1"/>
  <c r="B30" i="4" s="1"/>
  <c r="B35" i="4" s="1"/>
  <c r="B40" i="4" s="1"/>
  <c r="B45" i="4" s="1"/>
  <c r="B50" i="4" s="1"/>
  <c r="B57" i="4" s="1"/>
  <c r="C8" i="4"/>
  <c r="C20" i="4" s="1"/>
  <c r="C25" i="4" s="1"/>
  <c r="C30" i="4" s="1"/>
  <c r="C35" i="4" s="1"/>
  <c r="C40" i="4" s="1"/>
  <c r="C45" i="4" s="1"/>
  <c r="C50" i="4" s="1"/>
  <c r="C57" i="4" s="1"/>
  <c r="D8" i="4"/>
  <c r="D20" i="4" s="1"/>
  <c r="D25" i="4" s="1"/>
  <c r="D30" i="4" s="1"/>
  <c r="D35" i="4" s="1"/>
  <c r="A8" i="4"/>
  <c r="A20" i="4" s="1"/>
  <c r="G20" i="4" s="1"/>
  <c r="B4" i="4"/>
  <c r="B9" i="4" s="1"/>
  <c r="B21" i="4" s="1"/>
  <c r="B26" i="4" s="1"/>
  <c r="B31" i="4" s="1"/>
  <c r="C4" i="4"/>
  <c r="C9" i="4" s="1"/>
  <c r="C21" i="4" s="1"/>
  <c r="D4" i="4"/>
  <c r="D9" i="4" s="1"/>
  <c r="D21" i="4" s="1"/>
  <c r="D26" i="4" s="1"/>
  <c r="A4" i="4"/>
  <c r="A9" i="4" s="1"/>
  <c r="A21" i="4" s="1"/>
  <c r="F26" i="4" s="1"/>
  <c r="K6" i="3"/>
  <c r="K7" i="3"/>
  <c r="K5" i="3"/>
  <c r="A60" i="2"/>
  <c r="B60" i="2"/>
  <c r="B59" i="2"/>
  <c r="A59" i="2"/>
  <c r="A53" i="2"/>
  <c r="B53" i="2"/>
  <c r="C53" i="2"/>
  <c r="D53" i="2"/>
  <c r="B52" i="2"/>
  <c r="C52" i="2"/>
  <c r="D52" i="2"/>
  <c r="A52" i="2"/>
  <c r="F46" i="2"/>
  <c r="E46" i="2"/>
  <c r="D46" i="2"/>
  <c r="C46" i="2"/>
  <c r="B46" i="2"/>
  <c r="A46" i="2"/>
  <c r="F45" i="2"/>
  <c r="E45" i="2"/>
  <c r="D45" i="2"/>
  <c r="C45" i="2"/>
  <c r="B45" i="2"/>
  <c r="A45" i="2"/>
  <c r="A41" i="2"/>
  <c r="B41" i="2"/>
  <c r="C41" i="2"/>
  <c r="D41" i="2"/>
  <c r="E41" i="2"/>
  <c r="F41" i="2"/>
  <c r="A43" i="2"/>
  <c r="B43" i="2"/>
  <c r="C43" i="2"/>
  <c r="D43" i="2"/>
  <c r="E43" i="2"/>
  <c r="F43" i="2"/>
  <c r="B40" i="2"/>
  <c r="C40" i="2"/>
  <c r="D40" i="2"/>
  <c r="E40" i="2"/>
  <c r="F40" i="2"/>
  <c r="A40" i="2"/>
  <c r="H38" i="2"/>
  <c r="A38" i="2"/>
  <c r="B38" i="2"/>
  <c r="C38" i="2"/>
  <c r="D38" i="2"/>
  <c r="E38" i="2"/>
  <c r="F38" i="2"/>
  <c r="A36" i="2"/>
  <c r="B36" i="2"/>
  <c r="C36" i="2"/>
  <c r="D36" i="2"/>
  <c r="E36" i="2"/>
  <c r="F36" i="2"/>
  <c r="B35" i="2"/>
  <c r="C35" i="2"/>
  <c r="D35" i="2"/>
  <c r="E35" i="2"/>
  <c r="F35" i="2"/>
  <c r="A35" i="2"/>
  <c r="G33" i="2"/>
  <c r="A31" i="2"/>
  <c r="B31" i="2"/>
  <c r="C31" i="2"/>
  <c r="D31" i="2"/>
  <c r="E31" i="2"/>
  <c r="F31" i="2"/>
  <c r="A33" i="2"/>
  <c r="B33" i="2"/>
  <c r="C33" i="2"/>
  <c r="D33" i="2"/>
  <c r="E33" i="2"/>
  <c r="F33" i="2"/>
  <c r="B30" i="2"/>
  <c r="C30" i="2"/>
  <c r="D30" i="2"/>
  <c r="E30" i="2"/>
  <c r="F30" i="2"/>
  <c r="A30" i="2"/>
  <c r="H26" i="2"/>
  <c r="H28" i="2"/>
  <c r="A27" i="2"/>
  <c r="A32" i="2" s="1"/>
  <c r="D27" i="2"/>
  <c r="D32" i="2" s="1"/>
  <c r="E27" i="2"/>
  <c r="E32" i="2" s="1"/>
  <c r="A28" i="2"/>
  <c r="B28" i="2"/>
  <c r="C28" i="2"/>
  <c r="D28" i="2"/>
  <c r="E28" i="2"/>
  <c r="F28" i="2"/>
  <c r="B26" i="2"/>
  <c r="C26" i="2"/>
  <c r="D26" i="2"/>
  <c r="E26" i="2"/>
  <c r="F26" i="2"/>
  <c r="A26" i="2"/>
  <c r="B25" i="2"/>
  <c r="C25" i="2"/>
  <c r="D25" i="2"/>
  <c r="E25" i="2"/>
  <c r="F25" i="2"/>
  <c r="A25" i="2"/>
  <c r="G23" i="2"/>
  <c r="G21" i="2"/>
  <c r="B22" i="2"/>
  <c r="C22" i="2"/>
  <c r="D22" i="2"/>
  <c r="E22" i="2"/>
  <c r="F22" i="2"/>
  <c r="A22" i="2"/>
  <c r="B20" i="2"/>
  <c r="C20" i="2"/>
  <c r="D20" i="2"/>
  <c r="E20" i="2"/>
  <c r="F20" i="2"/>
  <c r="A20" i="2"/>
  <c r="A21" i="2"/>
  <c r="B21" i="2"/>
  <c r="C21" i="2"/>
  <c r="D21" i="2"/>
  <c r="E21" i="2"/>
  <c r="F21" i="2"/>
  <c r="A23" i="2"/>
  <c r="B23" i="2"/>
  <c r="C23" i="2"/>
  <c r="D23" i="2"/>
  <c r="E23" i="2"/>
  <c r="F23" i="2"/>
  <c r="H17" i="2"/>
  <c r="E16" i="2"/>
  <c r="F16" i="2"/>
  <c r="E17" i="2"/>
  <c r="F17" i="2"/>
  <c r="E18" i="2"/>
  <c r="F18" i="2"/>
  <c r="F15" i="2"/>
  <c r="E15" i="2"/>
  <c r="A16" i="2"/>
  <c r="H16" i="2" s="1"/>
  <c r="B16" i="2"/>
  <c r="C16" i="2"/>
  <c r="D16" i="2"/>
  <c r="A17" i="2"/>
  <c r="B17" i="2"/>
  <c r="C17" i="2"/>
  <c r="D17" i="2"/>
  <c r="A18" i="2"/>
  <c r="H18" i="2" s="1"/>
  <c r="B18" i="2"/>
  <c r="C18" i="2"/>
  <c r="D18" i="2"/>
  <c r="B15" i="2"/>
  <c r="C15" i="2"/>
  <c r="D15" i="2"/>
  <c r="A15" i="2"/>
  <c r="H15" i="2" s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B60" i="1"/>
  <c r="C60" i="1"/>
  <c r="D60" i="1"/>
  <c r="E60" i="1"/>
  <c r="F60" i="1"/>
  <c r="A60" i="1"/>
  <c r="I58" i="1"/>
  <c r="I57" i="1"/>
  <c r="B40" i="1"/>
  <c r="C40" i="1"/>
  <c r="D40" i="1"/>
  <c r="E40" i="1"/>
  <c r="F40" i="1"/>
  <c r="A40" i="1"/>
  <c r="B37" i="1"/>
  <c r="C37" i="1"/>
  <c r="D37" i="1"/>
  <c r="E37" i="1"/>
  <c r="F37" i="1"/>
  <c r="A37" i="1"/>
  <c r="A38" i="1"/>
  <c r="B38" i="1"/>
  <c r="C38" i="1"/>
  <c r="D38" i="1"/>
  <c r="E38" i="1"/>
  <c r="F38" i="1"/>
  <c r="A39" i="1"/>
  <c r="B39" i="1"/>
  <c r="C39" i="1"/>
  <c r="D39" i="1"/>
  <c r="E39" i="1"/>
  <c r="F39" i="1"/>
  <c r="B36" i="1"/>
  <c r="C36" i="1"/>
  <c r="D36" i="1"/>
  <c r="E36" i="1"/>
  <c r="F36" i="1"/>
  <c r="A36" i="1"/>
  <c r="B26" i="1"/>
  <c r="C26" i="1"/>
  <c r="D26" i="1"/>
  <c r="E26" i="1"/>
  <c r="F26" i="1"/>
  <c r="A26" i="1"/>
  <c r="B24" i="1"/>
  <c r="C24" i="1"/>
  <c r="D24" i="1"/>
  <c r="E24" i="1"/>
  <c r="E30" i="1" s="1"/>
  <c r="E42" i="1" s="1"/>
  <c r="E48" i="1" s="1"/>
  <c r="E54" i="1" s="1"/>
  <c r="E66" i="1" s="1"/>
  <c r="E74" i="1" s="1"/>
  <c r="F24" i="1"/>
  <c r="A24" i="1"/>
  <c r="A30" i="1" s="1"/>
  <c r="A42" i="1" s="1"/>
  <c r="A48" i="1" s="1"/>
  <c r="A54" i="1" s="1"/>
  <c r="A66" i="1" s="1"/>
  <c r="A74" i="1" s="1"/>
  <c r="A25" i="1"/>
  <c r="B25" i="1"/>
  <c r="C25" i="1"/>
  <c r="D25" i="1"/>
  <c r="E25" i="1"/>
  <c r="F25" i="1"/>
  <c r="A27" i="1"/>
  <c r="B27" i="1"/>
  <c r="C27" i="1"/>
  <c r="D27" i="1"/>
  <c r="E27" i="1"/>
  <c r="F27" i="1"/>
  <c r="A28" i="1"/>
  <c r="B28" i="1"/>
  <c r="C28" i="1"/>
  <c r="D28" i="1"/>
  <c r="E28" i="1"/>
  <c r="F28" i="1"/>
  <c r="D30" i="1"/>
  <c r="D42" i="1" s="1"/>
  <c r="D48" i="1" s="1"/>
  <c r="D54" i="1" s="1"/>
  <c r="D66" i="1" s="1"/>
  <c r="D74" i="1" s="1"/>
  <c r="H19" i="1"/>
  <c r="H20" i="1"/>
  <c r="H21" i="1"/>
  <c r="H22" i="1"/>
  <c r="H18" i="1"/>
  <c r="F30" i="1"/>
  <c r="F19" i="1"/>
  <c r="F20" i="1"/>
  <c r="F21" i="1"/>
  <c r="F22" i="1"/>
  <c r="F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B18" i="1"/>
  <c r="C18" i="1"/>
  <c r="D18" i="1"/>
  <c r="E18" i="1"/>
  <c r="A18" i="1"/>
  <c r="G27" i="1" s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B1" i="3"/>
  <c r="C1" i="3"/>
  <c r="D1" i="3"/>
  <c r="E1" i="3"/>
  <c r="F1" i="3"/>
  <c r="G1" i="3"/>
  <c r="H1" i="3"/>
  <c r="I1" i="3"/>
  <c r="A1" i="3"/>
  <c r="A26" i="4" l="1"/>
  <c r="G31" i="4"/>
  <c r="B37" i="4"/>
  <c r="A31" i="4"/>
  <c r="A37" i="4" s="1"/>
  <c r="A27" i="4"/>
  <c r="D31" i="4"/>
  <c r="D37" i="4" s="1"/>
  <c r="E31" i="4"/>
  <c r="E37" i="4" s="1"/>
  <c r="C31" i="4"/>
  <c r="C37" i="4" s="1"/>
  <c r="F27" i="4"/>
  <c r="D32" i="4" s="1"/>
  <c r="D36" i="4" s="1"/>
  <c r="D41" i="4" s="1"/>
  <c r="D46" i="4" s="1"/>
  <c r="D51" i="4" s="1"/>
  <c r="D58" i="4" s="1"/>
  <c r="C32" i="4"/>
  <c r="C36" i="4" s="1"/>
  <c r="C41" i="4" s="1"/>
  <c r="C46" i="4" s="1"/>
  <c r="C51" i="4" s="1"/>
  <c r="C58" i="4" s="1"/>
  <c r="A28" i="4"/>
  <c r="F28" i="4"/>
  <c r="B33" i="4" s="1"/>
  <c r="A25" i="4"/>
  <c r="A30" i="4" s="1"/>
  <c r="A35" i="4" s="1"/>
  <c r="A40" i="4" s="1"/>
  <c r="A45" i="4" s="1"/>
  <c r="A50" i="4" s="1"/>
  <c r="A57" i="4" s="1"/>
  <c r="B32" i="2"/>
  <c r="H27" i="2"/>
  <c r="I26" i="2" s="1"/>
  <c r="I27" i="2" s="1"/>
  <c r="I28" i="2" s="1"/>
  <c r="G28" i="2" s="1"/>
  <c r="G27" i="2"/>
  <c r="G26" i="2"/>
  <c r="C27" i="2"/>
  <c r="C32" i="2" s="1"/>
  <c r="F27" i="2"/>
  <c r="F32" i="2" s="1"/>
  <c r="G21" i="4"/>
  <c r="H20" i="4" s="1"/>
  <c r="H21" i="4" s="1"/>
  <c r="H22" i="4" s="1"/>
  <c r="F22" i="4" s="1"/>
  <c r="I15" i="2"/>
  <c r="G15" i="2" s="1"/>
  <c r="I16" i="2"/>
  <c r="F42" i="1"/>
  <c r="F48" i="1" s="1"/>
  <c r="F54" i="1" s="1"/>
  <c r="F66" i="1" s="1"/>
  <c r="A82" i="1" s="1"/>
  <c r="C33" i="1"/>
  <c r="C30" i="1"/>
  <c r="C42" i="1" s="1"/>
  <c r="C48" i="1" s="1"/>
  <c r="C54" i="1" s="1"/>
  <c r="C66" i="1" s="1"/>
  <c r="C74" i="1" s="1"/>
  <c r="E33" i="1"/>
  <c r="F33" i="1"/>
  <c r="D33" i="1"/>
  <c r="G25" i="1"/>
  <c r="F31" i="1" s="1"/>
  <c r="B33" i="1"/>
  <c r="G26" i="1"/>
  <c r="C32" i="1" s="1"/>
  <c r="C43" i="1" s="1"/>
  <c r="C49" i="1" s="1"/>
  <c r="C55" i="1" s="1"/>
  <c r="C67" i="1" s="1"/>
  <c r="C75" i="1" s="1"/>
  <c r="G28" i="1"/>
  <c r="A34" i="1"/>
  <c r="B30" i="1"/>
  <c r="I18" i="1"/>
  <c r="G18" i="1" s="1"/>
  <c r="D34" i="1"/>
  <c r="A33" i="1"/>
  <c r="G33" i="4" l="1"/>
  <c r="B38" i="4"/>
  <c r="D33" i="4"/>
  <c r="D38" i="4" s="1"/>
  <c r="E32" i="4"/>
  <c r="E36" i="4" s="1"/>
  <c r="E41" i="4" s="1"/>
  <c r="E46" i="4" s="1"/>
  <c r="E51" i="4" s="1"/>
  <c r="A65" i="4" s="1"/>
  <c r="E33" i="4"/>
  <c r="E38" i="4" s="1"/>
  <c r="C33" i="4"/>
  <c r="C38" i="4" s="1"/>
  <c r="A32" i="4"/>
  <c r="A36" i="4" s="1"/>
  <c r="A41" i="4" s="1"/>
  <c r="A46" i="4" s="1"/>
  <c r="A51" i="4" s="1"/>
  <c r="A58" i="4" s="1"/>
  <c r="B32" i="4"/>
  <c r="A33" i="4"/>
  <c r="A38" i="4" s="1"/>
  <c r="G32" i="2"/>
  <c r="B37" i="2" s="1"/>
  <c r="B42" i="2" s="1"/>
  <c r="B47" i="2" s="1"/>
  <c r="B54" i="2" s="1"/>
  <c r="C37" i="2"/>
  <c r="H23" i="4"/>
  <c r="F23" i="4" s="1"/>
  <c r="F20" i="4"/>
  <c r="F21" i="4"/>
  <c r="I17" i="2"/>
  <c r="G16" i="2"/>
  <c r="D32" i="1"/>
  <c r="D43" i="1" s="1"/>
  <c r="D49" i="1" s="1"/>
  <c r="D55" i="1" s="1"/>
  <c r="D67" i="1" s="1"/>
  <c r="D75" i="1" s="1"/>
  <c r="I19" i="1"/>
  <c r="G19" i="1" s="1"/>
  <c r="H33" i="1"/>
  <c r="D31" i="1"/>
  <c r="F34" i="1"/>
  <c r="B34" i="1"/>
  <c r="E32" i="1"/>
  <c r="E43" i="1" s="1"/>
  <c r="E49" i="1" s="1"/>
  <c r="E55" i="1" s="1"/>
  <c r="E67" i="1" s="1"/>
  <c r="E75" i="1" s="1"/>
  <c r="C34" i="1"/>
  <c r="B32" i="1"/>
  <c r="E31" i="1"/>
  <c r="B31" i="1"/>
  <c r="C31" i="1"/>
  <c r="F32" i="1"/>
  <c r="F43" i="1" s="1"/>
  <c r="F49" i="1" s="1"/>
  <c r="F55" i="1" s="1"/>
  <c r="F67" i="1" s="1"/>
  <c r="A83" i="1" s="1"/>
  <c r="B42" i="1"/>
  <c r="B48" i="1" s="1"/>
  <c r="B54" i="1" s="1"/>
  <c r="B66" i="1" s="1"/>
  <c r="B74" i="1" s="1"/>
  <c r="H30" i="1"/>
  <c r="A32" i="1"/>
  <c r="A43" i="1" s="1"/>
  <c r="A49" i="1" s="1"/>
  <c r="A55" i="1" s="1"/>
  <c r="A67" i="1" s="1"/>
  <c r="A75" i="1" s="1"/>
  <c r="A31" i="1"/>
  <c r="E34" i="1"/>
  <c r="G32" i="4" l="1"/>
  <c r="H31" i="4" s="1"/>
  <c r="B36" i="4"/>
  <c r="F38" i="4" s="1"/>
  <c r="H37" i="2"/>
  <c r="I37" i="2" s="1"/>
  <c r="I38" i="2" s="1"/>
  <c r="G38" i="2" s="1"/>
  <c r="C42" i="2"/>
  <c r="E37" i="2"/>
  <c r="E42" i="2" s="1"/>
  <c r="E47" i="2" s="1"/>
  <c r="A61" i="2" s="1"/>
  <c r="A37" i="2"/>
  <c r="A42" i="2" s="1"/>
  <c r="A47" i="2" s="1"/>
  <c r="A54" i="2" s="1"/>
  <c r="D37" i="2"/>
  <c r="D42" i="2" s="1"/>
  <c r="D47" i="2" s="1"/>
  <c r="D54" i="2" s="1"/>
  <c r="F37" i="2"/>
  <c r="F42" i="2" s="1"/>
  <c r="F47" i="2" s="1"/>
  <c r="B61" i="2" s="1"/>
  <c r="G17" i="2"/>
  <c r="I18" i="2"/>
  <c r="I20" i="1"/>
  <c r="G20" i="1" s="1"/>
  <c r="H34" i="1"/>
  <c r="H32" i="1"/>
  <c r="B43" i="1"/>
  <c r="B49" i="1" s="1"/>
  <c r="B55" i="1" s="1"/>
  <c r="B67" i="1" s="1"/>
  <c r="B75" i="1" s="1"/>
  <c r="H31" i="1"/>
  <c r="I21" i="1"/>
  <c r="G21" i="1" s="1"/>
  <c r="D43" i="4" l="1"/>
  <c r="D47" i="4" s="1"/>
  <c r="D52" i="4" s="1"/>
  <c r="D59" i="4" s="1"/>
  <c r="B43" i="4"/>
  <c r="B47" i="4" s="1"/>
  <c r="B52" i="4" s="1"/>
  <c r="B59" i="4" s="1"/>
  <c r="C43" i="4"/>
  <c r="A43" i="4"/>
  <c r="A47" i="4" s="1"/>
  <c r="A52" i="4" s="1"/>
  <c r="A59" i="4" s="1"/>
  <c r="E43" i="4"/>
  <c r="E47" i="4" s="1"/>
  <c r="E52" i="4" s="1"/>
  <c r="A66" i="4" s="1"/>
  <c r="F37" i="4"/>
  <c r="B41" i="4"/>
  <c r="B46" i="4" s="1"/>
  <c r="B51" i="4" s="1"/>
  <c r="B58" i="4" s="1"/>
  <c r="H32" i="4"/>
  <c r="F31" i="4"/>
  <c r="G37" i="2"/>
  <c r="G43" i="2"/>
  <c r="C47" i="2"/>
  <c r="C54" i="2" s="1"/>
  <c r="G18" i="2"/>
  <c r="G39" i="1"/>
  <c r="D45" i="1" s="1"/>
  <c r="D50" i="1" s="1"/>
  <c r="D56" i="1" s="1"/>
  <c r="D68" i="1" s="1"/>
  <c r="D76" i="1" s="1"/>
  <c r="I30" i="1"/>
  <c r="I31" i="1" s="1"/>
  <c r="G40" i="1"/>
  <c r="G38" i="1"/>
  <c r="E45" i="1"/>
  <c r="E50" i="1" s="1"/>
  <c r="E56" i="1" s="1"/>
  <c r="E68" i="1" s="1"/>
  <c r="E76" i="1" s="1"/>
  <c r="I22" i="1"/>
  <c r="G22" i="1" s="1"/>
  <c r="G43" i="4" l="1"/>
  <c r="C47" i="4"/>
  <c r="C52" i="4" s="1"/>
  <c r="C59" i="4" s="1"/>
  <c r="E42" i="4"/>
  <c r="E48" i="4" s="1"/>
  <c r="A42" i="4"/>
  <c r="A48" i="4" s="1"/>
  <c r="C42" i="4"/>
  <c r="B42" i="4"/>
  <c r="B48" i="4" s="1"/>
  <c r="D42" i="4"/>
  <c r="D48" i="4" s="1"/>
  <c r="H33" i="4"/>
  <c r="F33" i="4" s="1"/>
  <c r="F32" i="4"/>
  <c r="B48" i="2"/>
  <c r="B55" i="2" s="1"/>
  <c r="F48" i="2"/>
  <c r="B62" i="2" s="1"/>
  <c r="D65" i="2" s="1"/>
  <c r="C65" i="2" s="1"/>
  <c r="B65" i="2" s="1"/>
  <c r="A65" i="2" s="1"/>
  <c r="C48" i="2"/>
  <c r="C55" i="2" s="1"/>
  <c r="A48" i="2"/>
  <c r="A55" i="2" s="1"/>
  <c r="D48" i="2"/>
  <c r="D55" i="2" s="1"/>
  <c r="E48" i="2"/>
  <c r="A62" i="2" s="1"/>
  <c r="D64" i="2" s="1"/>
  <c r="C64" i="2" s="1"/>
  <c r="B64" i="2" s="1"/>
  <c r="A64" i="2" s="1"/>
  <c r="C45" i="1"/>
  <c r="H45" i="1" s="1"/>
  <c r="B45" i="1"/>
  <c r="B50" i="1" s="1"/>
  <c r="B56" i="1" s="1"/>
  <c r="B68" i="1" s="1"/>
  <c r="B76" i="1" s="1"/>
  <c r="F45" i="1"/>
  <c r="F50" i="1" s="1"/>
  <c r="F56" i="1" s="1"/>
  <c r="F68" i="1" s="1"/>
  <c r="A84" i="1" s="1"/>
  <c r="G30" i="1"/>
  <c r="A45" i="1"/>
  <c r="A50" i="1" s="1"/>
  <c r="A56" i="1" s="1"/>
  <c r="A68" i="1" s="1"/>
  <c r="A76" i="1" s="1"/>
  <c r="C50" i="1"/>
  <c r="C56" i="1" s="1"/>
  <c r="C68" i="1" s="1"/>
  <c r="C76" i="1" s="1"/>
  <c r="D46" i="1"/>
  <c r="D52" i="1" s="1"/>
  <c r="A46" i="1"/>
  <c r="A52" i="1" s="1"/>
  <c r="E46" i="1"/>
  <c r="E52" i="1" s="1"/>
  <c r="F46" i="1"/>
  <c r="F52" i="1" s="1"/>
  <c r="C46" i="1"/>
  <c r="B46" i="1"/>
  <c r="B52" i="1" s="1"/>
  <c r="F44" i="1"/>
  <c r="F51" i="1" s="1"/>
  <c r="D44" i="1"/>
  <c r="D51" i="1" s="1"/>
  <c r="E44" i="1"/>
  <c r="E51" i="1" s="1"/>
  <c r="A44" i="1"/>
  <c r="A51" i="1" s="1"/>
  <c r="C44" i="1"/>
  <c r="B44" i="1"/>
  <c r="G31" i="1"/>
  <c r="I32" i="1"/>
  <c r="C48" i="4" l="1"/>
  <c r="G42" i="4"/>
  <c r="H42" i="4" s="1"/>
  <c r="A69" i="2" a="1"/>
  <c r="C52" i="1"/>
  <c r="H46" i="1"/>
  <c r="B51" i="1"/>
  <c r="C51" i="1"/>
  <c r="H44" i="1"/>
  <c r="G32" i="1"/>
  <c r="I33" i="1"/>
  <c r="F48" i="4" l="1"/>
  <c r="C53" i="4"/>
  <c r="C60" i="4" s="1"/>
  <c r="F42" i="4"/>
  <c r="H43" i="4"/>
  <c r="F43" i="4" s="1"/>
  <c r="A71" i="2"/>
  <c r="B71" i="2"/>
  <c r="A70" i="2"/>
  <c r="B69" i="2"/>
  <c r="B70" i="2"/>
  <c r="A69" i="2"/>
  <c r="A75" i="2" s="1" a="1"/>
  <c r="A72" i="2"/>
  <c r="B72" i="2"/>
  <c r="I44" i="1"/>
  <c r="I45" i="1" s="1"/>
  <c r="I46" i="1" s="1"/>
  <c r="G46" i="1" s="1"/>
  <c r="I34" i="1"/>
  <c r="G34" i="1" s="1"/>
  <c r="G33" i="1"/>
  <c r="G52" i="1"/>
  <c r="C58" i="1" s="1"/>
  <c r="C69" i="1" s="1"/>
  <c r="C77" i="1" s="1"/>
  <c r="G51" i="1"/>
  <c r="B57" i="1" s="1"/>
  <c r="A53" i="4" l="1"/>
  <c r="A60" i="4" s="1"/>
  <c r="D53" i="4"/>
  <c r="D60" i="4" s="1"/>
  <c r="E53" i="4"/>
  <c r="A67" i="4" s="1"/>
  <c r="B53" i="4"/>
  <c r="B60" i="4" s="1"/>
  <c r="A76" i="2"/>
  <c r="D76" i="2" s="1"/>
  <c r="B75" i="2"/>
  <c r="E75" i="2" s="1"/>
  <c r="B78" i="2"/>
  <c r="E78" i="2" s="1"/>
  <c r="A75" i="2"/>
  <c r="D75" i="2" s="1"/>
  <c r="B76" i="2"/>
  <c r="E76" i="2" s="1"/>
  <c r="A77" i="2"/>
  <c r="D77" i="2" s="1"/>
  <c r="A78" i="2"/>
  <c r="D78" i="2" s="1"/>
  <c r="B77" i="2"/>
  <c r="E77" i="2" s="1"/>
  <c r="G44" i="1"/>
  <c r="G45" i="1"/>
  <c r="E57" i="1"/>
  <c r="D57" i="1"/>
  <c r="F57" i="1"/>
  <c r="A57" i="1"/>
  <c r="A58" i="1"/>
  <c r="A69" i="1" s="1"/>
  <c r="A77" i="1" s="1"/>
  <c r="D58" i="1"/>
  <c r="F58" i="1"/>
  <c r="F69" i="1" s="1"/>
  <c r="A85" i="1" s="1"/>
  <c r="E58" i="1"/>
  <c r="E69" i="1" s="1"/>
  <c r="E77" i="1" s="1"/>
  <c r="B58" i="1"/>
  <c r="B69" i="1" s="1"/>
  <c r="B77" i="1" s="1"/>
  <c r="C57" i="1"/>
  <c r="D69" i="1" l="1"/>
  <c r="D77" i="1" s="1"/>
  <c r="H58" i="1"/>
  <c r="G58" i="1" s="1"/>
  <c r="H57" i="1"/>
  <c r="G57" i="1" l="1"/>
  <c r="G64" i="1"/>
  <c r="B70" i="1" l="1"/>
  <c r="B78" i="1" s="1"/>
  <c r="A70" i="1"/>
  <c r="A78" i="1" s="1"/>
  <c r="C70" i="1"/>
  <c r="C78" i="1" s="1"/>
  <c r="E70" i="1"/>
  <c r="E78" i="1" s="1"/>
  <c r="F70" i="1"/>
  <c r="A86" i="1" s="1"/>
  <c r="D70" i="1"/>
  <c r="D78" i="1" s="1"/>
  <c r="E88" i="1" l="1"/>
  <c r="D88" i="1" s="1"/>
  <c r="C88" i="1" s="1"/>
  <c r="B88" i="1" s="1"/>
  <c r="A88" i="1" s="1"/>
  <c r="A92" i="1" s="1" a="1"/>
  <c r="A92" i="1" s="1"/>
  <c r="A96" i="1" l="1"/>
  <c r="A94" i="1"/>
  <c r="A95" i="1"/>
  <c r="A93" i="1"/>
  <c r="A99" i="1" l="1" a="1"/>
  <c r="A100" i="1" s="1"/>
  <c r="C100" i="1" s="1"/>
  <c r="A99" i="1" l="1"/>
  <c r="C99" i="1" s="1"/>
  <c r="A103" i="1"/>
  <c r="C103" i="1" s="1"/>
  <c r="A101" i="1"/>
  <c r="C101" i="1" s="1"/>
  <c r="A102" i="1"/>
  <c r="C102" i="1" s="1"/>
</calcChain>
</file>

<file path=xl/sharedStrings.xml><?xml version="1.0" encoding="utf-8"?>
<sst xmlns="http://schemas.openxmlformats.org/spreadsheetml/2006/main" count="38" uniqueCount="10">
  <si>
    <t>#0</t>
  </si>
  <si>
    <t>#1</t>
  </si>
  <si>
    <t>Pivoting</t>
  </si>
  <si>
    <t>Eliminate</t>
  </si>
  <si>
    <t>#2</t>
  </si>
  <si>
    <t>#3</t>
  </si>
  <si>
    <t>#4</t>
  </si>
  <si>
    <t>Verification</t>
  </si>
  <si>
    <t>Error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</si>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</sst>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0" borderId="1" xfId="3"/>
    <xf numFmtId="0" fontId="3" fillId="3" borderId="1" xfId="3" applyFill="1"/>
    <xf numFmtId="0" fontId="3" fillId="2" borderId="1" xfId="3" applyFill="1"/>
    <xf numFmtId="0" fontId="2" fillId="3" borderId="1" xfId="2" applyBorder="1"/>
    <xf numFmtId="0" fontId="1" fillId="2" borderId="1" xfId="1" applyBorder="1"/>
  </cellXfs>
  <cellStyles count="4">
    <cellStyle name="Good" xfId="1" builtinId="26"/>
    <cellStyle name="Linked Cell" xfId="3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13" workbookViewId="0">
      <selection activeCell="D88" sqref="B88:D88"/>
    </sheetView>
  </sheetViews>
  <sheetFormatPr defaultRowHeight="15"/>
  <sheetData>
    <row r="1" spans="1:5">
      <c r="A1" t="s">
        <v>0</v>
      </c>
    </row>
    <row r="2" spans="1:5">
      <c r="A2">
        <v>5</v>
      </c>
      <c r="B2">
        <v>5</v>
      </c>
    </row>
    <row r="3" spans="1:5">
      <c r="A3">
        <v>3.4755659692078886</v>
      </c>
      <c r="B3">
        <v>17.416829101983911</v>
      </c>
      <c r="C3">
        <v>-9.7429130119596081</v>
      </c>
      <c r="D3">
        <v>18.86389914433429</v>
      </c>
      <c r="E3">
        <v>0.36631439059837234</v>
      </c>
    </row>
    <row r="4" spans="1:5">
      <c r="A4">
        <v>3.2572124152890609</v>
      </c>
      <c r="B4">
        <v>9.9914395515287211</v>
      </c>
      <c r="C4">
        <v>-3.3321068524432587</v>
      </c>
      <c r="D4">
        <v>-1.0852339208839989</v>
      </c>
      <c r="E4">
        <v>3.0450139134759908</v>
      </c>
    </row>
    <row r="5" spans="1:5">
      <c r="A5">
        <v>19.438350352503303</v>
      </c>
      <c r="B5">
        <v>-7.8851114074232962</v>
      </c>
      <c r="C5">
        <v>-9.6558426708737084</v>
      </c>
      <c r="D5">
        <v>18.224388781317398</v>
      </c>
      <c r="E5">
        <v>9.8753546833431685</v>
      </c>
    </row>
    <row r="6" spans="1:5">
      <c r="A6">
        <v>-0.6295495666142692</v>
      </c>
      <c r="B6">
        <v>19.804959426094648</v>
      </c>
      <c r="C6">
        <v>17.27848481108175</v>
      </c>
      <c r="D6">
        <v>-0.840693151776156</v>
      </c>
      <c r="E6">
        <v>-7.7657976923078111</v>
      </c>
    </row>
    <row r="7" spans="1:5">
      <c r="A7">
        <v>15.130708767181531</v>
      </c>
      <c r="B7">
        <v>15.168029607820774</v>
      </c>
      <c r="C7">
        <v>-6.7836117203683806</v>
      </c>
      <c r="D7">
        <v>-4.6662883611114339</v>
      </c>
      <c r="E7">
        <v>-7.8578810435960724</v>
      </c>
    </row>
    <row r="8" spans="1:5">
      <c r="A8">
        <v>-4.9418097702384243</v>
      </c>
      <c r="B8">
        <v>17.701416466147844</v>
      </c>
      <c r="C8">
        <v>12.549447865548139</v>
      </c>
      <c r="D8">
        <v>14.66943858995689</v>
      </c>
      <c r="E8">
        <v>18.671451264439543</v>
      </c>
    </row>
    <row r="10" spans="1:5">
      <c r="A10" t="s">
        <v>1</v>
      </c>
    </row>
    <row r="11" spans="1:5">
      <c r="A11">
        <v>5</v>
      </c>
      <c r="B11">
        <v>1</v>
      </c>
    </row>
    <row r="12" spans="1:5">
      <c r="A12">
        <v>18.039504875570746</v>
      </c>
    </row>
    <row r="13" spans="1:5">
      <c r="A13">
        <v>4.1746728834135762</v>
      </c>
    </row>
    <row r="14" spans="1:5">
      <c r="A14">
        <v>10.666595378941484</v>
      </c>
    </row>
    <row r="15" spans="1:5">
      <c r="A15">
        <v>-9.1264749539219778</v>
      </c>
    </row>
    <row r="16" spans="1:5">
      <c r="A16">
        <v>-2.4897166234388344</v>
      </c>
    </row>
    <row r="18" spans="1:9" ht="15.75" thickBot="1">
      <c r="A18" s="2">
        <f>A3</f>
        <v>3.4755659692078886</v>
      </c>
      <c r="B18" s="2">
        <f t="shared" ref="B18:E18" si="0">B3</f>
        <v>17.416829101983911</v>
      </c>
      <c r="C18" s="2">
        <f t="shared" si="0"/>
        <v>-9.7429130119596081</v>
      </c>
      <c r="D18" s="2">
        <f t="shared" si="0"/>
        <v>18.86389914433429</v>
      </c>
      <c r="E18" s="2">
        <f t="shared" si="0"/>
        <v>0.36631439059837234</v>
      </c>
      <c r="F18" s="4">
        <f>A12</f>
        <v>18.039504875570746</v>
      </c>
      <c r="G18" s="2" t="b">
        <f>ABS(A18)=I18</f>
        <v>0</v>
      </c>
      <c r="H18" s="2">
        <f>ABS(A18)</f>
        <v>3.4755659692078886</v>
      </c>
      <c r="I18" s="2">
        <f>MAX(H18:H22)</f>
        <v>19.438350352503303</v>
      </c>
    </row>
    <row r="19" spans="1:9" ht="16.5" thickTop="1" thickBot="1">
      <c r="A19">
        <f t="shared" ref="A19:E19" si="1">A4</f>
        <v>3.2572124152890609</v>
      </c>
      <c r="B19">
        <f t="shared" si="1"/>
        <v>9.9914395515287211</v>
      </c>
      <c r="C19">
        <f t="shared" si="1"/>
        <v>-3.3321068524432587</v>
      </c>
      <c r="D19">
        <f t="shared" si="1"/>
        <v>-1.0852339208839989</v>
      </c>
      <c r="E19">
        <f t="shared" si="1"/>
        <v>3.0450139134759908</v>
      </c>
      <c r="F19" s="3">
        <f t="shared" ref="F19:F22" si="2">A13</f>
        <v>4.1746728834135762</v>
      </c>
      <c r="G19" t="b">
        <f t="shared" ref="G19:G22" si="3">ABS(A19)=I19</f>
        <v>0</v>
      </c>
      <c r="H19">
        <f t="shared" ref="H19:H22" si="4">ABS(A19)</f>
        <v>3.2572124152890609</v>
      </c>
      <c r="I19">
        <f>I18</f>
        <v>19.438350352503303</v>
      </c>
    </row>
    <row r="20" spans="1:9" ht="16.5" thickTop="1" thickBot="1">
      <c r="A20" s="1">
        <f t="shared" ref="A20:E20" si="5">A5</f>
        <v>19.438350352503303</v>
      </c>
      <c r="B20" s="1">
        <f t="shared" si="5"/>
        <v>-7.8851114074232962</v>
      </c>
      <c r="C20" s="1">
        <f t="shared" si="5"/>
        <v>-9.6558426708737084</v>
      </c>
      <c r="D20" s="1">
        <f t="shared" si="5"/>
        <v>18.224388781317398</v>
      </c>
      <c r="E20" s="1">
        <f t="shared" si="5"/>
        <v>9.8753546833431685</v>
      </c>
      <c r="F20" s="5">
        <f t="shared" si="2"/>
        <v>10.666595378941484</v>
      </c>
      <c r="G20" s="1" t="b">
        <f t="shared" si="3"/>
        <v>1</v>
      </c>
      <c r="H20" s="1">
        <f t="shared" si="4"/>
        <v>19.438350352503303</v>
      </c>
      <c r="I20" s="1">
        <f>I19</f>
        <v>19.438350352503303</v>
      </c>
    </row>
    <row r="21" spans="1:9" ht="16.5" thickTop="1" thickBot="1">
      <c r="A21">
        <f t="shared" ref="A21:E21" si="6">A6</f>
        <v>-0.6295495666142692</v>
      </c>
      <c r="B21">
        <f t="shared" si="6"/>
        <v>19.804959426094648</v>
      </c>
      <c r="C21">
        <f t="shared" si="6"/>
        <v>17.27848481108175</v>
      </c>
      <c r="D21">
        <f t="shared" si="6"/>
        <v>-0.840693151776156</v>
      </c>
      <c r="E21">
        <f t="shared" si="6"/>
        <v>-7.7657976923078111</v>
      </c>
      <c r="F21" s="3">
        <f t="shared" si="2"/>
        <v>-9.1264749539219778</v>
      </c>
      <c r="G21" t="b">
        <f t="shared" si="3"/>
        <v>0</v>
      </c>
      <c r="H21">
        <f t="shared" si="4"/>
        <v>0.6295495666142692</v>
      </c>
      <c r="I21">
        <f>I20</f>
        <v>19.438350352503303</v>
      </c>
    </row>
    <row r="22" spans="1:9" ht="16.5" thickTop="1" thickBot="1">
      <c r="A22">
        <f t="shared" ref="A22:E22" si="7">A7</f>
        <v>15.130708767181531</v>
      </c>
      <c r="B22">
        <f t="shared" si="7"/>
        <v>15.168029607820774</v>
      </c>
      <c r="C22">
        <f t="shared" si="7"/>
        <v>-6.7836117203683806</v>
      </c>
      <c r="D22">
        <f t="shared" si="7"/>
        <v>-4.6662883611114339</v>
      </c>
      <c r="E22">
        <f t="shared" si="7"/>
        <v>-7.8578810435960724</v>
      </c>
      <c r="F22" s="3">
        <f t="shared" si="2"/>
        <v>-2.4897166234388344</v>
      </c>
      <c r="G22" t="b">
        <f t="shared" si="3"/>
        <v>0</v>
      </c>
      <c r="H22">
        <f t="shared" si="4"/>
        <v>15.130708767181531</v>
      </c>
      <c r="I22">
        <f>I21</f>
        <v>19.438350352503303</v>
      </c>
    </row>
    <row r="23" spans="1:9" ht="15.75" thickTop="1">
      <c r="A23" t="s">
        <v>2</v>
      </c>
    </row>
    <row r="24" spans="1:9" ht="15.75" thickBot="1">
      <c r="A24" s="1">
        <f>A20</f>
        <v>19.438350352503303</v>
      </c>
      <c r="B24" s="1">
        <f t="shared" ref="B24:F24" si="8">B20</f>
        <v>-7.8851114074232962</v>
      </c>
      <c r="C24" s="1">
        <f t="shared" si="8"/>
        <v>-9.6558426708737084</v>
      </c>
      <c r="D24" s="1">
        <f t="shared" si="8"/>
        <v>18.224388781317398</v>
      </c>
      <c r="E24" s="1">
        <f t="shared" si="8"/>
        <v>9.8753546833431685</v>
      </c>
      <c r="F24" s="5">
        <f t="shared" si="8"/>
        <v>10.666595378941484</v>
      </c>
    </row>
    <row r="25" spans="1:9" ht="16.5" thickTop="1" thickBot="1">
      <c r="A25">
        <f t="shared" ref="A25:F25" si="9">A19</f>
        <v>3.2572124152890609</v>
      </c>
      <c r="B25">
        <f t="shared" si="9"/>
        <v>9.9914395515287211</v>
      </c>
      <c r="C25">
        <f t="shared" si="9"/>
        <v>-3.3321068524432587</v>
      </c>
      <c r="D25">
        <f t="shared" si="9"/>
        <v>-1.0852339208839989</v>
      </c>
      <c r="E25">
        <f t="shared" si="9"/>
        <v>3.0450139134759908</v>
      </c>
      <c r="F25" s="3">
        <f t="shared" si="9"/>
        <v>4.1746728834135762</v>
      </c>
      <c r="G25">
        <f>A25/A$24</f>
        <v>0.1675662983854796</v>
      </c>
    </row>
    <row r="26" spans="1:9" ht="16.5" thickTop="1" thickBot="1">
      <c r="A26" s="2">
        <f>A18</f>
        <v>3.4755659692078886</v>
      </c>
      <c r="B26" s="2">
        <f t="shared" ref="B26:F26" si="10">B18</f>
        <v>17.416829101983911</v>
      </c>
      <c r="C26" s="2">
        <f t="shared" si="10"/>
        <v>-9.7429130119596081</v>
      </c>
      <c r="D26" s="2">
        <f t="shared" si="10"/>
        <v>18.86389914433429</v>
      </c>
      <c r="E26" s="2">
        <f t="shared" si="10"/>
        <v>0.36631439059837234</v>
      </c>
      <c r="F26" s="4">
        <f t="shared" si="10"/>
        <v>18.039504875570746</v>
      </c>
      <c r="G26">
        <f t="shared" ref="G26:G28" si="11">A26/A$24</f>
        <v>0.1787994303107259</v>
      </c>
    </row>
    <row r="27" spans="1:9" ht="16.5" thickTop="1" thickBot="1">
      <c r="A27">
        <f t="shared" ref="A27:F27" si="12">A21</f>
        <v>-0.6295495666142692</v>
      </c>
      <c r="B27">
        <f t="shared" si="12"/>
        <v>19.804959426094648</v>
      </c>
      <c r="C27">
        <f t="shared" si="12"/>
        <v>17.27848481108175</v>
      </c>
      <c r="D27">
        <f t="shared" si="12"/>
        <v>-0.840693151776156</v>
      </c>
      <c r="E27">
        <f t="shared" si="12"/>
        <v>-7.7657976923078111</v>
      </c>
      <c r="F27" s="3">
        <f t="shared" si="12"/>
        <v>-9.1264749539219778</v>
      </c>
      <c r="G27">
        <f t="shared" si="11"/>
        <v>-3.238698527384011E-2</v>
      </c>
    </row>
    <row r="28" spans="1:9" ht="16.5" thickTop="1" thickBot="1">
      <c r="A28">
        <f t="shared" ref="A28:F28" si="13">A22</f>
        <v>15.130708767181531</v>
      </c>
      <c r="B28">
        <f t="shared" si="13"/>
        <v>15.168029607820774</v>
      </c>
      <c r="C28">
        <f t="shared" si="13"/>
        <v>-6.7836117203683806</v>
      </c>
      <c r="D28">
        <f t="shared" si="13"/>
        <v>-4.6662883611114339</v>
      </c>
      <c r="E28">
        <f t="shared" si="13"/>
        <v>-7.8578810435960724</v>
      </c>
      <c r="F28" s="3">
        <f t="shared" si="13"/>
        <v>-2.4897166234388344</v>
      </c>
      <c r="G28">
        <f t="shared" si="11"/>
        <v>0.77839469362342129</v>
      </c>
    </row>
    <row r="29" spans="1:9" ht="15.75" thickTop="1">
      <c r="A29" t="s">
        <v>3</v>
      </c>
    </row>
    <row r="30" spans="1:9" ht="15.75" thickBot="1">
      <c r="A30">
        <f>A24</f>
        <v>19.438350352503303</v>
      </c>
      <c r="B30">
        <f t="shared" ref="B30:F30" si="14">B24</f>
        <v>-7.8851114074232962</v>
      </c>
      <c r="C30">
        <f t="shared" si="14"/>
        <v>-9.6558426708737084</v>
      </c>
      <c r="D30">
        <f t="shared" si="14"/>
        <v>18.224388781317398</v>
      </c>
      <c r="E30">
        <f t="shared" si="14"/>
        <v>9.8753546833431685</v>
      </c>
      <c r="F30" s="3">
        <f t="shared" si="14"/>
        <v>10.666595378941484</v>
      </c>
      <c r="G30" t="b">
        <f>ABS(B30)=I30</f>
        <v>0</v>
      </c>
      <c r="H30">
        <f>ABS(B30)</f>
        <v>7.8851114074232962</v>
      </c>
      <c r="I30">
        <f>MAX(H32:H34)</f>
        <v>21.305758485988576</v>
      </c>
    </row>
    <row r="31" spans="1:9" ht="16.5" thickTop="1" thickBot="1">
      <c r="A31" s="2">
        <f>A25-$G25*A$24</f>
        <v>0</v>
      </c>
      <c r="B31" s="2">
        <f t="shared" ref="B31:F31" si="15">B25-$G25*B$24</f>
        <v>11.312718482427762</v>
      </c>
      <c r="C31" s="2">
        <f t="shared" si="15"/>
        <v>-1.7141130382923886</v>
      </c>
      <c r="D31" s="2">
        <f t="shared" si="15"/>
        <v>-4.1390272893072169</v>
      </c>
      <c r="E31" s="2">
        <f t="shared" si="15"/>
        <v>1.3902372839444661</v>
      </c>
      <c r="F31" s="4">
        <f t="shared" si="15"/>
        <v>2.3873109793886895</v>
      </c>
      <c r="G31" s="2" t="b">
        <f t="shared" ref="G31:G34" si="16">ABS(B31)=I31</f>
        <v>0</v>
      </c>
      <c r="H31" s="2">
        <f t="shared" ref="H31:H34" si="17">ABS(B31)</f>
        <v>11.312718482427762</v>
      </c>
      <c r="I31" s="2">
        <f>I30</f>
        <v>21.305758485988576</v>
      </c>
    </row>
    <row r="32" spans="1:9" ht="16.5" thickTop="1" thickBot="1">
      <c r="A32">
        <f t="shared" ref="A32:F32" si="18">A26-$G26*A$24</f>
        <v>0</v>
      </c>
      <c r="B32">
        <f t="shared" si="18"/>
        <v>18.826682529567801</v>
      </c>
      <c r="C32">
        <f t="shared" si="18"/>
        <v>-8.0164538432373913</v>
      </c>
      <c r="D32">
        <f t="shared" si="18"/>
        <v>15.605388812473555</v>
      </c>
      <c r="E32">
        <f t="shared" si="18"/>
        <v>-1.3993934008997451</v>
      </c>
      <c r="F32" s="3">
        <f t="shared" si="18"/>
        <v>16.132323698460986</v>
      </c>
      <c r="G32" t="b">
        <f t="shared" si="16"/>
        <v>0</v>
      </c>
      <c r="H32">
        <f t="shared" si="17"/>
        <v>18.826682529567801</v>
      </c>
      <c r="I32">
        <f>I31</f>
        <v>21.305758485988576</v>
      </c>
    </row>
    <row r="33" spans="1:9" ht="16.5" thickTop="1" thickBot="1">
      <c r="A33">
        <f t="shared" ref="A33:F33" si="19">A27-$G27*A$24</f>
        <v>0</v>
      </c>
      <c r="B33">
        <f t="shared" si="19"/>
        <v>19.549584439059842</v>
      </c>
      <c r="C33">
        <f t="shared" si="19"/>
        <v>16.965761176693647</v>
      </c>
      <c r="D33">
        <f t="shared" si="19"/>
        <v>-0.25046014069089251</v>
      </c>
      <c r="E33">
        <f t="shared" si="19"/>
        <v>-7.4459647256044281</v>
      </c>
      <c r="F33" s="3">
        <f t="shared" si="19"/>
        <v>-8.7810160864621896</v>
      </c>
      <c r="G33" t="b">
        <f t="shared" si="16"/>
        <v>0</v>
      </c>
      <c r="H33">
        <f t="shared" si="17"/>
        <v>19.549584439059842</v>
      </c>
      <c r="I33">
        <f>I32</f>
        <v>21.305758485988576</v>
      </c>
    </row>
    <row r="34" spans="1:9" ht="16.5" thickTop="1" thickBot="1">
      <c r="A34" s="1">
        <f t="shared" ref="A34:F34" si="20">A28-$G28*A$24</f>
        <v>0</v>
      </c>
      <c r="B34" s="1">
        <f t="shared" si="20"/>
        <v>21.305758485988576</v>
      </c>
      <c r="C34" s="1">
        <f t="shared" si="20"/>
        <v>0.73244497710231737</v>
      </c>
      <c r="D34" s="1">
        <f t="shared" si="20"/>
        <v>-18.852055883019105</v>
      </c>
      <c r="E34" s="1">
        <f t="shared" si="20"/>
        <v>-15.544804726759597</v>
      </c>
      <c r="F34" s="5">
        <f t="shared" si="20"/>
        <v>-10.792537865434992</v>
      </c>
      <c r="G34" s="1" t="b">
        <f t="shared" si="16"/>
        <v>1</v>
      </c>
      <c r="H34" s="1">
        <f t="shared" si="17"/>
        <v>21.305758485988576</v>
      </c>
      <c r="I34" s="1">
        <f>I33</f>
        <v>21.305758485988576</v>
      </c>
    </row>
    <row r="35" spans="1:9" ht="15.75" thickTop="1">
      <c r="A35" t="s">
        <v>2</v>
      </c>
    </row>
    <row r="36" spans="1:9" ht="15.75" thickBot="1">
      <c r="A36">
        <f>A30</f>
        <v>19.438350352503303</v>
      </c>
      <c r="B36">
        <f t="shared" ref="B36:F36" si="21">B30</f>
        <v>-7.8851114074232962</v>
      </c>
      <c r="C36">
        <f t="shared" si="21"/>
        <v>-9.6558426708737084</v>
      </c>
      <c r="D36">
        <f t="shared" si="21"/>
        <v>18.224388781317398</v>
      </c>
      <c r="E36">
        <f t="shared" si="21"/>
        <v>9.8753546833431685</v>
      </c>
      <c r="F36" s="3">
        <f t="shared" si="21"/>
        <v>10.666595378941484</v>
      </c>
    </row>
    <row r="37" spans="1:9" ht="16.5" thickTop="1" thickBot="1">
      <c r="A37" s="1">
        <f>A34</f>
        <v>0</v>
      </c>
      <c r="B37" s="1">
        <f t="shared" ref="B37:F37" si="22">B34</f>
        <v>21.305758485988576</v>
      </c>
      <c r="C37" s="1">
        <f t="shared" si="22"/>
        <v>0.73244497710231737</v>
      </c>
      <c r="D37" s="1">
        <f t="shared" si="22"/>
        <v>-18.852055883019105</v>
      </c>
      <c r="E37" s="1">
        <f t="shared" si="22"/>
        <v>-15.544804726759597</v>
      </c>
      <c r="F37" s="5">
        <f t="shared" si="22"/>
        <v>-10.792537865434992</v>
      </c>
    </row>
    <row r="38" spans="1:9" ht="16.5" thickTop="1" thickBot="1">
      <c r="A38">
        <f t="shared" ref="A38:F38" si="23">A32</f>
        <v>0</v>
      </c>
      <c r="B38">
        <f t="shared" si="23"/>
        <v>18.826682529567801</v>
      </c>
      <c r="C38">
        <f t="shared" si="23"/>
        <v>-8.0164538432373913</v>
      </c>
      <c r="D38">
        <f t="shared" si="23"/>
        <v>15.605388812473555</v>
      </c>
      <c r="E38">
        <f t="shared" si="23"/>
        <v>-1.3993934008997451</v>
      </c>
      <c r="F38" s="3">
        <f t="shared" si="23"/>
        <v>16.132323698460986</v>
      </c>
      <c r="G38">
        <f>B38/B$37</f>
        <v>0.88364291475231427</v>
      </c>
    </row>
    <row r="39" spans="1:9" ht="16.5" thickTop="1" thickBot="1">
      <c r="A39">
        <f t="shared" ref="A39:F39" si="24">A33</f>
        <v>0</v>
      </c>
      <c r="B39">
        <f t="shared" si="24"/>
        <v>19.549584439059842</v>
      </c>
      <c r="C39">
        <f t="shared" si="24"/>
        <v>16.965761176693647</v>
      </c>
      <c r="D39">
        <f t="shared" si="24"/>
        <v>-0.25046014069089251</v>
      </c>
      <c r="E39">
        <f t="shared" si="24"/>
        <v>-7.4459647256044281</v>
      </c>
      <c r="F39" s="3">
        <f t="shared" si="24"/>
        <v>-8.7810160864621896</v>
      </c>
      <c r="G39">
        <f t="shared" ref="G39:G40" si="25">B39/B$37</f>
        <v>0.91757279854253215</v>
      </c>
    </row>
    <row r="40" spans="1:9" ht="16.5" thickTop="1" thickBot="1">
      <c r="A40" s="2">
        <f>A31</f>
        <v>0</v>
      </c>
      <c r="B40" s="2">
        <f t="shared" ref="B40:F40" si="26">B31</f>
        <v>11.312718482427762</v>
      </c>
      <c r="C40" s="2">
        <f t="shared" si="26"/>
        <v>-1.7141130382923886</v>
      </c>
      <c r="D40" s="2">
        <f t="shared" si="26"/>
        <v>-4.1390272893072169</v>
      </c>
      <c r="E40" s="2">
        <f t="shared" si="26"/>
        <v>1.3902372839444661</v>
      </c>
      <c r="F40" s="4">
        <f t="shared" si="26"/>
        <v>2.3873109793886895</v>
      </c>
      <c r="G40">
        <f t="shared" si="25"/>
        <v>0.5309699952652428</v>
      </c>
    </row>
    <row r="41" spans="1:9" ht="15.75" thickTop="1">
      <c r="A41" t="s">
        <v>3</v>
      </c>
    </row>
    <row r="42" spans="1:9" ht="15.75" thickBot="1">
      <c r="A42">
        <f>A36</f>
        <v>19.438350352503303</v>
      </c>
      <c r="B42">
        <f t="shared" ref="B42:F43" si="27">B36</f>
        <v>-7.8851114074232962</v>
      </c>
      <c r="C42">
        <f t="shared" si="27"/>
        <v>-9.6558426708737084</v>
      </c>
      <c r="D42">
        <f t="shared" si="27"/>
        <v>18.224388781317398</v>
      </c>
      <c r="E42">
        <f t="shared" si="27"/>
        <v>9.8753546833431685</v>
      </c>
      <c r="F42" s="3">
        <f t="shared" si="27"/>
        <v>10.666595378941484</v>
      </c>
    </row>
    <row r="43" spans="1:9" ht="16.5" thickTop="1" thickBot="1">
      <c r="A43">
        <f>A37</f>
        <v>0</v>
      </c>
      <c r="B43">
        <f t="shared" si="27"/>
        <v>21.305758485988576</v>
      </c>
      <c r="C43">
        <f t="shared" si="27"/>
        <v>0.73244497710231737</v>
      </c>
      <c r="D43">
        <f t="shared" si="27"/>
        <v>-18.852055883019105</v>
      </c>
      <c r="E43">
        <f t="shared" si="27"/>
        <v>-15.544804726759597</v>
      </c>
      <c r="F43" s="3">
        <f t="shared" si="27"/>
        <v>-10.792537865434992</v>
      </c>
    </row>
    <row r="44" spans="1:9" ht="16.5" thickTop="1" thickBot="1">
      <c r="A44" s="2">
        <f>A38-$G38*A$37</f>
        <v>0</v>
      </c>
      <c r="B44" s="2">
        <f t="shared" ref="B44:F44" si="28">B38-$G38*B$37</f>
        <v>0</v>
      </c>
      <c r="C44" s="2">
        <f t="shared" si="28"/>
        <v>-8.6636736576997748</v>
      </c>
      <c r="D44" s="2">
        <f t="shared" si="28"/>
        <v>32.26387442201807</v>
      </c>
      <c r="E44" s="2">
        <f t="shared" si="28"/>
        <v>12.336663157109658</v>
      </c>
      <c r="F44" s="3">
        <f t="shared" si="28"/>
        <v>25.669073315448685</v>
      </c>
      <c r="G44" s="2" t="b">
        <f t="shared" ref="G44:G46" si="29">ABS(B44)=I44</f>
        <v>0</v>
      </c>
      <c r="H44" s="2">
        <f>ABS(C44)</f>
        <v>8.6636736576997748</v>
      </c>
      <c r="I44" s="2">
        <f>MAX(H44:H46)</f>
        <v>16.293689589275452</v>
      </c>
    </row>
    <row r="45" spans="1:9" ht="16.5" thickTop="1" thickBot="1">
      <c r="A45" s="1">
        <f t="shared" ref="A45:F45" si="30">A39-$G39*A$37</f>
        <v>0</v>
      </c>
      <c r="B45" s="1">
        <f t="shared" si="30"/>
        <v>0</v>
      </c>
      <c r="C45" s="1">
        <f t="shared" si="30"/>
        <v>16.293689589275452</v>
      </c>
      <c r="D45" s="1">
        <f t="shared" si="30"/>
        <v>17.047673534171153</v>
      </c>
      <c r="E45" s="1">
        <f t="shared" si="30"/>
        <v>6.8175252503255575</v>
      </c>
      <c r="F45" s="3">
        <f t="shared" si="30"/>
        <v>1.1219230861012424</v>
      </c>
      <c r="G45" s="1" t="b">
        <f>ABS(C45)=I45</f>
        <v>1</v>
      </c>
      <c r="H45" s="1">
        <f t="shared" ref="H45:H46" si="31">ABS(C45)</f>
        <v>16.293689589275452</v>
      </c>
      <c r="I45" s="1">
        <f>I44</f>
        <v>16.293689589275452</v>
      </c>
    </row>
    <row r="46" spans="1:9" ht="16.5" thickTop="1" thickBot="1">
      <c r="A46">
        <f t="shared" ref="A46:F46" si="32">A40-$G40*A$37</f>
        <v>0</v>
      </c>
      <c r="B46">
        <f t="shared" si="32"/>
        <v>0</v>
      </c>
      <c r="C46">
        <f t="shared" si="32"/>
        <v>-2.1030193443164569</v>
      </c>
      <c r="D46">
        <f t="shared" si="32"/>
        <v>5.8708487336395301</v>
      </c>
      <c r="E46">
        <f t="shared" si="32"/>
        <v>9.6440621761111345</v>
      </c>
      <c r="F46" s="3">
        <f t="shared" si="32"/>
        <v>8.11782475869866</v>
      </c>
      <c r="G46" t="b">
        <f t="shared" si="29"/>
        <v>0</v>
      </c>
      <c r="H46">
        <f t="shared" si="31"/>
        <v>2.1030193443164569</v>
      </c>
      <c r="I46">
        <f>I45</f>
        <v>16.293689589275452</v>
      </c>
    </row>
    <row r="47" spans="1:9" ht="15.75" thickTop="1">
      <c r="A47" t="s">
        <v>2</v>
      </c>
    </row>
    <row r="48" spans="1:9" ht="15.75" thickBot="1">
      <c r="A48">
        <f>A42</f>
        <v>19.438350352503303</v>
      </c>
      <c r="B48">
        <f t="shared" ref="B48:F48" si="33">B42</f>
        <v>-7.8851114074232962</v>
      </c>
      <c r="C48">
        <f t="shared" si="33"/>
        <v>-9.6558426708737084</v>
      </c>
      <c r="D48">
        <f t="shared" si="33"/>
        <v>18.224388781317398</v>
      </c>
      <c r="E48">
        <f t="shared" si="33"/>
        <v>9.8753546833431685</v>
      </c>
      <c r="F48" s="3">
        <f t="shared" si="33"/>
        <v>10.666595378941484</v>
      </c>
    </row>
    <row r="49" spans="1:9" ht="16.5" thickTop="1" thickBot="1">
      <c r="A49">
        <f t="shared" ref="A49:F49" si="34">A43</f>
        <v>0</v>
      </c>
      <c r="B49">
        <f t="shared" si="34"/>
        <v>21.305758485988576</v>
      </c>
      <c r="C49">
        <f t="shared" si="34"/>
        <v>0.73244497710231737</v>
      </c>
      <c r="D49">
        <f t="shared" si="34"/>
        <v>-18.852055883019105</v>
      </c>
      <c r="E49">
        <f t="shared" si="34"/>
        <v>-15.544804726759597</v>
      </c>
      <c r="F49" s="3">
        <f t="shared" si="34"/>
        <v>-10.792537865434992</v>
      </c>
    </row>
    <row r="50" spans="1:9" ht="16.5" thickTop="1" thickBot="1">
      <c r="A50" s="1">
        <f>A45</f>
        <v>0</v>
      </c>
      <c r="B50" s="1">
        <f t="shared" ref="B50:F50" si="35">B45</f>
        <v>0</v>
      </c>
      <c r="C50" s="1">
        <f t="shared" si="35"/>
        <v>16.293689589275452</v>
      </c>
      <c r="D50" s="1">
        <f t="shared" si="35"/>
        <v>17.047673534171153</v>
      </c>
      <c r="E50" s="1">
        <f t="shared" si="35"/>
        <v>6.8175252503255575</v>
      </c>
      <c r="F50" s="5">
        <f t="shared" si="35"/>
        <v>1.1219230861012424</v>
      </c>
    </row>
    <row r="51" spans="1:9" ht="16.5" thickTop="1" thickBot="1">
      <c r="A51" s="2">
        <f>A44</f>
        <v>0</v>
      </c>
      <c r="B51" s="2">
        <f t="shared" ref="B51:F51" si="36">B44</f>
        <v>0</v>
      </c>
      <c r="C51" s="2">
        <f t="shared" si="36"/>
        <v>-8.6636736576997748</v>
      </c>
      <c r="D51" s="2">
        <f t="shared" si="36"/>
        <v>32.26387442201807</v>
      </c>
      <c r="E51" s="2">
        <f t="shared" si="36"/>
        <v>12.336663157109658</v>
      </c>
      <c r="F51" s="4">
        <f t="shared" si="36"/>
        <v>25.669073315448685</v>
      </c>
      <c r="G51">
        <f>C51/C$50</f>
        <v>-0.53171957218346833</v>
      </c>
    </row>
    <row r="52" spans="1:9" ht="16.5" thickTop="1" thickBot="1">
      <c r="A52">
        <f t="shared" ref="A52:F52" si="37">A46</f>
        <v>0</v>
      </c>
      <c r="B52">
        <f t="shared" si="37"/>
        <v>0</v>
      </c>
      <c r="C52">
        <f t="shared" si="37"/>
        <v>-2.1030193443164569</v>
      </c>
      <c r="D52">
        <f t="shared" si="37"/>
        <v>5.8708487336395301</v>
      </c>
      <c r="E52">
        <f t="shared" si="37"/>
        <v>9.6440621761111345</v>
      </c>
      <c r="F52" s="3">
        <f t="shared" si="37"/>
        <v>8.11782475869866</v>
      </c>
      <c r="G52">
        <f>C52/C$50</f>
        <v>-0.12906955989272495</v>
      </c>
    </row>
    <row r="53" spans="1:9" ht="15.75" thickTop="1">
      <c r="A53" t="s">
        <v>3</v>
      </c>
    </row>
    <row r="54" spans="1:9" ht="15.75" thickBot="1">
      <c r="A54">
        <f>A48</f>
        <v>19.438350352503303</v>
      </c>
      <c r="B54">
        <f t="shared" ref="B54:F54" si="38">B48</f>
        <v>-7.8851114074232962</v>
      </c>
      <c r="C54">
        <f t="shared" si="38"/>
        <v>-9.6558426708737084</v>
      </c>
      <c r="D54">
        <f t="shared" si="38"/>
        <v>18.224388781317398</v>
      </c>
      <c r="E54">
        <f t="shared" si="38"/>
        <v>9.8753546833431685</v>
      </c>
      <c r="F54" s="3">
        <f t="shared" si="38"/>
        <v>10.666595378941484</v>
      </c>
    </row>
    <row r="55" spans="1:9" ht="16.5" thickTop="1" thickBot="1">
      <c r="A55">
        <f>A49</f>
        <v>0</v>
      </c>
      <c r="B55">
        <f t="shared" ref="B55:F55" si="39">B49</f>
        <v>21.305758485988576</v>
      </c>
      <c r="C55">
        <f t="shared" si="39"/>
        <v>0.73244497710231737</v>
      </c>
      <c r="D55">
        <f t="shared" si="39"/>
        <v>-18.852055883019105</v>
      </c>
      <c r="E55">
        <f t="shared" si="39"/>
        <v>-15.544804726759597</v>
      </c>
      <c r="F55" s="3">
        <f t="shared" si="39"/>
        <v>-10.792537865434992</v>
      </c>
    </row>
    <row r="56" spans="1:9" ht="16.5" thickTop="1" thickBot="1">
      <c r="A56">
        <f>A50</f>
        <v>0</v>
      </c>
      <c r="B56">
        <f t="shared" ref="B56:F56" si="40">B50</f>
        <v>0</v>
      </c>
      <c r="C56">
        <f t="shared" si="40"/>
        <v>16.293689589275452</v>
      </c>
      <c r="D56">
        <f t="shared" si="40"/>
        <v>17.047673534171153</v>
      </c>
      <c r="E56">
        <f t="shared" si="40"/>
        <v>6.8175252503255575</v>
      </c>
      <c r="F56" s="3">
        <f t="shared" si="40"/>
        <v>1.1219230861012424</v>
      </c>
    </row>
    <row r="57" spans="1:9" ht="16.5" thickTop="1" thickBot="1">
      <c r="A57" s="1">
        <f t="shared" ref="A57" si="41">A51-$G51*A$37</f>
        <v>0</v>
      </c>
      <c r="B57" s="1">
        <f>B51-$G51*B$50</f>
        <v>0</v>
      </c>
      <c r="C57" s="1">
        <f t="shared" ref="C57:F58" si="42">C51-$G51*C$50</f>
        <v>0</v>
      </c>
      <c r="D57" s="1">
        <f t="shared" si="42"/>
        <v>41.328456100330989</v>
      </c>
      <c r="E57" s="1">
        <f t="shared" si="42"/>
        <v>15.961674766562757</v>
      </c>
      <c r="F57" s="5">
        <f t="shared" si="42"/>
        <v>26.265621778813195</v>
      </c>
      <c r="G57" s="1" t="b">
        <f>ABS(D57)=I57</f>
        <v>1</v>
      </c>
      <c r="H57" s="1">
        <f>ABS(D57)</f>
        <v>41.328456100330989</v>
      </c>
      <c r="I57" s="1">
        <f>MAX(H57:H58)</f>
        <v>41.328456100330989</v>
      </c>
    </row>
    <row r="58" spans="1:9" ht="16.5" thickTop="1" thickBot="1">
      <c r="A58" s="2">
        <f t="shared" ref="A58" si="43">A52-$G52*A$37</f>
        <v>0</v>
      </c>
      <c r="B58" s="2">
        <f>B52-$G52*B$50</f>
        <v>0</v>
      </c>
      <c r="C58" s="2">
        <f t="shared" si="42"/>
        <v>0</v>
      </c>
      <c r="D58" s="2">
        <f t="shared" si="42"/>
        <v>8.0711844538898561</v>
      </c>
      <c r="E58" s="2">
        <f t="shared" si="42"/>
        <v>10.523997159728193</v>
      </c>
      <c r="F58" s="4">
        <f t="shared" si="42"/>
        <v>8.2626308776552353</v>
      </c>
      <c r="G58" s="2" t="b">
        <f>ABS(D58)=I58</f>
        <v>0</v>
      </c>
      <c r="H58" s="2">
        <f>ABS(D58)</f>
        <v>8.0711844538898561</v>
      </c>
      <c r="I58" s="2">
        <f>I57</f>
        <v>41.328456100330989</v>
      </c>
    </row>
    <row r="59" spans="1:9" ht="15.75" thickTop="1">
      <c r="A59" t="s">
        <v>2</v>
      </c>
    </row>
    <row r="60" spans="1:9" ht="15.75" thickBot="1">
      <c r="A60">
        <f>A54</f>
        <v>19.438350352503303</v>
      </c>
      <c r="B60">
        <f t="shared" ref="B60:F60" si="44">B54</f>
        <v>-7.8851114074232962</v>
      </c>
      <c r="C60">
        <f t="shared" si="44"/>
        <v>-9.6558426708737084</v>
      </c>
      <c r="D60">
        <f t="shared" si="44"/>
        <v>18.224388781317398</v>
      </c>
      <c r="E60">
        <f t="shared" si="44"/>
        <v>9.8753546833431685</v>
      </c>
      <c r="F60" s="3">
        <f t="shared" si="44"/>
        <v>10.666595378941484</v>
      </c>
    </row>
    <row r="61" spans="1:9" ht="16.5" thickTop="1" thickBot="1">
      <c r="A61">
        <f t="shared" ref="A61:F61" si="45">A55</f>
        <v>0</v>
      </c>
      <c r="B61">
        <f t="shared" si="45"/>
        <v>21.305758485988576</v>
      </c>
      <c r="C61">
        <f t="shared" si="45"/>
        <v>0.73244497710231737</v>
      </c>
      <c r="D61">
        <f t="shared" si="45"/>
        <v>-18.852055883019105</v>
      </c>
      <c r="E61">
        <f t="shared" si="45"/>
        <v>-15.544804726759597</v>
      </c>
      <c r="F61" s="3">
        <f t="shared" si="45"/>
        <v>-10.792537865434992</v>
      </c>
    </row>
    <row r="62" spans="1:9" ht="16.5" thickTop="1" thickBot="1">
      <c r="A62">
        <f t="shared" ref="A62:F62" si="46">A56</f>
        <v>0</v>
      </c>
      <c r="B62">
        <f t="shared" si="46"/>
        <v>0</v>
      </c>
      <c r="C62">
        <f t="shared" si="46"/>
        <v>16.293689589275452</v>
      </c>
      <c r="D62">
        <f t="shared" si="46"/>
        <v>17.047673534171153</v>
      </c>
      <c r="E62">
        <f t="shared" si="46"/>
        <v>6.8175252503255575</v>
      </c>
      <c r="F62" s="3">
        <f t="shared" si="46"/>
        <v>1.1219230861012424</v>
      </c>
    </row>
    <row r="63" spans="1:9" ht="16.5" thickTop="1" thickBot="1">
      <c r="A63" s="1">
        <f t="shared" ref="A63:F63" si="47">A57</f>
        <v>0</v>
      </c>
      <c r="B63" s="1">
        <f t="shared" si="47"/>
        <v>0</v>
      </c>
      <c r="C63" s="1">
        <f t="shared" si="47"/>
        <v>0</v>
      </c>
      <c r="D63" s="1">
        <f t="shared" si="47"/>
        <v>41.328456100330989</v>
      </c>
      <c r="E63" s="1">
        <f t="shared" si="47"/>
        <v>15.961674766562757</v>
      </c>
      <c r="F63" s="5">
        <f t="shared" si="47"/>
        <v>26.265621778813195</v>
      </c>
    </row>
    <row r="64" spans="1:9" ht="16.5" thickTop="1" thickBot="1">
      <c r="A64" s="2">
        <f t="shared" ref="A64:F64" si="48">A58</f>
        <v>0</v>
      </c>
      <c r="B64" s="2">
        <f t="shared" si="48"/>
        <v>0</v>
      </c>
      <c r="C64" s="2">
        <f t="shared" si="48"/>
        <v>0</v>
      </c>
      <c r="D64" s="2">
        <f t="shared" si="48"/>
        <v>8.0711844538898561</v>
      </c>
      <c r="E64" s="2">
        <f t="shared" si="48"/>
        <v>10.523997159728193</v>
      </c>
      <c r="F64" s="4">
        <f t="shared" si="48"/>
        <v>8.2626308776552353</v>
      </c>
      <c r="G64">
        <f>D64/D$63</f>
        <v>0.19529363580134357</v>
      </c>
    </row>
    <row r="65" spans="1:6" ht="15.75" thickTop="1">
      <c r="A65" t="s">
        <v>3</v>
      </c>
    </row>
    <row r="66" spans="1:6" ht="15.75" thickBot="1">
      <c r="A66">
        <f>A60</f>
        <v>19.438350352503303</v>
      </c>
      <c r="B66">
        <f t="shared" ref="B66:F66" si="49">B60</f>
        <v>-7.8851114074232962</v>
      </c>
      <c r="C66">
        <f t="shared" si="49"/>
        <v>-9.6558426708737084</v>
      </c>
      <c r="D66">
        <f t="shared" si="49"/>
        <v>18.224388781317398</v>
      </c>
      <c r="E66">
        <f t="shared" si="49"/>
        <v>9.8753546833431685</v>
      </c>
      <c r="F66" s="3">
        <f t="shared" si="49"/>
        <v>10.666595378941484</v>
      </c>
    </row>
    <row r="67" spans="1:6" ht="16.5" thickTop="1" thickBot="1">
      <c r="A67">
        <f t="shared" ref="A67:F67" si="50">A61</f>
        <v>0</v>
      </c>
      <c r="B67">
        <f t="shared" si="50"/>
        <v>21.305758485988576</v>
      </c>
      <c r="C67">
        <f t="shared" si="50"/>
        <v>0.73244497710231737</v>
      </c>
      <c r="D67">
        <f t="shared" si="50"/>
        <v>-18.852055883019105</v>
      </c>
      <c r="E67">
        <f t="shared" si="50"/>
        <v>-15.544804726759597</v>
      </c>
      <c r="F67" s="3">
        <f t="shared" si="50"/>
        <v>-10.792537865434992</v>
      </c>
    </row>
    <row r="68" spans="1:6" ht="16.5" thickTop="1" thickBot="1">
      <c r="A68">
        <f t="shared" ref="A68:F68" si="51">A62</f>
        <v>0</v>
      </c>
      <c r="B68">
        <f t="shared" si="51"/>
        <v>0</v>
      </c>
      <c r="C68">
        <f t="shared" si="51"/>
        <v>16.293689589275452</v>
      </c>
      <c r="D68">
        <f t="shared" si="51"/>
        <v>17.047673534171153</v>
      </c>
      <c r="E68">
        <f t="shared" si="51"/>
        <v>6.8175252503255575</v>
      </c>
      <c r="F68" s="3">
        <f t="shared" si="51"/>
        <v>1.1219230861012424</v>
      </c>
    </row>
    <row r="69" spans="1:6" ht="16.5" thickTop="1" thickBot="1">
      <c r="A69">
        <f t="shared" ref="A69:F69" si="52">A63</f>
        <v>0</v>
      </c>
      <c r="B69">
        <f t="shared" si="52"/>
        <v>0</v>
      </c>
      <c r="C69">
        <f t="shared" si="52"/>
        <v>0</v>
      </c>
      <c r="D69">
        <f t="shared" si="52"/>
        <v>41.328456100330989</v>
      </c>
      <c r="E69">
        <f t="shared" si="52"/>
        <v>15.961674766562757</v>
      </c>
      <c r="F69" s="3">
        <f t="shared" si="52"/>
        <v>26.265621778813195</v>
      </c>
    </row>
    <row r="70" spans="1:6" ht="16.5" thickTop="1" thickBot="1">
      <c r="A70">
        <f>A64-$G64*A63</f>
        <v>0</v>
      </c>
      <c r="B70">
        <f t="shared" ref="B70:F70" si="53">B64-$G64*B63</f>
        <v>0</v>
      </c>
      <c r="C70">
        <f t="shared" si="53"/>
        <v>0</v>
      </c>
      <c r="D70">
        <f t="shared" si="53"/>
        <v>0</v>
      </c>
      <c r="E70">
        <f t="shared" si="53"/>
        <v>7.4067836610875908</v>
      </c>
      <c r="F70" s="3">
        <f t="shared" si="53"/>
        <v>3.1331221038878532</v>
      </c>
    </row>
    <row r="71" spans="1:6" ht="15.75" thickTop="1"/>
    <row r="72" spans="1:6">
      <c r="A72" t="s">
        <v>4</v>
      </c>
    </row>
    <row r="73" spans="1:6">
      <c r="A73">
        <v>5</v>
      </c>
      <c r="B73">
        <v>5</v>
      </c>
    </row>
    <row r="74" spans="1:6">
      <c r="A74">
        <f>A66</f>
        <v>19.438350352503303</v>
      </c>
      <c r="B74">
        <f t="shared" ref="B74:E74" si="54">B66</f>
        <v>-7.8851114074232962</v>
      </c>
      <c r="C74">
        <f t="shared" si="54"/>
        <v>-9.6558426708737084</v>
      </c>
      <c r="D74">
        <f t="shared" si="54"/>
        <v>18.224388781317398</v>
      </c>
      <c r="E74">
        <f t="shared" si="54"/>
        <v>9.8753546833431685</v>
      </c>
    </row>
    <row r="75" spans="1:6">
      <c r="A75">
        <f t="shared" ref="A75:E75" si="55">A67</f>
        <v>0</v>
      </c>
      <c r="B75">
        <f t="shared" si="55"/>
        <v>21.305758485988576</v>
      </c>
      <c r="C75">
        <f t="shared" si="55"/>
        <v>0.73244497710231737</v>
      </c>
      <c r="D75">
        <f t="shared" si="55"/>
        <v>-18.852055883019105</v>
      </c>
      <c r="E75">
        <f t="shared" si="55"/>
        <v>-15.544804726759597</v>
      </c>
    </row>
    <row r="76" spans="1:6">
      <c r="A76">
        <f t="shared" ref="A76:E76" si="56">A68</f>
        <v>0</v>
      </c>
      <c r="B76">
        <f t="shared" si="56"/>
        <v>0</v>
      </c>
      <c r="C76">
        <f t="shared" si="56"/>
        <v>16.293689589275452</v>
      </c>
      <c r="D76">
        <f t="shared" si="56"/>
        <v>17.047673534171153</v>
      </c>
      <c r="E76">
        <f t="shared" si="56"/>
        <v>6.8175252503255575</v>
      </c>
    </row>
    <row r="77" spans="1:6">
      <c r="A77">
        <f t="shared" ref="A77:E77" si="57">A69</f>
        <v>0</v>
      </c>
      <c r="B77">
        <f t="shared" si="57"/>
        <v>0</v>
      </c>
      <c r="C77">
        <f t="shared" si="57"/>
        <v>0</v>
      </c>
      <c r="D77">
        <f t="shared" si="57"/>
        <v>41.328456100330989</v>
      </c>
      <c r="E77">
        <f t="shared" si="57"/>
        <v>15.961674766562757</v>
      </c>
    </row>
    <row r="78" spans="1:6">
      <c r="A78">
        <f t="shared" ref="A78:E78" si="58">A70</f>
        <v>0</v>
      </c>
      <c r="B78">
        <f t="shared" si="58"/>
        <v>0</v>
      </c>
      <c r="C78">
        <f t="shared" si="58"/>
        <v>0</v>
      </c>
      <c r="D78">
        <f t="shared" si="58"/>
        <v>0</v>
      </c>
      <c r="E78">
        <f t="shared" si="58"/>
        <v>7.4067836610875908</v>
      </c>
    </row>
    <row r="80" spans="1:6">
      <c r="A80" t="s">
        <v>5</v>
      </c>
    </row>
    <row r="81" spans="1:5">
      <c r="A81">
        <v>5</v>
      </c>
      <c r="B81">
        <v>1</v>
      </c>
    </row>
    <row r="82" spans="1:5">
      <c r="A82">
        <f>F66</f>
        <v>10.666595378941484</v>
      </c>
    </row>
    <row r="83" spans="1:5">
      <c r="A83">
        <f t="shared" ref="A83:A86" si="59">F67</f>
        <v>-10.792537865434992</v>
      </c>
    </row>
    <row r="84" spans="1:5">
      <c r="A84">
        <f t="shared" si="59"/>
        <v>1.1219230861012424</v>
      </c>
    </row>
    <row r="85" spans="1:5">
      <c r="A85">
        <f t="shared" si="59"/>
        <v>26.265621778813195</v>
      </c>
    </row>
    <row r="86" spans="1:5">
      <c r="A86">
        <f t="shared" si="59"/>
        <v>3.1331221038878532</v>
      </c>
    </row>
    <row r="88" spans="1:5">
      <c r="A88">
        <f>(A82-SUMPRODUCT(B74:E74,B88:E88))/A74</f>
        <v>-0.31036671844479519</v>
      </c>
      <c r="B88">
        <f>(A83-SUMPRODUCT(C75:E75,C88:E88))/B75</f>
        <v>0.24055872426951766</v>
      </c>
      <c r="C88">
        <f>(A84-SUMPRODUCT(D76:E76,D88:E88))/C76</f>
        <v>-0.60214719391605431</v>
      </c>
      <c r="D88">
        <f>(A85-SUMPRODUCT(E77,E88))/D77</f>
        <v>0.47216184216821522</v>
      </c>
      <c r="E88">
        <f>A86/E78</f>
        <v>0.42300710365662209</v>
      </c>
    </row>
    <row r="90" spans="1:5">
      <c r="A90" t="s">
        <v>6</v>
      </c>
    </row>
    <row r="91" spans="1:5">
      <c r="A91">
        <v>5</v>
      </c>
      <c r="B91">
        <v>1</v>
      </c>
    </row>
    <row r="92" spans="1:5">
      <c r="A92">
        <f t="array" ref="A92:A96">TRANSPOSE(A88:E88)</f>
        <v>-0.31036671844479519</v>
      </c>
    </row>
    <row r="93" spans="1:5">
      <c r="A93">
        <v>0.24055872426951766</v>
      </c>
    </row>
    <row r="94" spans="1:5">
      <c r="A94">
        <v>-0.60214719391605431</v>
      </c>
    </row>
    <row r="95" spans="1:5">
      <c r="A95">
        <v>0.47216184216821522</v>
      </c>
    </row>
    <row r="96" spans="1:5">
      <c r="A96">
        <v>0.42300710365662209</v>
      </c>
    </row>
    <row r="98" spans="1:3">
      <c r="A98" t="s">
        <v>7</v>
      </c>
      <c r="C98" t="s">
        <v>8</v>
      </c>
    </row>
    <row r="99" spans="1:3">
      <c r="A99">
        <f t="array" ref="A99:A103">MMULT(A3:E8,A92:A96)</f>
        <v>18.039504875570749</v>
      </c>
      <c r="C99">
        <f>A99-A12</f>
        <v>0</v>
      </c>
    </row>
    <row r="100" spans="1:3">
      <c r="A100">
        <v>4.1746728834135745</v>
      </c>
      <c r="C100">
        <f t="shared" ref="C100:C103" si="60">A100-A13</f>
        <v>0</v>
      </c>
    </row>
    <row r="101" spans="1:3">
      <c r="A101">
        <v>10.666595378941484</v>
      </c>
      <c r="C101">
        <f t="shared" si="60"/>
        <v>0</v>
      </c>
    </row>
    <row r="102" spans="1:3">
      <c r="A102">
        <v>-9.1264749539219796</v>
      </c>
      <c r="C102">
        <f t="shared" si="60"/>
        <v>0</v>
      </c>
    </row>
    <row r="103" spans="1:3">
      <c r="A103">
        <v>-2.4897166234388348</v>
      </c>
      <c r="C103">
        <f t="shared" si="6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46" workbookViewId="0">
      <selection activeCell="A50" sqref="A50:D62"/>
    </sheetView>
  </sheetViews>
  <sheetFormatPr defaultRowHeight="15"/>
  <sheetData>
    <row r="1" spans="1:9">
      <c r="A1" t="s">
        <v>0</v>
      </c>
    </row>
    <row r="2" spans="1:9">
      <c r="A2">
        <v>4</v>
      </c>
      <c r="B2">
        <v>4</v>
      </c>
    </row>
    <row r="3" spans="1:9">
      <c r="A3">
        <v>12.401680037805239</v>
      </c>
      <c r="B3">
        <v>-6.0134770627153378</v>
      </c>
      <c r="C3">
        <v>18.784927326133133</v>
      </c>
      <c r="D3">
        <v>1.8793736326220483</v>
      </c>
    </row>
    <row r="4" spans="1:9">
      <c r="A4">
        <v>-3.4504011736484932</v>
      </c>
      <c r="B4">
        <v>14.643399977068714</v>
      </c>
      <c r="C4">
        <v>8.0581670810761317</v>
      </c>
      <c r="D4">
        <v>-7.7055932089195887</v>
      </c>
    </row>
    <row r="5" spans="1:9">
      <c r="A5">
        <v>19.516939227417918</v>
      </c>
      <c r="B5">
        <v>5.332017005431922</v>
      </c>
      <c r="C5">
        <v>-8.6948193162822029</v>
      </c>
      <c r="D5">
        <v>18.256967605193687</v>
      </c>
    </row>
    <row r="6" spans="1:9">
      <c r="A6">
        <v>15.521439697678701</v>
      </c>
      <c r="B6">
        <v>11.757981082380756</v>
      </c>
      <c r="C6">
        <v>17.211562100460476</v>
      </c>
      <c r="D6">
        <v>13.658055708962738</v>
      </c>
    </row>
    <row r="8" spans="1:9">
      <c r="A8" t="s">
        <v>1</v>
      </c>
    </row>
    <row r="9" spans="1:9">
      <c r="A9">
        <v>4</v>
      </c>
      <c r="B9">
        <v>2</v>
      </c>
    </row>
    <row r="10" spans="1:9">
      <c r="A10">
        <v>-2.1441527913435197</v>
      </c>
      <c r="B10">
        <v>-5.217408294087357</v>
      </c>
    </row>
    <row r="11" spans="1:9">
      <c r="A11">
        <v>4.1592400714427544</v>
      </c>
      <c r="B11">
        <v>6.6638217863283984</v>
      </c>
    </row>
    <row r="12" spans="1:9">
      <c r="A12">
        <v>1.7243155332968012</v>
      </c>
      <c r="B12">
        <v>18.674419536160848</v>
      </c>
    </row>
    <row r="13" spans="1:9">
      <c r="A13">
        <v>15.870046902178938</v>
      </c>
      <c r="B13">
        <v>15.507786499424853</v>
      </c>
    </row>
    <row r="15" spans="1:9" ht="15.75" thickBot="1">
      <c r="A15" s="2">
        <f>A3</f>
        <v>12.401680037805239</v>
      </c>
      <c r="B15" s="2">
        <f t="shared" ref="B15:D15" si="0">B3</f>
        <v>-6.0134770627153378</v>
      </c>
      <c r="C15" s="2">
        <f t="shared" si="0"/>
        <v>18.784927326133133</v>
      </c>
      <c r="D15" s="2">
        <f t="shared" si="0"/>
        <v>1.8793736326220483</v>
      </c>
      <c r="E15" s="6">
        <f>A10</f>
        <v>-2.1441527913435197</v>
      </c>
      <c r="F15" s="6">
        <f>B10</f>
        <v>-5.217408294087357</v>
      </c>
      <c r="G15" s="2" t="b">
        <f>ABS(A15)=I15</f>
        <v>0</v>
      </c>
      <c r="H15" s="2">
        <f>ABS(A15)</f>
        <v>12.401680037805239</v>
      </c>
      <c r="I15" s="2">
        <f>MAX(H15:H18)</f>
        <v>19.516939227417918</v>
      </c>
    </row>
    <row r="16" spans="1:9" ht="16.5" thickTop="1" thickBot="1">
      <c r="A16">
        <f t="shared" ref="A16:D16" si="1">A4</f>
        <v>-3.4504011736484932</v>
      </c>
      <c r="B16">
        <f t="shared" si="1"/>
        <v>14.643399977068714</v>
      </c>
      <c r="C16">
        <f t="shared" si="1"/>
        <v>8.0581670810761317</v>
      </c>
      <c r="D16">
        <f t="shared" si="1"/>
        <v>-7.7055932089195887</v>
      </c>
      <c r="E16" s="3">
        <f t="shared" ref="E16:F16" si="2">A11</f>
        <v>4.1592400714427544</v>
      </c>
      <c r="F16" s="3">
        <f t="shared" si="2"/>
        <v>6.6638217863283984</v>
      </c>
      <c r="G16" t="b">
        <f t="shared" ref="G16:G18" si="3">ABS(A16)=I16</f>
        <v>0</v>
      </c>
      <c r="H16">
        <f t="shared" ref="H16:H18" si="4">ABS(A16)</f>
        <v>3.4504011736484932</v>
      </c>
      <c r="I16">
        <f>I15</f>
        <v>19.516939227417918</v>
      </c>
    </row>
    <row r="17" spans="1:9" ht="16.5" thickTop="1" thickBot="1">
      <c r="A17" s="1">
        <f t="shared" ref="A17:D17" si="5">A5</f>
        <v>19.516939227417918</v>
      </c>
      <c r="B17" s="1">
        <f t="shared" si="5"/>
        <v>5.332017005431922</v>
      </c>
      <c r="C17" s="1">
        <f t="shared" si="5"/>
        <v>-8.6948193162822029</v>
      </c>
      <c r="D17" s="1">
        <f t="shared" si="5"/>
        <v>18.256967605193687</v>
      </c>
      <c r="E17" s="7">
        <f t="shared" ref="E17:F17" si="6">A12</f>
        <v>1.7243155332968012</v>
      </c>
      <c r="F17" s="7">
        <f t="shared" si="6"/>
        <v>18.674419536160848</v>
      </c>
      <c r="G17" s="1" t="b">
        <f t="shared" si="3"/>
        <v>1</v>
      </c>
      <c r="H17" s="1">
        <f t="shared" si="4"/>
        <v>19.516939227417918</v>
      </c>
      <c r="I17" s="1">
        <f>I16</f>
        <v>19.516939227417918</v>
      </c>
    </row>
    <row r="18" spans="1:9" ht="16.5" thickTop="1" thickBot="1">
      <c r="A18">
        <f t="shared" ref="A18:D18" si="7">A6</f>
        <v>15.521439697678701</v>
      </c>
      <c r="B18">
        <f t="shared" si="7"/>
        <v>11.757981082380756</v>
      </c>
      <c r="C18">
        <f t="shared" si="7"/>
        <v>17.211562100460476</v>
      </c>
      <c r="D18">
        <f t="shared" si="7"/>
        <v>13.658055708962738</v>
      </c>
      <c r="E18" s="3">
        <f t="shared" ref="E18:F18" si="8">A13</f>
        <v>15.870046902178938</v>
      </c>
      <c r="F18" s="3">
        <f t="shared" si="8"/>
        <v>15.507786499424853</v>
      </c>
      <c r="G18" t="b">
        <f t="shared" si="3"/>
        <v>0</v>
      </c>
      <c r="H18">
        <f t="shared" si="4"/>
        <v>15.521439697678701</v>
      </c>
      <c r="I18">
        <f>I17</f>
        <v>19.516939227417918</v>
      </c>
    </row>
    <row r="19" spans="1:9" ht="15.75" thickTop="1">
      <c r="A19" t="s">
        <v>2</v>
      </c>
    </row>
    <row r="20" spans="1:9" ht="15.75" thickBot="1">
      <c r="A20" s="1">
        <f>A17</f>
        <v>19.516939227417918</v>
      </c>
      <c r="B20" s="1">
        <f t="shared" ref="B20:F20" si="9">B17</f>
        <v>5.332017005431922</v>
      </c>
      <c r="C20" s="1">
        <f t="shared" si="9"/>
        <v>-8.6948193162822029</v>
      </c>
      <c r="D20" s="1">
        <f t="shared" si="9"/>
        <v>18.256967605193687</v>
      </c>
      <c r="E20" s="5">
        <f t="shared" si="9"/>
        <v>1.7243155332968012</v>
      </c>
      <c r="F20" s="5">
        <f t="shared" si="9"/>
        <v>18.674419536160848</v>
      </c>
    </row>
    <row r="21" spans="1:9" ht="16.5" thickTop="1" thickBot="1">
      <c r="A21">
        <f t="shared" ref="A21:F21" si="10">A16</f>
        <v>-3.4504011736484932</v>
      </c>
      <c r="B21">
        <f t="shared" si="10"/>
        <v>14.643399977068714</v>
      </c>
      <c r="C21">
        <f t="shared" si="10"/>
        <v>8.0581670810761317</v>
      </c>
      <c r="D21">
        <f t="shared" si="10"/>
        <v>-7.7055932089195887</v>
      </c>
      <c r="E21" s="3">
        <f t="shared" si="10"/>
        <v>4.1592400714427544</v>
      </c>
      <c r="F21" s="3">
        <f t="shared" si="10"/>
        <v>6.6638217863283984</v>
      </c>
      <c r="G21">
        <f>A21/A20</f>
        <v>-0.17679007622267315</v>
      </c>
    </row>
    <row r="22" spans="1:9" ht="16.5" thickTop="1" thickBot="1">
      <c r="A22" s="2">
        <f>A15</f>
        <v>12.401680037805239</v>
      </c>
      <c r="B22" s="2">
        <f t="shared" ref="B22:F22" si="11">B15</f>
        <v>-6.0134770627153378</v>
      </c>
      <c r="C22" s="2">
        <f t="shared" si="11"/>
        <v>18.784927326133133</v>
      </c>
      <c r="D22" s="2">
        <f t="shared" si="11"/>
        <v>1.8793736326220483</v>
      </c>
      <c r="E22" s="4">
        <f t="shared" si="11"/>
        <v>-2.1441527913435197</v>
      </c>
      <c r="F22" s="4">
        <f t="shared" si="11"/>
        <v>-5.217408294087357</v>
      </c>
      <c r="G22">
        <f>A22/A20</f>
        <v>0.63543160601653292</v>
      </c>
    </row>
    <row r="23" spans="1:9" ht="16.5" thickTop="1" thickBot="1">
      <c r="A23">
        <f t="shared" ref="A23:F23" si="12">A18</f>
        <v>15.521439697678701</v>
      </c>
      <c r="B23">
        <f t="shared" si="12"/>
        <v>11.757981082380756</v>
      </c>
      <c r="C23">
        <f t="shared" si="12"/>
        <v>17.211562100460476</v>
      </c>
      <c r="D23">
        <f t="shared" si="12"/>
        <v>13.658055708962738</v>
      </c>
      <c r="E23" s="3">
        <f t="shared" si="12"/>
        <v>15.870046902178938</v>
      </c>
      <c r="F23" s="3">
        <f t="shared" si="12"/>
        <v>15.507786499424853</v>
      </c>
      <c r="G23">
        <f>A23/A20</f>
        <v>0.79528042367800011</v>
      </c>
    </row>
    <row r="24" spans="1:9" ht="15.75" thickTop="1">
      <c r="A24" t="s">
        <v>9</v>
      </c>
    </row>
    <row r="25" spans="1:9" ht="15.75" thickBot="1">
      <c r="A25">
        <f>A20</f>
        <v>19.516939227417918</v>
      </c>
      <c r="B25">
        <f t="shared" ref="B25:F25" si="13">B20</f>
        <v>5.332017005431922</v>
      </c>
      <c r="C25">
        <f t="shared" si="13"/>
        <v>-8.6948193162822029</v>
      </c>
      <c r="D25">
        <f t="shared" si="13"/>
        <v>18.256967605193687</v>
      </c>
      <c r="E25" s="3">
        <f t="shared" si="13"/>
        <v>1.7243155332968012</v>
      </c>
      <c r="F25" s="3">
        <f t="shared" si="13"/>
        <v>18.674419536160848</v>
      </c>
    </row>
    <row r="26" spans="1:9" ht="16.5" thickTop="1" thickBot="1">
      <c r="A26" s="1">
        <f>A21-$G21*A$20</f>
        <v>0</v>
      </c>
      <c r="B26" s="1">
        <f t="shared" ref="B26:F26" si="14">B21-$G21*B$20</f>
        <v>15.586047669879614</v>
      </c>
      <c r="C26" s="1">
        <f t="shared" si="14"/>
        <v>6.5210093114082301</v>
      </c>
      <c r="D26" s="1">
        <f t="shared" si="14"/>
        <v>-4.4779425144025229</v>
      </c>
      <c r="E26" s="7">
        <f t="shared" si="14"/>
        <v>4.4640819460062353</v>
      </c>
      <c r="F26" s="7">
        <f t="shared" si="14"/>
        <v>9.9652738395404512</v>
      </c>
      <c r="G26" s="1" t="b">
        <f>ABS(B26)=I26</f>
        <v>1</v>
      </c>
      <c r="H26" s="1">
        <f>ABS(B26)</f>
        <v>15.586047669879614</v>
      </c>
      <c r="I26" s="1">
        <f>MAX(H26:H28)</f>
        <v>15.586047669879614</v>
      </c>
    </row>
    <row r="27" spans="1:9" ht="16.5" thickTop="1" thickBot="1">
      <c r="A27">
        <f t="shared" ref="A27:F27" si="15">A22-$G22*A$20</f>
        <v>0</v>
      </c>
      <c r="B27">
        <f t="shared" si="15"/>
        <v>-9.4016091917844093</v>
      </c>
      <c r="C27">
        <f t="shared" si="15"/>
        <v>24.309890328301904</v>
      </c>
      <c r="D27">
        <f t="shared" si="15"/>
        <v>-9.7216806137379912</v>
      </c>
      <c r="E27" s="3">
        <f t="shared" si="15"/>
        <v>-3.2398373799455604</v>
      </c>
      <c r="F27" s="3">
        <f t="shared" si="15"/>
        <v>-17.083724691376563</v>
      </c>
      <c r="G27" t="b">
        <f>ABS(B27)=I27</f>
        <v>0</v>
      </c>
      <c r="H27">
        <f>ABS(B27)</f>
        <v>9.4016091917844093</v>
      </c>
      <c r="I27">
        <f>I26</f>
        <v>15.586047669879614</v>
      </c>
    </row>
    <row r="28" spans="1:9" ht="16.5" thickTop="1" thickBot="1">
      <c r="A28">
        <f t="shared" ref="A28:F28" si="16">A23-$G23*A$20</f>
        <v>0</v>
      </c>
      <c r="B28">
        <f t="shared" si="16"/>
        <v>7.517532339242555</v>
      </c>
      <c r="C28">
        <f t="shared" si="16"/>
        <v>24.126381690117046</v>
      </c>
      <c r="D28">
        <f t="shared" si="16"/>
        <v>-0.86135322317121954</v>
      </c>
      <c r="E28" s="3">
        <f t="shared" si="16"/>
        <v>14.498732514304102</v>
      </c>
      <c r="F28" s="3">
        <f t="shared" si="16"/>
        <v>0.65638621876613179</v>
      </c>
      <c r="G28" t="b">
        <f>ABS(B28)=I28</f>
        <v>0</v>
      </c>
      <c r="H28">
        <f>ABS(B28)</f>
        <v>7.517532339242555</v>
      </c>
      <c r="I28">
        <f>I27</f>
        <v>15.586047669879614</v>
      </c>
    </row>
    <row r="29" spans="1:9" ht="15.75" thickTop="1">
      <c r="A29" t="s">
        <v>2</v>
      </c>
    </row>
    <row r="30" spans="1:9" ht="15.75" thickBot="1">
      <c r="A30">
        <f>A25</f>
        <v>19.516939227417918</v>
      </c>
      <c r="B30">
        <f t="shared" ref="B30:F30" si="17">B25</f>
        <v>5.332017005431922</v>
      </c>
      <c r="C30">
        <f t="shared" si="17"/>
        <v>-8.6948193162822029</v>
      </c>
      <c r="D30">
        <f t="shared" si="17"/>
        <v>18.256967605193687</v>
      </c>
      <c r="E30" s="3">
        <f t="shared" si="17"/>
        <v>1.7243155332968012</v>
      </c>
      <c r="F30" s="3">
        <f t="shared" si="17"/>
        <v>18.674419536160848</v>
      </c>
    </row>
    <row r="31" spans="1:9" ht="16.5" thickTop="1" thickBot="1">
      <c r="A31">
        <f t="shared" ref="A31:F31" si="18">A26</f>
        <v>0</v>
      </c>
      <c r="B31">
        <f t="shared" si="18"/>
        <v>15.586047669879614</v>
      </c>
      <c r="C31">
        <f t="shared" si="18"/>
        <v>6.5210093114082301</v>
      </c>
      <c r="D31">
        <f t="shared" si="18"/>
        <v>-4.4779425144025229</v>
      </c>
      <c r="E31" s="3">
        <f t="shared" si="18"/>
        <v>4.4640819460062353</v>
      </c>
      <c r="F31" s="3">
        <f t="shared" si="18"/>
        <v>9.9652738395404512</v>
      </c>
    </row>
    <row r="32" spans="1:9" ht="16.5" thickTop="1" thickBot="1">
      <c r="A32">
        <f t="shared" ref="A32:F32" si="19">A27</f>
        <v>0</v>
      </c>
      <c r="B32">
        <f t="shared" si="19"/>
        <v>-9.4016091917844093</v>
      </c>
      <c r="C32">
        <f t="shared" si="19"/>
        <v>24.309890328301904</v>
      </c>
      <c r="D32">
        <f t="shared" si="19"/>
        <v>-9.7216806137379912</v>
      </c>
      <c r="E32" s="3">
        <f t="shared" si="19"/>
        <v>-3.2398373799455604</v>
      </c>
      <c r="F32" s="3">
        <f t="shared" si="19"/>
        <v>-17.083724691376563</v>
      </c>
      <c r="G32">
        <f>B32/B31</f>
        <v>-0.60320675202047724</v>
      </c>
    </row>
    <row r="33" spans="1:9" ht="16.5" thickTop="1" thickBot="1">
      <c r="A33">
        <f t="shared" ref="A33:F33" si="20">A28</f>
        <v>0</v>
      </c>
      <c r="B33">
        <f t="shared" si="20"/>
        <v>7.517532339242555</v>
      </c>
      <c r="C33">
        <f t="shared" si="20"/>
        <v>24.126381690117046</v>
      </c>
      <c r="D33">
        <f t="shared" si="20"/>
        <v>-0.86135322317121954</v>
      </c>
      <c r="E33" s="3">
        <f t="shared" si="20"/>
        <v>14.498732514304102</v>
      </c>
      <c r="F33" s="3">
        <f t="shared" si="20"/>
        <v>0.65638621876613179</v>
      </c>
      <c r="G33">
        <f>B33/B31</f>
        <v>0.48232448010346812</v>
      </c>
    </row>
    <row r="34" spans="1:9" ht="15.75" thickTop="1">
      <c r="A34" t="s">
        <v>9</v>
      </c>
    </row>
    <row r="35" spans="1:9" ht="15.75" thickBot="1">
      <c r="A35">
        <f>A25</f>
        <v>19.516939227417918</v>
      </c>
      <c r="B35">
        <f t="shared" ref="B35:F36" si="21">B25</f>
        <v>5.332017005431922</v>
      </c>
      <c r="C35">
        <f t="shared" si="21"/>
        <v>-8.6948193162822029</v>
      </c>
      <c r="D35">
        <f t="shared" si="21"/>
        <v>18.256967605193687</v>
      </c>
      <c r="E35" s="3">
        <f t="shared" si="21"/>
        <v>1.7243155332968012</v>
      </c>
      <c r="F35" s="3">
        <f t="shared" si="21"/>
        <v>18.674419536160848</v>
      </c>
    </row>
    <row r="36" spans="1:9" ht="16.5" thickTop="1" thickBot="1">
      <c r="A36">
        <f>A26</f>
        <v>0</v>
      </c>
      <c r="B36">
        <f t="shared" si="21"/>
        <v>15.586047669879614</v>
      </c>
      <c r="C36">
        <f t="shared" si="21"/>
        <v>6.5210093114082301</v>
      </c>
      <c r="D36">
        <f t="shared" si="21"/>
        <v>-4.4779425144025229</v>
      </c>
      <c r="E36" s="3">
        <f t="shared" si="21"/>
        <v>4.4640819460062353</v>
      </c>
      <c r="F36" s="3">
        <f t="shared" si="21"/>
        <v>9.9652738395404512</v>
      </c>
    </row>
    <row r="37" spans="1:9" ht="16.5" thickTop="1" thickBot="1">
      <c r="A37" s="1">
        <f>A32-$G32*A$31</f>
        <v>0</v>
      </c>
      <c r="B37" s="1">
        <f t="shared" ref="B37:F38" si="22">B32-$G32*B$31</f>
        <v>0</v>
      </c>
      <c r="C37" s="1">
        <f t="shared" si="22"/>
        <v>28.24340717493175</v>
      </c>
      <c r="D37" s="1">
        <f t="shared" si="22"/>
        <v>-12.422805773585146</v>
      </c>
      <c r="E37" s="7">
        <f t="shared" si="22"/>
        <v>-0.54707300854188778</v>
      </c>
      <c r="F37" s="7">
        <f t="shared" si="22"/>
        <v>-11.072604225632737</v>
      </c>
      <c r="G37" s="1" t="b">
        <f>ABS(C37)=I37</f>
        <v>1</v>
      </c>
      <c r="H37" s="1">
        <f>ABS(C37)</f>
        <v>28.24340717493175</v>
      </c>
      <c r="I37" s="1">
        <f>MAX(H37:H38)</f>
        <v>28.24340717493175</v>
      </c>
    </row>
    <row r="38" spans="1:9" ht="16.5" thickTop="1" thickBot="1">
      <c r="A38" s="2">
        <f>A33-$G33*A$31</f>
        <v>0</v>
      </c>
      <c r="B38" s="2">
        <f t="shared" si="22"/>
        <v>0</v>
      </c>
      <c r="C38" s="2">
        <f t="shared" si="22"/>
        <v>20.981139264242199</v>
      </c>
      <c r="D38" s="2">
        <f t="shared" si="22"/>
        <v>1.2984680720211941</v>
      </c>
      <c r="E38" s="6">
        <f t="shared" si="22"/>
        <v>12.345596510557366</v>
      </c>
      <c r="F38" s="6">
        <f t="shared" si="22"/>
        <v>-4.1501093049789084</v>
      </c>
      <c r="G38" s="2" t="b">
        <f>ABS(C38)=I38</f>
        <v>0</v>
      </c>
      <c r="H38" s="2">
        <f>ABS(C38)</f>
        <v>20.981139264242199</v>
      </c>
      <c r="I38" s="2">
        <f>I37</f>
        <v>28.24340717493175</v>
      </c>
    </row>
    <row r="39" spans="1:9" ht="15.75" thickTop="1">
      <c r="A39" t="s">
        <v>2</v>
      </c>
    </row>
    <row r="40" spans="1:9">
      <c r="A40">
        <f>A35</f>
        <v>19.516939227417918</v>
      </c>
      <c r="B40">
        <f t="shared" ref="B40:F40" si="23">B35</f>
        <v>5.332017005431922</v>
      </c>
      <c r="C40">
        <f t="shared" si="23"/>
        <v>-8.6948193162822029</v>
      </c>
      <c r="D40">
        <f t="shared" si="23"/>
        <v>18.256967605193687</v>
      </c>
      <c r="E40">
        <f t="shared" si="23"/>
        <v>1.7243155332968012</v>
      </c>
      <c r="F40">
        <f t="shared" si="23"/>
        <v>18.674419536160848</v>
      </c>
    </row>
    <row r="41" spans="1:9">
      <c r="A41">
        <f t="shared" ref="A41:F41" si="24">A36</f>
        <v>0</v>
      </c>
      <c r="B41">
        <f t="shared" si="24"/>
        <v>15.586047669879614</v>
      </c>
      <c r="C41">
        <f t="shared" si="24"/>
        <v>6.5210093114082301</v>
      </c>
      <c r="D41">
        <f t="shared" si="24"/>
        <v>-4.4779425144025229</v>
      </c>
      <c r="E41">
        <f t="shared" si="24"/>
        <v>4.4640819460062353</v>
      </c>
      <c r="F41">
        <f t="shared" si="24"/>
        <v>9.9652738395404512</v>
      </c>
    </row>
    <row r="42" spans="1:9">
      <c r="A42">
        <f t="shared" ref="A42:F42" si="25">A37</f>
        <v>0</v>
      </c>
      <c r="B42">
        <f t="shared" si="25"/>
        <v>0</v>
      </c>
      <c r="C42">
        <f t="shared" si="25"/>
        <v>28.24340717493175</v>
      </c>
      <c r="D42">
        <f t="shared" si="25"/>
        <v>-12.422805773585146</v>
      </c>
      <c r="E42">
        <f t="shared" si="25"/>
        <v>-0.54707300854188778</v>
      </c>
      <c r="F42">
        <f t="shared" si="25"/>
        <v>-11.072604225632737</v>
      </c>
    </row>
    <row r="43" spans="1:9">
      <c r="A43">
        <f t="shared" ref="A43:F43" si="26">A38</f>
        <v>0</v>
      </c>
      <c r="B43">
        <f t="shared" si="26"/>
        <v>0</v>
      </c>
      <c r="C43">
        <f t="shared" si="26"/>
        <v>20.981139264242199</v>
      </c>
      <c r="D43">
        <f t="shared" si="26"/>
        <v>1.2984680720211941</v>
      </c>
      <c r="E43">
        <f t="shared" si="26"/>
        <v>12.345596510557366</v>
      </c>
      <c r="F43">
        <f t="shared" si="26"/>
        <v>-4.1501093049789084</v>
      </c>
      <c r="G43">
        <f>C43/C42</f>
        <v>0.74286856165373039</v>
      </c>
    </row>
    <row r="44" spans="1:9">
      <c r="A44" t="s">
        <v>9</v>
      </c>
    </row>
    <row r="45" spans="1:9" ht="15.75" thickBot="1">
      <c r="A45">
        <f>A35</f>
        <v>19.516939227417918</v>
      </c>
      <c r="B45">
        <f t="shared" ref="B45:F45" si="27">B35</f>
        <v>5.332017005431922</v>
      </c>
      <c r="C45">
        <f t="shared" si="27"/>
        <v>-8.6948193162822029</v>
      </c>
      <c r="D45">
        <f t="shared" si="27"/>
        <v>18.256967605193687</v>
      </c>
      <c r="E45" s="3">
        <f t="shared" si="27"/>
        <v>1.7243155332968012</v>
      </c>
      <c r="F45" s="3">
        <f t="shared" si="27"/>
        <v>18.674419536160848</v>
      </c>
    </row>
    <row r="46" spans="1:9" ht="16.5" thickTop="1" thickBot="1">
      <c r="A46">
        <f>A36</f>
        <v>0</v>
      </c>
      <c r="B46">
        <f t="shared" ref="B46:F46" si="28">B36</f>
        <v>15.586047669879614</v>
      </c>
      <c r="C46">
        <f t="shared" si="28"/>
        <v>6.5210093114082301</v>
      </c>
      <c r="D46">
        <f t="shared" si="28"/>
        <v>-4.4779425144025229</v>
      </c>
      <c r="E46" s="3">
        <f t="shared" si="28"/>
        <v>4.4640819460062353</v>
      </c>
      <c r="F46" s="3">
        <f t="shared" si="28"/>
        <v>9.9652738395404512</v>
      </c>
    </row>
    <row r="47" spans="1:9" ht="16.5" thickTop="1" thickBot="1">
      <c r="A47">
        <f>A42</f>
        <v>0</v>
      </c>
      <c r="B47">
        <f t="shared" ref="B47:F47" si="29">B42</f>
        <v>0</v>
      </c>
      <c r="C47">
        <f t="shared" si="29"/>
        <v>28.24340717493175</v>
      </c>
      <c r="D47">
        <f t="shared" si="29"/>
        <v>-12.422805773585146</v>
      </c>
      <c r="E47" s="3">
        <f t="shared" si="29"/>
        <v>-0.54707300854188778</v>
      </c>
      <c r="F47" s="3">
        <f t="shared" si="29"/>
        <v>-11.072604225632737</v>
      </c>
    </row>
    <row r="48" spans="1:9" ht="16.5" thickTop="1" thickBot="1">
      <c r="A48">
        <f>A43-$G43*A$42</f>
        <v>0</v>
      </c>
      <c r="B48">
        <f t="shared" ref="B48:F48" si="30">B43-$G43*B$42</f>
        <v>0</v>
      </c>
      <c r="C48">
        <f t="shared" si="30"/>
        <v>0</v>
      </c>
      <c r="D48">
        <f t="shared" si="30"/>
        <v>10.52697992874805</v>
      </c>
      <c r="E48" s="3">
        <f t="shared" si="30"/>
        <v>12.751999849532456</v>
      </c>
      <c r="F48" s="3">
        <f t="shared" si="30"/>
        <v>4.0753802698779005</v>
      </c>
    </row>
    <row r="49" spans="1:6" ht="16.5" thickTop="1" thickBot="1">
      <c r="E49" s="3"/>
      <c r="F49" s="3"/>
    </row>
    <row r="50" spans="1:6" ht="15.75" thickTop="1">
      <c r="A50" t="s">
        <v>4</v>
      </c>
    </row>
    <row r="51" spans="1:6">
      <c r="A51">
        <v>4</v>
      </c>
      <c r="B51">
        <v>4</v>
      </c>
    </row>
    <row r="52" spans="1:6">
      <c r="A52">
        <f>A45</f>
        <v>19.516939227417918</v>
      </c>
      <c r="B52">
        <f t="shared" ref="B52:D52" si="31">B45</f>
        <v>5.332017005431922</v>
      </c>
      <c r="C52">
        <f t="shared" si="31"/>
        <v>-8.6948193162822029</v>
      </c>
      <c r="D52">
        <f t="shared" si="31"/>
        <v>18.256967605193687</v>
      </c>
    </row>
    <row r="53" spans="1:6">
      <c r="A53">
        <f t="shared" ref="A53:D53" si="32">A46</f>
        <v>0</v>
      </c>
      <c r="B53">
        <f t="shared" si="32"/>
        <v>15.586047669879614</v>
      </c>
      <c r="C53">
        <f t="shared" si="32"/>
        <v>6.5210093114082301</v>
      </c>
      <c r="D53">
        <f t="shared" si="32"/>
        <v>-4.4779425144025229</v>
      </c>
    </row>
    <row r="54" spans="1:6">
      <c r="A54">
        <f t="shared" ref="A54:D54" si="33">A47</f>
        <v>0</v>
      </c>
      <c r="B54">
        <f t="shared" si="33"/>
        <v>0</v>
      </c>
      <c r="C54">
        <f t="shared" si="33"/>
        <v>28.24340717493175</v>
      </c>
      <c r="D54">
        <f t="shared" si="33"/>
        <v>-12.422805773585146</v>
      </c>
    </row>
    <row r="55" spans="1:6">
      <c r="A55">
        <f t="shared" ref="A55:D55" si="34">A48</f>
        <v>0</v>
      </c>
      <c r="B55">
        <f t="shared" si="34"/>
        <v>0</v>
      </c>
      <c r="C55">
        <f t="shared" si="34"/>
        <v>0</v>
      </c>
      <c r="D55">
        <f t="shared" si="34"/>
        <v>10.52697992874805</v>
      </c>
    </row>
    <row r="57" spans="1:6">
      <c r="A57" t="s">
        <v>5</v>
      </c>
    </row>
    <row r="58" spans="1:6">
      <c r="A58">
        <v>4</v>
      </c>
      <c r="B58">
        <v>2</v>
      </c>
    </row>
    <row r="59" spans="1:6">
      <c r="A59">
        <f>E45</f>
        <v>1.7243155332968012</v>
      </c>
      <c r="B59">
        <f>F45</f>
        <v>18.674419536160848</v>
      </c>
    </row>
    <row r="60" spans="1:6">
      <c r="A60">
        <f t="shared" ref="A60:B60" si="35">E46</f>
        <v>4.4640819460062353</v>
      </c>
      <c r="B60">
        <f t="shared" si="35"/>
        <v>9.9652738395404512</v>
      </c>
    </row>
    <row r="61" spans="1:6">
      <c r="A61">
        <f t="shared" ref="A61:B61" si="36">E47</f>
        <v>-0.54707300854188778</v>
      </c>
      <c r="B61">
        <f t="shared" si="36"/>
        <v>-11.072604225632737</v>
      </c>
    </row>
    <row r="62" spans="1:6">
      <c r="A62">
        <f t="shared" ref="A62:B62" si="37">E48</f>
        <v>12.751999849532456</v>
      </c>
      <c r="B62">
        <f t="shared" si="37"/>
        <v>4.0753802698779005</v>
      </c>
    </row>
    <row r="64" spans="1:6">
      <c r="A64">
        <f>(A59-SUMPRODUCT(B52:D52,B64:D64))/A52</f>
        <v>-0.93071172466667207</v>
      </c>
      <c r="B64">
        <f>(A60-SUMPRODUCT(C53:D53,C64:D64))/B53</f>
        <v>0.4196261337173367</v>
      </c>
      <c r="C64">
        <f>(A61-SUMPRODUCT(D54,D64))/C54</f>
        <v>0.5134458845482287</v>
      </c>
      <c r="D64">
        <f>A62/D55</f>
        <v>1.2113635568647867</v>
      </c>
    </row>
    <row r="65" spans="1:5">
      <c r="A65">
        <f>(B59-SUMPRODUCT(B52:D52,B65:D65))/A52</f>
        <v>0.26548185694932563</v>
      </c>
      <c r="B65">
        <f>(B60-SUMPRODUCT(C53:D53,C65:D65))/B53</f>
        <v>0.8433795507704499</v>
      </c>
      <c r="C65">
        <f>(B61-SUMPRODUCT(D54,D65))/C54</f>
        <v>-0.22176078671187394</v>
      </c>
      <c r="D65">
        <f>B62/D55</f>
        <v>0.38713669993313804</v>
      </c>
    </row>
    <row r="67" spans="1:5">
      <c r="A67" t="s">
        <v>6</v>
      </c>
    </row>
    <row r="68" spans="1:5">
      <c r="A68">
        <v>4</v>
      </c>
      <c r="B68">
        <v>2</v>
      </c>
    </row>
    <row r="69" spans="1:5">
      <c r="A69">
        <f t="array" ref="A69:B72">TRANSPOSE(A64:D65)</f>
        <v>-0.93071172466667207</v>
      </c>
      <c r="B69">
        <v>0.26548185694932563</v>
      </c>
    </row>
    <row r="70" spans="1:5">
      <c r="A70">
        <v>0.4196261337173367</v>
      </c>
      <c r="B70">
        <v>0.8433795507704499</v>
      </c>
    </row>
    <row r="71" spans="1:5">
      <c r="A71">
        <v>0.5134458845482287</v>
      </c>
      <c r="B71">
        <v>-0.22176078671187394</v>
      </c>
    </row>
    <row r="72" spans="1:5">
      <c r="A72">
        <v>1.2113635568647867</v>
      </c>
      <c r="B72">
        <v>0.38713669993313804</v>
      </c>
    </row>
    <row r="74" spans="1:5">
      <c r="A74" t="s">
        <v>7</v>
      </c>
      <c r="D74" t="s">
        <v>8</v>
      </c>
    </row>
    <row r="75" spans="1:5">
      <c r="A75">
        <f t="array" ref="A75:B78">MMULT(A3:D6,A69:B72)</f>
        <v>-2.144152791343517</v>
      </c>
      <c r="B75">
        <v>-5.2174082940873561</v>
      </c>
      <c r="D75">
        <f>A75-A10</f>
        <v>0</v>
      </c>
      <c r="E75">
        <f>B75-B10</f>
        <v>0</v>
      </c>
    </row>
    <row r="76" spans="1:5">
      <c r="A76">
        <v>4.1592400714427544</v>
      </c>
      <c r="B76">
        <v>6.6638217863283966</v>
      </c>
      <c r="D76">
        <f t="shared" ref="D76:E76" si="38">A76-A11</f>
        <v>0</v>
      </c>
      <c r="E76">
        <f t="shared" si="38"/>
        <v>0</v>
      </c>
    </row>
    <row r="77" spans="1:5">
      <c r="A77">
        <v>1.724315533296803</v>
      </c>
      <c r="B77">
        <v>18.674419536160848</v>
      </c>
      <c r="D77">
        <f t="shared" ref="D77:E77" si="39">A77-A12</f>
        <v>1.7763568394002505E-15</v>
      </c>
      <c r="E77">
        <f t="shared" si="39"/>
        <v>0</v>
      </c>
    </row>
    <row r="78" spans="1:5">
      <c r="A78">
        <v>15.870046902178936</v>
      </c>
      <c r="B78">
        <v>15.507786499424849</v>
      </c>
      <c r="D78">
        <f t="shared" ref="D78:E78" si="40">A78-A13</f>
        <v>0</v>
      </c>
      <c r="E78">
        <f t="shared" si="4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6" workbookViewId="0">
      <selection activeCell="B64" sqref="B64:B67"/>
    </sheetView>
  </sheetViews>
  <sheetFormatPr defaultRowHeight="15"/>
  <sheetData>
    <row r="1" spans="1:6">
      <c r="A1">
        <v>2.6174532051431889</v>
      </c>
      <c r="B1">
        <v>8.9511380778757292</v>
      </c>
      <c r="C1">
        <v>2.2252578724230716</v>
      </c>
      <c r="D1">
        <v>4.9733591434225275</v>
      </c>
      <c r="F1">
        <v>0.20114037832016962</v>
      </c>
    </row>
    <row r="2" spans="1:6">
      <c r="A2">
        <v>5.0265623418382894</v>
      </c>
      <c r="B2">
        <v>-2.0822462411570744</v>
      </c>
      <c r="C2">
        <v>3.1479969735991205</v>
      </c>
      <c r="D2">
        <v>18.646151538630846</v>
      </c>
      <c r="F2">
        <v>0.24275749018362081</v>
      </c>
    </row>
    <row r="3" spans="1:6">
      <c r="A3">
        <v>-4.9332379276124509</v>
      </c>
      <c r="B3">
        <v>0.69658554022835162</v>
      </c>
      <c r="C3">
        <v>2.2084734157048231</v>
      </c>
      <c r="D3">
        <v>10.654027861814765</v>
      </c>
      <c r="F3">
        <v>0.45986706550778178</v>
      </c>
    </row>
    <row r="4" spans="1:6">
      <c r="A4">
        <f>$F1*A1+$F2*A2+$F3*A3</f>
        <v>-0.52192246294882061</v>
      </c>
      <c r="B4">
        <f>$F1*B1+$F2*B2+$F3*B3</f>
        <v>1.6152911761923954</v>
      </c>
      <c r="C4">
        <f>$F1*C1+$F2*C2+$F3*C3</f>
        <v>2.2273932436677937</v>
      </c>
      <c r="D4">
        <f>$F1*D1+$F2*D2+$F3*D3</f>
        <v>10.426272817382468</v>
      </c>
    </row>
    <row r="6" spans="1:6">
      <c r="A6" t="s">
        <v>0</v>
      </c>
    </row>
    <row r="7" spans="1:6">
      <c r="A7">
        <v>4</v>
      </c>
      <c r="B7">
        <v>4</v>
      </c>
    </row>
    <row r="8" spans="1:6">
      <c r="A8">
        <f>A2</f>
        <v>5.0265623418382894</v>
      </c>
      <c r="B8">
        <f t="shared" ref="B8:D8" si="0">B2</f>
        <v>-2.0822462411570744</v>
      </c>
      <c r="C8">
        <f t="shared" si="0"/>
        <v>3.1479969735991205</v>
      </c>
      <c r="D8">
        <f t="shared" si="0"/>
        <v>18.646151538630846</v>
      </c>
    </row>
    <row r="9" spans="1:6">
      <c r="A9">
        <f>A4</f>
        <v>-0.52192246294882061</v>
      </c>
      <c r="B9">
        <f t="shared" ref="B9:D9" si="1">B4</f>
        <v>1.6152911761923954</v>
      </c>
      <c r="C9">
        <f t="shared" si="1"/>
        <v>2.2273932436677937</v>
      </c>
      <c r="D9">
        <f t="shared" si="1"/>
        <v>10.426272817382468</v>
      </c>
    </row>
    <row r="10" spans="1:6">
      <c r="A10">
        <f>A1</f>
        <v>2.6174532051431889</v>
      </c>
      <c r="B10">
        <f t="shared" ref="B10:D10" si="2">B1</f>
        <v>8.9511380778757292</v>
      </c>
      <c r="C10">
        <f t="shared" si="2"/>
        <v>2.2252578724230716</v>
      </c>
      <c r="D10">
        <f t="shared" si="2"/>
        <v>4.9733591434225275</v>
      </c>
    </row>
    <row r="11" spans="1:6">
      <c r="A11">
        <f>A3</f>
        <v>-4.9332379276124509</v>
      </c>
      <c r="B11">
        <f t="shared" ref="B11:D11" si="3">B3</f>
        <v>0.69658554022835162</v>
      </c>
      <c r="C11">
        <f t="shared" si="3"/>
        <v>2.2084734157048231</v>
      </c>
      <c r="D11">
        <f t="shared" si="3"/>
        <v>10.654027861814765</v>
      </c>
    </row>
    <row r="13" spans="1:6">
      <c r="A13" t="s">
        <v>1</v>
      </c>
    </row>
    <row r="14" spans="1:6">
      <c r="A14">
        <v>4</v>
      </c>
      <c r="B14">
        <v>1</v>
      </c>
    </row>
    <row r="15" spans="1:6">
      <c r="A15">
        <v>-6.6966254821530624</v>
      </c>
    </row>
    <row r="16" spans="1:6">
      <c r="A16">
        <v>12.128061350709885</v>
      </c>
    </row>
    <row r="17" spans="1:8">
      <c r="A17">
        <v>-0.36471085504032352</v>
      </c>
    </row>
    <row r="18" spans="1:8">
      <c r="A18">
        <v>9.1430672727134521</v>
      </c>
    </row>
    <row r="20" spans="1:8" ht="15.75" thickBot="1">
      <c r="A20" s="1">
        <f>A8</f>
        <v>5.0265623418382894</v>
      </c>
      <c r="B20" s="1">
        <f t="shared" ref="B20:D20" si="4">B8</f>
        <v>-2.0822462411570744</v>
      </c>
      <c r="C20" s="1">
        <f t="shared" si="4"/>
        <v>3.1479969735991205</v>
      </c>
      <c r="D20" s="1">
        <f t="shared" si="4"/>
        <v>18.646151538630846</v>
      </c>
      <c r="E20" s="7">
        <f>A15</f>
        <v>-6.6966254821530624</v>
      </c>
      <c r="F20" s="1" t="b">
        <f>ABS(A20)=H20</f>
        <v>1</v>
      </c>
      <c r="G20" s="1">
        <f>ABS(A20)</f>
        <v>5.0265623418382894</v>
      </c>
      <c r="H20" s="1">
        <f>MAX(G20:G23)</f>
        <v>5.0265623418382894</v>
      </c>
    </row>
    <row r="21" spans="1:8" ht="16.5" thickTop="1" thickBot="1">
      <c r="A21">
        <f t="shared" ref="A21:D23" si="5">A9</f>
        <v>-0.52192246294882061</v>
      </c>
      <c r="B21">
        <f t="shared" si="5"/>
        <v>1.6152911761923954</v>
      </c>
      <c r="C21">
        <f t="shared" si="5"/>
        <v>2.2273932436677937</v>
      </c>
      <c r="D21">
        <f t="shared" si="5"/>
        <v>10.426272817382468</v>
      </c>
      <c r="E21" s="3">
        <f t="shared" ref="E21:E23" si="6">A16</f>
        <v>12.128061350709885</v>
      </c>
      <c r="F21" t="b">
        <f>ABS(A21)=H21</f>
        <v>0</v>
      </c>
      <c r="G21">
        <f t="shared" ref="G21:G23" si="7">ABS(A21)</f>
        <v>0.52192246294882061</v>
      </c>
      <c r="H21">
        <f>H20</f>
        <v>5.0265623418382894</v>
      </c>
    </row>
    <row r="22" spans="1:8" ht="15.75" thickTop="1">
      <c r="A22">
        <f t="shared" si="5"/>
        <v>2.6174532051431889</v>
      </c>
      <c r="B22">
        <f t="shared" si="5"/>
        <v>8.9511380778757292</v>
      </c>
      <c r="C22">
        <f t="shared" si="5"/>
        <v>2.2252578724230716</v>
      </c>
      <c r="D22">
        <f t="shared" si="5"/>
        <v>4.9733591434225275</v>
      </c>
      <c r="E22">
        <f t="shared" si="6"/>
        <v>-0.36471085504032352</v>
      </c>
      <c r="F22" t="b">
        <f>ABS(A22)=H22</f>
        <v>0</v>
      </c>
      <c r="G22">
        <f t="shared" si="7"/>
        <v>2.6174532051431889</v>
      </c>
      <c r="H22">
        <f>H21</f>
        <v>5.0265623418382894</v>
      </c>
    </row>
    <row r="23" spans="1:8" ht="15.75" thickBot="1">
      <c r="A23">
        <f t="shared" si="5"/>
        <v>-4.9332379276124509</v>
      </c>
      <c r="B23">
        <f t="shared" si="5"/>
        <v>0.69658554022835162</v>
      </c>
      <c r="C23">
        <f t="shared" si="5"/>
        <v>2.2084734157048231</v>
      </c>
      <c r="D23">
        <f t="shared" si="5"/>
        <v>10.654027861814765</v>
      </c>
      <c r="E23" s="3">
        <f t="shared" si="6"/>
        <v>9.1430672727134521</v>
      </c>
      <c r="F23" t="b">
        <f>ABS(A23)=H23</f>
        <v>0</v>
      </c>
      <c r="G23">
        <f t="shared" si="7"/>
        <v>4.9332379276124509</v>
      </c>
      <c r="H23">
        <f>H22</f>
        <v>5.0265623418382894</v>
      </c>
    </row>
    <row r="24" spans="1:8" ht="15.75" thickTop="1">
      <c r="A24" t="s">
        <v>2</v>
      </c>
    </row>
    <row r="25" spans="1:8" ht="15.75" thickBot="1">
      <c r="A25">
        <f>A20</f>
        <v>5.0265623418382894</v>
      </c>
      <c r="B25">
        <f t="shared" ref="B25:E25" si="8">B20</f>
        <v>-2.0822462411570744</v>
      </c>
      <c r="C25">
        <f t="shared" si="8"/>
        <v>3.1479969735991205</v>
      </c>
      <c r="D25">
        <f t="shared" si="8"/>
        <v>18.646151538630846</v>
      </c>
      <c r="E25" s="3">
        <f t="shared" si="8"/>
        <v>-6.6966254821530624</v>
      </c>
    </row>
    <row r="26" spans="1:8" ht="16.5" thickTop="1" thickBot="1">
      <c r="A26">
        <f t="shared" ref="A26:E26" si="9">A21</f>
        <v>-0.52192246294882061</v>
      </c>
      <c r="B26">
        <f t="shared" si="9"/>
        <v>1.6152911761923954</v>
      </c>
      <c r="C26">
        <f t="shared" si="9"/>
        <v>2.2273932436677937</v>
      </c>
      <c r="D26">
        <f t="shared" si="9"/>
        <v>10.426272817382468</v>
      </c>
      <c r="E26" s="3">
        <f t="shared" si="9"/>
        <v>12.128061350709885</v>
      </c>
      <c r="F26">
        <f>A21/A20</f>
        <v>-0.10383288367969305</v>
      </c>
    </row>
    <row r="27" spans="1:8" ht="16.5" thickTop="1" thickBot="1">
      <c r="A27">
        <f t="shared" ref="A27:E27" si="10">A22</f>
        <v>2.6174532051431889</v>
      </c>
      <c r="B27">
        <f t="shared" si="10"/>
        <v>8.9511380778757292</v>
      </c>
      <c r="C27">
        <f t="shared" si="10"/>
        <v>2.2252578724230716</v>
      </c>
      <c r="D27">
        <f t="shared" si="10"/>
        <v>4.9733591434225275</v>
      </c>
      <c r="E27" s="3">
        <f t="shared" si="10"/>
        <v>-0.36471085504032352</v>
      </c>
      <c r="F27">
        <f>A22/A20</f>
        <v>0.52072430960558758</v>
      </c>
    </row>
    <row r="28" spans="1:8" ht="16.5" thickTop="1" thickBot="1">
      <c r="A28">
        <f t="shared" ref="A28:E28" si="11">A23</f>
        <v>-4.9332379276124509</v>
      </c>
      <c r="B28">
        <f t="shared" si="11"/>
        <v>0.69658554022835162</v>
      </c>
      <c r="C28">
        <f t="shared" si="11"/>
        <v>2.2084734157048231</v>
      </c>
      <c r="D28">
        <f t="shared" si="11"/>
        <v>10.654027861814765</v>
      </c>
      <c r="E28" s="3">
        <f t="shared" si="11"/>
        <v>9.1430672727134521</v>
      </c>
      <c r="F28">
        <f>A23/A20</f>
        <v>-0.98143374977187525</v>
      </c>
    </row>
    <row r="29" spans="1:8" ht="15.75" thickTop="1">
      <c r="A29" t="s">
        <v>9</v>
      </c>
    </row>
    <row r="30" spans="1:8" ht="15.75" thickBot="1">
      <c r="A30">
        <f>A25</f>
        <v>5.0265623418382894</v>
      </c>
      <c r="B30">
        <f t="shared" ref="B30:E30" si="12">B25</f>
        <v>-2.0822462411570744</v>
      </c>
      <c r="C30">
        <f t="shared" si="12"/>
        <v>3.1479969735991205</v>
      </c>
      <c r="D30">
        <f t="shared" si="12"/>
        <v>18.646151538630846</v>
      </c>
      <c r="E30" s="3">
        <f t="shared" si="12"/>
        <v>-6.6966254821530624</v>
      </c>
    </row>
    <row r="31" spans="1:8" ht="16.5" thickTop="1" thickBot="1">
      <c r="A31" s="2">
        <f>A26-$F26*A$20</f>
        <v>0</v>
      </c>
      <c r="B31" s="2">
        <f t="shared" ref="B31:E31" si="13">B26-$F26*B$20</f>
        <v>1.3990855444418548</v>
      </c>
      <c r="C31" s="2">
        <f t="shared" si="13"/>
        <v>2.5542588472515368</v>
      </c>
      <c r="D31" s="2">
        <f t="shared" si="13"/>
        <v>12.362356501167055</v>
      </c>
      <c r="E31" s="6">
        <f t="shared" si="13"/>
        <v>11.432731415975017</v>
      </c>
      <c r="F31" s="2" t="b">
        <f>ABS(B31)=H31</f>
        <v>0</v>
      </c>
      <c r="G31" s="2">
        <f>ABS(B31)</f>
        <v>1.3990855444418548</v>
      </c>
      <c r="H31" s="2">
        <f>MAX(G31:G33)</f>
        <v>10.035414314231076</v>
      </c>
    </row>
    <row r="32" spans="1:8" ht="16.5" thickTop="1" thickBot="1">
      <c r="A32" s="1">
        <f t="shared" ref="A32:E32" si="14">A27-$F27*A$20</f>
        <v>0</v>
      </c>
      <c r="B32" s="1">
        <f t="shared" si="14"/>
        <v>10.035414314231076</v>
      </c>
      <c r="C32" s="1">
        <f t="shared" si="14"/>
        <v>0.58601932170519055</v>
      </c>
      <c r="D32" s="1">
        <f t="shared" si="14"/>
        <v>-4.7361452433321851</v>
      </c>
      <c r="E32" s="7">
        <f t="shared" si="14"/>
        <v>3.122384825841015</v>
      </c>
      <c r="F32" s="1" t="b">
        <f>ABS(B32)=H32</f>
        <v>1</v>
      </c>
      <c r="G32" s="1">
        <f>ABS(B32)</f>
        <v>10.035414314231076</v>
      </c>
      <c r="H32" s="1">
        <f>H31</f>
        <v>10.035414314231076</v>
      </c>
    </row>
    <row r="33" spans="1:8" ht="16.5" thickTop="1" thickBot="1">
      <c r="A33">
        <f t="shared" ref="A33:E33" si="15">A28-$F28*A$20</f>
        <v>0</v>
      </c>
      <c r="B33">
        <f t="shared" si="15"/>
        <v>-1.3470011961788284</v>
      </c>
      <c r="C33">
        <f t="shared" si="15"/>
        <v>5.2980238897747229</v>
      </c>
      <c r="D33">
        <f t="shared" si="15"/>
        <v>28.953990285187857</v>
      </c>
      <c r="E33" s="3">
        <f t="shared" si="15"/>
        <v>2.5707730149460799</v>
      </c>
      <c r="F33" t="b">
        <f>ABS(B33)=H33</f>
        <v>0</v>
      </c>
      <c r="G33">
        <f>ABS(B33)</f>
        <v>1.3470011961788284</v>
      </c>
      <c r="H33">
        <f>H32</f>
        <v>10.035414314231076</v>
      </c>
    </row>
    <row r="34" spans="1:8" ht="15.75" thickTop="1">
      <c r="A34" t="s">
        <v>2</v>
      </c>
    </row>
    <row r="35" spans="1:8">
      <c r="A35">
        <f>A30</f>
        <v>5.0265623418382894</v>
      </c>
      <c r="B35">
        <f t="shared" ref="B35:E35" si="16">B30</f>
        <v>-2.0822462411570744</v>
      </c>
      <c r="C35">
        <f t="shared" si="16"/>
        <v>3.1479969735991205</v>
      </c>
      <c r="D35">
        <f t="shared" si="16"/>
        <v>18.646151538630846</v>
      </c>
      <c r="E35">
        <f t="shared" si="16"/>
        <v>-6.6966254821530624</v>
      </c>
    </row>
    <row r="36" spans="1:8">
      <c r="A36" s="1">
        <f>A32</f>
        <v>0</v>
      </c>
      <c r="B36" s="1">
        <f t="shared" ref="B36:E36" si="17">B32</f>
        <v>10.035414314231076</v>
      </c>
      <c r="C36" s="1">
        <f t="shared" si="17"/>
        <v>0.58601932170519055</v>
      </c>
      <c r="D36" s="1">
        <f t="shared" si="17"/>
        <v>-4.7361452433321851</v>
      </c>
      <c r="E36" s="1">
        <f t="shared" si="17"/>
        <v>3.122384825841015</v>
      </c>
    </row>
    <row r="37" spans="1:8">
      <c r="A37" s="2">
        <f>A31</f>
        <v>0</v>
      </c>
      <c r="B37" s="2">
        <f t="shared" ref="B37:E37" si="18">B31</f>
        <v>1.3990855444418548</v>
      </c>
      <c r="C37" s="2">
        <f t="shared" si="18"/>
        <v>2.5542588472515368</v>
      </c>
      <c r="D37" s="2">
        <f t="shared" si="18"/>
        <v>12.362356501167055</v>
      </c>
      <c r="E37" s="2">
        <f t="shared" si="18"/>
        <v>11.432731415975017</v>
      </c>
      <c r="F37">
        <f>B37/B36</f>
        <v>0.13941482639713557</v>
      </c>
    </row>
    <row r="38" spans="1:8">
      <c r="A38">
        <f t="shared" ref="A38:E38" si="19">A33</f>
        <v>0</v>
      </c>
      <c r="B38">
        <f t="shared" si="19"/>
        <v>-1.3470011961788284</v>
      </c>
      <c r="C38">
        <f t="shared" si="19"/>
        <v>5.2980238897747229</v>
      </c>
      <c r="D38">
        <f t="shared" si="19"/>
        <v>28.953990285187857</v>
      </c>
      <c r="E38">
        <f t="shared" si="19"/>
        <v>2.5707730149460799</v>
      </c>
      <c r="F38">
        <f>B38/B36</f>
        <v>-0.13422477179329462</v>
      </c>
    </row>
    <row r="39" spans="1:8">
      <c r="A39" t="s">
        <v>9</v>
      </c>
    </row>
    <row r="40" spans="1:8" ht="15.75" thickBot="1">
      <c r="A40">
        <f>A35</f>
        <v>5.0265623418382894</v>
      </c>
      <c r="B40">
        <f t="shared" ref="B40:E40" si="20">B35</f>
        <v>-2.0822462411570744</v>
      </c>
      <c r="C40">
        <f t="shared" si="20"/>
        <v>3.1479969735991205</v>
      </c>
      <c r="D40">
        <f t="shared" si="20"/>
        <v>18.646151538630846</v>
      </c>
      <c r="E40" s="3">
        <f t="shared" si="20"/>
        <v>-6.6966254821530624</v>
      </c>
    </row>
    <row r="41" spans="1:8" ht="16.5" thickTop="1" thickBot="1">
      <c r="A41">
        <f>A36-$F36*A$20</f>
        <v>0</v>
      </c>
      <c r="B41">
        <f t="shared" ref="B41:E41" si="21">B36-$F36*B$20</f>
        <v>10.035414314231076</v>
      </c>
      <c r="C41">
        <f t="shared" si="21"/>
        <v>0.58601932170519055</v>
      </c>
      <c r="D41">
        <f t="shared" si="21"/>
        <v>-4.7361452433321851</v>
      </c>
      <c r="E41" s="3">
        <f t="shared" si="21"/>
        <v>3.122384825841015</v>
      </c>
    </row>
    <row r="42" spans="1:8" ht="16.5" thickTop="1" thickBot="1">
      <c r="A42" s="2">
        <f>A37-$F37*A$36</f>
        <v>0</v>
      </c>
      <c r="B42" s="2">
        <f t="shared" ref="B42:E43" si="22">B37-$F37*B$36</f>
        <v>0</v>
      </c>
      <c r="C42" s="2">
        <f t="shared" si="22"/>
        <v>2.4725590652506404</v>
      </c>
      <c r="D42" s="2">
        <f t="shared" si="22"/>
        <v>13.02264536805783</v>
      </c>
      <c r="E42" s="6">
        <f t="shared" si="22"/>
        <v>10.99742467753534</v>
      </c>
      <c r="F42" s="2" t="b">
        <f>ABS(C42)=H42</f>
        <v>0</v>
      </c>
      <c r="G42" s="2">
        <f>ABS(C42)</f>
        <v>2.4725590652506404</v>
      </c>
      <c r="H42" s="2">
        <f>MAX(G42:G43)</f>
        <v>5.3766821994970631</v>
      </c>
    </row>
    <row r="43" spans="1:8" ht="16.5" thickTop="1" thickBot="1">
      <c r="A43" s="1">
        <f>A38-$F38*A$36</f>
        <v>0</v>
      </c>
      <c r="B43" s="1">
        <f t="shared" si="22"/>
        <v>0</v>
      </c>
      <c r="C43" s="1">
        <f t="shared" si="22"/>
        <v>5.3766821994970631</v>
      </c>
      <c r="D43" s="1">
        <f t="shared" si="22"/>
        <v>28.318282270721696</v>
      </c>
      <c r="E43" s="7">
        <f t="shared" si="22"/>
        <v>2.9898744056454363</v>
      </c>
      <c r="F43" s="1" t="b">
        <f>ABS(C43)=H43</f>
        <v>1</v>
      </c>
      <c r="G43" s="1">
        <f>ABS(C43)</f>
        <v>5.3766821994970631</v>
      </c>
      <c r="H43" s="1">
        <f>H42</f>
        <v>5.3766821994970631</v>
      </c>
    </row>
    <row r="44" spans="1:8" ht="15.75" thickTop="1">
      <c r="A44" t="s">
        <v>2</v>
      </c>
    </row>
    <row r="45" spans="1:8" ht="15.75" thickBot="1">
      <c r="A45">
        <f>A40</f>
        <v>5.0265623418382894</v>
      </c>
      <c r="B45">
        <f t="shared" ref="B45:E46" si="23">B40</f>
        <v>-2.0822462411570744</v>
      </c>
      <c r="C45">
        <f t="shared" si="23"/>
        <v>3.1479969735991205</v>
      </c>
      <c r="D45">
        <f t="shared" si="23"/>
        <v>18.646151538630846</v>
      </c>
      <c r="E45" s="3">
        <f t="shared" si="23"/>
        <v>-6.6966254821530624</v>
      </c>
    </row>
    <row r="46" spans="1:8" ht="16.5" thickTop="1" thickBot="1">
      <c r="A46">
        <f>A41</f>
        <v>0</v>
      </c>
      <c r="B46">
        <f t="shared" si="23"/>
        <v>10.035414314231076</v>
      </c>
      <c r="C46">
        <f t="shared" si="23"/>
        <v>0.58601932170519055</v>
      </c>
      <c r="D46">
        <f t="shared" si="23"/>
        <v>-4.7361452433321851</v>
      </c>
      <c r="E46" s="3">
        <f t="shared" si="23"/>
        <v>3.122384825841015</v>
      </c>
    </row>
    <row r="47" spans="1:8" ht="16.5" thickTop="1" thickBot="1">
      <c r="A47" s="1">
        <f>A43</f>
        <v>0</v>
      </c>
      <c r="B47" s="1">
        <f t="shared" ref="B47:E47" si="24">B43</f>
        <v>0</v>
      </c>
      <c r="C47" s="1">
        <f t="shared" si="24"/>
        <v>5.3766821994970631</v>
      </c>
      <c r="D47" s="1">
        <f t="shared" si="24"/>
        <v>28.318282270721696</v>
      </c>
      <c r="E47" s="7">
        <f t="shared" si="24"/>
        <v>2.9898744056454363</v>
      </c>
    </row>
    <row r="48" spans="1:8" ht="16.5" thickTop="1" thickBot="1">
      <c r="A48" s="2">
        <f>A42</f>
        <v>0</v>
      </c>
      <c r="B48" s="2">
        <f t="shared" ref="B48:E48" si="25">B42</f>
        <v>0</v>
      </c>
      <c r="C48" s="2">
        <f t="shared" si="25"/>
        <v>2.4725590652506404</v>
      </c>
      <c r="D48" s="2">
        <f t="shared" si="25"/>
        <v>13.02264536805783</v>
      </c>
      <c r="E48" s="6">
        <f t="shared" si="25"/>
        <v>10.99742467753534</v>
      </c>
      <c r="F48">
        <f>C48/C47</f>
        <v>0.45986706550778184</v>
      </c>
    </row>
    <row r="49" spans="1:5" ht="15.75" thickTop="1">
      <c r="A49" t="s">
        <v>9</v>
      </c>
    </row>
    <row r="50" spans="1:5" ht="15.75" thickBot="1">
      <c r="A50">
        <f>A45</f>
        <v>5.0265623418382894</v>
      </c>
      <c r="B50">
        <f t="shared" ref="B50:E50" si="26">B45</f>
        <v>-2.0822462411570744</v>
      </c>
      <c r="C50">
        <f t="shared" si="26"/>
        <v>3.1479969735991205</v>
      </c>
      <c r="D50">
        <f t="shared" si="26"/>
        <v>18.646151538630846</v>
      </c>
      <c r="E50" s="3">
        <f t="shared" si="26"/>
        <v>-6.6966254821530624</v>
      </c>
    </row>
    <row r="51" spans="1:5" ht="16.5" thickTop="1" thickBot="1">
      <c r="A51">
        <f t="shared" ref="A51:E51" si="27">A46</f>
        <v>0</v>
      </c>
      <c r="B51">
        <f t="shared" si="27"/>
        <v>10.035414314231076</v>
      </c>
      <c r="C51">
        <f t="shared" si="27"/>
        <v>0.58601932170519055</v>
      </c>
      <c r="D51">
        <f t="shared" si="27"/>
        <v>-4.7361452433321851</v>
      </c>
      <c r="E51" s="3">
        <f t="shared" si="27"/>
        <v>3.122384825841015</v>
      </c>
    </row>
    <row r="52" spans="1:5" ht="16.5" thickTop="1" thickBot="1">
      <c r="A52">
        <f t="shared" ref="A52:E52" si="28">A47</f>
        <v>0</v>
      </c>
      <c r="B52">
        <f t="shared" si="28"/>
        <v>0</v>
      </c>
      <c r="C52">
        <f t="shared" si="28"/>
        <v>5.3766821994970631</v>
      </c>
      <c r="D52">
        <f t="shared" si="28"/>
        <v>28.318282270721696</v>
      </c>
      <c r="E52" s="3">
        <f t="shared" si="28"/>
        <v>2.9898744056454363</v>
      </c>
    </row>
    <row r="53" spans="1:5" ht="16.5" thickTop="1" thickBot="1">
      <c r="A53">
        <f>A48-$F48*A$47</f>
        <v>0</v>
      </c>
      <c r="B53">
        <f t="shared" ref="B53:E53" si="29">B48-$F48*B$47</f>
        <v>0</v>
      </c>
      <c r="C53">
        <f t="shared" si="29"/>
        <v>0</v>
      </c>
      <c r="D53">
        <f t="shared" si="29"/>
        <v>0</v>
      </c>
      <c r="E53" s="3">
        <f t="shared" si="29"/>
        <v>9.6224799083743502</v>
      </c>
    </row>
    <row r="54" spans="1:5" ht="15.75" thickTop="1"/>
    <row r="55" spans="1:5">
      <c r="A55" t="s">
        <v>4</v>
      </c>
    </row>
    <row r="56" spans="1:5">
      <c r="A56">
        <v>4</v>
      </c>
      <c r="B56">
        <v>4</v>
      </c>
    </row>
    <row r="57" spans="1:5">
      <c r="A57">
        <f>A50</f>
        <v>5.0265623418382894</v>
      </c>
      <c r="B57">
        <f t="shared" ref="B57:D57" si="30">B50</f>
        <v>-2.0822462411570744</v>
      </c>
      <c r="C57">
        <f t="shared" si="30"/>
        <v>3.1479969735991205</v>
      </c>
      <c r="D57">
        <f t="shared" si="30"/>
        <v>18.646151538630846</v>
      </c>
    </row>
    <row r="58" spans="1:5">
      <c r="A58">
        <f t="shared" ref="A58:D60" si="31">A51</f>
        <v>0</v>
      </c>
      <c r="B58">
        <f t="shared" si="31"/>
        <v>10.035414314231076</v>
      </c>
      <c r="C58">
        <f t="shared" si="31"/>
        <v>0.58601932170519055</v>
      </c>
      <c r="D58">
        <f t="shared" si="31"/>
        <v>-4.7361452433321851</v>
      </c>
    </row>
    <row r="59" spans="1:5">
      <c r="A59">
        <f t="shared" si="31"/>
        <v>0</v>
      </c>
      <c r="B59">
        <f t="shared" si="31"/>
        <v>0</v>
      </c>
      <c r="C59">
        <f t="shared" si="31"/>
        <v>5.3766821994970631</v>
      </c>
      <c r="D59">
        <f t="shared" si="31"/>
        <v>28.318282270721696</v>
      </c>
    </row>
    <row r="60" spans="1:5">
      <c r="A60">
        <f t="shared" si="31"/>
        <v>0</v>
      </c>
      <c r="B60">
        <f t="shared" si="31"/>
        <v>0</v>
      </c>
      <c r="C60">
        <f t="shared" si="31"/>
        <v>0</v>
      </c>
      <c r="D60">
        <f t="shared" si="31"/>
        <v>0</v>
      </c>
    </row>
    <row r="62" spans="1:5">
      <c r="A62" t="s">
        <v>5</v>
      </c>
    </row>
    <row r="63" spans="1:5">
      <c r="A63">
        <v>4</v>
      </c>
      <c r="B63">
        <v>1</v>
      </c>
    </row>
    <row r="64" spans="1:5">
      <c r="A64">
        <f>E50</f>
        <v>-6.6966254821530624</v>
      </c>
    </row>
    <row r="65" spans="1:1">
      <c r="A65">
        <f t="shared" ref="A65:A67" si="32">E51</f>
        <v>3.122384825841015</v>
      </c>
    </row>
    <row r="66" spans="1:1">
      <c r="A66">
        <f t="shared" si="32"/>
        <v>2.9898744056454363</v>
      </c>
    </row>
    <row r="67" spans="1:1">
      <c r="A67">
        <f t="shared" si="32"/>
        <v>9.6224799083743502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6" sqref="F6:F9"/>
    </sheetView>
  </sheetViews>
  <sheetFormatPr defaultRowHeight="15"/>
  <sheetData>
    <row r="1" spans="1:11">
      <c r="A1">
        <f ca="1">RAND()*30-10</f>
        <v>11.57597661131544</v>
      </c>
      <c r="B1">
        <f t="shared" ref="B1:I16" ca="1" si="0">RAND()*30-10</f>
        <v>-6.2244774613002818E-3</v>
      </c>
      <c r="C1">
        <f t="shared" ca="1" si="0"/>
        <v>14.231576433394761</v>
      </c>
      <c r="D1">
        <f t="shared" ca="1" si="0"/>
        <v>12.500067063986666</v>
      </c>
      <c r="E1">
        <f t="shared" ca="1" si="0"/>
        <v>12.062573007628171</v>
      </c>
      <c r="F1">
        <f t="shared" ca="1" si="0"/>
        <v>-3.615388196395573</v>
      </c>
      <c r="G1">
        <f t="shared" ca="1" si="0"/>
        <v>-7.7609032800810596</v>
      </c>
      <c r="H1">
        <f t="shared" ca="1" si="0"/>
        <v>-4.259425239895263</v>
      </c>
      <c r="I1">
        <f t="shared" ca="1" si="0"/>
        <v>6.43436877711585</v>
      </c>
    </row>
    <row r="2" spans="1:11">
      <c r="A2">
        <f t="shared" ref="A2:I18" ca="1" si="1">RAND()*30-10</f>
        <v>18.201594821391716</v>
      </c>
      <c r="B2">
        <f t="shared" ca="1" si="0"/>
        <v>8.4275094247582842</v>
      </c>
      <c r="C2">
        <f t="shared" ca="1" si="0"/>
        <v>19.431361162217481</v>
      </c>
      <c r="D2">
        <f t="shared" ca="1" si="0"/>
        <v>-7.4678943523341568</v>
      </c>
      <c r="E2">
        <f t="shared" ca="1" si="0"/>
        <v>-8.3772240339743345</v>
      </c>
      <c r="F2">
        <f t="shared" ca="1" si="0"/>
        <v>15.761863768479881</v>
      </c>
      <c r="G2">
        <f t="shared" ca="1" si="0"/>
        <v>10.891027677623356</v>
      </c>
      <c r="H2">
        <f t="shared" ca="1" si="0"/>
        <v>-4.9127661521091195</v>
      </c>
      <c r="I2">
        <f t="shared" ca="1" si="0"/>
        <v>4.4689583455861737</v>
      </c>
    </row>
    <row r="3" spans="1:11">
      <c r="A3">
        <f t="shared" ca="1" si="1"/>
        <v>8.4605664003414809</v>
      </c>
      <c r="B3">
        <f t="shared" ca="1" si="0"/>
        <v>4.8964363587462483</v>
      </c>
      <c r="C3">
        <f t="shared" ca="1" si="0"/>
        <v>1.4086946241740392</v>
      </c>
      <c r="D3">
        <f t="shared" ca="1" si="0"/>
        <v>12.504334223161088</v>
      </c>
      <c r="E3">
        <f t="shared" ca="1" si="0"/>
        <v>12.529067355188928</v>
      </c>
      <c r="F3">
        <f t="shared" ca="1" si="0"/>
        <v>-9.2547199469399359</v>
      </c>
      <c r="G3">
        <f t="shared" ca="1" si="0"/>
        <v>3.8028438054372184</v>
      </c>
      <c r="H3">
        <f t="shared" ca="1" si="0"/>
        <v>-1.5387979022916376</v>
      </c>
      <c r="I3">
        <f t="shared" ca="1" si="0"/>
        <v>-4.8998844194509434</v>
      </c>
    </row>
    <row r="4" spans="1:11">
      <c r="A4">
        <f t="shared" ca="1" si="1"/>
        <v>19.039733226211467</v>
      </c>
      <c r="B4">
        <f t="shared" ca="1" si="0"/>
        <v>-1.2979856487975621</v>
      </c>
      <c r="C4">
        <f t="shared" ca="1" si="0"/>
        <v>-2.0436832497123278</v>
      </c>
      <c r="D4">
        <f t="shared" ca="1" si="0"/>
        <v>5.32377537834628</v>
      </c>
      <c r="E4">
        <f t="shared" ca="1" si="0"/>
        <v>-0.81193467751363002</v>
      </c>
      <c r="F4">
        <f t="shared" ca="1" si="0"/>
        <v>-5.6655721733076181</v>
      </c>
      <c r="G4">
        <f t="shared" ca="1" si="0"/>
        <v>10.66099527764726</v>
      </c>
      <c r="H4">
        <f t="shared" ca="1" si="0"/>
        <v>16.529285226006028</v>
      </c>
      <c r="I4">
        <f t="shared" ca="1" si="0"/>
        <v>-8.4576341519288096</v>
      </c>
    </row>
    <row r="5" spans="1:11">
      <c r="A5">
        <f t="shared" ca="1" si="1"/>
        <v>9.9529077242095738</v>
      </c>
      <c r="B5">
        <f t="shared" ca="1" si="0"/>
        <v>10.267457946823701</v>
      </c>
      <c r="C5">
        <f t="shared" ca="1" si="0"/>
        <v>2.003963476721502</v>
      </c>
      <c r="D5">
        <f t="shared" ca="1" si="0"/>
        <v>-0.79290215197911174</v>
      </c>
      <c r="E5">
        <f t="shared" ca="1" si="0"/>
        <v>12.201749946186812</v>
      </c>
      <c r="F5">
        <f t="shared" ca="1" si="0"/>
        <v>14.377729072650137</v>
      </c>
      <c r="G5">
        <f t="shared" ca="1" si="0"/>
        <v>10.885081503766049</v>
      </c>
      <c r="H5">
        <f t="shared" ca="1" si="0"/>
        <v>13.343013361219956</v>
      </c>
      <c r="I5">
        <f t="shared" ca="1" si="0"/>
        <v>16.353292446206581</v>
      </c>
      <c r="K5">
        <f ca="1">RAND()</f>
        <v>0.17760160372112466</v>
      </c>
    </row>
    <row r="6" spans="1:11">
      <c r="A6">
        <f t="shared" ca="1" si="1"/>
        <v>1.4824664679377744</v>
      </c>
      <c r="B6">
        <f t="shared" ca="1" si="0"/>
        <v>-1.2438821613977353</v>
      </c>
      <c r="C6">
        <f t="shared" ca="1" si="0"/>
        <v>-1.7734180794146575</v>
      </c>
      <c r="D6">
        <f t="shared" ca="1" si="0"/>
        <v>9.7917501320011588</v>
      </c>
      <c r="E6">
        <f t="shared" ca="1" si="0"/>
        <v>3.8093206603595391</v>
      </c>
      <c r="F6">
        <f t="shared" ca="1" si="0"/>
        <v>16.561781008665378</v>
      </c>
      <c r="G6">
        <f t="shared" ca="1" si="0"/>
        <v>-3.0554937487849134</v>
      </c>
      <c r="H6">
        <f t="shared" ca="1" si="0"/>
        <v>-3.8134197609939724</v>
      </c>
      <c r="I6">
        <f t="shared" ca="1" si="0"/>
        <v>-1.6501205717362915</v>
      </c>
      <c r="K6">
        <f t="shared" ref="K6:K7" ca="1" si="2">RAND()</f>
        <v>0.39714523330952156</v>
      </c>
    </row>
    <row r="7" spans="1:11">
      <c r="A7">
        <f t="shared" ca="1" si="1"/>
        <v>14.162151428330514</v>
      </c>
      <c r="B7">
        <f t="shared" ca="1" si="0"/>
        <v>13.367311143126827</v>
      </c>
      <c r="C7">
        <f t="shared" ca="1" si="0"/>
        <v>5.6302103714569292</v>
      </c>
      <c r="D7">
        <f t="shared" ca="1" si="0"/>
        <v>5.8986638095391832</v>
      </c>
      <c r="E7">
        <f t="shared" ca="1" si="0"/>
        <v>17.510295800758779</v>
      </c>
      <c r="F7">
        <f t="shared" ca="1" si="0"/>
        <v>-4.1008003443229155</v>
      </c>
      <c r="G7">
        <f t="shared" ca="1" si="0"/>
        <v>17.023072215300381</v>
      </c>
      <c r="H7">
        <f t="shared" ca="1" si="0"/>
        <v>13.045498418351624</v>
      </c>
      <c r="I7">
        <f t="shared" ca="1" si="0"/>
        <v>-4.5959512017447857</v>
      </c>
      <c r="K7">
        <f t="shared" ca="1" si="2"/>
        <v>0.55124245880755274</v>
      </c>
    </row>
    <row r="8" spans="1:11">
      <c r="A8">
        <f t="shared" ca="1" si="1"/>
        <v>4.8956170264885142</v>
      </c>
      <c r="B8">
        <f t="shared" ca="1" si="0"/>
        <v>-4.0768657241325776</v>
      </c>
      <c r="C8">
        <f t="shared" ca="1" si="0"/>
        <v>17.189488993906188</v>
      </c>
      <c r="D8">
        <f t="shared" ca="1" si="0"/>
        <v>16.021685265344058</v>
      </c>
      <c r="E8">
        <f t="shared" ca="1" si="0"/>
        <v>16.928736802715854</v>
      </c>
      <c r="F8">
        <f t="shared" ca="1" si="0"/>
        <v>6.3179312120408753</v>
      </c>
      <c r="G8">
        <f t="shared" ca="1" si="0"/>
        <v>4.4938710238156698</v>
      </c>
      <c r="H8">
        <f t="shared" ca="1" si="0"/>
        <v>4.0974592745002063</v>
      </c>
      <c r="I8">
        <f t="shared" ca="1" si="0"/>
        <v>16.988920692498876</v>
      </c>
    </row>
    <row r="9" spans="1:11">
      <c r="A9">
        <f t="shared" ca="1" si="1"/>
        <v>7.9378014746799046</v>
      </c>
      <c r="B9">
        <f t="shared" ca="1" si="0"/>
        <v>18.725900658206328</v>
      </c>
      <c r="C9">
        <f t="shared" ca="1" si="0"/>
        <v>-9.4713956719324557</v>
      </c>
      <c r="D9">
        <f t="shared" ca="1" si="0"/>
        <v>5.4563599146787567</v>
      </c>
      <c r="E9">
        <f t="shared" ca="1" si="0"/>
        <v>1.9633451178045593</v>
      </c>
      <c r="F9">
        <f t="shared" ca="1" si="0"/>
        <v>-7.0094735676031048</v>
      </c>
      <c r="G9">
        <f t="shared" ca="1" si="0"/>
        <v>-9.4323334051443783</v>
      </c>
      <c r="H9">
        <f t="shared" ca="1" si="0"/>
        <v>8.4775156600277519</v>
      </c>
      <c r="I9">
        <f t="shared" ca="1" si="0"/>
        <v>-7.8445471011581684</v>
      </c>
    </row>
    <row r="10" spans="1:11">
      <c r="A10">
        <f t="shared" ca="1" si="1"/>
        <v>-0.19534390633158338</v>
      </c>
      <c r="B10">
        <f t="shared" ca="1" si="0"/>
        <v>5.8405583628544093</v>
      </c>
      <c r="C10">
        <f t="shared" ca="1" si="0"/>
        <v>5.7154085119740028</v>
      </c>
      <c r="D10">
        <f t="shared" ca="1" si="0"/>
        <v>10.987377378209754</v>
      </c>
      <c r="E10">
        <f t="shared" ca="1" si="0"/>
        <v>-5.1896918554705902</v>
      </c>
      <c r="F10">
        <f t="shared" ca="1" si="0"/>
        <v>3.9921680794660901</v>
      </c>
      <c r="G10">
        <f t="shared" ca="1" si="0"/>
        <v>10.849712696307176</v>
      </c>
      <c r="H10">
        <f t="shared" ca="1" si="0"/>
        <v>15.859491944076169</v>
      </c>
      <c r="I10">
        <f t="shared" ca="1" si="0"/>
        <v>15.801593999459637</v>
      </c>
    </row>
    <row r="11" spans="1:11">
      <c r="A11">
        <f t="shared" ca="1" si="1"/>
        <v>10.249419127667547</v>
      </c>
      <c r="B11">
        <f t="shared" ca="1" si="0"/>
        <v>1.7718656918856386</v>
      </c>
      <c r="C11">
        <f t="shared" ca="1" si="0"/>
        <v>3.9858849551528692</v>
      </c>
      <c r="D11">
        <f t="shared" ca="1" si="0"/>
        <v>11.065536074021416</v>
      </c>
      <c r="E11">
        <f t="shared" ca="1" si="0"/>
        <v>4.9376886523493031</v>
      </c>
      <c r="F11">
        <f t="shared" ca="1" si="0"/>
        <v>8.0885841435778261</v>
      </c>
      <c r="G11">
        <f t="shared" ca="1" si="0"/>
        <v>18.950770954686575</v>
      </c>
      <c r="H11">
        <f t="shared" ca="1" si="0"/>
        <v>3.6362418474914762</v>
      </c>
      <c r="I11">
        <f t="shared" ca="1" si="0"/>
        <v>4.3039188409483806</v>
      </c>
    </row>
    <row r="12" spans="1:11">
      <c r="A12">
        <f t="shared" ca="1" si="1"/>
        <v>-1.5213713987529029</v>
      </c>
      <c r="B12">
        <f t="shared" ca="1" si="0"/>
        <v>-5.0217777828615349</v>
      </c>
      <c r="C12">
        <f t="shared" ca="1" si="0"/>
        <v>6.1022243466027994</v>
      </c>
      <c r="D12">
        <f t="shared" ca="1" si="0"/>
        <v>4.2030492491475719</v>
      </c>
      <c r="E12">
        <f t="shared" ca="1" si="0"/>
        <v>-4.2659120482830426</v>
      </c>
      <c r="F12">
        <f t="shared" ca="1" si="0"/>
        <v>11.70788183714064</v>
      </c>
      <c r="G12">
        <f t="shared" ca="1" si="0"/>
        <v>9.6757690813942823</v>
      </c>
      <c r="H12">
        <f t="shared" ca="1" si="0"/>
        <v>-6.1419621910291813</v>
      </c>
      <c r="I12">
        <f t="shared" ca="1" si="0"/>
        <v>-3.3063657314547159</v>
      </c>
    </row>
    <row r="13" spans="1:11">
      <c r="A13">
        <f t="shared" ca="1" si="1"/>
        <v>2.4939993046873514</v>
      </c>
      <c r="B13">
        <f t="shared" ca="1" si="0"/>
        <v>3.4241533833866491</v>
      </c>
      <c r="C13">
        <f t="shared" ca="1" si="0"/>
        <v>-2.083514255388236</v>
      </c>
      <c r="D13">
        <f t="shared" ca="1" si="0"/>
        <v>3.6932384564591185</v>
      </c>
      <c r="E13">
        <f t="shared" ca="1" si="0"/>
        <v>11.225422278480657</v>
      </c>
      <c r="F13">
        <f t="shared" ca="1" si="0"/>
        <v>-5.8376659840416103</v>
      </c>
      <c r="G13">
        <f t="shared" ca="1" si="0"/>
        <v>-2.2646933730453185</v>
      </c>
      <c r="H13">
        <f t="shared" ca="1" si="0"/>
        <v>19.1259981786054</v>
      </c>
      <c r="I13">
        <f t="shared" ca="1" si="0"/>
        <v>-9.6607732460399358</v>
      </c>
    </row>
    <row r="14" spans="1:11">
      <c r="A14">
        <f t="shared" ca="1" si="1"/>
        <v>18.150298147700269</v>
      </c>
      <c r="B14">
        <f t="shared" ca="1" si="0"/>
        <v>5.7223168724186717</v>
      </c>
      <c r="C14">
        <f t="shared" ca="1" si="0"/>
        <v>13.247601850730618</v>
      </c>
      <c r="D14">
        <f t="shared" ca="1" si="0"/>
        <v>18.170267976899321</v>
      </c>
      <c r="E14">
        <f t="shared" ca="1" si="0"/>
        <v>3.1573674597026553</v>
      </c>
      <c r="F14">
        <f t="shared" ca="1" si="0"/>
        <v>3.7195789291594465</v>
      </c>
      <c r="G14">
        <f t="shared" ca="1" si="0"/>
        <v>13.866025165096723</v>
      </c>
      <c r="H14">
        <f t="shared" ca="1" si="0"/>
        <v>12.983510535593439</v>
      </c>
      <c r="I14">
        <f t="shared" ca="1" si="0"/>
        <v>-7.8080160474025622</v>
      </c>
    </row>
    <row r="15" spans="1:11">
      <c r="A15">
        <f t="shared" ca="1" si="1"/>
        <v>14.453974183042714</v>
      </c>
      <c r="B15">
        <f t="shared" ca="1" si="0"/>
        <v>-9.8479529016203635</v>
      </c>
      <c r="C15">
        <f t="shared" ca="1" si="0"/>
        <v>3.1872153971465362</v>
      </c>
      <c r="D15">
        <f t="shared" ca="1" si="0"/>
        <v>-5.7097420999753137</v>
      </c>
      <c r="E15">
        <f t="shared" ca="1" si="0"/>
        <v>3.1687856261832064</v>
      </c>
      <c r="F15">
        <f t="shared" ca="1" si="0"/>
        <v>15.032201318073501</v>
      </c>
      <c r="G15">
        <f t="shared" ca="1" si="0"/>
        <v>3.9614759499297687</v>
      </c>
      <c r="H15">
        <f t="shared" ca="1" si="0"/>
        <v>-9.4708860235381671</v>
      </c>
      <c r="I15">
        <f t="shared" ca="1" si="0"/>
        <v>10.145418568478537</v>
      </c>
    </row>
    <row r="16" spans="1:11">
      <c r="A16">
        <f t="shared" ca="1" si="1"/>
        <v>19.742426427102579</v>
      </c>
      <c r="B16">
        <f t="shared" ca="1" si="0"/>
        <v>-0.65296169090886025</v>
      </c>
      <c r="C16">
        <f t="shared" ca="1" si="0"/>
        <v>-1.9266472276380977</v>
      </c>
      <c r="D16">
        <f t="shared" ca="1" si="0"/>
        <v>-4.4083063096274921</v>
      </c>
      <c r="E16">
        <f t="shared" ca="1" si="0"/>
        <v>9.0024252135462604</v>
      </c>
      <c r="F16">
        <f t="shared" ca="1" si="0"/>
        <v>-0.77206807178430381</v>
      </c>
      <c r="G16">
        <f t="shared" ca="1" si="0"/>
        <v>4.1784300810448158</v>
      </c>
      <c r="H16">
        <f t="shared" ca="1" si="0"/>
        <v>7.2033823845082523</v>
      </c>
      <c r="I16">
        <f t="shared" ca="1" si="0"/>
        <v>0.46895676753854509</v>
      </c>
    </row>
    <row r="17" spans="1:9">
      <c r="A17">
        <f t="shared" ca="1" si="1"/>
        <v>2.5691220651892106</v>
      </c>
      <c r="B17">
        <f t="shared" ca="1" si="1"/>
        <v>11.374660542090474</v>
      </c>
      <c r="C17">
        <f t="shared" ca="1" si="1"/>
        <v>1.2805702208905085</v>
      </c>
      <c r="D17">
        <f t="shared" ca="1" si="1"/>
        <v>4.2566577244650912</v>
      </c>
      <c r="E17">
        <f t="shared" ca="1" si="1"/>
        <v>-7.7399697385936648</v>
      </c>
      <c r="F17">
        <f t="shared" ca="1" si="1"/>
        <v>14.74593583833834</v>
      </c>
      <c r="G17">
        <f t="shared" ca="1" si="1"/>
        <v>-3.4823287071207041</v>
      </c>
      <c r="H17">
        <f t="shared" ca="1" si="1"/>
        <v>19.173713896151007</v>
      </c>
      <c r="I17">
        <f t="shared" ca="1" si="1"/>
        <v>8.3623451224929966</v>
      </c>
    </row>
    <row r="18" spans="1:9">
      <c r="A18">
        <f t="shared" ca="1" si="1"/>
        <v>-5.7280671892615391</v>
      </c>
      <c r="B18">
        <f t="shared" ca="1" si="1"/>
        <v>14.91422895574016</v>
      </c>
      <c r="C18">
        <f t="shared" ca="1" si="1"/>
        <v>5.5012937181561412</v>
      </c>
      <c r="D18">
        <f t="shared" ca="1" si="1"/>
        <v>10.516066896713053</v>
      </c>
      <c r="E18">
        <f t="shared" ca="1" si="1"/>
        <v>-9.89578684815557</v>
      </c>
      <c r="F18">
        <f t="shared" ca="1" si="1"/>
        <v>-7.4922472141834042</v>
      </c>
      <c r="G18">
        <f t="shared" ca="1" si="1"/>
        <v>5.8084007615168964</v>
      </c>
      <c r="H18">
        <f t="shared" ca="1" si="1"/>
        <v>1.9183831506410769</v>
      </c>
      <c r="I18">
        <f t="shared" ca="1" si="1"/>
        <v>12.842694390863397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5x5 to 5x1</vt:lpstr>
      <vt:lpstr>4x4 to 4x2</vt:lpstr>
      <vt:lpstr>Degen 4x4 to 4x1</vt:lpstr>
      <vt:lpstr>rand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KO</dc:creator>
  <cp:lastModifiedBy>Carrie KO</cp:lastModifiedBy>
  <dcterms:created xsi:type="dcterms:W3CDTF">2016-10-21T08:47:58Z</dcterms:created>
  <dcterms:modified xsi:type="dcterms:W3CDTF">2016-10-21T11:27:17Z</dcterms:modified>
</cp:coreProperties>
</file>