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440" windowHeight="7995" activeTab="3"/>
  </bookViews>
  <sheets>
    <sheet name="4x4" sheetId="1" r:id="rId1"/>
    <sheet name="5x5" sheetId="2" r:id="rId2"/>
    <sheet name="4x4 with Q" sheetId="4" r:id="rId3"/>
    <sheet name="5x5 with Q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M60" i="5" l="1"/>
  <c r="N60" i="5"/>
  <c r="O60" i="5"/>
  <c r="P60" i="5"/>
  <c r="Q60" i="5"/>
  <c r="M61" i="5"/>
  <c r="N61" i="5"/>
  <c r="O61" i="5"/>
  <c r="P61" i="5"/>
  <c r="Q61" i="5"/>
  <c r="M62" i="5"/>
  <c r="N62" i="5"/>
  <c r="O62" i="5"/>
  <c r="P62" i="5"/>
  <c r="Q62" i="5"/>
  <c r="M63" i="5"/>
  <c r="N63" i="5"/>
  <c r="O63" i="5"/>
  <c r="P63" i="5"/>
  <c r="Q63" i="5"/>
  <c r="N59" i="5"/>
  <c r="O59" i="5"/>
  <c r="P59" i="5"/>
  <c r="Q59" i="5"/>
  <c r="M59" i="5"/>
  <c r="G59" i="5" a="1"/>
  <c r="J59" i="5" s="1"/>
  <c r="A59" i="5" a="1"/>
  <c r="B59" i="5" s="1"/>
  <c r="I38" i="5"/>
  <c r="G7" i="5"/>
  <c r="I7" i="5" s="1"/>
  <c r="I6" i="5"/>
  <c r="G6" i="5"/>
  <c r="G5" i="5"/>
  <c r="I5" i="5" s="1"/>
  <c r="H4" i="5"/>
  <c r="G4" i="5"/>
  <c r="D10" i="4"/>
  <c r="C10" i="4"/>
  <c r="B10" i="4"/>
  <c r="A10" i="4"/>
  <c r="A17" i="4" s="1"/>
  <c r="A24" i="4" s="1"/>
  <c r="A31" i="4" s="1"/>
  <c r="F6" i="4"/>
  <c r="H6" i="4" s="1"/>
  <c r="F5" i="4"/>
  <c r="H5" i="4" s="1"/>
  <c r="F4" i="4"/>
  <c r="I63" i="5" l="1"/>
  <c r="J62" i="5"/>
  <c r="K61" i="5"/>
  <c r="G61" i="5"/>
  <c r="H60" i="5"/>
  <c r="I59" i="5"/>
  <c r="H63" i="5"/>
  <c r="I62" i="5"/>
  <c r="J61" i="5"/>
  <c r="K60" i="5"/>
  <c r="G60" i="5"/>
  <c r="H59" i="5"/>
  <c r="K63" i="5"/>
  <c r="G63" i="5"/>
  <c r="H62" i="5"/>
  <c r="I61" i="5"/>
  <c r="J60" i="5"/>
  <c r="K59" i="5"/>
  <c r="G59" i="5"/>
  <c r="J63" i="5"/>
  <c r="K62" i="5"/>
  <c r="G62" i="5"/>
  <c r="H61" i="5"/>
  <c r="I60" i="5"/>
  <c r="C63" i="5"/>
  <c r="D62" i="5"/>
  <c r="E61" i="5"/>
  <c r="A61" i="5"/>
  <c r="B60" i="5"/>
  <c r="C59" i="5"/>
  <c r="E63" i="5"/>
  <c r="A63" i="5"/>
  <c r="B62" i="5"/>
  <c r="C61" i="5"/>
  <c r="D60" i="5"/>
  <c r="E59" i="5"/>
  <c r="A59" i="5"/>
  <c r="D63" i="5"/>
  <c r="E62" i="5"/>
  <c r="A62" i="5"/>
  <c r="B61" i="5"/>
  <c r="C60" i="5"/>
  <c r="D59" i="5"/>
  <c r="B63" i="5"/>
  <c r="C62" i="5"/>
  <c r="D61" i="5"/>
  <c r="E60" i="5"/>
  <c r="A60" i="5"/>
  <c r="I4" i="5"/>
  <c r="J4" i="5" s="1"/>
  <c r="K6" i="5" s="1"/>
  <c r="K5" i="5"/>
  <c r="K7" i="5"/>
  <c r="G4" i="4"/>
  <c r="H4" i="4" s="1"/>
  <c r="I38" i="2"/>
  <c r="A35" i="2" a="1"/>
  <c r="E35" i="2" s="1"/>
  <c r="A27" i="2" a="1"/>
  <c r="D27" i="2" s="1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M19" i="2" a="1"/>
  <c r="O23" i="2" s="1"/>
  <c r="K22" i="2"/>
  <c r="K23" i="2"/>
  <c r="K21" i="2"/>
  <c r="J21" i="2"/>
  <c r="I23" i="2"/>
  <c r="I22" i="2"/>
  <c r="I21" i="2"/>
  <c r="H21" i="2"/>
  <c r="G22" i="2"/>
  <c r="G23" i="2"/>
  <c r="G21" i="2"/>
  <c r="A19" i="2" a="1"/>
  <c r="D19" i="2" s="1"/>
  <c r="A19" i="2"/>
  <c r="B19" i="2"/>
  <c r="E19" i="2"/>
  <c r="A20" i="2"/>
  <c r="D20" i="2"/>
  <c r="E20" i="2"/>
  <c r="D21" i="2"/>
  <c r="B22" i="2"/>
  <c r="C22" i="2"/>
  <c r="A23" i="2"/>
  <c r="B23" i="2"/>
  <c r="A11" i="2" a="1"/>
  <c r="D11" i="2" s="1"/>
  <c r="W7" i="2"/>
  <c r="V6" i="2"/>
  <c r="U5" i="2"/>
  <c r="T4" i="2"/>
  <c r="S3" i="2"/>
  <c r="S4" i="2"/>
  <c r="U4" i="2"/>
  <c r="V4" i="2"/>
  <c r="W4" i="2"/>
  <c r="S5" i="2"/>
  <c r="T5" i="2"/>
  <c r="V5" i="2"/>
  <c r="W5" i="2"/>
  <c r="S6" i="2"/>
  <c r="T6" i="2"/>
  <c r="U6" i="2"/>
  <c r="W6" i="2"/>
  <c r="S7" i="2"/>
  <c r="T7" i="2"/>
  <c r="U7" i="2"/>
  <c r="V7" i="2"/>
  <c r="T3" i="2"/>
  <c r="U3" i="2"/>
  <c r="V3" i="2"/>
  <c r="W3" i="2"/>
  <c r="M3" i="2" a="1"/>
  <c r="N3" i="2" s="1"/>
  <c r="K5" i="2"/>
  <c r="K6" i="2"/>
  <c r="K7" i="2"/>
  <c r="K4" i="2"/>
  <c r="J4" i="2"/>
  <c r="I7" i="2"/>
  <c r="I6" i="2"/>
  <c r="I5" i="2"/>
  <c r="I4" i="2"/>
  <c r="H4" i="2"/>
  <c r="G5" i="2"/>
  <c r="G6" i="2"/>
  <c r="G7" i="2"/>
  <c r="G4" i="2"/>
  <c r="K4" i="5" l="1"/>
  <c r="M3" i="5" s="1" a="1"/>
  <c r="M7" i="5" s="1"/>
  <c r="S7" i="5" s="1"/>
  <c r="Q7" i="5"/>
  <c r="W7" i="5" s="1"/>
  <c r="P4" i="5"/>
  <c r="V4" i="5" s="1"/>
  <c r="P6" i="5"/>
  <c r="V6" i="5" s="1"/>
  <c r="O3" i="5"/>
  <c r="U3" i="5" s="1"/>
  <c r="N7" i="5"/>
  <c r="T7" i="5" s="1"/>
  <c r="N5" i="5"/>
  <c r="T5" i="5" s="1"/>
  <c r="O4" i="5"/>
  <c r="U4" i="5" s="1"/>
  <c r="I4" i="4"/>
  <c r="C39" i="2"/>
  <c r="D38" i="2"/>
  <c r="E37" i="2"/>
  <c r="A37" i="2"/>
  <c r="B36" i="2"/>
  <c r="C35" i="2"/>
  <c r="E39" i="2"/>
  <c r="A39" i="2"/>
  <c r="B38" i="2"/>
  <c r="C37" i="2"/>
  <c r="D36" i="2"/>
  <c r="A35" i="2"/>
  <c r="D39" i="2"/>
  <c r="E38" i="2"/>
  <c r="A38" i="2"/>
  <c r="B37" i="2"/>
  <c r="C36" i="2"/>
  <c r="D35" i="2"/>
  <c r="B39" i="2"/>
  <c r="C38" i="2"/>
  <c r="D37" i="2"/>
  <c r="E36" i="2"/>
  <c r="A36" i="2"/>
  <c r="B35" i="2"/>
  <c r="G38" i="2"/>
  <c r="H38" i="2" s="1"/>
  <c r="G39" i="2"/>
  <c r="I39" i="2" s="1"/>
  <c r="C31" i="2"/>
  <c r="D30" i="2"/>
  <c r="E29" i="2"/>
  <c r="A29" i="2"/>
  <c r="B28" i="2"/>
  <c r="C27" i="2"/>
  <c r="C30" i="2"/>
  <c r="D29" i="2"/>
  <c r="E28" i="2"/>
  <c r="B27" i="2"/>
  <c r="E31" i="2"/>
  <c r="A31" i="2"/>
  <c r="B30" i="2"/>
  <c r="C29" i="2"/>
  <c r="D28" i="2"/>
  <c r="E27" i="2"/>
  <c r="A27" i="2"/>
  <c r="B31" i="2"/>
  <c r="A28" i="2"/>
  <c r="D31" i="2"/>
  <c r="E30" i="2"/>
  <c r="A30" i="2"/>
  <c r="B29" i="2"/>
  <c r="C28" i="2"/>
  <c r="P19" i="2"/>
  <c r="O20" i="2"/>
  <c r="N21" i="2"/>
  <c r="M22" i="2"/>
  <c r="Q22" i="2"/>
  <c r="P23" i="2"/>
  <c r="M19" i="2"/>
  <c r="Q19" i="2"/>
  <c r="P20" i="2"/>
  <c r="O21" i="2"/>
  <c r="N22" i="2"/>
  <c r="M23" i="2"/>
  <c r="Q23" i="2"/>
  <c r="N19" i="2"/>
  <c r="M20" i="2"/>
  <c r="Q20" i="2"/>
  <c r="P21" i="2"/>
  <c r="O22" i="2"/>
  <c r="N23" i="2"/>
  <c r="O19" i="2"/>
  <c r="N20" i="2"/>
  <c r="M21" i="2"/>
  <c r="Q21" i="2"/>
  <c r="P22" i="2"/>
  <c r="C23" i="2"/>
  <c r="D22" i="2"/>
  <c r="E21" i="2"/>
  <c r="A21" i="2"/>
  <c r="B20" i="2"/>
  <c r="C19" i="2"/>
  <c r="E23" i="2"/>
  <c r="C21" i="2"/>
  <c r="D23" i="2"/>
  <c r="E22" i="2"/>
  <c r="A22" i="2"/>
  <c r="B21" i="2"/>
  <c r="C20" i="2"/>
  <c r="C15" i="2"/>
  <c r="D14" i="2"/>
  <c r="E13" i="2"/>
  <c r="A13" i="2"/>
  <c r="B12" i="2"/>
  <c r="C11" i="2"/>
  <c r="B15" i="2"/>
  <c r="D13" i="2"/>
  <c r="E12" i="2"/>
  <c r="B11" i="2"/>
  <c r="E15" i="2"/>
  <c r="A15" i="2"/>
  <c r="B14" i="2"/>
  <c r="C13" i="2"/>
  <c r="D12" i="2"/>
  <c r="E11" i="2"/>
  <c r="A11" i="2"/>
  <c r="C14" i="2"/>
  <c r="A12" i="2"/>
  <c r="D15" i="2"/>
  <c r="E14" i="2"/>
  <c r="A14" i="2"/>
  <c r="B13" i="2"/>
  <c r="C12" i="2"/>
  <c r="Q7" i="2"/>
  <c r="M7" i="2"/>
  <c r="N6" i="2"/>
  <c r="O5" i="2"/>
  <c r="P4" i="2"/>
  <c r="Q3" i="2"/>
  <c r="M3" i="2"/>
  <c r="P7" i="2"/>
  <c r="Q6" i="2"/>
  <c r="M6" i="2"/>
  <c r="N5" i="2"/>
  <c r="O4" i="2"/>
  <c r="P3" i="2"/>
  <c r="O7" i="2"/>
  <c r="P6" i="2"/>
  <c r="Q5" i="2"/>
  <c r="M5" i="2"/>
  <c r="N4" i="2"/>
  <c r="O3" i="2"/>
  <c r="N7" i="2"/>
  <c r="O6" i="2"/>
  <c r="P5" i="2"/>
  <c r="Q4" i="2"/>
  <c r="M4" i="2"/>
  <c r="C31" i="1" a="1"/>
  <c r="C31" i="1" s="1"/>
  <c r="D31" i="1"/>
  <c r="D32" i="1"/>
  <c r="D33" i="1"/>
  <c r="D34" i="1"/>
  <c r="A32" i="1"/>
  <c r="B32" i="1"/>
  <c r="A33" i="1"/>
  <c r="B33" i="1"/>
  <c r="A34" i="1"/>
  <c r="B34" i="1"/>
  <c r="B31" i="1"/>
  <c r="A31" i="1"/>
  <c r="A26" i="1" a="1"/>
  <c r="A26" i="1" s="1"/>
  <c r="B26" i="1"/>
  <c r="D26" i="1"/>
  <c r="B27" i="1"/>
  <c r="D27" i="1"/>
  <c r="A25" i="1"/>
  <c r="B25" i="1"/>
  <c r="C25" i="1"/>
  <c r="D25" i="1"/>
  <c r="B24" i="1"/>
  <c r="C24" i="1"/>
  <c r="D24" i="1"/>
  <c r="A24" i="1"/>
  <c r="Q20" i="1"/>
  <c r="P19" i="1"/>
  <c r="P20" i="1"/>
  <c r="Q19" i="1"/>
  <c r="L19" i="1" a="1"/>
  <c r="L19" i="1" s="1"/>
  <c r="M20" i="1"/>
  <c r="J20" i="1"/>
  <c r="J19" i="1"/>
  <c r="I19" i="1"/>
  <c r="G19" i="1"/>
  <c r="F20" i="1"/>
  <c r="F19" i="1"/>
  <c r="H20" i="1"/>
  <c r="B17" i="1" a="1"/>
  <c r="B17" i="1" s="1"/>
  <c r="B18" i="1"/>
  <c r="C19" i="1"/>
  <c r="D20" i="1"/>
  <c r="A18" i="1"/>
  <c r="A19" i="1"/>
  <c r="A20" i="1"/>
  <c r="A17" i="1"/>
  <c r="A11" i="1" a="1"/>
  <c r="A11" i="1" s="1"/>
  <c r="C11" i="1"/>
  <c r="D11" i="1"/>
  <c r="C12" i="1"/>
  <c r="D12" i="1"/>
  <c r="C13" i="1"/>
  <c r="D13" i="1"/>
  <c r="B10" i="1"/>
  <c r="C10" i="1"/>
  <c r="D10" i="1"/>
  <c r="A10" i="1"/>
  <c r="R6" i="1"/>
  <c r="Q5" i="1"/>
  <c r="P4" i="1"/>
  <c r="P5" i="1"/>
  <c r="R5" i="1"/>
  <c r="P6" i="1"/>
  <c r="Q6" i="1"/>
  <c r="Q4" i="1"/>
  <c r="R4" i="1"/>
  <c r="L4" i="1" a="1"/>
  <c r="L4" i="1" s="1"/>
  <c r="L5" i="1"/>
  <c r="M6" i="1"/>
  <c r="J5" i="1"/>
  <c r="J6" i="1"/>
  <c r="J4" i="1"/>
  <c r="I4" i="1"/>
  <c r="H6" i="1"/>
  <c r="H5" i="1"/>
  <c r="H4" i="1"/>
  <c r="G4" i="1"/>
  <c r="F5" i="1"/>
  <c r="F6" i="1"/>
  <c r="F4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B1" i="3"/>
  <c r="C1" i="3"/>
  <c r="D1" i="3"/>
  <c r="E1" i="3"/>
  <c r="F1" i="3"/>
  <c r="G1" i="3"/>
  <c r="H1" i="3"/>
  <c r="I1" i="3"/>
  <c r="J1" i="3"/>
  <c r="A1" i="3"/>
  <c r="M6" i="5" l="1"/>
  <c r="S6" i="5" s="1"/>
  <c r="Q6" i="5"/>
  <c r="W6" i="5" s="1"/>
  <c r="N3" i="5"/>
  <c r="T3" i="5" s="1"/>
  <c r="N4" i="5"/>
  <c r="T4" i="5" s="1"/>
  <c r="O7" i="5"/>
  <c r="U7" i="5" s="1"/>
  <c r="O5" i="5"/>
  <c r="U5" i="5" s="1"/>
  <c r="P7" i="5"/>
  <c r="V7" i="5" s="1"/>
  <c r="M4" i="5"/>
  <c r="S4" i="5" s="1"/>
  <c r="Q4" i="5"/>
  <c r="W4" i="5" s="1"/>
  <c r="M5" i="5"/>
  <c r="S5" i="5" s="1"/>
  <c r="M3" i="5"/>
  <c r="S3" i="5" s="1"/>
  <c r="N6" i="5"/>
  <c r="T6" i="5" s="1"/>
  <c r="P3" i="5"/>
  <c r="V3" i="5" s="1"/>
  <c r="P5" i="5"/>
  <c r="V5" i="5" s="1"/>
  <c r="O6" i="5"/>
  <c r="U6" i="5" s="1"/>
  <c r="Q5" i="5"/>
  <c r="W5" i="5" s="1"/>
  <c r="Q3" i="5"/>
  <c r="W3" i="5" s="1"/>
  <c r="A11" i="5" a="1"/>
  <c r="J5" i="4"/>
  <c r="J6" i="4"/>
  <c r="J4" i="4"/>
  <c r="J38" i="2"/>
  <c r="C34" i="1"/>
  <c r="C32" i="1"/>
  <c r="C33" i="1"/>
  <c r="C27" i="1"/>
  <c r="C26" i="1"/>
  <c r="A27" i="1"/>
  <c r="L20" i="1"/>
  <c r="M19" i="1"/>
  <c r="H19" i="1"/>
  <c r="C20" i="1"/>
  <c r="B19" i="1"/>
  <c r="D17" i="1"/>
  <c r="B20" i="1"/>
  <c r="D18" i="1"/>
  <c r="C17" i="1"/>
  <c r="D19" i="1"/>
  <c r="C18" i="1"/>
  <c r="B13" i="1"/>
  <c r="B12" i="1"/>
  <c r="B11" i="1"/>
  <c r="A13" i="1"/>
  <c r="A12" i="1"/>
  <c r="N4" i="1"/>
  <c r="N5" i="1"/>
  <c r="M4" i="1"/>
  <c r="L6" i="1"/>
  <c r="N6" i="1"/>
  <c r="M5" i="1"/>
  <c r="D15" i="5" l="1"/>
  <c r="E14" i="5"/>
  <c r="A14" i="5"/>
  <c r="B13" i="5"/>
  <c r="C12" i="5"/>
  <c r="D11" i="5"/>
  <c r="B15" i="5"/>
  <c r="C14" i="5"/>
  <c r="D13" i="5"/>
  <c r="E12" i="5"/>
  <c r="A12" i="5"/>
  <c r="B11" i="5"/>
  <c r="E15" i="5"/>
  <c r="B14" i="5"/>
  <c r="D12" i="5"/>
  <c r="A11" i="5"/>
  <c r="C15" i="5"/>
  <c r="B12" i="5"/>
  <c r="A15" i="5"/>
  <c r="C13" i="5"/>
  <c r="E11" i="5"/>
  <c r="D14" i="5"/>
  <c r="A13" i="5"/>
  <c r="C11" i="5"/>
  <c r="E13" i="5"/>
  <c r="L4" i="4" a="1"/>
  <c r="K39" i="2"/>
  <c r="K38" i="2"/>
  <c r="A19" i="5" l="1" a="1"/>
  <c r="L6" i="4"/>
  <c r="P6" i="4" s="1"/>
  <c r="U6" i="4" s="1"/>
  <c r="L4" i="4"/>
  <c r="P4" i="4" s="1"/>
  <c r="L5" i="4"/>
  <c r="P5" i="4" s="1"/>
  <c r="U5" i="4" s="1"/>
  <c r="M4" i="4"/>
  <c r="Q4" i="4" s="1"/>
  <c r="V4" i="4" s="1"/>
  <c r="M5" i="4"/>
  <c r="Q5" i="4" s="1"/>
  <c r="V5" i="4" s="1"/>
  <c r="M6" i="4"/>
  <c r="Q6" i="4" s="1"/>
  <c r="V6" i="4" s="1"/>
  <c r="N4" i="4"/>
  <c r="R4" i="4" s="1"/>
  <c r="W4" i="4" s="1"/>
  <c r="N5" i="4"/>
  <c r="R5" i="4" s="1"/>
  <c r="W5" i="4" s="1"/>
  <c r="N6" i="4"/>
  <c r="R6" i="4" s="1"/>
  <c r="W6" i="4" s="1"/>
  <c r="M35" i="2" a="1"/>
  <c r="B23" i="5" l="1"/>
  <c r="G23" i="5" s="1"/>
  <c r="I23" i="5" s="1"/>
  <c r="C22" i="5"/>
  <c r="D21" i="5"/>
  <c r="E20" i="5"/>
  <c r="A20" i="5"/>
  <c r="B19" i="5"/>
  <c r="D23" i="5"/>
  <c r="E22" i="5"/>
  <c r="A22" i="5"/>
  <c r="B21" i="5"/>
  <c r="G21" i="5" s="1"/>
  <c r="C20" i="5"/>
  <c r="D19" i="5"/>
  <c r="C23" i="5"/>
  <c r="E21" i="5"/>
  <c r="B20" i="5"/>
  <c r="A23" i="5"/>
  <c r="E19" i="5"/>
  <c r="D22" i="5"/>
  <c r="A21" i="5"/>
  <c r="C19" i="5"/>
  <c r="E23" i="5"/>
  <c r="B22" i="5"/>
  <c r="G22" i="5" s="1"/>
  <c r="I22" i="5" s="1"/>
  <c r="D20" i="5"/>
  <c r="A19" i="5"/>
  <c r="C21" i="5"/>
  <c r="U4" i="4"/>
  <c r="A11" i="4" a="1"/>
  <c r="O37" i="2"/>
  <c r="U37" i="2" s="1"/>
  <c r="N39" i="2"/>
  <c r="T39" i="2" s="1"/>
  <c r="O39" i="2"/>
  <c r="U39" i="2" s="1"/>
  <c r="N36" i="2"/>
  <c r="T36" i="2" s="1"/>
  <c r="Q36" i="2"/>
  <c r="W36" i="2" s="1"/>
  <c r="Q39" i="2"/>
  <c r="W39" i="2" s="1"/>
  <c r="P36" i="2"/>
  <c r="V36" i="2" s="1"/>
  <c r="N35" i="2"/>
  <c r="T35" i="2" s="1"/>
  <c r="N37" i="2"/>
  <c r="T37" i="2" s="1"/>
  <c r="P38" i="2"/>
  <c r="V38" i="2" s="1"/>
  <c r="O35" i="2"/>
  <c r="U35" i="2" s="1"/>
  <c r="M36" i="2"/>
  <c r="S36" i="2" s="1"/>
  <c r="M39" i="2"/>
  <c r="S39" i="2" s="1"/>
  <c r="Q35" i="2"/>
  <c r="W35" i="2" s="1"/>
  <c r="P39" i="2"/>
  <c r="V39" i="2" s="1"/>
  <c r="O36" i="2"/>
  <c r="U36" i="2" s="1"/>
  <c r="Q37" i="2"/>
  <c r="W37" i="2" s="1"/>
  <c r="O38" i="2"/>
  <c r="U38" i="2" s="1"/>
  <c r="N38" i="2"/>
  <c r="T38" i="2" s="1"/>
  <c r="M35" i="2"/>
  <c r="S35" i="2" s="1"/>
  <c r="Q38" i="2"/>
  <c r="W38" i="2" s="1"/>
  <c r="P35" i="2"/>
  <c r="V35" i="2" s="1"/>
  <c r="M37" i="2"/>
  <c r="S37" i="2" s="1"/>
  <c r="P37" i="2"/>
  <c r="V37" i="2" s="1"/>
  <c r="M38" i="2"/>
  <c r="S38" i="2" s="1"/>
  <c r="H21" i="5" l="1"/>
  <c r="I21" i="5" s="1"/>
  <c r="B12" i="4"/>
  <c r="A13" i="4"/>
  <c r="A20" i="4" s="1"/>
  <c r="D12" i="4"/>
  <c r="A11" i="4"/>
  <c r="A18" i="4" s="1"/>
  <c r="A25" i="4" s="1"/>
  <c r="A32" i="4" s="1"/>
  <c r="B13" i="4"/>
  <c r="B11" i="4"/>
  <c r="A12" i="4"/>
  <c r="A19" i="4" s="1"/>
  <c r="C13" i="4"/>
  <c r="D11" i="4"/>
  <c r="C11" i="4"/>
  <c r="C12" i="4"/>
  <c r="D13" i="4"/>
  <c r="A43" i="2" a="1"/>
  <c r="J21" i="5" l="1"/>
  <c r="B17" i="4" a="1"/>
  <c r="A43" i="2"/>
  <c r="C47" i="2"/>
  <c r="B44" i="2"/>
  <c r="A46" i="2"/>
  <c r="B47" i="2"/>
  <c r="B46" i="2"/>
  <c r="D46" i="2"/>
  <c r="C43" i="2"/>
  <c r="B45" i="2"/>
  <c r="C46" i="2"/>
  <c r="B43" i="2"/>
  <c r="C45" i="2"/>
  <c r="E45" i="2"/>
  <c r="D47" i="2"/>
  <c r="C44" i="2"/>
  <c r="D45" i="2"/>
  <c r="E47" i="2"/>
  <c r="D44" i="2"/>
  <c r="A45" i="2"/>
  <c r="E46" i="2"/>
  <c r="D43" i="2"/>
  <c r="E44" i="2"/>
  <c r="A47" i="2"/>
  <c r="E43" i="2"/>
  <c r="A44" i="2"/>
  <c r="K23" i="5" l="1"/>
  <c r="K22" i="5"/>
  <c r="K21" i="5"/>
  <c r="D20" i="4"/>
  <c r="D19" i="4"/>
  <c r="D17" i="4"/>
  <c r="D24" i="4" s="1"/>
  <c r="B18" i="4"/>
  <c r="B25" i="4" s="1"/>
  <c r="B32" i="4" s="1"/>
  <c r="C20" i="4"/>
  <c r="C19" i="4"/>
  <c r="B17" i="4"/>
  <c r="B24" i="4" s="1"/>
  <c r="B31" i="4" s="1"/>
  <c r="B20" i="4"/>
  <c r="F20" i="4" s="1"/>
  <c r="H20" i="4" s="1"/>
  <c r="D18" i="4"/>
  <c r="D25" i="4" s="1"/>
  <c r="C17" i="4"/>
  <c r="C24" i="4" s="1"/>
  <c r="B19" i="4"/>
  <c r="F19" i="4" s="1"/>
  <c r="C18" i="4"/>
  <c r="C25" i="4" s="1"/>
  <c r="A51" i="2" a="1"/>
  <c r="M19" i="5" l="1" a="1"/>
  <c r="Q22" i="5" s="1"/>
  <c r="W22" i="5" s="1"/>
  <c r="G19" i="4"/>
  <c r="H19" i="4" s="1"/>
  <c r="D51" i="2"/>
  <c r="B52" i="2"/>
  <c r="B55" i="2"/>
  <c r="E55" i="2"/>
  <c r="D52" i="2"/>
  <c r="E54" i="2"/>
  <c r="D54" i="2"/>
  <c r="C51" i="2"/>
  <c r="C54" i="2"/>
  <c r="A55" i="2"/>
  <c r="E51" i="2"/>
  <c r="A54" i="2"/>
  <c r="E53" i="2"/>
  <c r="D53" i="2"/>
  <c r="B54" i="2"/>
  <c r="A51" i="2"/>
  <c r="B53" i="2"/>
  <c r="E52" i="2"/>
  <c r="A53" i="2"/>
  <c r="B51" i="2"/>
  <c r="A52" i="2"/>
  <c r="C53" i="2"/>
  <c r="D55" i="2"/>
  <c r="C52" i="2"/>
  <c r="C55" i="2"/>
  <c r="N20" i="5" l="1"/>
  <c r="T20" i="5" s="1"/>
  <c r="P20" i="5"/>
  <c r="V20" i="5" s="1"/>
  <c r="M21" i="5"/>
  <c r="S21" i="5" s="1"/>
  <c r="M23" i="5"/>
  <c r="S23" i="5" s="1"/>
  <c r="P21" i="5"/>
  <c r="V21" i="5" s="1"/>
  <c r="O20" i="5"/>
  <c r="U20" i="5" s="1"/>
  <c r="P23" i="5"/>
  <c r="V23" i="5" s="1"/>
  <c r="Q21" i="5"/>
  <c r="W21" i="5" s="1"/>
  <c r="N22" i="5"/>
  <c r="T22" i="5" s="1"/>
  <c r="P22" i="5"/>
  <c r="V22" i="5" s="1"/>
  <c r="N19" i="5"/>
  <c r="T19" i="5" s="1"/>
  <c r="O22" i="5"/>
  <c r="U22" i="5" s="1"/>
  <c r="N21" i="5"/>
  <c r="T21" i="5" s="1"/>
  <c r="O23" i="5"/>
  <c r="U23" i="5" s="1"/>
  <c r="Q23" i="5"/>
  <c r="W23" i="5" s="1"/>
  <c r="Q19" i="5"/>
  <c r="W19" i="5" s="1"/>
  <c r="M20" i="5"/>
  <c r="S20" i="5" s="1"/>
  <c r="N23" i="5"/>
  <c r="T23" i="5" s="1"/>
  <c r="M22" i="5"/>
  <c r="S22" i="5" s="1"/>
  <c r="M19" i="5"/>
  <c r="S19" i="5" s="1"/>
  <c r="O19" i="5"/>
  <c r="U19" i="5" s="1"/>
  <c r="O21" i="5"/>
  <c r="U21" i="5" s="1"/>
  <c r="Q20" i="5"/>
  <c r="W20" i="5" s="1"/>
  <c r="P19" i="5"/>
  <c r="V19" i="5" s="1"/>
  <c r="I19" i="4"/>
  <c r="J20" i="4" s="1"/>
  <c r="A27" i="5" l="1" a="1"/>
  <c r="J19" i="4"/>
  <c r="L19" i="4" s="1" a="1"/>
  <c r="D29" i="5" l="1"/>
  <c r="D31" i="5"/>
  <c r="C28" i="5"/>
  <c r="B28" i="5"/>
  <c r="D30" i="5"/>
  <c r="B30" i="5"/>
  <c r="E28" i="5"/>
  <c r="E30" i="5"/>
  <c r="D27" i="5"/>
  <c r="A31" i="5"/>
  <c r="A29" i="5"/>
  <c r="D28" i="5"/>
  <c r="B31" i="5"/>
  <c r="A28" i="5"/>
  <c r="A30" i="5"/>
  <c r="C31" i="5"/>
  <c r="C29" i="5"/>
  <c r="C27" i="5"/>
  <c r="A27" i="5"/>
  <c r="C30" i="5"/>
  <c r="B27" i="5"/>
  <c r="B29" i="5"/>
  <c r="E29" i="5"/>
  <c r="E27" i="5"/>
  <c r="E31" i="5"/>
  <c r="M20" i="4"/>
  <c r="Q20" i="4" s="1"/>
  <c r="W20" i="4" s="1"/>
  <c r="M19" i="4"/>
  <c r="Q19" i="4" s="1"/>
  <c r="W19" i="4" s="1"/>
  <c r="L19" i="4"/>
  <c r="P19" i="4" s="1"/>
  <c r="L20" i="4"/>
  <c r="P20" i="4" s="1"/>
  <c r="V20" i="4" s="1"/>
  <c r="A35" i="5" l="1" a="1"/>
  <c r="V19" i="4"/>
  <c r="A38" i="4" s="1" a="1"/>
  <c r="A26" i="4" a="1"/>
  <c r="E38" i="5" l="1"/>
  <c r="D35" i="5"/>
  <c r="E36" i="5"/>
  <c r="C37" i="5"/>
  <c r="C35" i="5"/>
  <c r="A35" i="5"/>
  <c r="A38" i="5"/>
  <c r="B39" i="5"/>
  <c r="A36" i="5"/>
  <c r="E35" i="5"/>
  <c r="E39" i="5"/>
  <c r="C39" i="5"/>
  <c r="G39" i="5" s="1"/>
  <c r="I39" i="5" s="1"/>
  <c r="B37" i="5"/>
  <c r="C38" i="5"/>
  <c r="G38" i="5" s="1"/>
  <c r="B35" i="5"/>
  <c r="D38" i="5"/>
  <c r="B38" i="5"/>
  <c r="E37" i="5"/>
  <c r="D39" i="5"/>
  <c r="C36" i="5"/>
  <c r="D37" i="5"/>
  <c r="A39" i="5"/>
  <c r="A37" i="5"/>
  <c r="D36" i="5"/>
  <c r="B36" i="5"/>
  <c r="C26" i="4"/>
  <c r="C31" i="4" s="1" a="1"/>
  <c r="A27" i="4"/>
  <c r="A34" i="4" s="1"/>
  <c r="B27" i="4"/>
  <c r="B34" i="4" s="1"/>
  <c r="C27" i="4"/>
  <c r="D26" i="4"/>
  <c r="A26" i="4"/>
  <c r="A33" i="4" s="1"/>
  <c r="D27" i="4"/>
  <c r="B26" i="4"/>
  <c r="B33" i="4" s="1"/>
  <c r="C38" i="4"/>
  <c r="B39" i="4"/>
  <c r="A39" i="4"/>
  <c r="D39" i="4"/>
  <c r="C39" i="4"/>
  <c r="B38" i="4"/>
  <c r="A38" i="4"/>
  <c r="D38" i="4"/>
  <c r="B41" i="4"/>
  <c r="A41" i="4"/>
  <c r="D41" i="4"/>
  <c r="C41" i="4"/>
  <c r="B40" i="4"/>
  <c r="A40" i="4"/>
  <c r="D40" i="4"/>
  <c r="C40" i="4"/>
  <c r="H38" i="5" l="1"/>
  <c r="D32" i="4"/>
  <c r="C32" i="4"/>
  <c r="D31" i="4"/>
  <c r="C31" i="4"/>
  <c r="F38" i="4" s="1" a="1"/>
  <c r="C33" i="4"/>
  <c r="D34" i="4"/>
  <c r="D33" i="4"/>
  <c r="C34" i="4"/>
  <c r="J38" i="5" l="1"/>
  <c r="K39" i="5" s="1"/>
  <c r="G38" i="4"/>
  <c r="L38" i="4" s="1"/>
  <c r="F40" i="4"/>
  <c r="K40" i="4" s="1"/>
  <c r="I40" i="4"/>
  <c r="N40" i="4" s="1"/>
  <c r="H40" i="4"/>
  <c r="M40" i="4" s="1"/>
  <c r="G40" i="4"/>
  <c r="L40" i="4" s="1"/>
  <c r="F39" i="4"/>
  <c r="K39" i="4" s="1"/>
  <c r="I39" i="4"/>
  <c r="N39" i="4" s="1"/>
  <c r="H39" i="4"/>
  <c r="M39" i="4" s="1"/>
  <c r="G39" i="4"/>
  <c r="L39" i="4" s="1"/>
  <c r="F38" i="4"/>
  <c r="K38" i="4" s="1"/>
  <c r="I38" i="4"/>
  <c r="N38" i="4" s="1"/>
  <c r="H38" i="4"/>
  <c r="M38" i="4" s="1"/>
  <c r="F41" i="4"/>
  <c r="K41" i="4" s="1"/>
  <c r="I41" i="4"/>
  <c r="N41" i="4" s="1"/>
  <c r="H41" i="4"/>
  <c r="M41" i="4" s="1"/>
  <c r="G41" i="4"/>
  <c r="L41" i="4" s="1"/>
  <c r="K38" i="5" l="1"/>
  <c r="M35" i="5" s="1" a="1"/>
  <c r="N39" i="5" l="1"/>
  <c r="T39" i="5" s="1"/>
  <c r="M36" i="5"/>
  <c r="S36" i="5" s="1"/>
  <c r="M38" i="5"/>
  <c r="S38" i="5" s="1"/>
  <c r="P38" i="5"/>
  <c r="V38" i="5" s="1"/>
  <c r="N38" i="5"/>
  <c r="T38" i="5" s="1"/>
  <c r="N36" i="5"/>
  <c r="T36" i="5" s="1"/>
  <c r="P36" i="5"/>
  <c r="V36" i="5" s="1"/>
  <c r="P39" i="5"/>
  <c r="V39" i="5" s="1"/>
  <c r="O35" i="5"/>
  <c r="U35" i="5" s="1"/>
  <c r="O37" i="5"/>
  <c r="U37" i="5" s="1"/>
  <c r="O38" i="5"/>
  <c r="U38" i="5" s="1"/>
  <c r="N35" i="5"/>
  <c r="T35" i="5" s="1"/>
  <c r="N37" i="5"/>
  <c r="T37" i="5" s="1"/>
  <c r="M37" i="5"/>
  <c r="S37" i="5" s="1"/>
  <c r="M35" i="5"/>
  <c r="S35" i="5" s="1"/>
  <c r="M39" i="5"/>
  <c r="S39" i="5" s="1"/>
  <c r="P37" i="5"/>
  <c r="V37" i="5" s="1"/>
  <c r="O36" i="5"/>
  <c r="U36" i="5" s="1"/>
  <c r="O39" i="5"/>
  <c r="U39" i="5" s="1"/>
  <c r="Q36" i="5"/>
  <c r="W36" i="5" s="1"/>
  <c r="Q38" i="5"/>
  <c r="W38" i="5" s="1"/>
  <c r="P35" i="5"/>
  <c r="V35" i="5" s="1"/>
  <c r="Q39" i="5"/>
  <c r="W39" i="5" s="1"/>
  <c r="Q37" i="5"/>
  <c r="W37" i="5" s="1"/>
  <c r="Q35" i="5"/>
  <c r="W35" i="5" s="1"/>
  <c r="A43" i="5" l="1" a="1"/>
  <c r="C47" i="5" l="1"/>
  <c r="B44" i="5"/>
  <c r="B46" i="5"/>
  <c r="A43" i="5"/>
  <c r="B47" i="5"/>
  <c r="B45" i="5"/>
  <c r="B43" i="5"/>
  <c r="E45" i="5"/>
  <c r="D44" i="5"/>
  <c r="A44" i="5"/>
  <c r="D46" i="5"/>
  <c r="C43" i="5"/>
  <c r="C45" i="5"/>
  <c r="D47" i="5"/>
  <c r="D45" i="5"/>
  <c r="D43" i="5"/>
  <c r="E47" i="5"/>
  <c r="A46" i="5"/>
  <c r="C46" i="5"/>
  <c r="A45" i="5"/>
  <c r="A47" i="5"/>
  <c r="E43" i="5"/>
  <c r="C44" i="5"/>
  <c r="E46" i="5"/>
  <c r="E44" i="5"/>
  <c r="A51" i="5" l="1" a="1"/>
  <c r="A55" i="5" l="1"/>
  <c r="E51" i="5"/>
  <c r="E53" i="5"/>
  <c r="B55" i="5"/>
  <c r="E54" i="5"/>
  <c r="E52" i="5"/>
  <c r="B54" i="5"/>
  <c r="A51" i="5"/>
  <c r="A53" i="5"/>
  <c r="D55" i="5"/>
  <c r="B53" i="5"/>
  <c r="B51" i="5"/>
  <c r="C53" i="5"/>
  <c r="C55" i="5"/>
  <c r="B52" i="5"/>
  <c r="D53" i="5"/>
  <c r="D51" i="5"/>
  <c r="A54" i="5"/>
  <c r="E55" i="5"/>
  <c r="D52" i="5"/>
  <c r="D54" i="5"/>
  <c r="C51" i="5"/>
  <c r="A52" i="5"/>
  <c r="C54" i="5"/>
  <c r="C52" i="5"/>
</calcChain>
</file>

<file path=xl/sharedStrings.xml><?xml version="1.0" encoding="utf-8"?>
<sst xmlns="http://schemas.openxmlformats.org/spreadsheetml/2006/main" count="56" uniqueCount="18">
  <si>
    <t>#1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</si>
  <si>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</si>
  <si>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</si>
  <si>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</si>
  <si>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</si>
  <si>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</si>
  <si>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</si>
  <si>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</si>
  <si>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</si>
  <si>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#0</t>
  </si>
  <si>
    <t>#4</t>
  </si>
  <si>
    <t>#5</t>
  </si>
  <si>
    <t>#6</t>
  </si>
  <si>
    <t>Q1=</t>
  </si>
  <si>
    <t>Q2=</t>
  </si>
  <si>
    <t>#100</t>
  </si>
  <si>
    <t>Verification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</si>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</sst>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1" sqref="A1:XFD1048576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18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</row>
    <row r="2" spans="1:18" x14ac:dyDescent="0.25">
      <c r="A2">
        <v>4</v>
      </c>
      <c r="B2">
        <v>4</v>
      </c>
    </row>
    <row r="3" spans="1:18" x14ac:dyDescent="0.25">
      <c r="A3">
        <v>45.287264110214551</v>
      </c>
      <c r="B3">
        <v>-12.4743728347268</v>
      </c>
      <c r="C3">
        <v>45.536246934035802</v>
      </c>
      <c r="D3">
        <v>34.953234538825939</v>
      </c>
    </row>
    <row r="4" spans="1:18" x14ac:dyDescent="0.25">
      <c r="A4">
        <v>-7.80323525036939</v>
      </c>
      <c r="B4">
        <v>6.1025833339289051</v>
      </c>
      <c r="C4">
        <v>-19.440520247001679</v>
      </c>
      <c r="D4">
        <v>15.053087054738938</v>
      </c>
      <c r="F4">
        <f>A4</f>
        <v>-7.80323525036939</v>
      </c>
      <c r="G4">
        <f>SQRT(SUMPRODUCT(F4:F6,F4:F6))</f>
        <v>18.91004297260984</v>
      </c>
      <c r="H4">
        <f>F4-G4</f>
        <v>-26.71327822297923</v>
      </c>
      <c r="I4">
        <f>SQRT(SUMPRODUCT(H4:H6,H4:H6))</f>
        <v>31.785192751840281</v>
      </c>
      <c r="J4">
        <f>H4/I$4</f>
        <v>-0.84043153148513161</v>
      </c>
      <c r="L4">
        <f t="array" ref="L4:N6">MMULT(J4:J6,TRANSPOSE(J4:J6))</f>
        <v>0.70632515911444371</v>
      </c>
      <c r="M4">
        <v>-0.37792199028523449</v>
      </c>
      <c r="N4">
        <v>-0.25417493577307448</v>
      </c>
      <c r="P4">
        <f>1-2*L4</f>
        <v>-0.41265031822888742</v>
      </c>
      <c r="Q4">
        <f t="shared" ref="Q4:R4" si="0">-2*M4</f>
        <v>0.75584398057046898</v>
      </c>
      <c r="R4">
        <f t="shared" si="0"/>
        <v>0.50834987154614897</v>
      </c>
    </row>
    <row r="5" spans="1:18" x14ac:dyDescent="0.25">
      <c r="A5">
        <v>14.293042153176046</v>
      </c>
      <c r="B5">
        <v>-22.271814083992659</v>
      </c>
      <c r="C5">
        <v>8.3444724680519684</v>
      </c>
      <c r="D5">
        <v>21.404978583752623</v>
      </c>
      <c r="F5">
        <f t="shared" ref="F5:F6" si="1">A5</f>
        <v>14.293042153176046</v>
      </c>
      <c r="H5">
        <f>F5</f>
        <v>14.293042153176046</v>
      </c>
      <c r="J5">
        <f t="shared" ref="J5:J6" si="2">H5/I$4</f>
        <v>0.44967612009678676</v>
      </c>
      <c r="L5">
        <v>-0.37792199028523449</v>
      </c>
      <c r="M5">
        <v>0.2022086129852998</v>
      </c>
      <c r="N5">
        <v>0.13599727599738226</v>
      </c>
      <c r="P5">
        <f t="shared" ref="P5:P6" si="3">-2*L5</f>
        <v>0.75584398057046898</v>
      </c>
      <c r="Q5">
        <f>1-2*M5</f>
        <v>0.59558277402940041</v>
      </c>
      <c r="R5">
        <f t="shared" ref="R5" si="4">-2*N5</f>
        <v>-0.27199455199476452</v>
      </c>
    </row>
    <row r="6" spans="1:18" x14ac:dyDescent="0.25">
      <c r="A6">
        <v>9.6129179160583718</v>
      </c>
      <c r="B6">
        <v>-7.9798999238385733</v>
      </c>
      <c r="C6">
        <v>39.926087572733721</v>
      </c>
      <c r="D6">
        <v>30.230682556754246</v>
      </c>
      <c r="F6">
        <f t="shared" si="1"/>
        <v>9.6129179160583718</v>
      </c>
      <c r="H6">
        <f>F6</f>
        <v>9.6129179160583718</v>
      </c>
      <c r="J6">
        <f t="shared" si="2"/>
        <v>0.30243384053418421</v>
      </c>
      <c r="L6">
        <v>-0.25417493577307448</v>
      </c>
      <c r="M6">
        <v>0.13599727599738226</v>
      </c>
      <c r="N6">
        <v>9.1466227900256367E-2</v>
      </c>
      <c r="P6">
        <f t="shared" si="3"/>
        <v>0.50834987154614897</v>
      </c>
      <c r="Q6">
        <f t="shared" ref="Q6" si="5">-2*M6</f>
        <v>-0.27199455199476452</v>
      </c>
      <c r="R6">
        <f>1-2*N6</f>
        <v>0.81706754419948724</v>
      </c>
    </row>
    <row r="8" spans="1:18" x14ac:dyDescent="0.25">
      <c r="A8" t="s">
        <v>0</v>
      </c>
    </row>
    <row r="9" spans="1:18" x14ac:dyDescent="0.25">
      <c r="A9">
        <v>4</v>
      </c>
      <c r="B9">
        <v>4</v>
      </c>
    </row>
    <row r="10" spans="1:18" x14ac:dyDescent="0.25">
      <c r="A10">
        <f>A3</f>
        <v>45.287264110214551</v>
      </c>
      <c r="B10">
        <f t="shared" ref="B10:D10" si="6">B3</f>
        <v>-12.4743728347268</v>
      </c>
      <c r="C10">
        <f t="shared" si="6"/>
        <v>45.536246934035802</v>
      </c>
      <c r="D10">
        <f t="shared" si="6"/>
        <v>34.953234538825939</v>
      </c>
    </row>
    <row r="11" spans="1:18" x14ac:dyDescent="0.25">
      <c r="A11">
        <f t="array" ref="A11:D13">MMULT(P4:R6,A4:D6)</f>
        <v>18.910042972609837</v>
      </c>
      <c r="B11">
        <v>-23.408830667768974</v>
      </c>
      <c r="C11">
        <v>34.625677641412942</v>
      </c>
      <c r="D11">
        <v>25.334926647782481</v>
      </c>
    </row>
    <row r="12" spans="1:18" x14ac:dyDescent="0.25">
      <c r="A12">
        <v>2.2204460492503131E-15</v>
      </c>
      <c r="B12">
        <v>-6.4816186311840607</v>
      </c>
      <c r="C12">
        <v>-20.583854449769639</v>
      </c>
      <c r="D12">
        <v>15.903640803758655</v>
      </c>
    </row>
    <row r="13" spans="1:18" x14ac:dyDescent="0.25">
      <c r="A13">
        <v>2.6645352591003757E-15</v>
      </c>
      <c r="B13">
        <v>2.6399423140602396</v>
      </c>
      <c r="C13">
        <v>20.470073301613155</v>
      </c>
      <c r="D13">
        <v>26.530706866425682</v>
      </c>
    </row>
    <row r="15" spans="1:18" x14ac:dyDescent="0.25">
      <c r="A15" t="s">
        <v>7</v>
      </c>
    </row>
    <row r="16" spans="1:18" x14ac:dyDescent="0.25">
      <c r="A16">
        <v>4</v>
      </c>
      <c r="B16">
        <v>4</v>
      </c>
    </row>
    <row r="17" spans="1:17" x14ac:dyDescent="0.25">
      <c r="A17">
        <f>A10</f>
        <v>45.287264110214551</v>
      </c>
      <c r="B17">
        <f t="array" ref="B17:D20">MMULT(B10:D13,P4:R6)</f>
        <v>57.334324350751814</v>
      </c>
      <c r="C17">
        <v>8.1848352801849007</v>
      </c>
      <c r="D17">
        <v>9.8321965939690337</v>
      </c>
    </row>
    <row r="18" spans="1:17" x14ac:dyDescent="0.25">
      <c r="A18">
        <f t="shared" ref="A18:A20" si="7">A11</f>
        <v>18.910042972609837</v>
      </c>
      <c r="B18">
        <v>48.710278149887777</v>
      </c>
      <c r="C18">
        <v>-3.9619286334898831</v>
      </c>
      <c r="D18">
        <v>-0.61752544201937809</v>
      </c>
    </row>
    <row r="19" spans="1:17" x14ac:dyDescent="0.25">
      <c r="A19">
        <f t="shared" si="7"/>
        <v>2.2204460492503131E-15</v>
      </c>
      <c r="B19">
        <v>-4.7989267322938503</v>
      </c>
      <c r="C19">
        <v>-21.484185215649084</v>
      </c>
      <c r="D19">
        <v>15.298115006174834</v>
      </c>
      <c r="F19">
        <f>B19</f>
        <v>-4.7989267322938503</v>
      </c>
      <c r="G19">
        <f>SQRT(SUMPRODUCT(F19:F20,F19:F20))</f>
        <v>28.279839512449009</v>
      </c>
      <c r="H19">
        <f>F19-G19</f>
        <v>-33.078766244742859</v>
      </c>
      <c r="I19">
        <f>SQRT(SUMPRODUCT(H19:H20,H19:H20))</f>
        <v>43.254183628202803</v>
      </c>
      <c r="J19">
        <f>H19/I$19</f>
        <v>-0.76475298965473204</v>
      </c>
      <c r="L19">
        <f t="array" ref="L19:M20">MMULT(J19:J20,TRANSPOSE(J19:J20))</f>
        <v>0.58484713518585074</v>
      </c>
      <c r="M19">
        <v>-0.49274837762366497</v>
      </c>
      <c r="P19">
        <f>1-2*L19</f>
        <v>-0.16969427037170148</v>
      </c>
      <c r="Q19">
        <f>-2*M19</f>
        <v>0.98549675524732994</v>
      </c>
    </row>
    <row r="20" spans="1:17" x14ac:dyDescent="0.25">
      <c r="A20">
        <f t="shared" si="7"/>
        <v>2.6645352591003757E-15</v>
      </c>
      <c r="B20">
        <v>27.869690078433734</v>
      </c>
      <c r="C20">
        <v>6.9707998204577617</v>
      </c>
      <c r="D20">
        <v>17.451645424496412</v>
      </c>
      <c r="F20">
        <f>B20</f>
        <v>27.869690078433734</v>
      </c>
      <c r="H20">
        <f>F20</f>
        <v>27.869690078433734</v>
      </c>
      <c r="J20">
        <f>H20/I$19</f>
        <v>0.64432357151833985</v>
      </c>
      <c r="L20">
        <v>-0.49274837762366497</v>
      </c>
      <c r="M20">
        <v>0.4151528648141492</v>
      </c>
      <c r="P20">
        <f>-2*L20</f>
        <v>0.98549675524732994</v>
      </c>
      <c r="Q20">
        <f>1-2*M20</f>
        <v>0.16969427037170159</v>
      </c>
    </row>
    <row r="22" spans="1:17" x14ac:dyDescent="0.25">
      <c r="A22" t="s">
        <v>8</v>
      </c>
    </row>
    <row r="23" spans="1:17" x14ac:dyDescent="0.25">
      <c r="A23">
        <v>4</v>
      </c>
      <c r="B23">
        <v>4</v>
      </c>
    </row>
    <row r="24" spans="1:17" x14ac:dyDescent="0.25">
      <c r="A24">
        <f>A17</f>
        <v>45.287264110214551</v>
      </c>
      <c r="B24">
        <f t="shared" ref="B24:D24" si="8">B17</f>
        <v>57.334324350751814</v>
      </c>
      <c r="C24">
        <f t="shared" si="8"/>
        <v>8.1848352801849007</v>
      </c>
      <c r="D24">
        <f t="shared" si="8"/>
        <v>9.8321965939690337</v>
      </c>
    </row>
    <row r="25" spans="1:17" x14ac:dyDescent="0.25">
      <c r="A25">
        <f t="shared" ref="A25:D25" si="9">A18</f>
        <v>18.910042972609837</v>
      </c>
      <c r="B25">
        <f t="shared" si="9"/>
        <v>48.710278149887777</v>
      </c>
      <c r="C25">
        <f t="shared" si="9"/>
        <v>-3.9619286334898831</v>
      </c>
      <c r="D25">
        <f t="shared" si="9"/>
        <v>-0.61752544201937809</v>
      </c>
    </row>
    <row r="26" spans="1:17" x14ac:dyDescent="0.25">
      <c r="A26">
        <f t="array" ref="A26:D27">MMULT(P19:Q20,A19:D20)</f>
        <v>2.2490938798582647E-15</v>
      </c>
      <c r="B26">
        <v>28.279839512449009</v>
      </c>
      <c r="C26">
        <v>10.515443739239862</v>
      </c>
      <c r="D26">
        <v>14.602537475532909</v>
      </c>
    </row>
    <row r="27" spans="1:17" x14ac:dyDescent="0.25">
      <c r="A27">
        <v>2.6403987434106475E-15</v>
      </c>
      <c r="B27">
        <v>1.7763568394002505E-15</v>
      </c>
      <c r="C27">
        <v>-19.989690029715064</v>
      </c>
      <c r="D27">
        <v>18.03768693708135</v>
      </c>
    </row>
    <row r="29" spans="1:17" x14ac:dyDescent="0.25">
      <c r="A29" t="s">
        <v>10</v>
      </c>
    </row>
    <row r="30" spans="1:17" x14ac:dyDescent="0.25">
      <c r="A30">
        <v>4</v>
      </c>
      <c r="B30">
        <v>4</v>
      </c>
    </row>
    <row r="31" spans="1:17" x14ac:dyDescent="0.25">
      <c r="A31">
        <f>A24</f>
        <v>45.287264110214551</v>
      </c>
      <c r="B31">
        <f>B24</f>
        <v>57.334324350751814</v>
      </c>
      <c r="C31">
        <f t="array" ref="C31:D34">MMULT(C24:D27,P19:Q20)</f>
        <v>8.3006781893267956</v>
      </c>
      <c r="D31">
        <v>9.7345960380207952</v>
      </c>
    </row>
    <row r="32" spans="1:17" x14ac:dyDescent="0.25">
      <c r="A32">
        <f t="shared" ref="A32:B32" si="10">A25</f>
        <v>18.910042972609837</v>
      </c>
      <c r="B32">
        <f t="shared" si="10"/>
        <v>48.710278149887777</v>
      </c>
      <c r="C32">
        <v>6.3747269332047773E-2</v>
      </c>
      <c r="D32">
        <v>-4.0092583421452082</v>
      </c>
    </row>
    <row r="33" spans="1:4" x14ac:dyDescent="0.25">
      <c r="A33">
        <f t="shared" ref="A33:B33" si="11">A26</f>
        <v>2.2490938798582647E-15</v>
      </c>
      <c r="B33">
        <f t="shared" si="11"/>
        <v>28.279839512449009</v>
      </c>
      <c r="C33">
        <v>12.606342747550233</v>
      </c>
      <c r="D33">
        <v>12.840902627492721</v>
      </c>
    </row>
    <row r="34" spans="1:4" x14ac:dyDescent="0.25">
      <c r="A34">
        <f t="shared" ref="A34:B34" si="12">A27</f>
        <v>2.6403987434106475E-15</v>
      </c>
      <c r="B34">
        <f t="shared" si="12"/>
        <v>1.7763568394002505E-15</v>
      </c>
      <c r="C34">
        <v>21.168217813209793</v>
      </c>
      <c r="D34">
        <v>-16.638882538702905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34" workbookViewId="0">
      <selection activeCell="I38" sqref="A1:XFD1048576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31.843454112507587</v>
      </c>
      <c r="B3">
        <v>45.101064330932914</v>
      </c>
      <c r="C3">
        <v>35.529034819507288</v>
      </c>
      <c r="D3">
        <v>43.734093317288625</v>
      </c>
      <c r="E3">
        <v>11.404423819892259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3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2.9274001343075469</v>
      </c>
      <c r="B4">
        <v>-38.614693379741539</v>
      </c>
      <c r="C4">
        <v>9.8576737198563507</v>
      </c>
      <c r="D4">
        <v>-47.158735679152286</v>
      </c>
      <c r="E4">
        <v>-4.2687984828937431E-2</v>
      </c>
      <c r="G4">
        <f>A4</f>
        <v>2.9274001343075469</v>
      </c>
      <c r="H4">
        <f>SQRT(SUMPRODUCT(G4:G7,G4:G7))</f>
        <v>53.673081470421266</v>
      </c>
      <c r="I4">
        <f>G4+H4</f>
        <v>56.600481604728813</v>
      </c>
      <c r="J4">
        <f>SQRT(SUMPRODUCT(I4:I7,I4:I7))</f>
        <v>77.947703756245303</v>
      </c>
      <c r="K4">
        <f>I4/J$4</f>
        <v>0.72613404728030728</v>
      </c>
      <c r="M4">
        <v>0</v>
      </c>
      <c r="N4">
        <v>0.52727065461967948</v>
      </c>
      <c r="O4">
        <v>-0.42873987543838166</v>
      </c>
      <c r="P4">
        <v>-0.25422331341007509</v>
      </c>
      <c r="Q4">
        <v>2.8441827024612436E-2</v>
      </c>
      <c r="S4">
        <f t="shared" ref="S4:S7" si="1">-2*M4</f>
        <v>0</v>
      </c>
      <c r="T4">
        <f>1-2*N4</f>
        <v>-5.4541309239358959E-2</v>
      </c>
      <c r="U4">
        <f t="shared" ref="U4:U7" si="2">-2*O4</f>
        <v>0.85747975087676331</v>
      </c>
      <c r="V4">
        <f t="shared" ref="V4:V7" si="3">-2*P4</f>
        <v>0.50844662682015018</v>
      </c>
      <c r="W4">
        <f t="shared" ref="W4:W6" si="4">-2*Q4</f>
        <v>-5.6883654049224873E-2</v>
      </c>
    </row>
    <row r="5" spans="1:23" x14ac:dyDescent="0.25">
      <c r="A5">
        <v>-46.023580528045038</v>
      </c>
      <c r="B5">
        <v>3.0199305920344344</v>
      </c>
      <c r="C5">
        <v>-6.9688070731047631</v>
      </c>
      <c r="D5">
        <v>3.0167792902587536</v>
      </c>
      <c r="E5">
        <v>19.809360912145209</v>
      </c>
      <c r="G5">
        <f t="shared" ref="G5:G7" si="5">A5</f>
        <v>-46.023580528045038</v>
      </c>
      <c r="I5">
        <f>G5</f>
        <v>-46.023580528045038</v>
      </c>
      <c r="K5">
        <f t="shared" ref="K5:K7" si="6">I5/J$4</f>
        <v>-0.59044177455140945</v>
      </c>
      <c r="M5">
        <v>0</v>
      </c>
      <c r="N5">
        <v>-0.42873987543838166</v>
      </c>
      <c r="O5">
        <v>0.34862148913541741</v>
      </c>
      <c r="P5">
        <v>0.20671674171510052</v>
      </c>
      <c r="Q5">
        <v>-2.3126918346267487E-2</v>
      </c>
      <c r="S5">
        <f t="shared" si="1"/>
        <v>0</v>
      </c>
      <c r="T5">
        <f t="shared" ref="T5:T7" si="7">-2*N5</f>
        <v>0.85747975087676331</v>
      </c>
      <c r="U5">
        <f>1-2*O5</f>
        <v>0.30275702172916519</v>
      </c>
      <c r="V5">
        <f t="shared" si="3"/>
        <v>-0.41343348343020103</v>
      </c>
      <c r="W5">
        <f t="shared" si="4"/>
        <v>4.6253836692534973E-2</v>
      </c>
    </row>
    <row r="6" spans="1:23" x14ac:dyDescent="0.25">
      <c r="A6">
        <v>-27.289897224678793</v>
      </c>
      <c r="B6">
        <v>-35.970695402615505</v>
      </c>
      <c r="C6">
        <v>-24.451768362612913</v>
      </c>
      <c r="D6">
        <v>7.7471263979155935</v>
      </c>
      <c r="E6">
        <v>-4.7037868297607588</v>
      </c>
      <c r="G6">
        <f t="shared" si="5"/>
        <v>-27.289897224678793</v>
      </c>
      <c r="I6">
        <f>G6</f>
        <v>-27.289897224678793</v>
      </c>
      <c r="K6">
        <f t="shared" si="6"/>
        <v>-0.3501052104115675</v>
      </c>
      <c r="M6">
        <v>0</v>
      </c>
      <c r="N6">
        <v>-0.25422331341007509</v>
      </c>
      <c r="O6">
        <v>0.20671674171510052</v>
      </c>
      <c r="P6">
        <v>0.12257365835732795</v>
      </c>
      <c r="Q6">
        <v>-1.3713214346906158E-2</v>
      </c>
      <c r="S6">
        <f t="shared" si="1"/>
        <v>0</v>
      </c>
      <c r="T6">
        <f t="shared" si="7"/>
        <v>0.50844662682015018</v>
      </c>
      <c r="U6">
        <f t="shared" si="2"/>
        <v>-0.41343348343020103</v>
      </c>
      <c r="V6">
        <f>1-2*P6</f>
        <v>0.75485268328534416</v>
      </c>
      <c r="W6">
        <f t="shared" si="4"/>
        <v>2.7426428693812316E-2</v>
      </c>
    </row>
    <row r="7" spans="1:23" x14ac:dyDescent="0.25">
      <c r="A7">
        <v>3.0531209981193044</v>
      </c>
      <c r="B7">
        <v>43.120421838813584</v>
      </c>
      <c r="C7">
        <v>-41.684415245381956</v>
      </c>
      <c r="D7">
        <v>29.531604762571234</v>
      </c>
      <c r="E7">
        <v>-17.511005208075524</v>
      </c>
      <c r="G7">
        <f t="shared" si="5"/>
        <v>3.0531209981193044</v>
      </c>
      <c r="I7">
        <f>G7</f>
        <v>3.0531209981193044</v>
      </c>
      <c r="K7">
        <f t="shared" si="6"/>
        <v>3.9168838220903758E-2</v>
      </c>
      <c r="M7">
        <v>0</v>
      </c>
      <c r="N7">
        <v>2.8441827024612436E-2</v>
      </c>
      <c r="O7">
        <v>-2.3126918346267487E-2</v>
      </c>
      <c r="P7">
        <v>-1.3713214346906158E-2</v>
      </c>
      <c r="Q7">
        <v>1.5341978875753311E-3</v>
      </c>
      <c r="S7">
        <f t="shared" si="1"/>
        <v>0</v>
      </c>
      <c r="T7">
        <f t="shared" si="7"/>
        <v>-5.6883654049224873E-2</v>
      </c>
      <c r="U7">
        <f t="shared" si="2"/>
        <v>4.6253836692534973E-2</v>
      </c>
      <c r="V7">
        <f t="shared" si="3"/>
        <v>2.7426428693812316E-2</v>
      </c>
      <c r="W7">
        <f>1-2*Q7</f>
        <v>0.99693160422484939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31.843454112507587</v>
      </c>
      <c r="B11">
        <v>45.101064330932914</v>
      </c>
      <c r="C11">
        <v>35.529034819507288</v>
      </c>
      <c r="D11">
        <v>43.734093317288625</v>
      </c>
      <c r="E11">
        <v>11.404423819892259</v>
      </c>
    </row>
    <row r="12" spans="1:23" x14ac:dyDescent="0.25">
      <c r="A12">
        <v>-53.673081470421273</v>
      </c>
      <c r="B12">
        <v>-16.046400635640339</v>
      </c>
      <c r="C12">
        <v>-16.574518671385146</v>
      </c>
      <c r="D12">
        <v>7.4180610360120705</v>
      </c>
      <c r="E12">
        <v>15.592919533992964</v>
      </c>
    </row>
    <row r="13" spans="1:23" x14ac:dyDescent="0.25">
      <c r="A13">
        <v>1.1324274851176597E-14</v>
      </c>
      <c r="B13">
        <v>-15.331037616014491</v>
      </c>
      <c r="C13">
        <v>14.524015965868232</v>
      </c>
      <c r="D13">
        <v>-41.361281237997517</v>
      </c>
      <c r="E13">
        <v>7.0955708286473129</v>
      </c>
    </row>
    <row r="14" spans="1:23" x14ac:dyDescent="0.25">
      <c r="A14">
        <v>6.3837823915946501E-15</v>
      </c>
      <c r="B14">
        <v>-46.851987788500971</v>
      </c>
      <c r="C14">
        <v>-11.707498467219448</v>
      </c>
      <c r="D14">
        <v>-18.567052050427993</v>
      </c>
      <c r="E14">
        <v>-12.242488094069712</v>
      </c>
    </row>
    <row r="15" spans="1:23" x14ac:dyDescent="0.25">
      <c r="A15">
        <v>-4.4408920985006262E-16</v>
      </c>
      <c r="B15">
        <v>44.337791841950839</v>
      </c>
      <c r="C15">
        <v>-43.11021020909984</v>
      </c>
      <c r="D15">
        <v>32.475564943419513</v>
      </c>
      <c r="E15">
        <v>-16.667595394578832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31.843454112507587</v>
      </c>
      <c r="B19">
        <v>49.593283754236907</v>
      </c>
      <c r="C19">
        <v>31.876273985740703</v>
      </c>
      <c r="D19">
        <v>41.56817170501688</v>
      </c>
      <c r="E19">
        <v>11.64674135961268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8">-2*N19</f>
        <v>0</v>
      </c>
      <c r="U19">
        <f t="shared" ref="U19:U20" si="9">-2*O19</f>
        <v>0</v>
      </c>
      <c r="V19">
        <f t="shared" ref="V19:V21" si="10">-2*P19</f>
        <v>0</v>
      </c>
      <c r="W19">
        <f t="shared" ref="W19:W22" si="11">-2*Q19</f>
        <v>0</v>
      </c>
    </row>
    <row r="20" spans="1:23" x14ac:dyDescent="0.25">
      <c r="A20">
        <v>-53.673081470421273</v>
      </c>
      <c r="B20">
        <v>-10.452416571077222</v>
      </c>
      <c r="C20">
        <v>-21.123157989791789</v>
      </c>
      <c r="D20">
        <v>4.7209240882292081</v>
      </c>
      <c r="E20">
        <v>15.894668030232536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12">-2*M20</f>
        <v>0</v>
      </c>
      <c r="T20">
        <f>1-2*N20</f>
        <v>1</v>
      </c>
      <c r="U20">
        <f t="shared" si="9"/>
        <v>0</v>
      </c>
      <c r="V20">
        <f t="shared" si="10"/>
        <v>0</v>
      </c>
      <c r="W20">
        <f t="shared" si="11"/>
        <v>0</v>
      </c>
    </row>
    <row r="21" spans="1:23" x14ac:dyDescent="0.25">
      <c r="A21">
        <v>1.1324274851176597E-14</v>
      </c>
      <c r="B21">
        <v>-8.1434014669998334</v>
      </c>
      <c r="C21">
        <v>8.6795294574208146</v>
      </c>
      <c r="D21">
        <v>-44.826796834928558</v>
      </c>
      <c r="E21">
        <v>7.4832834811058149</v>
      </c>
      <c r="G21">
        <f>B21</f>
        <v>-8.1434014669998334</v>
      </c>
      <c r="H21">
        <f>SQRT(SUMPRODUCT(G21:G23,G21:G23))</f>
        <v>28.466066260219474</v>
      </c>
      <c r="I21">
        <f>G21-H21</f>
        <v>-36.609467727219311</v>
      </c>
      <c r="J21">
        <f>SQRT(SUMPRODUCT(I21:I23,I21:I23))</f>
        <v>45.653642441198301</v>
      </c>
      <c r="K21">
        <f>I21/J$21</f>
        <v>-0.80189587883096403</v>
      </c>
      <c r="M21">
        <v>0</v>
      </c>
      <c r="N21">
        <v>0</v>
      </c>
      <c r="O21">
        <v>0.64303700048608414</v>
      </c>
      <c r="P21">
        <v>0.28503291416975807</v>
      </c>
      <c r="Q21">
        <v>0.38509304633015545</v>
      </c>
      <c r="S21">
        <f t="shared" si="12"/>
        <v>0</v>
      </c>
      <c r="T21">
        <f t="shared" ref="T21:T23" si="13">-2*N21</f>
        <v>0</v>
      </c>
      <c r="U21">
        <f>1-2*O21</f>
        <v>-0.28607400097216829</v>
      </c>
      <c r="V21">
        <f t="shared" si="10"/>
        <v>-0.57006582833951613</v>
      </c>
      <c r="W21">
        <f t="shared" si="11"/>
        <v>-0.77018609266031091</v>
      </c>
    </row>
    <row r="22" spans="1:23" x14ac:dyDescent="0.25">
      <c r="A22">
        <v>6.3837823915946501E-15</v>
      </c>
      <c r="B22">
        <v>-16.227531642199569</v>
      </c>
      <c r="C22">
        <v>-36.609179223574202</v>
      </c>
      <c r="D22">
        <v>-33.332620065036984</v>
      </c>
      <c r="E22">
        <v>-10.590555681741176</v>
      </c>
      <c r="G22">
        <f t="shared" ref="G22:G23" si="14">B22</f>
        <v>-16.227531642199569</v>
      </c>
      <c r="I22">
        <f>G22</f>
        <v>-16.227531642199569</v>
      </c>
      <c r="K22">
        <f t="shared" ref="K22:K23" si="15">I22/J$21</f>
        <v>-0.35544878293337845</v>
      </c>
      <c r="M22">
        <v>0</v>
      </c>
      <c r="N22">
        <v>0</v>
      </c>
      <c r="O22">
        <v>0.28503291416975807</v>
      </c>
      <c r="P22">
        <v>0.12634383728881998</v>
      </c>
      <c r="Q22">
        <v>0.17069654333890738</v>
      </c>
      <c r="S22">
        <f t="shared" si="12"/>
        <v>0</v>
      </c>
      <c r="T22">
        <f t="shared" si="13"/>
        <v>0</v>
      </c>
      <c r="U22">
        <f t="shared" ref="U22:U23" si="16">-2*O22</f>
        <v>-0.57006582833951613</v>
      </c>
      <c r="V22">
        <f>1-2*P22</f>
        <v>0.74731232542236004</v>
      </c>
      <c r="W22">
        <f t="shared" si="11"/>
        <v>-0.34139308667781476</v>
      </c>
    </row>
    <row r="23" spans="1:23" x14ac:dyDescent="0.25">
      <c r="A23">
        <v>-4.4408920985006262E-16</v>
      </c>
      <c r="B23">
        <v>-21.924168346367946</v>
      </c>
      <c r="C23">
        <v>10.769413677676726</v>
      </c>
      <c r="D23">
        <v>64.423739803011173</v>
      </c>
      <c r="E23">
        <v>-20.241872084312853</v>
      </c>
      <c r="G23">
        <f t="shared" si="14"/>
        <v>-21.924168346367946</v>
      </c>
      <c r="I23">
        <f>G23</f>
        <v>-21.924168346367946</v>
      </c>
      <c r="K23">
        <f t="shared" si="15"/>
        <v>-0.48022823972054768</v>
      </c>
      <c r="M23">
        <v>0</v>
      </c>
      <c r="N23">
        <v>0</v>
      </c>
      <c r="O23">
        <v>0.38509304633015545</v>
      </c>
      <c r="P23">
        <v>0.17069654333890738</v>
      </c>
      <c r="Q23">
        <v>0.23061916222509582</v>
      </c>
      <c r="S23">
        <f t="shared" si="12"/>
        <v>0</v>
      </c>
      <c r="T23">
        <f t="shared" si="13"/>
        <v>0</v>
      </c>
      <c r="U23">
        <f t="shared" si="16"/>
        <v>-0.77018609266031091</v>
      </c>
      <c r="V23">
        <f t="shared" ref="V23" si="17">-2*P23</f>
        <v>-0.34139308667781476</v>
      </c>
      <c r="W23">
        <f>1-2*Q23</f>
        <v>0.53876167554980836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31.843454112507587</v>
      </c>
      <c r="B27">
        <v>49.593283754236907</v>
      </c>
      <c r="C27">
        <v>31.876273985740703</v>
      </c>
      <c r="D27">
        <v>41.56817170501688</v>
      </c>
      <c r="E27">
        <v>11.64674135961268</v>
      </c>
    </row>
    <row r="28" spans="1:23" x14ac:dyDescent="0.25">
      <c r="A28">
        <v>-53.673081470421273</v>
      </c>
      <c r="B28">
        <v>-10.452416571077222</v>
      </c>
      <c r="C28">
        <v>-21.123157989791789</v>
      </c>
      <c r="D28">
        <v>4.7209240882292081</v>
      </c>
      <c r="E28">
        <v>15.894668030232536</v>
      </c>
    </row>
    <row r="29" spans="1:23" x14ac:dyDescent="0.25">
      <c r="A29">
        <v>-6.536725478461192E-15</v>
      </c>
      <c r="B29">
        <v>28.466066260219471</v>
      </c>
      <c r="C29">
        <v>10.09220171982412</v>
      </c>
      <c r="D29">
        <v>-17.792699644009495</v>
      </c>
      <c r="E29">
        <v>19.486549420185415</v>
      </c>
    </row>
    <row r="30" spans="1:23" x14ac:dyDescent="0.25">
      <c r="A30">
        <v>-1.5332938732163993E-15</v>
      </c>
      <c r="B30">
        <v>-3.5527136788005009E-15</v>
      </c>
      <c r="C30">
        <v>-35.982997384247355</v>
      </c>
      <c r="D30">
        <v>-21.349472130390435</v>
      </c>
      <c r="E30">
        <v>-5.2699817993919318</v>
      </c>
    </row>
    <row r="31" spans="1:23" x14ac:dyDescent="0.25">
      <c r="A31">
        <v>-1.1140436421977517E-14</v>
      </c>
      <c r="B31">
        <v>-1.7763568394002505E-15</v>
      </c>
      <c r="C31">
        <v>11.615415174610453</v>
      </c>
      <c r="D31">
        <v>80.613543553288238</v>
      </c>
      <c r="E31">
        <v>-13.053523291168732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31.843454112507587</v>
      </c>
      <c r="B35">
        <v>49.593283754236907</v>
      </c>
      <c r="C35">
        <v>-41.785725690750901</v>
      </c>
      <c r="D35">
        <v>8.9167155438771299</v>
      </c>
      <c r="E35">
        <v>-32.466931465976081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" si="18">-2*N35</f>
        <v>0</v>
      </c>
      <c r="U35">
        <f t="shared" ref="U35:U36" si="19">-2*O35</f>
        <v>0</v>
      </c>
      <c r="V35">
        <f t="shared" ref="V35:V37" si="20">-2*P35</f>
        <v>0</v>
      </c>
      <c r="W35">
        <f t="shared" ref="W35:W38" si="21">-2*Q35</f>
        <v>0</v>
      </c>
    </row>
    <row r="36" spans="1:23" x14ac:dyDescent="0.25">
      <c r="A36">
        <v>-53.673081470421273</v>
      </c>
      <c r="B36">
        <v>-10.452416571077222</v>
      </c>
      <c r="C36">
        <v>-8.8903034459149559</v>
      </c>
      <c r="D36">
        <v>10.143265534553862</v>
      </c>
      <c r="E36">
        <v>23.220509650628003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S39" si="22">-2*M36</f>
        <v>0</v>
      </c>
      <c r="T36">
        <f>1-2*N36</f>
        <v>1</v>
      </c>
      <c r="U36">
        <f t="shared" si="19"/>
        <v>0</v>
      </c>
      <c r="V36">
        <f t="shared" si="20"/>
        <v>0</v>
      </c>
      <c r="W36">
        <f t="shared" si="21"/>
        <v>0</v>
      </c>
    </row>
    <row r="37" spans="1:23" x14ac:dyDescent="0.25">
      <c r="A37">
        <v>-6.536725478461192E-15</v>
      </c>
      <c r="B37">
        <v>28.466066260219471</v>
      </c>
      <c r="C37">
        <v>-7.7523758210144491</v>
      </c>
      <c r="D37">
        <v>-25.702496334944243</v>
      </c>
      <c r="E37">
        <v>8.8000372591718889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22"/>
        <v>0</v>
      </c>
      <c r="T37">
        <f t="shared" ref="T37:T39" si="23">-2*N37</f>
        <v>0</v>
      </c>
      <c r="U37">
        <f>1-2*O37</f>
        <v>1</v>
      </c>
      <c r="V37">
        <f t="shared" si="20"/>
        <v>0</v>
      </c>
      <c r="W37">
        <f t="shared" si="21"/>
        <v>0</v>
      </c>
    </row>
    <row r="38" spans="1:23" x14ac:dyDescent="0.25">
      <c r="A38">
        <v>-1.5332938732163993E-15</v>
      </c>
      <c r="B38">
        <v>-3.5527136788005009E-15</v>
      </c>
      <c r="C38">
        <v>26.523271233769769</v>
      </c>
      <c r="D38">
        <v>6.3570888989179846</v>
      </c>
      <c r="E38">
        <v>32.16290212275824</v>
      </c>
      <c r="G38">
        <f>C38</f>
        <v>26.523271233769769</v>
      </c>
      <c r="H38">
        <f>SQRT(SUMPRODUCT(G38:G39,G38:G39))</f>
        <v>47.350036058817558</v>
      </c>
      <c r="I38">
        <f>G38+H38</f>
        <v>73.873307292587327</v>
      </c>
      <c r="J38">
        <f>SQRT(SUMPRODUCT(I38:I39,I38:I39))</f>
        <v>83.64094408946039</v>
      </c>
      <c r="K38">
        <f>I38/J38</f>
        <v>0.88321943393625701</v>
      </c>
      <c r="M38">
        <v>0</v>
      </c>
      <c r="N38">
        <v>0</v>
      </c>
      <c r="O38">
        <v>0</v>
      </c>
      <c r="P38">
        <v>0.78007656848268225</v>
      </c>
      <c r="Q38">
        <v>-0.41419453857694155</v>
      </c>
      <c r="S38">
        <f t="shared" si="22"/>
        <v>0</v>
      </c>
      <c r="T38">
        <f t="shared" si="23"/>
        <v>0</v>
      </c>
      <c r="U38">
        <f t="shared" ref="U38:U39" si="24">-2*O38</f>
        <v>0</v>
      </c>
      <c r="V38">
        <f>1-2*P38</f>
        <v>-0.56015313696536451</v>
      </c>
      <c r="W38">
        <f t="shared" si="21"/>
        <v>0.8283890771538831</v>
      </c>
    </row>
    <row r="39" spans="1:23" x14ac:dyDescent="0.25">
      <c r="A39">
        <v>-1.1140436421977517E-14</v>
      </c>
      <c r="B39">
        <v>-1.7763568394002505E-15</v>
      </c>
      <c r="C39">
        <v>-39.224252673966959</v>
      </c>
      <c r="D39">
        <v>58.078326028715679</v>
      </c>
      <c r="E39">
        <v>-43.49967576983255</v>
      </c>
      <c r="G39">
        <f>C39</f>
        <v>-39.224252673966959</v>
      </c>
      <c r="I39">
        <f>G39</f>
        <v>-39.224252673966959</v>
      </c>
      <c r="K39">
        <f>I39/J38</f>
        <v>-0.46895994660239149</v>
      </c>
      <c r="M39">
        <v>0</v>
      </c>
      <c r="N39">
        <v>0</v>
      </c>
      <c r="O39">
        <v>0</v>
      </c>
      <c r="P39">
        <v>-0.41419453857694155</v>
      </c>
      <c r="Q39">
        <v>0.21992343151731789</v>
      </c>
      <c r="S39">
        <f t="shared" si="22"/>
        <v>0</v>
      </c>
      <c r="T39">
        <f t="shared" si="23"/>
        <v>0</v>
      </c>
      <c r="U39">
        <f t="shared" si="24"/>
        <v>0</v>
      </c>
      <c r="V39">
        <f t="shared" ref="V39" si="25">-2*P39</f>
        <v>0.8283890771538831</v>
      </c>
      <c r="W39">
        <f>1-2*Q39</f>
        <v>0.56015313696536428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31.843454112507587</v>
      </c>
      <c r="B43">
        <v>49.593283754236907</v>
      </c>
      <c r="C43">
        <v>-41.785725690750901</v>
      </c>
      <c r="D43">
        <v>8.9167155438771299</v>
      </c>
      <c r="E43">
        <v>-32.466931465976081</v>
      </c>
    </row>
    <row r="44" spans="1:23" x14ac:dyDescent="0.25">
      <c r="A44">
        <v>-53.673081470421273</v>
      </c>
      <c r="B44">
        <v>-10.452416571077222</v>
      </c>
      <c r="C44">
        <v>-8.8903034459149559</v>
      </c>
      <c r="D44">
        <v>10.143265534553862</v>
      </c>
      <c r="E44">
        <v>23.220509650628003</v>
      </c>
    </row>
    <row r="45" spans="1:23" x14ac:dyDescent="0.25">
      <c r="A45">
        <v>-6.536725478461192E-15</v>
      </c>
      <c r="B45">
        <v>28.466066260219471</v>
      </c>
      <c r="C45">
        <v>-7.7523758210144491</v>
      </c>
      <c r="D45">
        <v>-25.702496334944243</v>
      </c>
      <c r="E45">
        <v>8.8000372591718889</v>
      </c>
    </row>
    <row r="46" spans="1:23" x14ac:dyDescent="0.25">
      <c r="A46">
        <v>-8.3697364737215224E-15</v>
      </c>
      <c r="B46">
        <v>5.1854910903309898E-16</v>
      </c>
      <c r="C46">
        <v>-47.350036058817565</v>
      </c>
      <c r="D46">
        <v>44.550507612873524</v>
      </c>
      <c r="E46">
        <v>-54.050806785437722</v>
      </c>
    </row>
    <row r="47" spans="1:23" x14ac:dyDescent="0.25">
      <c r="A47">
        <v>-7.51051430557334E-15</v>
      </c>
      <c r="B47">
        <v>-3.9380610617334545E-15</v>
      </c>
      <c r="C47">
        <v>3.5527136788005009E-15</v>
      </c>
      <c r="D47">
        <v>37.798899521042117</v>
      </c>
      <c r="E47">
        <v>2.2769169686144153</v>
      </c>
    </row>
    <row r="49" spans="1:5" x14ac:dyDescent="0.25">
      <c r="A49" t="s">
        <v>12</v>
      </c>
    </row>
    <row r="50" spans="1:5" x14ac:dyDescent="0.25">
      <c r="A50">
        <v>5</v>
      </c>
      <c r="B50">
        <v>5</v>
      </c>
    </row>
    <row r="51" spans="1:5" x14ac:dyDescent="0.25">
      <c r="A51">
        <f t="array" ref="A51:E55">MMULT(A43:E47,S35:W39)</f>
        <v>31.843454112507587</v>
      </c>
      <c r="B51">
        <v>49.593283754236907</v>
      </c>
      <c r="C51">
        <v>-41.785725690750901</v>
      </c>
      <c r="D51">
        <v>-31.889977578448892</v>
      </c>
      <c r="E51">
        <v>-10.799943747669936</v>
      </c>
    </row>
    <row r="52" spans="1:5" x14ac:dyDescent="0.25">
      <c r="A52">
        <v>-53.673081470421273</v>
      </c>
      <c r="B52">
        <v>-10.452416571077222</v>
      </c>
      <c r="C52">
        <v>-8.8903034459149559</v>
      </c>
      <c r="D52">
        <v>13.553834552273559</v>
      </c>
      <c r="E52">
        <v>21.409611698229654</v>
      </c>
    </row>
    <row r="53" spans="1:5" x14ac:dyDescent="0.25">
      <c r="A53">
        <v>-6.536725478461192E-15</v>
      </c>
      <c r="B53">
        <v>28.466066260219471</v>
      </c>
      <c r="C53">
        <v>-7.7523758210144491</v>
      </c>
      <c r="D53">
        <v>21.687188693904989</v>
      </c>
      <c r="E53">
        <v>-16.362298743318302</v>
      </c>
    </row>
    <row r="54" spans="1:5" x14ac:dyDescent="0.25">
      <c r="A54">
        <v>-8.3697364737215224E-15</v>
      </c>
      <c r="B54">
        <v>5.1854910903309898E-16</v>
      </c>
      <c r="C54">
        <v>-47.350036058817565</v>
      </c>
      <c r="D54">
        <v>-69.730204545162053</v>
      </c>
      <c r="E54">
        <v>6.6284249117936085</v>
      </c>
    </row>
    <row r="55" spans="1:5" x14ac:dyDescent="0.25">
      <c r="A55">
        <v>-7.51051430557334E-15</v>
      </c>
      <c r="B55">
        <v>-3.9380610617334545E-15</v>
      </c>
      <c r="C55">
        <v>3.5527136788005009E-15</v>
      </c>
      <c r="D55">
        <v>-19.286998994163845</v>
      </c>
      <c r="E55">
        <v>32.587617674247468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28" workbookViewId="0">
      <selection activeCell="C37" sqref="C37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23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  <c r="T1" t="s">
        <v>13</v>
      </c>
    </row>
    <row r="2" spans="1:23" x14ac:dyDescent="0.25">
      <c r="A2">
        <v>4</v>
      </c>
      <c r="B2">
        <v>4</v>
      </c>
    </row>
    <row r="3" spans="1:23" x14ac:dyDescent="0.25">
      <c r="A3">
        <v>3.2214681013552422</v>
      </c>
      <c r="B3">
        <v>9.2617969355540666</v>
      </c>
      <c r="C3">
        <v>21.272492188956534</v>
      </c>
      <c r="D3">
        <v>49.983676211369669</v>
      </c>
      <c r="T3">
        <v>1</v>
      </c>
      <c r="U3">
        <v>0</v>
      </c>
      <c r="V3">
        <v>0</v>
      </c>
      <c r="W3">
        <v>0</v>
      </c>
    </row>
    <row r="4" spans="1:23" x14ac:dyDescent="0.25">
      <c r="A4">
        <v>-9.2332510952473115</v>
      </c>
      <c r="B4">
        <v>-0.64847026417982079</v>
      </c>
      <c r="C4">
        <v>43.291309749893159</v>
      </c>
      <c r="D4">
        <v>32.726126150883246</v>
      </c>
      <c r="F4">
        <f>A4</f>
        <v>-9.2332510952473115</v>
      </c>
      <c r="G4">
        <f>SQRT(SUMPRODUCT(F4:F6,F4:F6))</f>
        <v>56.737653850603309</v>
      </c>
      <c r="H4">
        <f>F4-G4</f>
        <v>-65.97090494585062</v>
      </c>
      <c r="I4">
        <f>SQRT(SUMPRODUCT(H4:H6,H4:H6))</f>
        <v>86.522070814662385</v>
      </c>
      <c r="J4">
        <f>H4/I$4</f>
        <v>-0.76247487288146276</v>
      </c>
      <c r="L4">
        <f t="array" ref="L4:N6">MMULT(J4:J6,TRANSPOSE(J4:J6))</f>
        <v>0.58136793177560275</v>
      </c>
      <c r="M4">
        <v>-0.42857056578830122</v>
      </c>
      <c r="N4">
        <v>0.24434919647597828</v>
      </c>
      <c r="P4">
        <f>1-2*L4</f>
        <v>-0.16273586355120551</v>
      </c>
      <c r="Q4">
        <f t="shared" ref="Q4:R5" si="0">-2*M4</f>
        <v>0.85714113157660243</v>
      </c>
      <c r="R4">
        <f t="shared" si="0"/>
        <v>-0.48869839295195655</v>
      </c>
      <c r="T4">
        <v>0</v>
      </c>
      <c r="U4">
        <f>P4</f>
        <v>-0.16273586355120551</v>
      </c>
      <c r="V4">
        <f t="shared" ref="V4:W4" si="1">Q4</f>
        <v>0.85714113157660243</v>
      </c>
      <c r="W4">
        <f t="shared" si="1"/>
        <v>-0.48869839295195655</v>
      </c>
    </row>
    <row r="5" spans="1:23" x14ac:dyDescent="0.25">
      <c r="A5">
        <v>48.632176824507695</v>
      </c>
      <c r="B5">
        <v>-2.0205016643365923</v>
      </c>
      <c r="C5">
        <v>29.031796815142997</v>
      </c>
      <c r="D5">
        <v>34.530427248973197</v>
      </c>
      <c r="F5">
        <f t="shared" ref="F5:F6" si="2">A5</f>
        <v>48.632176824507695</v>
      </c>
      <c r="H5">
        <f>F5</f>
        <v>48.632176824507695</v>
      </c>
      <c r="J5">
        <f t="shared" ref="J5:J6" si="3">H5/I$4</f>
        <v>0.56207828091264644</v>
      </c>
      <c r="L5">
        <v>-0.42857056578830122</v>
      </c>
      <c r="M5">
        <v>0.3159319938737159</v>
      </c>
      <c r="N5">
        <v>-0.1801283965969542</v>
      </c>
      <c r="P5">
        <f t="shared" ref="P5:Q6" si="4">-2*L5</f>
        <v>0.85714113157660243</v>
      </c>
      <c r="Q5">
        <f>1-2*M5</f>
        <v>0.3681360122525682</v>
      </c>
      <c r="R5">
        <f t="shared" si="0"/>
        <v>0.36025679319390841</v>
      </c>
      <c r="T5">
        <v>0</v>
      </c>
      <c r="U5">
        <f t="shared" ref="U5:U6" si="5">P5</f>
        <v>0.85714113157660243</v>
      </c>
      <c r="V5">
        <f t="shared" ref="V5:V6" si="6">Q5</f>
        <v>0.3681360122525682</v>
      </c>
      <c r="W5">
        <f t="shared" ref="W5:W6" si="7">R5</f>
        <v>0.36025679319390841</v>
      </c>
    </row>
    <row r="6" spans="1:23" x14ac:dyDescent="0.25">
      <c r="A6">
        <v>-27.727600256654227</v>
      </c>
      <c r="B6">
        <v>5.5285488500541362</v>
      </c>
      <c r="C6">
        <v>-28.922664172953738</v>
      </c>
      <c r="D6">
        <v>-24.129763631572231</v>
      </c>
      <c r="F6">
        <f t="shared" si="2"/>
        <v>-27.727600256654227</v>
      </c>
      <c r="H6">
        <f>F6</f>
        <v>-27.727600256654227</v>
      </c>
      <c r="J6">
        <f t="shared" si="3"/>
        <v>-0.32046852318235769</v>
      </c>
      <c r="L6">
        <v>0.24434919647597828</v>
      </c>
      <c r="M6">
        <v>-0.1801283965969542</v>
      </c>
      <c r="N6">
        <v>0.10270007435068133</v>
      </c>
      <c r="P6">
        <f t="shared" si="4"/>
        <v>-0.48869839295195655</v>
      </c>
      <c r="Q6">
        <f t="shared" si="4"/>
        <v>0.36025679319390841</v>
      </c>
      <c r="R6">
        <f>1-2*N6</f>
        <v>0.79459985129863731</v>
      </c>
      <c r="T6">
        <v>0</v>
      </c>
      <c r="U6">
        <f t="shared" si="5"/>
        <v>-0.48869839295195655</v>
      </c>
      <c r="V6">
        <f t="shared" si="6"/>
        <v>0.36025679319390841</v>
      </c>
      <c r="W6">
        <f t="shared" si="7"/>
        <v>0.79459985129863731</v>
      </c>
    </row>
    <row r="8" spans="1:23" x14ac:dyDescent="0.25">
      <c r="A8" t="s">
        <v>0</v>
      </c>
    </row>
    <row r="9" spans="1:23" x14ac:dyDescent="0.25">
      <c r="A9">
        <v>4</v>
      </c>
      <c r="B9">
        <v>4</v>
      </c>
    </row>
    <row r="10" spans="1:23" x14ac:dyDescent="0.25">
      <c r="A10">
        <f>A3</f>
        <v>3.2214681013552422</v>
      </c>
      <c r="B10">
        <f t="shared" ref="B10:D10" si="8">B3</f>
        <v>9.2617969355540666</v>
      </c>
      <c r="C10">
        <f t="shared" si="8"/>
        <v>21.272492188956534</v>
      </c>
      <c r="D10">
        <f t="shared" si="8"/>
        <v>49.983676211369669</v>
      </c>
    </row>
    <row r="11" spans="1:23" x14ac:dyDescent="0.25">
      <c r="A11">
        <f t="array" ref="A11:D13">MMULT(P4:R6,A4:D6)</f>
        <v>56.737653850603309</v>
      </c>
      <c r="B11">
        <v>-4.3281186528711375</v>
      </c>
      <c r="C11">
        <v>31.973757998633708</v>
      </c>
      <c r="D11">
        <v>36.063911795218672</v>
      </c>
    </row>
    <row r="12" spans="1:23" x14ac:dyDescent="0.25">
      <c r="A12">
        <v>-1.7763568394002505E-15</v>
      </c>
      <c r="B12">
        <v>0.69204731824495291</v>
      </c>
      <c r="C12">
        <v>37.374825888937515</v>
      </c>
      <c r="D12">
        <v>32.069891323463906</v>
      </c>
    </row>
    <row r="13" spans="1:23" x14ac:dyDescent="0.25">
      <c r="A13">
        <v>0</v>
      </c>
      <c r="B13">
        <v>3.9819910198952231</v>
      </c>
      <c r="C13">
        <v>-33.679436133267082</v>
      </c>
      <c r="D13">
        <v>-22.726890862667567</v>
      </c>
    </row>
    <row r="15" spans="1:23" x14ac:dyDescent="0.25">
      <c r="A15" t="s">
        <v>7</v>
      </c>
      <c r="T15" t="s">
        <v>14</v>
      </c>
    </row>
    <row r="16" spans="1:23" x14ac:dyDescent="0.25">
      <c r="A16">
        <v>4</v>
      </c>
      <c r="B16">
        <v>4</v>
      </c>
    </row>
    <row r="17" spans="1:23" x14ac:dyDescent="0.25">
      <c r="A17">
        <f>A10</f>
        <v>3.2214681013552422</v>
      </c>
      <c r="B17">
        <f t="array" ref="B17:D20">MMULT(B10:D13,P4:R6)</f>
        <v>-7.7006407343739554</v>
      </c>
      <c r="C17">
        <v>33.776796454840564</v>
      </c>
      <c r="D17">
        <v>42.854356225896893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>
        <f t="shared" ref="A18:A20" si="9">A11</f>
        <v>56.737653850603309</v>
      </c>
      <c r="B18">
        <v>10.485987500347932</v>
      </c>
      <c r="C18">
        <v>21.05315245999935</v>
      </c>
      <c r="D18">
        <v>42.290287102837297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>
        <f t="shared" si="9"/>
        <v>-1.7763568394002505E-15</v>
      </c>
      <c r="B19">
        <v>16.250375285048804</v>
      </c>
      <c r="C19">
        <v>25.90559778912079</v>
      </c>
      <c r="D19">
        <v>38.609063385444159</v>
      </c>
      <c r="F19">
        <f>B19</f>
        <v>16.250375285048804</v>
      </c>
      <c r="G19">
        <f>SQRT(SUMPRODUCT(F19:F20,F19:F20))</f>
        <v>24.555701205060245</v>
      </c>
      <c r="H19">
        <f>F19+G19</f>
        <v>40.806076490109049</v>
      </c>
      <c r="I19">
        <f>SQRT(SUMPRODUCT(H19:H20,H19:H20))</f>
        <v>44.766546028076618</v>
      </c>
      <c r="J19">
        <f>H19/I$19</f>
        <v>0.91153059841865736</v>
      </c>
      <c r="L19">
        <f t="array" ref="L19:M20">MMULT(J19:J20,TRANSPOSE(J19:J20))</f>
        <v>0.83088803185347559</v>
      </c>
      <c r="M19">
        <v>-0.37485078414768369</v>
      </c>
      <c r="P19">
        <f>1-2*L19</f>
        <v>-0.66177606370695119</v>
      </c>
      <c r="Q19">
        <f>-2*M19</f>
        <v>0.74970156829536738</v>
      </c>
      <c r="T19">
        <v>0</v>
      </c>
      <c r="U19">
        <v>0</v>
      </c>
      <c r="V19">
        <f>P19</f>
        <v>-0.66177606370695119</v>
      </c>
      <c r="W19">
        <f>Q19</f>
        <v>0.74970156829536738</v>
      </c>
    </row>
    <row r="20" spans="1:23" x14ac:dyDescent="0.25">
      <c r="A20">
        <f t="shared" si="9"/>
        <v>0</v>
      </c>
      <c r="B20">
        <v>-18.409447704026107</v>
      </c>
      <c r="C20">
        <v>-17.173001845747692</v>
      </c>
      <c r="D20">
        <v>-32.138022370077771</v>
      </c>
      <c r="F20">
        <f>B20</f>
        <v>-18.409447704026107</v>
      </c>
      <c r="H20">
        <f>F20</f>
        <v>-18.409447704026107</v>
      </c>
      <c r="J20">
        <f>H20/I$19</f>
        <v>-0.41123225572238914</v>
      </c>
      <c r="L20">
        <v>-0.37485078414768369</v>
      </c>
      <c r="M20">
        <v>0.16911196814652446</v>
      </c>
      <c r="P20">
        <f>-2*L20</f>
        <v>0.74970156829536738</v>
      </c>
      <c r="Q20">
        <f>1-2*M20</f>
        <v>0.66177606370695108</v>
      </c>
      <c r="T20">
        <v>0</v>
      </c>
      <c r="U20">
        <v>0</v>
      </c>
      <c r="V20">
        <f>P20</f>
        <v>0.74970156829536738</v>
      </c>
      <c r="W20">
        <f>Q20</f>
        <v>0.66177606370695108</v>
      </c>
    </row>
    <row r="22" spans="1:23" x14ac:dyDescent="0.25">
      <c r="A22" t="s">
        <v>8</v>
      </c>
    </row>
    <row r="23" spans="1:23" x14ac:dyDescent="0.25">
      <c r="A23">
        <v>4</v>
      </c>
      <c r="B23">
        <v>4</v>
      </c>
    </row>
    <row r="24" spans="1:23" x14ac:dyDescent="0.25">
      <c r="A24">
        <f>A17</f>
        <v>3.2214681013552422</v>
      </c>
      <c r="B24">
        <f t="shared" ref="B24:D24" si="10">B17</f>
        <v>-7.7006407343739554</v>
      </c>
      <c r="C24">
        <f t="shared" si="10"/>
        <v>33.776796454840564</v>
      </c>
      <c r="D24">
        <f t="shared" si="10"/>
        <v>42.854356225896893</v>
      </c>
    </row>
    <row r="25" spans="1:23" x14ac:dyDescent="0.25">
      <c r="A25">
        <f t="shared" ref="A25:D25" si="11">A18</f>
        <v>56.737653850603309</v>
      </c>
      <c r="B25">
        <f t="shared" si="11"/>
        <v>10.485987500347932</v>
      </c>
      <c r="C25">
        <f t="shared" si="11"/>
        <v>21.05315245999935</v>
      </c>
      <c r="D25">
        <f t="shared" si="11"/>
        <v>42.290287102837297</v>
      </c>
    </row>
    <row r="26" spans="1:23" x14ac:dyDescent="0.25">
      <c r="A26">
        <f t="array" ref="A26:D27">MMULT(P19:Q20,A19:D20)</f>
        <v>1.1755504369172186E-15</v>
      </c>
      <c r="B26">
        <v>-24.555701205060245</v>
      </c>
      <c r="C26">
        <v>-30.018330948956137</v>
      </c>
      <c r="D26">
        <v>-49.644479763390315</v>
      </c>
    </row>
    <row r="27" spans="1:23" x14ac:dyDescent="0.25">
      <c r="A27">
        <v>-1.3317375083505698E-15</v>
      </c>
      <c r="B27">
        <v>1.7763568394002505E-15</v>
      </c>
      <c r="C27">
        <v>8.0567857266217473</v>
      </c>
      <c r="D27">
        <v>7.6771014310867258</v>
      </c>
    </row>
    <row r="29" spans="1:23" x14ac:dyDescent="0.25">
      <c r="A29" t="s">
        <v>10</v>
      </c>
    </row>
    <row r="30" spans="1:23" x14ac:dyDescent="0.25">
      <c r="A30">
        <v>4</v>
      </c>
      <c r="B30">
        <v>4</v>
      </c>
    </row>
    <row r="31" spans="1:23" x14ac:dyDescent="0.25">
      <c r="A31">
        <f>A24</f>
        <v>3.2214681013552422</v>
      </c>
      <c r="B31">
        <f>B24</f>
        <v>-7.7006407343739554</v>
      </c>
      <c r="C31">
        <f t="array" ref="C31:D34">MMULT(C24:D27,P19:Q20)</f>
        <v>9.7753026683279494</v>
      </c>
      <c r="D31">
        <v>53.682504450056896</v>
      </c>
    </row>
    <row r="32" spans="1:23" x14ac:dyDescent="0.25">
      <c r="A32">
        <f t="shared" ref="A32:B34" si="12">A25</f>
        <v>56.737653850603309</v>
      </c>
      <c r="B32">
        <f t="shared" si="12"/>
        <v>10.485987500347932</v>
      </c>
      <c r="C32">
        <v>17.772622201057786</v>
      </c>
      <c r="D32">
        <v>43.770281148775489</v>
      </c>
    </row>
    <row r="33" spans="1:14" x14ac:dyDescent="0.25">
      <c r="A33">
        <f t="shared" si="12"/>
        <v>1.1755504369172186E-15</v>
      </c>
      <c r="B33">
        <f t="shared" si="12"/>
        <v>-24.555701205060245</v>
      </c>
      <c r="C33">
        <v>-17.353131441368607</v>
      </c>
      <c r="D33">
        <v>-55.358318192637611</v>
      </c>
    </row>
    <row r="34" spans="1:14" x14ac:dyDescent="0.25">
      <c r="A34">
        <f t="shared" si="12"/>
        <v>-1.3317375083505698E-15</v>
      </c>
      <c r="B34">
        <f t="shared" si="12"/>
        <v>1.7763568394002505E-15</v>
      </c>
      <c r="C34">
        <v>0.42374703855423945</v>
      </c>
      <c r="D34">
        <v>11.12070686041163</v>
      </c>
    </row>
    <row r="36" spans="1:14" x14ac:dyDescent="0.25">
      <c r="A36" t="s">
        <v>15</v>
      </c>
      <c r="F36" t="s">
        <v>16</v>
      </c>
      <c r="K36" t="s">
        <v>17</v>
      </c>
    </row>
    <row r="37" spans="1:14" x14ac:dyDescent="0.25">
      <c r="A37">
        <v>4</v>
      </c>
      <c r="B37">
        <v>4</v>
      </c>
    </row>
    <row r="38" spans="1:14" x14ac:dyDescent="0.25">
      <c r="A38">
        <f t="array" ref="A38:D41">MMULT(T3:W6,T17:W20)</f>
        <v>1</v>
      </c>
      <c r="B38">
        <v>0</v>
      </c>
      <c r="C38">
        <v>0</v>
      </c>
      <c r="D38">
        <v>0</v>
      </c>
      <c r="F38">
        <f t="array" ref="F38:I41">MMULT(MMULT(A38:D41,A31:D34),TRANSPOSE(A38:D41))</f>
        <v>3.2214681013552422</v>
      </c>
      <c r="G38">
        <v>9.2617969355540684</v>
      </c>
      <c r="H38">
        <v>21.272492188956534</v>
      </c>
      <c r="I38">
        <v>49.983676211369662</v>
      </c>
      <c r="K38">
        <f>F38-A3</f>
        <v>0</v>
      </c>
      <c r="L38">
        <f t="shared" ref="L38:N38" si="13">G38-B3</f>
        <v>0</v>
      </c>
      <c r="M38">
        <f t="shared" si="13"/>
        <v>0</v>
      </c>
      <c r="N38">
        <f t="shared" si="13"/>
        <v>0</v>
      </c>
    </row>
    <row r="39" spans="1:14" x14ac:dyDescent="0.25">
      <c r="A39">
        <v>0</v>
      </c>
      <c r="B39">
        <v>-0.16273586355120551</v>
      </c>
      <c r="C39">
        <v>-0.93361343571559341</v>
      </c>
      <c r="D39">
        <v>0.31919115176578611</v>
      </c>
      <c r="F39">
        <v>-9.2332510952473115</v>
      </c>
      <c r="G39">
        <v>-0.64847026417982079</v>
      </c>
      <c r="H39">
        <v>43.291309749893159</v>
      </c>
      <c r="I39">
        <v>32.726126150883246</v>
      </c>
      <c r="K39">
        <f>F39-A4</f>
        <v>0</v>
      </c>
      <c r="L39">
        <f>G39-B4</f>
        <v>0</v>
      </c>
      <c r="M39">
        <f>H39-C4</f>
        <v>0</v>
      </c>
      <c r="N39">
        <f>I39-D4</f>
        <v>0</v>
      </c>
    </row>
    <row r="40" spans="1:14" x14ac:dyDescent="0.25">
      <c r="A40">
        <v>0</v>
      </c>
      <c r="B40">
        <v>0.85714113157660243</v>
      </c>
      <c r="C40">
        <v>2.6461481749254445E-2</v>
      </c>
      <c r="D40">
        <v>0.51440146825530675</v>
      </c>
      <c r="F40">
        <v>48.632176824507695</v>
      </c>
      <c r="G40">
        <v>-2.020501664336587</v>
      </c>
      <c r="H40">
        <v>29.031796815143</v>
      </c>
      <c r="I40">
        <v>34.53042724897319</v>
      </c>
      <c r="K40">
        <f>F40-A5</f>
        <v>0</v>
      </c>
      <c r="L40">
        <f>G40-B5</f>
        <v>5.3290705182007514E-15</v>
      </c>
      <c r="M40">
        <f>H40-C5</f>
        <v>0</v>
      </c>
      <c r="N40">
        <f>I40-D5</f>
        <v>0</v>
      </c>
    </row>
    <row r="41" spans="1:14" x14ac:dyDescent="0.25">
      <c r="A41">
        <v>0</v>
      </c>
      <c r="B41">
        <v>-0.48869839295195655</v>
      </c>
      <c r="C41">
        <v>0.35730343216230021</v>
      </c>
      <c r="D41">
        <v>0.79593224466107382</v>
      </c>
      <c r="F41">
        <v>-27.727600256654227</v>
      </c>
      <c r="G41">
        <v>5.528548850054138</v>
      </c>
      <c r="H41">
        <v>-28.922664172953731</v>
      </c>
      <c r="I41">
        <v>-24.129763631572217</v>
      </c>
      <c r="K41">
        <f>F41-A6</f>
        <v>0</v>
      </c>
      <c r="L41">
        <f>G41-B6</f>
        <v>0</v>
      </c>
      <c r="M41">
        <f>H41-C6</f>
        <v>0</v>
      </c>
      <c r="N41">
        <f>I41-D6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A53" workbookViewId="0">
      <selection activeCell="M59" sqref="M59:Q63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9.4696176296124364</v>
      </c>
      <c r="B3">
        <v>-24.551382679121204</v>
      </c>
      <c r="C3">
        <v>23.775766128663562</v>
      </c>
      <c r="D3">
        <v>-38.352964452853534</v>
      </c>
      <c r="E3">
        <v>-40.300110586246049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7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22.680664124697074</v>
      </c>
      <c r="B4">
        <v>34.654938356312783</v>
      </c>
      <c r="C4">
        <v>-8.4348753879891802</v>
      </c>
      <c r="D4">
        <v>10.66979335537718</v>
      </c>
      <c r="E4">
        <v>-46.474765854659893</v>
      </c>
      <c r="G4">
        <f>A4</f>
        <v>22.680664124697074</v>
      </c>
      <c r="H4">
        <f>SQRT(SUMPRODUCT(G4:G7,G4:G7))</f>
        <v>61.371267372893548</v>
      </c>
      <c r="I4">
        <f>G4+H4</f>
        <v>84.05193149759063</v>
      </c>
      <c r="J4">
        <f>SQRT(SUMPRODUCT(I4:I7,I4:I7))</f>
        <v>101.5713892899646</v>
      </c>
      <c r="K4">
        <f>I4/J$4</f>
        <v>0.82751582000754498</v>
      </c>
      <c r="M4">
        <v>0</v>
      </c>
      <c r="N4">
        <v>0.6847824323627596</v>
      </c>
      <c r="O4">
        <v>-0.3215152368303324</v>
      </c>
      <c r="P4">
        <v>0.33538067113051878</v>
      </c>
      <c r="Q4">
        <v>-1.7918169773110512E-3</v>
      </c>
      <c r="S4">
        <f t="shared" ref="S4:T7" si="1">-2*M4</f>
        <v>0</v>
      </c>
      <c r="T4">
        <f>1-2*N4</f>
        <v>-0.36956486472551919</v>
      </c>
      <c r="U4">
        <f t="shared" si="0"/>
        <v>0.64303047366066479</v>
      </c>
      <c r="V4">
        <f t="shared" si="0"/>
        <v>-0.67076134226103756</v>
      </c>
      <c r="W4">
        <f t="shared" si="0"/>
        <v>3.5836339546221024E-3</v>
      </c>
    </row>
    <row r="5" spans="1:23" x14ac:dyDescent="0.25">
      <c r="A5">
        <v>-39.463595127947045</v>
      </c>
      <c r="B5">
        <v>30.450980167166492</v>
      </c>
      <c r="C5">
        <v>-13.872017485315425</v>
      </c>
      <c r="D5">
        <v>-25.026561374083045</v>
      </c>
      <c r="E5">
        <v>40.83347566562054</v>
      </c>
      <c r="G5">
        <f t="shared" ref="G5:G7" si="2">A5</f>
        <v>-39.463595127947045</v>
      </c>
      <c r="I5">
        <f>G5</f>
        <v>-39.463595127947045</v>
      </c>
      <c r="K5">
        <f t="shared" ref="K5:K7" si="3">I5/J$4</f>
        <v>-0.38853062268634447</v>
      </c>
      <c r="M5">
        <v>0</v>
      </c>
      <c r="N5">
        <v>-0.3215152368303324</v>
      </c>
      <c r="O5">
        <v>0.15095604476503857</v>
      </c>
      <c r="P5">
        <v>-0.15746606631655272</v>
      </c>
      <c r="Q5">
        <v>8.412839357298074E-4</v>
      </c>
      <c r="S5">
        <f t="shared" si="1"/>
        <v>0</v>
      </c>
      <c r="T5">
        <f t="shared" si="1"/>
        <v>0.64303047366066479</v>
      </c>
      <c r="U5">
        <f>1-2*O5</f>
        <v>0.69808791046992291</v>
      </c>
      <c r="V5">
        <f t="shared" si="0"/>
        <v>0.31493213263310543</v>
      </c>
      <c r="W5">
        <f t="shared" si="0"/>
        <v>-1.6825678714596148E-3</v>
      </c>
    </row>
    <row r="6" spans="1:23" x14ac:dyDescent="0.25">
      <c r="A6">
        <v>41.165473679303105</v>
      </c>
      <c r="B6">
        <v>-29.728162840181284</v>
      </c>
      <c r="C6">
        <v>7.087466139787665</v>
      </c>
      <c r="D6">
        <v>9.517295673137447</v>
      </c>
      <c r="E6">
        <v>-10.726176183377831</v>
      </c>
      <c r="G6">
        <f t="shared" si="2"/>
        <v>41.165473679303105</v>
      </c>
      <c r="I6">
        <f>G6</f>
        <v>41.165473679303105</v>
      </c>
      <c r="K6">
        <f t="shared" si="3"/>
        <v>0.40528611420076649</v>
      </c>
      <c r="M6">
        <v>0</v>
      </c>
      <c r="N6">
        <v>0.33538067113051878</v>
      </c>
      <c r="O6">
        <v>-0.15746606631655272</v>
      </c>
      <c r="P6">
        <v>0.16425683436395674</v>
      </c>
      <c r="Q6">
        <v>-8.7756454020025589E-4</v>
      </c>
      <c r="S6">
        <f t="shared" si="1"/>
        <v>0</v>
      </c>
      <c r="T6">
        <f t="shared" si="1"/>
        <v>-0.67076134226103756</v>
      </c>
      <c r="U6">
        <f t="shared" si="0"/>
        <v>0.31493213263310543</v>
      </c>
      <c r="V6">
        <f>1-2*P6</f>
        <v>0.67148633127208646</v>
      </c>
      <c r="W6">
        <f t="shared" si="0"/>
        <v>1.7551290804005118E-3</v>
      </c>
    </row>
    <row r="7" spans="1:23" x14ac:dyDescent="0.25">
      <c r="A7">
        <v>-0.21993215759569296</v>
      </c>
      <c r="B7">
        <v>13.856871758752106</v>
      </c>
      <c r="C7">
        <v>-38.386308225339825</v>
      </c>
      <c r="D7">
        <v>5.1713044181590035</v>
      </c>
      <c r="E7">
        <v>-11.659593685054134</v>
      </c>
      <c r="G7">
        <f t="shared" si="2"/>
        <v>-0.21993215759569296</v>
      </c>
      <c r="I7">
        <f>G7</f>
        <v>-0.21993215759569296</v>
      </c>
      <c r="K7">
        <f t="shared" si="3"/>
        <v>-2.1652963411560085E-3</v>
      </c>
      <c r="M7">
        <v>0</v>
      </c>
      <c r="N7">
        <v>-1.7918169773110512E-3</v>
      </c>
      <c r="O7">
        <v>8.412839357298074E-4</v>
      </c>
      <c r="P7">
        <v>-8.7756454020025589E-4</v>
      </c>
      <c r="Q7">
        <v>4.6885082450235977E-6</v>
      </c>
      <c r="S7">
        <f t="shared" si="1"/>
        <v>0</v>
      </c>
      <c r="T7">
        <f t="shared" si="1"/>
        <v>3.5836339546221024E-3</v>
      </c>
      <c r="U7">
        <f t="shared" si="0"/>
        <v>-1.6825678714596148E-3</v>
      </c>
      <c r="V7">
        <f t="shared" si="0"/>
        <v>1.7551290804005118E-3</v>
      </c>
      <c r="W7">
        <f>1-2*Q7</f>
        <v>0.99999062298350994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9.4696176296124364</v>
      </c>
      <c r="B11">
        <v>-24.551382679121204</v>
      </c>
      <c r="C11">
        <v>23.775766128663562</v>
      </c>
      <c r="D11">
        <v>-38.352964452853534</v>
      </c>
      <c r="E11">
        <v>-40.300110586246049</v>
      </c>
    </row>
    <row r="12" spans="1:23" x14ac:dyDescent="0.25">
      <c r="A12">
        <v>-61.371267372893548</v>
      </c>
      <c r="B12">
        <v>26.763820960376844</v>
      </c>
      <c r="C12">
        <v>-10.694457171175115</v>
      </c>
      <c r="D12">
        <v>-26.40132431080977</v>
      </c>
      <c r="E12">
        <v>50.585530372966794</v>
      </c>
    </row>
    <row r="13" spans="1:23" x14ac:dyDescent="0.25">
      <c r="A13">
        <v>-8.6125225874644773E-15</v>
      </c>
      <c r="B13">
        <v>34.155973692856527</v>
      </c>
      <c r="C13">
        <v>-12.811111221041291</v>
      </c>
      <c r="D13">
        <v>-7.621136508137841</v>
      </c>
      <c r="E13">
        <v>-4.7377344788538096</v>
      </c>
    </row>
    <row r="14" spans="1:23" x14ac:dyDescent="0.25">
      <c r="A14">
        <v>5.593724268504463E-15</v>
      </c>
      <c r="B14">
        <v>-33.592935245465071</v>
      </c>
      <c r="C14">
        <v>5.9808079968437422</v>
      </c>
      <c r="D14">
        <v>-8.638742996759289</v>
      </c>
      <c r="E14">
        <v>36.810305114238297</v>
      </c>
    </row>
    <row r="15" spans="1:23" x14ac:dyDescent="0.25">
      <c r="A15">
        <v>-5.5511151231257827E-17</v>
      </c>
      <c r="B15">
        <v>13.87751983243473</v>
      </c>
      <c r="C15">
        <v>-38.380395753276595</v>
      </c>
      <c r="D15">
        <v>5.2683055310131675</v>
      </c>
      <c r="E15">
        <v>-11.9135638197777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9.4696176296124364</v>
      </c>
      <c r="B19">
        <v>49.943135645407608</v>
      </c>
      <c r="C19">
        <v>-11.200485553249393</v>
      </c>
      <c r="D19">
        <v>-1.8683521577909452</v>
      </c>
      <c r="E19">
        <v>-40.495034603484548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:W22" si="4">-2*N19</f>
        <v>0</v>
      </c>
      <c r="U19">
        <f t="shared" si="4"/>
        <v>0</v>
      </c>
      <c r="V19">
        <f t="shared" si="4"/>
        <v>0</v>
      </c>
      <c r="W19">
        <f t="shared" si="4"/>
        <v>0</v>
      </c>
    </row>
    <row r="20" spans="1:23" x14ac:dyDescent="0.25">
      <c r="A20">
        <v>-61.371267372893548</v>
      </c>
      <c r="B20">
        <v>1.1224380233607443</v>
      </c>
      <c r="C20">
        <v>1.3445422511767573</v>
      </c>
      <c r="D20">
        <v>-38.959508942473164</v>
      </c>
      <c r="E20">
        <v>50.652624187143296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V23" si="5">-2*M20</f>
        <v>0</v>
      </c>
      <c r="T20">
        <f>1-2*N20</f>
        <v>1</v>
      </c>
      <c r="U20">
        <f t="shared" si="4"/>
        <v>0</v>
      </c>
      <c r="V20">
        <f t="shared" si="4"/>
        <v>0</v>
      </c>
      <c r="W20">
        <f t="shared" si="4"/>
        <v>0</v>
      </c>
    </row>
    <row r="21" spans="1:23" x14ac:dyDescent="0.25">
      <c r="A21">
        <v>-8.6125225874644773E-15</v>
      </c>
      <c r="B21">
        <v>-15.765797266347823</v>
      </c>
      <c r="C21">
        <v>10.627880865185997</v>
      </c>
      <c r="D21">
        <v>-32.070941668227867</v>
      </c>
      <c r="E21">
        <v>-4.6071080601334904</v>
      </c>
      <c r="G21">
        <f>B21</f>
        <v>-15.765797266347823</v>
      </c>
      <c r="H21">
        <f>SQRT(SUMPRODUCT(G21:G23,G21:G23))</f>
        <v>43.074076014288657</v>
      </c>
      <c r="I21">
        <f>G21-H21</f>
        <v>-58.839873280636482</v>
      </c>
      <c r="J21">
        <f>SQRT(SUMPRODUCT(I21:I23,I21:I23))</f>
        <v>71.196533263372416</v>
      </c>
      <c r="K21">
        <f>I21/J$21</f>
        <v>-0.82644295422326541</v>
      </c>
      <c r="M21">
        <v>0</v>
      </c>
      <c r="N21">
        <v>0</v>
      </c>
      <c r="O21">
        <v>0.68300795658527835</v>
      </c>
      <c r="P21">
        <v>-0.25754539538688165</v>
      </c>
      <c r="Q21">
        <v>0.38752865331675257</v>
      </c>
      <c r="S21">
        <f t="shared" si="5"/>
        <v>0</v>
      </c>
      <c r="T21">
        <f t="shared" si="5"/>
        <v>0</v>
      </c>
      <c r="U21">
        <f>1-2*O21</f>
        <v>-0.36601591317055671</v>
      </c>
      <c r="V21">
        <f t="shared" si="4"/>
        <v>0.5150907907737633</v>
      </c>
      <c r="W21">
        <f t="shared" si="4"/>
        <v>-0.77505730663350514</v>
      </c>
    </row>
    <row r="22" spans="1:23" x14ac:dyDescent="0.25">
      <c r="A22">
        <v>5.593724268504463E-15</v>
      </c>
      <c r="B22">
        <v>22.187059876049133</v>
      </c>
      <c r="C22">
        <v>-20.208704897067545</v>
      </c>
      <c r="D22">
        <v>18.68019994831949</v>
      </c>
      <c r="E22">
        <v>36.664349935586593</v>
      </c>
      <c r="G22">
        <f t="shared" ref="G22:G23" si="6">B22</f>
        <v>22.187059876049133</v>
      </c>
      <c r="I22">
        <f>G22</f>
        <v>22.187059876049133</v>
      </c>
      <c r="K22">
        <f t="shared" ref="K22:K23" si="7">I22/J$21</f>
        <v>0.31163118285512686</v>
      </c>
      <c r="M22">
        <v>0</v>
      </c>
      <c r="N22">
        <v>0</v>
      </c>
      <c r="O22">
        <v>-0.25754539538688165</v>
      </c>
      <c r="P22">
        <v>9.711399412768551E-2</v>
      </c>
      <c r="Q22">
        <v>-0.1461274634942665</v>
      </c>
      <c r="S22">
        <f t="shared" si="5"/>
        <v>0</v>
      </c>
      <c r="T22">
        <f t="shared" si="5"/>
        <v>0</v>
      </c>
      <c r="U22">
        <f t="shared" si="5"/>
        <v>0.5150907907737633</v>
      </c>
      <c r="V22">
        <f>1-2*P22</f>
        <v>0.80577201174462898</v>
      </c>
      <c r="W22">
        <f t="shared" si="4"/>
        <v>0.292254926988533</v>
      </c>
    </row>
    <row r="23" spans="1:23" x14ac:dyDescent="0.25">
      <c r="A23">
        <v>-5.5511151231257827E-17</v>
      </c>
      <c r="B23">
        <v>-33.384877341361424</v>
      </c>
      <c r="C23">
        <v>-16.190018047365282</v>
      </c>
      <c r="D23">
        <v>-17.879038405210892</v>
      </c>
      <c r="E23">
        <v>-11.789895977785568</v>
      </c>
      <c r="G23">
        <f t="shared" si="6"/>
        <v>-33.384877341361424</v>
      </c>
      <c r="I23">
        <f>G23</f>
        <v>-33.384877341361424</v>
      </c>
      <c r="K23">
        <f t="shared" si="7"/>
        <v>-0.46891155806509643</v>
      </c>
      <c r="M23">
        <v>0</v>
      </c>
      <c r="N23">
        <v>0</v>
      </c>
      <c r="O23">
        <v>0.38752865331675257</v>
      </c>
      <c r="P23">
        <v>-0.1461274634942665</v>
      </c>
      <c r="Q23">
        <v>0.2198780492870363</v>
      </c>
      <c r="S23">
        <f t="shared" si="5"/>
        <v>0</v>
      </c>
      <c r="T23">
        <f t="shared" si="5"/>
        <v>0</v>
      </c>
      <c r="U23">
        <f t="shared" si="5"/>
        <v>-0.77505730663350514</v>
      </c>
      <c r="V23">
        <f t="shared" si="5"/>
        <v>0.292254926988533</v>
      </c>
      <c r="W23">
        <f>1-2*Q23</f>
        <v>0.56024390142592739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9.4696176296124364</v>
      </c>
      <c r="B27">
        <v>49.943135645407608</v>
      </c>
      <c r="C27">
        <v>-11.200485553249393</v>
      </c>
      <c r="D27">
        <v>-1.8683521577909452</v>
      </c>
      <c r="E27">
        <v>-40.495034603484548</v>
      </c>
    </row>
    <row r="28" spans="1:23" x14ac:dyDescent="0.25">
      <c r="A28">
        <v>-61.371267372893548</v>
      </c>
      <c r="B28">
        <v>1.1224380233607443</v>
      </c>
      <c r="C28">
        <v>1.3445422511767573</v>
      </c>
      <c r="D28">
        <v>-38.959508942473164</v>
      </c>
      <c r="E28">
        <v>50.652624187143296</v>
      </c>
    </row>
    <row r="29" spans="1:23" x14ac:dyDescent="0.25">
      <c r="A29">
        <v>6.0766204997486346E-15</v>
      </c>
      <c r="B29">
        <v>43.074076014288664</v>
      </c>
      <c r="C29">
        <v>-1.7510995237443083</v>
      </c>
      <c r="D29">
        <v>35.217753315667736</v>
      </c>
      <c r="E29">
        <v>29.709588887264147</v>
      </c>
    </row>
    <row r="30" spans="1:23" x14ac:dyDescent="0.25">
      <c r="A30">
        <v>5.4811979393477463E-17</v>
      </c>
      <c r="B30">
        <v>0</v>
      </c>
      <c r="C30">
        <v>-15.540897782941418</v>
      </c>
      <c r="D30">
        <v>-6.6927014763375041</v>
      </c>
      <c r="E30">
        <v>23.724372884842207</v>
      </c>
    </row>
    <row r="31" spans="1:23" x14ac:dyDescent="0.25">
      <c r="A31">
        <v>8.2788922537077562E-15</v>
      </c>
      <c r="B31">
        <v>3.5527136788005009E-15</v>
      </c>
      <c r="C31">
        <v>-23.213669167830211</v>
      </c>
      <c r="D31">
        <v>20.299575912724919</v>
      </c>
      <c r="E31">
        <v>7.6808923579630255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9.4696176296124364</v>
      </c>
      <c r="B35">
        <v>49.943135645407608</v>
      </c>
      <c r="C35">
        <v>34.52315740913312</v>
      </c>
      <c r="D35">
        <v>-19.109606218943462</v>
      </c>
      <c r="E35">
        <v>-14.552113132209218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:W38" si="8">-2*N35</f>
        <v>0</v>
      </c>
      <c r="U35">
        <f t="shared" si="8"/>
        <v>0</v>
      </c>
      <c r="V35">
        <f t="shared" si="8"/>
        <v>0</v>
      </c>
      <c r="W35">
        <f t="shared" si="8"/>
        <v>0</v>
      </c>
    </row>
    <row r="36" spans="1:23" x14ac:dyDescent="0.25">
      <c r="A36">
        <v>-61.371267372893548</v>
      </c>
      <c r="B36">
        <v>1.1224380233607443</v>
      </c>
      <c r="C36">
        <v>-59.818494605603277</v>
      </c>
      <c r="D36">
        <v>-15.896441582180929</v>
      </c>
      <c r="E36">
        <v>15.949618054722853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V39" si="9">-2*M36</f>
        <v>0</v>
      </c>
      <c r="T36">
        <f>1-2*N36</f>
        <v>1</v>
      </c>
      <c r="U36">
        <f t="shared" si="8"/>
        <v>0</v>
      </c>
      <c r="V36">
        <f t="shared" si="8"/>
        <v>0</v>
      </c>
      <c r="W36">
        <f t="shared" si="8"/>
        <v>0</v>
      </c>
    </row>
    <row r="37" spans="1:23" x14ac:dyDescent="0.25">
      <c r="A37">
        <v>6.0766204997486346E-15</v>
      </c>
      <c r="B37">
        <v>43.074076014288664</v>
      </c>
      <c r="C37">
        <v>-4.2453632482732466</v>
      </c>
      <c r="D37">
        <v>36.15827843098937</v>
      </c>
      <c r="E37">
        <v>28.294380392452361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9"/>
        <v>0</v>
      </c>
      <c r="T37">
        <f t="shared" si="9"/>
        <v>0</v>
      </c>
      <c r="U37">
        <f>1-2*O37</f>
        <v>1</v>
      </c>
      <c r="V37">
        <f t="shared" si="8"/>
        <v>0</v>
      </c>
      <c r="W37">
        <f t="shared" si="8"/>
        <v>0</v>
      </c>
    </row>
    <row r="38" spans="1:23" x14ac:dyDescent="0.25">
      <c r="A38">
        <v>5.4811979393477463E-17</v>
      </c>
      <c r="B38">
        <v>0</v>
      </c>
      <c r="C38">
        <v>-16.146881552040597</v>
      </c>
      <c r="D38">
        <v>-6.4641999956359477</v>
      </c>
      <c r="E38">
        <v>23.380546620877602</v>
      </c>
      <c r="G38">
        <f>C38</f>
        <v>-16.146881552040597</v>
      </c>
      <c r="H38">
        <f>SQRT(SUMPRODUCT(G38:G39,G38:G39))</f>
        <v>20.729459202674196</v>
      </c>
      <c r="I38">
        <f>G38-H38</f>
        <v>-36.876340754714789</v>
      </c>
      <c r="J38">
        <f>SQRT(SUMPRODUCT(I38:I39,I38:I39))</f>
        <v>39.100552456935233</v>
      </c>
      <c r="K38">
        <f>I38/J38</f>
        <v>-0.94311559396327815</v>
      </c>
      <c r="M38">
        <v>0</v>
      </c>
      <c r="N38">
        <v>0</v>
      </c>
      <c r="O38">
        <v>0</v>
      </c>
      <c r="P38">
        <v>0.88946702357670693</v>
      </c>
      <c r="Q38">
        <v>-0.31355292622825365</v>
      </c>
      <c r="S38">
        <f t="shared" si="9"/>
        <v>0</v>
      </c>
      <c r="T38">
        <f t="shared" si="9"/>
        <v>0</v>
      </c>
      <c r="U38">
        <f t="shared" si="9"/>
        <v>0</v>
      </c>
      <c r="V38">
        <f>1-2*P38</f>
        <v>-0.77893404715341386</v>
      </c>
      <c r="W38">
        <f t="shared" si="8"/>
        <v>0.6271058524565073</v>
      </c>
    </row>
    <row r="39" spans="1:23" x14ac:dyDescent="0.25">
      <c r="A39">
        <v>8.2788922537077562E-15</v>
      </c>
      <c r="B39">
        <v>3.5527136788005009E-15</v>
      </c>
      <c r="C39">
        <v>12.999565184255392</v>
      </c>
      <c r="D39">
        <v>6.6444615476242435</v>
      </c>
      <c r="E39">
        <v>28.227748079629123</v>
      </c>
      <c r="G39">
        <f>C39</f>
        <v>12.999565184255392</v>
      </c>
      <c r="I39">
        <f>G39</f>
        <v>12.999565184255392</v>
      </c>
      <c r="K39">
        <f>I39/J38</f>
        <v>0.33246500029821624</v>
      </c>
      <c r="M39">
        <v>0</v>
      </c>
      <c r="N39">
        <v>0</v>
      </c>
      <c r="O39">
        <v>0</v>
      </c>
      <c r="P39">
        <v>-0.31355292622825365</v>
      </c>
      <c r="Q39">
        <v>0.11053297642329292</v>
      </c>
      <c r="S39">
        <f t="shared" si="9"/>
        <v>0</v>
      </c>
      <c r="T39">
        <f t="shared" si="9"/>
        <v>0</v>
      </c>
      <c r="U39">
        <f t="shared" si="9"/>
        <v>0</v>
      </c>
      <c r="V39">
        <f t="shared" si="9"/>
        <v>0.6271058524565073</v>
      </c>
      <c r="W39">
        <f>1-2*Q39</f>
        <v>0.77893404715341419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9.4696176296124364</v>
      </c>
      <c r="B43">
        <v>49.943135645407608</v>
      </c>
      <c r="C43">
        <v>34.52315740913312</v>
      </c>
      <c r="D43">
        <v>-19.109606218943462</v>
      </c>
      <c r="E43">
        <v>-14.552113132209218</v>
      </c>
    </row>
    <row r="44" spans="1:23" x14ac:dyDescent="0.25">
      <c r="A44">
        <v>-61.371267372893548</v>
      </c>
      <c r="B44">
        <v>1.1224380233607443</v>
      </c>
      <c r="C44">
        <v>-59.818494605603277</v>
      </c>
      <c r="D44">
        <v>-15.896441582180929</v>
      </c>
      <c r="E44">
        <v>15.949618054722853</v>
      </c>
    </row>
    <row r="45" spans="1:23" x14ac:dyDescent="0.25">
      <c r="A45">
        <v>6.0766204997486346E-15</v>
      </c>
      <c r="B45">
        <v>43.074076014288664</v>
      </c>
      <c r="C45">
        <v>-4.2453632482732466</v>
      </c>
      <c r="D45">
        <v>36.15827843098937</v>
      </c>
      <c r="E45">
        <v>28.294380392452361</v>
      </c>
    </row>
    <row r="46" spans="1:23" x14ac:dyDescent="0.25">
      <c r="A46">
        <v>5.1490468672155262E-15</v>
      </c>
      <c r="B46">
        <v>2.2279275400780822E-15</v>
      </c>
      <c r="C46">
        <v>20.729459202674189</v>
      </c>
      <c r="D46">
        <v>9.2019661871471747</v>
      </c>
      <c r="E46">
        <v>-0.51011778165590727</v>
      </c>
    </row>
    <row r="47" spans="1:23" x14ac:dyDescent="0.25">
      <c r="A47">
        <v>6.4830839621900085E-15</v>
      </c>
      <c r="B47">
        <v>2.767329644205369E-15</v>
      </c>
      <c r="C47">
        <v>1.7763568394002505E-15</v>
      </c>
      <c r="D47">
        <v>1.1218596757335577</v>
      </c>
      <c r="E47">
        <v>36.649631673277085</v>
      </c>
    </row>
    <row r="49" spans="1:17" x14ac:dyDescent="0.25">
      <c r="A49" t="s">
        <v>12</v>
      </c>
    </row>
    <row r="50" spans="1:17" x14ac:dyDescent="0.25">
      <c r="A50">
        <v>5</v>
      </c>
      <c r="B50">
        <v>5</v>
      </c>
    </row>
    <row r="51" spans="1:17" x14ac:dyDescent="0.25">
      <c r="A51">
        <f t="array" ref="A51:E55">MMULT(A43:E47,S35:W39)</f>
        <v>9.4696176296124364</v>
      </c>
      <c r="B51">
        <v>49.943135645407608</v>
      </c>
      <c r="C51">
        <v>34.52315740913312</v>
      </c>
      <c r="D51">
        <v>5.7594076008120805</v>
      </c>
      <c r="E51">
        <v>-23.318882274744787</v>
      </c>
    </row>
    <row r="52" spans="1:17" x14ac:dyDescent="0.25">
      <c r="A52">
        <v>-61.371267372893548</v>
      </c>
      <c r="B52">
        <v>1.1224380233607443</v>
      </c>
      <c r="C52">
        <v>-59.818494605603277</v>
      </c>
      <c r="D52">
        <v>22.384378403508684</v>
      </c>
      <c r="E52">
        <v>2.4549489924977959</v>
      </c>
    </row>
    <row r="53" spans="1:17" x14ac:dyDescent="0.25">
      <c r="A53">
        <v>6.0766204997486346E-15</v>
      </c>
      <c r="B53">
        <v>43.074076014288664</v>
      </c>
      <c r="C53">
        <v>-4.2453632482732466</v>
      </c>
      <c r="D53">
        <v>-10.421342620613018</v>
      </c>
      <c r="E53">
        <v>44.714524249616453</v>
      </c>
    </row>
    <row r="54" spans="1:17" x14ac:dyDescent="0.25">
      <c r="A54">
        <v>5.1490468672155262E-15</v>
      </c>
      <c r="B54">
        <v>2.2279275400780822E-15</v>
      </c>
      <c r="C54">
        <v>20.729459202674189</v>
      </c>
      <c r="D54">
        <v>-7.4876226102419681</v>
      </c>
      <c r="E54">
        <v>5.3732587418767279</v>
      </c>
    </row>
    <row r="55" spans="1:17" x14ac:dyDescent="0.25">
      <c r="A55">
        <v>6.4830839621900085E-15</v>
      </c>
      <c r="B55">
        <v>2.767329644205369E-15</v>
      </c>
      <c r="C55">
        <v>1.7763568394002505E-15</v>
      </c>
      <c r="D55">
        <v>22.109343815130082</v>
      </c>
      <c r="E55">
        <v>29.251170694235146</v>
      </c>
    </row>
    <row r="57" spans="1:17" x14ac:dyDescent="0.25">
      <c r="A57" t="s">
        <v>15</v>
      </c>
      <c r="G57" t="s">
        <v>16</v>
      </c>
      <c r="M57" t="s">
        <v>17</v>
      </c>
    </row>
    <row r="58" spans="1:17" x14ac:dyDescent="0.25">
      <c r="A58">
        <v>5</v>
      </c>
      <c r="B58">
        <v>5</v>
      </c>
    </row>
    <row r="59" spans="1:17" x14ac:dyDescent="0.25">
      <c r="A59">
        <f t="array" ref="A59:E63">MMULT(S3:W7,MMULT(S19:W23,S35:W39))</f>
        <v>1</v>
      </c>
      <c r="B59">
        <v>0</v>
      </c>
      <c r="C59">
        <v>0</v>
      </c>
      <c r="D59">
        <v>0</v>
      </c>
      <c r="E59">
        <v>0</v>
      </c>
      <c r="G59">
        <f t="array" ref="G59:K63">MMULT(A59:E63,MMULT(A51:E55,TRANSPOSE(A59:E63)))</f>
        <v>9.4696176296124364</v>
      </c>
      <c r="H59">
        <v>-24.551382679121204</v>
      </c>
      <c r="I59">
        <v>23.775766128663566</v>
      </c>
      <c r="J59">
        <v>-38.35296445285352</v>
      </c>
      <c r="K59">
        <v>-40.300110586246056</v>
      </c>
      <c r="M59">
        <f>G59-A3</f>
        <v>0</v>
      </c>
      <c r="N59">
        <f t="shared" ref="N59:Q59" si="10">H59-B3</f>
        <v>0</v>
      </c>
      <c r="O59">
        <f t="shared" si="10"/>
        <v>0</v>
      </c>
      <c r="P59">
        <f t="shared" si="10"/>
        <v>0</v>
      </c>
      <c r="Q59">
        <f t="shared" si="10"/>
        <v>0</v>
      </c>
    </row>
    <row r="60" spans="1:17" x14ac:dyDescent="0.25">
      <c r="A60">
        <v>0</v>
      </c>
      <c r="B60">
        <v>-0.36956486472551919</v>
      </c>
      <c r="C60">
        <v>-0.58363989789994231</v>
      </c>
      <c r="D60">
        <v>-0.27202981890682248</v>
      </c>
      <c r="E60">
        <v>-0.66991496323434607</v>
      </c>
      <c r="G60">
        <v>22.680664124697067</v>
      </c>
      <c r="H60">
        <v>34.654938356312812</v>
      </c>
      <c r="I60">
        <v>-8.4348753879891767</v>
      </c>
      <c r="J60">
        <v>10.669793355377161</v>
      </c>
      <c r="K60">
        <v>-46.474765854659886</v>
      </c>
      <c r="M60">
        <f t="shared" ref="M60:M63" si="11">G60-A4</f>
        <v>0</v>
      </c>
      <c r="N60">
        <f t="shared" ref="N60:N63" si="12">H60-B4</f>
        <v>0</v>
      </c>
      <c r="O60">
        <f t="shared" ref="O60:O63" si="13">I60-C4</f>
        <v>0</v>
      </c>
      <c r="P60">
        <f t="shared" ref="P60:P63" si="14">J60-D4</f>
        <v>-1.9539925233402755E-14</v>
      </c>
      <c r="Q60">
        <f t="shared" ref="Q60:Q63" si="15">K60-E4</f>
        <v>0</v>
      </c>
    </row>
    <row r="61" spans="1:17" x14ac:dyDescent="0.25">
      <c r="A61">
        <v>0</v>
      </c>
      <c r="B61">
        <v>0.64303047366066479</v>
      </c>
      <c r="C61">
        <v>-9.198855626323911E-2</v>
      </c>
      <c r="D61">
        <v>-0.75954280056008172</v>
      </c>
      <c r="E61">
        <v>3.3832670271406823E-2</v>
      </c>
      <c r="G61">
        <v>-39.463595127947052</v>
      </c>
      <c r="H61">
        <v>30.450980167166513</v>
      </c>
      <c r="I61">
        <v>-13.872017485315411</v>
      </c>
      <c r="J61">
        <v>-25.026561374083027</v>
      </c>
      <c r="K61">
        <v>40.83347566562054</v>
      </c>
      <c r="M61">
        <f t="shared" si="11"/>
        <v>0</v>
      </c>
      <c r="N61">
        <f t="shared" si="12"/>
        <v>0</v>
      </c>
      <c r="O61">
        <f t="shared" si="13"/>
        <v>1.4210854715202004E-14</v>
      </c>
      <c r="P61">
        <f t="shared" si="14"/>
        <v>0</v>
      </c>
      <c r="Q61">
        <f t="shared" si="15"/>
        <v>0</v>
      </c>
    </row>
    <row r="62" spans="1:17" x14ac:dyDescent="0.25">
      <c r="A62">
        <v>0</v>
      </c>
      <c r="B62">
        <v>-0.67076134226103756</v>
      </c>
      <c r="C62">
        <v>0.2292459276384059</v>
      </c>
      <c r="D62">
        <v>-0.57759844952344142</v>
      </c>
      <c r="E62">
        <v>0.40485251326562616</v>
      </c>
      <c r="G62">
        <v>41.165473679303098</v>
      </c>
      <c r="H62">
        <v>-29.728162840181277</v>
      </c>
      <c r="I62">
        <v>7.0874661397876491</v>
      </c>
      <c r="J62">
        <v>9.5172956731374416</v>
      </c>
      <c r="K62">
        <v>-10.726176183377842</v>
      </c>
      <c r="M62">
        <f t="shared" si="11"/>
        <v>0</v>
      </c>
      <c r="N62">
        <f t="shared" si="12"/>
        <v>0</v>
      </c>
      <c r="O62">
        <f t="shared" si="13"/>
        <v>-1.5987211554602254E-14</v>
      </c>
      <c r="P62">
        <f t="shared" si="14"/>
        <v>0</v>
      </c>
      <c r="Q62">
        <f t="shared" si="15"/>
        <v>0</v>
      </c>
    </row>
    <row r="63" spans="1:17" x14ac:dyDescent="0.25">
      <c r="A63">
        <v>0</v>
      </c>
      <c r="B63">
        <v>3.5836339546221024E-3</v>
      </c>
      <c r="C63">
        <v>-0.7735301414664828</v>
      </c>
      <c r="D63">
        <v>0.1243967155956518</v>
      </c>
      <c r="E63">
        <v>0.62142073908064654</v>
      </c>
      <c r="G63">
        <v>-0.21993215759569293</v>
      </c>
      <c r="H63">
        <v>13.856871758752106</v>
      </c>
      <c r="I63">
        <v>-38.386308225339825</v>
      </c>
      <c r="J63">
        <v>5.1713044181590098</v>
      </c>
      <c r="K63">
        <v>-11.659593685054146</v>
      </c>
      <c r="M63">
        <f t="shared" si="11"/>
        <v>0</v>
      </c>
      <c r="N63">
        <f t="shared" si="12"/>
        <v>0</v>
      </c>
      <c r="O63">
        <f t="shared" si="13"/>
        <v>0</v>
      </c>
      <c r="P63">
        <f t="shared" si="14"/>
        <v>0</v>
      </c>
      <c r="Q63">
        <f t="shared" si="1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6" sqref="C6:G10"/>
    </sheetView>
  </sheetViews>
  <sheetFormatPr defaultRowHeight="15" x14ac:dyDescent="0.25"/>
  <sheetData>
    <row r="1" spans="1:10" x14ac:dyDescent="0.25">
      <c r="A1">
        <f ca="1">RAND()*100 - 50</f>
        <v>-39.004009778680036</v>
      </c>
      <c r="B1">
        <f t="shared" ref="B1:J16" ca="1" si="0">RAND()*100 - 50</f>
        <v>49.319059856121754</v>
      </c>
      <c r="C1">
        <f t="shared" ca="1" si="0"/>
        <v>-20.083340032310648</v>
      </c>
      <c r="D1">
        <f t="shared" ca="1" si="0"/>
        <v>-10.339913960502209</v>
      </c>
      <c r="E1">
        <f t="shared" ca="1" si="0"/>
        <v>26.263872472775077</v>
      </c>
      <c r="F1">
        <f t="shared" ca="1" si="0"/>
        <v>33.151266480333362</v>
      </c>
      <c r="G1">
        <f t="shared" ca="1" si="0"/>
        <v>9.295453297910008</v>
      </c>
      <c r="H1">
        <f t="shared" ca="1" si="0"/>
        <v>-31.706125895239957</v>
      </c>
      <c r="I1">
        <f t="shared" ca="1" si="0"/>
        <v>-23.27784647883351</v>
      </c>
      <c r="J1">
        <f t="shared" ca="1" si="0"/>
        <v>31.733321804177365</v>
      </c>
    </row>
    <row r="2" spans="1:10" x14ac:dyDescent="0.25">
      <c r="A2">
        <f t="shared" ref="A2:J40" ca="1" si="1">RAND()*100 - 50</f>
        <v>29.756629914529569</v>
      </c>
      <c r="B2">
        <f t="shared" ca="1" si="0"/>
        <v>-31.821365331449915</v>
      </c>
      <c r="C2">
        <f t="shared" ca="1" si="0"/>
        <v>-31.544419374744336</v>
      </c>
      <c r="D2">
        <f t="shared" ca="1" si="0"/>
        <v>36.296415582952875</v>
      </c>
      <c r="E2">
        <f t="shared" ca="1" si="0"/>
        <v>-47.219634203210639</v>
      </c>
      <c r="F2">
        <f t="shared" ca="1" si="0"/>
        <v>31.969631835648968</v>
      </c>
      <c r="G2">
        <f t="shared" ca="1" si="0"/>
        <v>-4.4566781244463343</v>
      </c>
      <c r="H2">
        <f t="shared" ca="1" si="0"/>
        <v>31.926683756625337</v>
      </c>
      <c r="I2">
        <f t="shared" ca="1" si="0"/>
        <v>-11.027286565800566</v>
      </c>
      <c r="J2">
        <f t="shared" ca="1" si="0"/>
        <v>-49.489958815719163</v>
      </c>
    </row>
    <row r="3" spans="1:10" x14ac:dyDescent="0.25">
      <c r="A3">
        <f t="shared" ca="1" si="1"/>
        <v>-23.817289403516462</v>
      </c>
      <c r="B3">
        <f t="shared" ca="1" si="0"/>
        <v>-14.357715252772465</v>
      </c>
      <c r="C3">
        <f t="shared" ca="1" si="0"/>
        <v>5.5390377259736923</v>
      </c>
      <c r="D3">
        <f t="shared" ca="1" si="0"/>
        <v>34.051004546369157</v>
      </c>
      <c r="E3">
        <f t="shared" ca="1" si="0"/>
        <v>-27.16350094846154</v>
      </c>
      <c r="F3">
        <f t="shared" ca="1" si="0"/>
        <v>-39.097342677934563</v>
      </c>
      <c r="G3">
        <f t="shared" ca="1" si="0"/>
        <v>-26.122009078202467</v>
      </c>
      <c r="H3">
        <f t="shared" ca="1" si="0"/>
        <v>12.334455557969783</v>
      </c>
      <c r="I3">
        <f t="shared" ca="1" si="0"/>
        <v>43.036118655330114</v>
      </c>
      <c r="J3">
        <f t="shared" ca="1" si="0"/>
        <v>-26.779210916610985</v>
      </c>
    </row>
    <row r="4" spans="1:10" x14ac:dyDescent="0.25">
      <c r="A4">
        <f t="shared" ca="1" si="1"/>
        <v>-5.5162339379740786</v>
      </c>
      <c r="B4">
        <f t="shared" ca="1" si="0"/>
        <v>13.924802879623307</v>
      </c>
      <c r="C4">
        <f t="shared" ca="1" si="0"/>
        <v>-11.998966910098339</v>
      </c>
      <c r="D4">
        <f t="shared" ca="1" si="0"/>
        <v>-8.4906380594211086</v>
      </c>
      <c r="E4">
        <f t="shared" ca="1" si="0"/>
        <v>-49.010620840485139</v>
      </c>
      <c r="F4">
        <f t="shared" ca="1" si="0"/>
        <v>-5.8593228022242201</v>
      </c>
      <c r="G4">
        <f t="shared" ca="1" si="0"/>
        <v>37.750711268958625</v>
      </c>
      <c r="H4">
        <f t="shared" ca="1" si="0"/>
        <v>39.509924442606533</v>
      </c>
      <c r="I4">
        <f t="shared" ca="1" si="0"/>
        <v>41.288600141767319</v>
      </c>
      <c r="J4">
        <f t="shared" ca="1" si="0"/>
        <v>-41.497918109052449</v>
      </c>
    </row>
    <row r="5" spans="1:10" x14ac:dyDescent="0.25">
      <c r="A5">
        <f t="shared" ca="1" si="1"/>
        <v>44.85313245916528</v>
      </c>
      <c r="B5">
        <f t="shared" ca="1" si="0"/>
        <v>20.555164886346901</v>
      </c>
      <c r="C5">
        <f t="shared" ca="1" si="0"/>
        <v>-41.806901322173495</v>
      </c>
      <c r="D5">
        <f t="shared" ca="1" si="0"/>
        <v>35.742253748326831</v>
      </c>
      <c r="E5">
        <f t="shared" ca="1" si="0"/>
        <v>-13.336315807051072</v>
      </c>
      <c r="F5">
        <f t="shared" ca="1" si="0"/>
        <v>-20.420511602914626</v>
      </c>
      <c r="G5">
        <f t="shared" ca="1" si="0"/>
        <v>49.349515674313466</v>
      </c>
      <c r="H5">
        <f t="shared" ca="1" si="0"/>
        <v>-9.8658649592458261</v>
      </c>
      <c r="I5">
        <f t="shared" ca="1" si="0"/>
        <v>22.696267278737565</v>
      </c>
      <c r="J5">
        <f t="shared" ca="1" si="0"/>
        <v>-0.39776755095245164</v>
      </c>
    </row>
    <row r="6" spans="1:10" x14ac:dyDescent="0.25">
      <c r="A6">
        <f t="shared" ca="1" si="1"/>
        <v>21.507547413555955</v>
      </c>
      <c r="B6">
        <f t="shared" ca="1" si="0"/>
        <v>29.384391327598081</v>
      </c>
      <c r="C6">
        <f t="shared" ca="1" si="0"/>
        <v>29.726627970264445</v>
      </c>
      <c r="D6">
        <f t="shared" ca="1" si="0"/>
        <v>-30.28439789822357</v>
      </c>
      <c r="E6">
        <f t="shared" ca="1" si="0"/>
        <v>44.545876301428635</v>
      </c>
      <c r="F6">
        <f t="shared" ca="1" si="0"/>
        <v>-37.464421487784051</v>
      </c>
      <c r="G6">
        <f t="shared" ca="1" si="0"/>
        <v>48.464966387506678</v>
      </c>
      <c r="H6">
        <f t="shared" ca="1" si="0"/>
        <v>32.279290264149267</v>
      </c>
      <c r="I6">
        <f t="shared" ca="1" si="0"/>
        <v>-48.164430898518397</v>
      </c>
      <c r="J6">
        <f t="shared" ca="1" si="0"/>
        <v>25.775692909195058</v>
      </c>
    </row>
    <row r="7" spans="1:10" x14ac:dyDescent="0.25">
      <c r="A7">
        <f t="shared" ca="1" si="1"/>
        <v>7.871008945649038</v>
      </c>
      <c r="B7">
        <f t="shared" ca="1" si="0"/>
        <v>-37.649893673347677</v>
      </c>
      <c r="C7">
        <f t="shared" ca="1" si="0"/>
        <v>49.420335628414847</v>
      </c>
      <c r="D7">
        <f t="shared" ca="1" si="0"/>
        <v>-22.598058391246067</v>
      </c>
      <c r="E7">
        <f t="shared" ca="1" si="0"/>
        <v>4.4505652494752823</v>
      </c>
      <c r="F7">
        <f t="shared" ca="1" si="0"/>
        <v>-44.185898722026195</v>
      </c>
      <c r="G7">
        <f t="shared" ca="1" si="0"/>
        <v>-7.6017212085219157</v>
      </c>
      <c r="H7">
        <f t="shared" ca="1" si="0"/>
        <v>-6.9090900275386105</v>
      </c>
      <c r="I7">
        <f t="shared" ca="1" si="0"/>
        <v>-22.77056673978467</v>
      </c>
      <c r="J7">
        <f t="shared" ca="1" si="0"/>
        <v>7.9235218027251548</v>
      </c>
    </row>
    <row r="8" spans="1:10" x14ac:dyDescent="0.25">
      <c r="A8">
        <f t="shared" ca="1" si="1"/>
        <v>47.817036045674854</v>
      </c>
      <c r="B8">
        <f t="shared" ca="1" si="0"/>
        <v>-21.453754186288233</v>
      </c>
      <c r="C8">
        <f t="shared" ca="1" si="0"/>
        <v>47.881221176065964</v>
      </c>
      <c r="D8">
        <f t="shared" ca="1" si="0"/>
        <v>9.6119061617252584</v>
      </c>
      <c r="E8">
        <f t="shared" ca="1" si="0"/>
        <v>20.549100771544573</v>
      </c>
      <c r="F8">
        <f t="shared" ca="1" si="0"/>
        <v>-40.74292021311571</v>
      </c>
      <c r="G8">
        <f t="shared" ca="1" si="0"/>
        <v>-43.455921135975508</v>
      </c>
      <c r="H8">
        <f t="shared" ca="1" si="0"/>
        <v>-41.115482299488349</v>
      </c>
      <c r="I8">
        <f t="shared" ca="1" si="0"/>
        <v>-12.60249074943529</v>
      </c>
      <c r="J8">
        <f t="shared" ca="1" si="0"/>
        <v>-7.0450930385207684</v>
      </c>
    </row>
    <row r="9" spans="1:10" x14ac:dyDescent="0.25">
      <c r="A9">
        <f t="shared" ca="1" si="1"/>
        <v>28.113856568037463</v>
      </c>
      <c r="B9">
        <f t="shared" ca="1" si="0"/>
        <v>37.911704649799631</v>
      </c>
      <c r="C9">
        <f t="shared" ca="1" si="0"/>
        <v>14.534683779736284</v>
      </c>
      <c r="D9">
        <f t="shared" ca="1" si="0"/>
        <v>-13.518138963570628</v>
      </c>
      <c r="E9">
        <f t="shared" ca="1" si="0"/>
        <v>-16.262243032411469</v>
      </c>
      <c r="F9">
        <f t="shared" ca="1" si="0"/>
        <v>19.364558939941517</v>
      </c>
      <c r="G9">
        <f t="shared" ca="1" si="0"/>
        <v>49.345206729934858</v>
      </c>
      <c r="H9">
        <f t="shared" ca="1" si="0"/>
        <v>-18.574116092067104</v>
      </c>
      <c r="I9">
        <f t="shared" ca="1" si="0"/>
        <v>-35.922950671825333</v>
      </c>
      <c r="J9">
        <f t="shared" ca="1" si="0"/>
        <v>26.883122967975865</v>
      </c>
    </row>
    <row r="10" spans="1:10" x14ac:dyDescent="0.25">
      <c r="A10">
        <f t="shared" ca="1" si="1"/>
        <v>-1.7116451658892302</v>
      </c>
      <c r="B10">
        <f t="shared" ca="1" si="0"/>
        <v>-33.804822957052572</v>
      </c>
      <c r="C10">
        <f t="shared" ca="1" si="0"/>
        <v>29.08858937679139</v>
      </c>
      <c r="D10">
        <f t="shared" ca="1" si="0"/>
        <v>41.122309887092939</v>
      </c>
      <c r="E10">
        <f t="shared" ca="1" si="0"/>
        <v>-12.070522154989128</v>
      </c>
      <c r="F10">
        <f t="shared" ca="1" si="0"/>
        <v>31.585712800327286</v>
      </c>
      <c r="G10">
        <f t="shared" ca="1" si="0"/>
        <v>11.017482056766212</v>
      </c>
      <c r="H10">
        <f t="shared" ca="1" si="0"/>
        <v>22.26148504173409</v>
      </c>
      <c r="I10">
        <f t="shared" ca="1" si="0"/>
        <v>-30.299501378994865</v>
      </c>
      <c r="J10">
        <f t="shared" ca="1" si="0"/>
        <v>40.341883629191216</v>
      </c>
    </row>
    <row r="11" spans="1:10" x14ac:dyDescent="0.25">
      <c r="A11">
        <f t="shared" ca="1" si="1"/>
        <v>-46.338555068640531</v>
      </c>
      <c r="B11">
        <f t="shared" ca="1" si="0"/>
        <v>4.1268718703845622</v>
      </c>
      <c r="C11">
        <f t="shared" ca="1" si="0"/>
        <v>-15.327812223132874</v>
      </c>
      <c r="D11">
        <f t="shared" ca="1" si="0"/>
        <v>32.87353052670548</v>
      </c>
      <c r="E11">
        <f t="shared" ca="1" si="0"/>
        <v>37.211550754338134</v>
      </c>
      <c r="F11">
        <f t="shared" ca="1" si="0"/>
        <v>29.868250692320743</v>
      </c>
      <c r="G11">
        <f t="shared" ca="1" si="0"/>
        <v>-36.050486087123858</v>
      </c>
      <c r="H11">
        <f t="shared" ca="1" si="0"/>
        <v>-43.585202339576412</v>
      </c>
      <c r="I11">
        <f t="shared" ca="1" si="0"/>
        <v>6.8309730612489474</v>
      </c>
      <c r="J11">
        <f t="shared" ca="1" si="0"/>
        <v>46.786722588169951</v>
      </c>
    </row>
    <row r="12" spans="1:10" x14ac:dyDescent="0.25">
      <c r="A12">
        <f t="shared" ca="1" si="1"/>
        <v>-23.39007581743029</v>
      </c>
      <c r="B12">
        <f t="shared" ca="1" si="0"/>
        <v>8.8565762786918754</v>
      </c>
      <c r="C12">
        <f t="shared" ca="1" si="0"/>
        <v>31.322625291466082</v>
      </c>
      <c r="D12">
        <f t="shared" ca="1" si="0"/>
        <v>-30.848027463328521</v>
      </c>
      <c r="E12">
        <f t="shared" ca="1" si="0"/>
        <v>-8.9375644423248986</v>
      </c>
      <c r="F12">
        <f t="shared" ca="1" si="0"/>
        <v>-43.220168448084586</v>
      </c>
      <c r="G12">
        <f t="shared" ca="1" si="0"/>
        <v>22.247212597523529</v>
      </c>
      <c r="H12">
        <f t="shared" ca="1" si="0"/>
        <v>-42.341246698870989</v>
      </c>
      <c r="I12">
        <f t="shared" ca="1" si="0"/>
        <v>7.3009434104837183</v>
      </c>
      <c r="J12">
        <f t="shared" ca="1" si="0"/>
        <v>-4.2178767463759925E-2</v>
      </c>
    </row>
    <row r="13" spans="1:10" x14ac:dyDescent="0.25">
      <c r="A13">
        <f t="shared" ca="1" si="1"/>
        <v>48.372205391337417</v>
      </c>
      <c r="B13">
        <f t="shared" ca="1" si="0"/>
        <v>38.7343711550579</v>
      </c>
      <c r="C13">
        <f t="shared" ca="1" si="0"/>
        <v>22.575785018215811</v>
      </c>
      <c r="D13">
        <f t="shared" ca="1" si="0"/>
        <v>-49.813292857216418</v>
      </c>
      <c r="E13">
        <f t="shared" ca="1" si="0"/>
        <v>18.419716481440759</v>
      </c>
      <c r="F13">
        <f t="shared" ca="1" si="0"/>
        <v>-0.81375946033887914</v>
      </c>
      <c r="G13">
        <f t="shared" ca="1" si="0"/>
        <v>35.313474795829521</v>
      </c>
      <c r="H13">
        <f t="shared" ca="1" si="0"/>
        <v>-40.615128672367241</v>
      </c>
      <c r="I13">
        <f t="shared" ca="1" si="0"/>
        <v>16.643328275038542</v>
      </c>
      <c r="J13">
        <f t="shared" ca="1" si="0"/>
        <v>-27.031967688824043</v>
      </c>
    </row>
    <row r="14" spans="1:10" x14ac:dyDescent="0.25">
      <c r="A14">
        <f t="shared" ca="1" si="1"/>
        <v>40.771847294766303</v>
      </c>
      <c r="B14">
        <f t="shared" ca="1" si="0"/>
        <v>5.9034462594360946</v>
      </c>
      <c r="C14">
        <f t="shared" ca="1" si="0"/>
        <v>-49.641265102188527</v>
      </c>
      <c r="D14">
        <f t="shared" ca="1" si="0"/>
        <v>26.694959204761275</v>
      </c>
      <c r="E14">
        <f t="shared" ca="1" si="0"/>
        <v>34.413159390179487</v>
      </c>
      <c r="F14">
        <f t="shared" ca="1" si="0"/>
        <v>15.272836765082033</v>
      </c>
      <c r="G14">
        <f t="shared" ca="1" si="0"/>
        <v>49.335351976465716</v>
      </c>
      <c r="H14">
        <f t="shared" ca="1" si="0"/>
        <v>19.204016614644033</v>
      </c>
      <c r="I14">
        <f t="shared" ca="1" si="0"/>
        <v>-1.8182113312694952</v>
      </c>
      <c r="J14">
        <f t="shared" ca="1" si="0"/>
        <v>11.376634854764092</v>
      </c>
    </row>
    <row r="15" spans="1:10" x14ac:dyDescent="0.25">
      <c r="A15">
        <f t="shared" ca="1" si="1"/>
        <v>-46.024474833301198</v>
      </c>
      <c r="B15">
        <f t="shared" ca="1" si="0"/>
        <v>-35.815340082275128</v>
      </c>
      <c r="C15">
        <f t="shared" ca="1" si="0"/>
        <v>-37.868484569950724</v>
      </c>
      <c r="D15">
        <f t="shared" ca="1" si="0"/>
        <v>-37.904054997589832</v>
      </c>
      <c r="E15">
        <f t="shared" ca="1" si="0"/>
        <v>-8.9300550285697042</v>
      </c>
      <c r="F15">
        <f t="shared" ca="1" si="0"/>
        <v>-46.528346013149921</v>
      </c>
      <c r="G15">
        <f t="shared" ca="1" si="0"/>
        <v>-36.461364941717221</v>
      </c>
      <c r="H15">
        <f t="shared" ca="1" si="0"/>
        <v>-25.398953054458385</v>
      </c>
      <c r="I15">
        <f t="shared" ca="1" si="0"/>
        <v>4.751513859695244</v>
      </c>
      <c r="J15">
        <f t="shared" ca="1" si="0"/>
        <v>-11.312846133378983</v>
      </c>
    </row>
    <row r="16" spans="1:10" x14ac:dyDescent="0.25">
      <c r="A16">
        <f t="shared" ca="1" si="1"/>
        <v>31.545435737030274</v>
      </c>
      <c r="B16">
        <f t="shared" ca="1" si="0"/>
        <v>18.557124830347448</v>
      </c>
      <c r="C16">
        <f t="shared" ca="1" si="0"/>
        <v>44.202642891725759</v>
      </c>
      <c r="D16">
        <f t="shared" ca="1" si="0"/>
        <v>-2.1659434913816611</v>
      </c>
      <c r="E16">
        <f t="shared" ca="1" si="0"/>
        <v>-4.8340904960030713</v>
      </c>
      <c r="F16">
        <f t="shared" ca="1" si="0"/>
        <v>14.897096793030101</v>
      </c>
      <c r="G16">
        <f t="shared" ca="1" si="0"/>
        <v>-18.192464793706741</v>
      </c>
      <c r="H16">
        <f t="shared" ca="1" si="0"/>
        <v>-42.452605456691593</v>
      </c>
      <c r="I16">
        <f t="shared" ca="1" si="0"/>
        <v>-6.9671203308532057</v>
      </c>
      <c r="J16">
        <f t="shared" ca="1" si="0"/>
        <v>-38.582716736351642</v>
      </c>
    </row>
    <row r="17" spans="1:10" x14ac:dyDescent="0.25">
      <c r="A17">
        <f t="shared" ca="1" si="1"/>
        <v>-8.0581778904590919</v>
      </c>
      <c r="B17">
        <f t="shared" ca="1" si="1"/>
        <v>2.1555853585021509</v>
      </c>
      <c r="C17">
        <f t="shared" ca="1" si="1"/>
        <v>23.738291888892277</v>
      </c>
      <c r="D17">
        <f t="shared" ca="1" si="1"/>
        <v>-33.604189841511676</v>
      </c>
      <c r="E17">
        <f t="shared" ca="1" si="1"/>
        <v>10.026278829971005</v>
      </c>
      <c r="F17">
        <f t="shared" ca="1" si="1"/>
        <v>18.066050711703014</v>
      </c>
      <c r="G17">
        <f t="shared" ca="1" si="1"/>
        <v>-19.796616724516003</v>
      </c>
      <c r="H17">
        <f t="shared" ca="1" si="1"/>
        <v>35.626239571842447</v>
      </c>
      <c r="I17">
        <f t="shared" ca="1" si="1"/>
        <v>15.474644277293422</v>
      </c>
      <c r="J17">
        <f t="shared" ca="1" si="1"/>
        <v>21.761678515842121</v>
      </c>
    </row>
    <row r="18" spans="1:10" x14ac:dyDescent="0.25">
      <c r="A18">
        <f t="shared" ca="1" si="1"/>
        <v>-32.346647824105681</v>
      </c>
      <c r="B18">
        <f t="shared" ca="1" si="1"/>
        <v>20.365721442879277</v>
      </c>
      <c r="C18">
        <f t="shared" ca="1" si="1"/>
        <v>-48.649261787610854</v>
      </c>
      <c r="D18">
        <f t="shared" ca="1" si="1"/>
        <v>-33.333556618164167</v>
      </c>
      <c r="E18">
        <f t="shared" ca="1" si="1"/>
        <v>-4.4692109372806001</v>
      </c>
      <c r="F18">
        <f t="shared" ca="1" si="1"/>
        <v>-48.947763116012219</v>
      </c>
      <c r="G18">
        <f t="shared" ca="1" si="1"/>
        <v>19.041547232129631</v>
      </c>
      <c r="H18">
        <f t="shared" ca="1" si="1"/>
        <v>-15.582828062711421</v>
      </c>
      <c r="I18">
        <f t="shared" ca="1" si="1"/>
        <v>20.436076543610255</v>
      </c>
      <c r="J18">
        <f t="shared" ca="1" si="1"/>
        <v>45.793190725781486</v>
      </c>
    </row>
    <row r="19" spans="1:10" x14ac:dyDescent="0.25">
      <c r="A19">
        <f t="shared" ca="1" si="1"/>
        <v>9.949176655078908</v>
      </c>
      <c r="B19">
        <f t="shared" ca="1" si="1"/>
        <v>-26.856948677218973</v>
      </c>
      <c r="C19">
        <f t="shared" ca="1" si="1"/>
        <v>11.01068009885401</v>
      </c>
      <c r="D19">
        <f t="shared" ca="1" si="1"/>
        <v>-44.128747262837429</v>
      </c>
      <c r="E19">
        <f t="shared" ca="1" si="1"/>
        <v>45.612896398473922</v>
      </c>
      <c r="F19">
        <f t="shared" ca="1" si="1"/>
        <v>2.2102076964731552</v>
      </c>
      <c r="G19">
        <f t="shared" ca="1" si="1"/>
        <v>-28.998199057486406</v>
      </c>
      <c r="H19">
        <f t="shared" ca="1" si="1"/>
        <v>2.1180946602778832</v>
      </c>
      <c r="I19">
        <f t="shared" ca="1" si="1"/>
        <v>28.480804587384654</v>
      </c>
      <c r="J19">
        <f t="shared" ca="1" si="1"/>
        <v>19.707712033561762</v>
      </c>
    </row>
    <row r="20" spans="1:10" x14ac:dyDescent="0.25">
      <c r="A20">
        <f t="shared" ca="1" si="1"/>
        <v>-31.386528952453606</v>
      </c>
      <c r="B20">
        <f t="shared" ca="1" si="1"/>
        <v>26.69873764506201</v>
      </c>
      <c r="C20">
        <f t="shared" ca="1" si="1"/>
        <v>40.5050081990981</v>
      </c>
      <c r="D20">
        <f t="shared" ca="1" si="1"/>
        <v>39.807140150681676</v>
      </c>
      <c r="E20">
        <f t="shared" ca="1" si="1"/>
        <v>-0.13895083614726644</v>
      </c>
      <c r="F20">
        <f t="shared" ca="1" si="1"/>
        <v>43.27790459564541</v>
      </c>
      <c r="G20">
        <f t="shared" ca="1" si="1"/>
        <v>-40.407879328542805</v>
      </c>
      <c r="H20">
        <f t="shared" ca="1" si="1"/>
        <v>3.999329026439149</v>
      </c>
      <c r="I20">
        <f t="shared" ca="1" si="1"/>
        <v>12.518120720259432</v>
      </c>
      <c r="J20">
        <f t="shared" ca="1" si="1"/>
        <v>31.359638535404457</v>
      </c>
    </row>
    <row r="21" spans="1:10" x14ac:dyDescent="0.25">
      <c r="A21">
        <f t="shared" ca="1" si="1"/>
        <v>-26.479310773972575</v>
      </c>
      <c r="B21">
        <f t="shared" ca="1" si="1"/>
        <v>35.470837062769959</v>
      </c>
      <c r="C21">
        <f t="shared" ca="1" si="1"/>
        <v>-11.894545989626451</v>
      </c>
      <c r="D21">
        <f t="shared" ca="1" si="1"/>
        <v>-26.795023376462311</v>
      </c>
      <c r="E21">
        <f t="shared" ca="1" si="1"/>
        <v>29.063270520582336</v>
      </c>
      <c r="F21">
        <f t="shared" ca="1" si="1"/>
        <v>23.014724582770256</v>
      </c>
      <c r="G21">
        <f t="shared" ca="1" si="1"/>
        <v>-17.546488562627417</v>
      </c>
      <c r="H21">
        <f t="shared" ca="1" si="1"/>
        <v>-47.305948806101796</v>
      </c>
      <c r="I21">
        <f t="shared" ca="1" si="1"/>
        <v>-31.580354324626835</v>
      </c>
      <c r="J21">
        <f t="shared" ca="1" si="1"/>
        <v>-4.539585132944211</v>
      </c>
    </row>
    <row r="22" spans="1:10" x14ac:dyDescent="0.25">
      <c r="A22">
        <f t="shared" ca="1" si="1"/>
        <v>27.852559031455115</v>
      </c>
      <c r="B22">
        <f t="shared" ca="1" si="1"/>
        <v>0.42710004266499624</v>
      </c>
      <c r="C22">
        <f t="shared" ca="1" si="1"/>
        <v>-23.278643405838395</v>
      </c>
      <c r="D22">
        <f t="shared" ca="1" si="1"/>
        <v>39.036156424841693</v>
      </c>
      <c r="E22">
        <f t="shared" ca="1" si="1"/>
        <v>-22.702844583112359</v>
      </c>
      <c r="F22">
        <f t="shared" ca="1" si="1"/>
        <v>46.492705731483525</v>
      </c>
      <c r="G22">
        <f t="shared" ca="1" si="1"/>
        <v>45.427065849424437</v>
      </c>
      <c r="H22">
        <f t="shared" ca="1" si="1"/>
        <v>-32.588890695057458</v>
      </c>
      <c r="I22">
        <f t="shared" ca="1" si="1"/>
        <v>14.148476478495013</v>
      </c>
      <c r="J22">
        <f t="shared" ca="1" si="1"/>
        <v>33.627161285930455</v>
      </c>
    </row>
    <row r="23" spans="1:10" x14ac:dyDescent="0.25">
      <c r="A23">
        <f t="shared" ca="1" si="1"/>
        <v>49.87853799835456</v>
      </c>
      <c r="B23">
        <f t="shared" ca="1" si="1"/>
        <v>5.2644307734073479</v>
      </c>
      <c r="C23">
        <f t="shared" ca="1" si="1"/>
        <v>49.510604490356542</v>
      </c>
      <c r="D23">
        <f t="shared" ca="1" si="1"/>
        <v>-2.3123968201330456</v>
      </c>
      <c r="E23">
        <f t="shared" ca="1" si="1"/>
        <v>40.227663272025069</v>
      </c>
      <c r="F23">
        <f t="shared" ca="1" si="1"/>
        <v>34.390876596504128</v>
      </c>
      <c r="G23">
        <f t="shared" ca="1" si="1"/>
        <v>17.803552154356325</v>
      </c>
      <c r="H23">
        <f t="shared" ca="1" si="1"/>
        <v>25.483993871992936</v>
      </c>
      <c r="I23">
        <f t="shared" ca="1" si="1"/>
        <v>-26.22100090557019</v>
      </c>
      <c r="J23">
        <f t="shared" ca="1" si="1"/>
        <v>29.94239732292084</v>
      </c>
    </row>
    <row r="24" spans="1:10" x14ac:dyDescent="0.25">
      <c r="A24">
        <f t="shared" ca="1" si="1"/>
        <v>31.603228902086897</v>
      </c>
      <c r="B24">
        <f t="shared" ca="1" si="1"/>
        <v>-12.701608023294774</v>
      </c>
      <c r="C24">
        <f t="shared" ca="1" si="1"/>
        <v>-9.2192607150324264</v>
      </c>
      <c r="D24">
        <f t="shared" ca="1" si="1"/>
        <v>30.500017895036862</v>
      </c>
      <c r="E24">
        <f t="shared" ca="1" si="1"/>
        <v>-46.055534839804594</v>
      </c>
      <c r="F24">
        <f t="shared" ca="1" si="1"/>
        <v>-2.560727292063703</v>
      </c>
      <c r="G24">
        <f t="shared" ca="1" si="1"/>
        <v>-32.696840559415598</v>
      </c>
      <c r="H24">
        <f t="shared" ca="1" si="1"/>
        <v>-30.80135700122263</v>
      </c>
      <c r="I24">
        <f t="shared" ca="1" si="1"/>
        <v>22.683864898636187</v>
      </c>
      <c r="J24">
        <f t="shared" ca="1" si="1"/>
        <v>-44.691165235278582</v>
      </c>
    </row>
    <row r="25" spans="1:10" x14ac:dyDescent="0.25">
      <c r="A25">
        <f t="shared" ca="1" si="1"/>
        <v>11.199962093150241</v>
      </c>
      <c r="B25">
        <f t="shared" ca="1" si="1"/>
        <v>24.304760686053257</v>
      </c>
      <c r="C25">
        <f t="shared" ca="1" si="1"/>
        <v>-0.90171079410153254</v>
      </c>
      <c r="D25">
        <f t="shared" ca="1" si="1"/>
        <v>17.911303886681068</v>
      </c>
      <c r="E25">
        <f t="shared" ca="1" si="1"/>
        <v>47.77663801370305</v>
      </c>
      <c r="F25">
        <f t="shared" ca="1" si="1"/>
        <v>28.391880227498845</v>
      </c>
      <c r="G25">
        <f t="shared" ca="1" si="1"/>
        <v>-14.376534358723973</v>
      </c>
      <c r="H25">
        <f t="shared" ca="1" si="1"/>
        <v>49.745982316600461</v>
      </c>
      <c r="I25">
        <f t="shared" ca="1" si="1"/>
        <v>15.891525963599136</v>
      </c>
      <c r="J25">
        <f t="shared" ca="1" si="1"/>
        <v>-39.12937534607633</v>
      </c>
    </row>
    <row r="26" spans="1:10" x14ac:dyDescent="0.25">
      <c r="A26">
        <f t="shared" ca="1" si="1"/>
        <v>-23.166060071003525</v>
      </c>
      <c r="B26">
        <f t="shared" ca="1" si="1"/>
        <v>-39.737879870850648</v>
      </c>
      <c r="C26">
        <f t="shared" ca="1" si="1"/>
        <v>15.682411308280891</v>
      </c>
      <c r="D26">
        <f t="shared" ca="1" si="1"/>
        <v>15.814757389717187</v>
      </c>
      <c r="E26">
        <f t="shared" ca="1" si="1"/>
        <v>-27.088732648788614</v>
      </c>
      <c r="F26">
        <f t="shared" ca="1" si="1"/>
        <v>-36.632166281292221</v>
      </c>
      <c r="G26">
        <f t="shared" ca="1" si="1"/>
        <v>-37.830662427752181</v>
      </c>
      <c r="H26">
        <f t="shared" ca="1" si="1"/>
        <v>-47.846656065522772</v>
      </c>
      <c r="I26">
        <f t="shared" ca="1" si="1"/>
        <v>-46.269213331160508</v>
      </c>
      <c r="J26">
        <f t="shared" ca="1" si="1"/>
        <v>17.035459421513593</v>
      </c>
    </row>
    <row r="27" spans="1:10" x14ac:dyDescent="0.25">
      <c r="A27">
        <f t="shared" ca="1" si="1"/>
        <v>-40.240692398538414</v>
      </c>
      <c r="B27">
        <f t="shared" ca="1" si="1"/>
        <v>22.203670702116199</v>
      </c>
      <c r="C27">
        <f t="shared" ca="1" si="1"/>
        <v>11.831687419844087</v>
      </c>
      <c r="D27">
        <f t="shared" ca="1" si="1"/>
        <v>36.849748946937439</v>
      </c>
      <c r="E27">
        <f t="shared" ca="1" si="1"/>
        <v>-30.055668850781061</v>
      </c>
      <c r="F27">
        <f t="shared" ca="1" si="1"/>
        <v>-20.656493270460686</v>
      </c>
      <c r="G27">
        <f t="shared" ca="1" si="1"/>
        <v>2.605830401665358</v>
      </c>
      <c r="H27">
        <f t="shared" ca="1" si="1"/>
        <v>37.031527195334519</v>
      </c>
      <c r="I27">
        <f t="shared" ca="1" si="1"/>
        <v>-39.860267390104688</v>
      </c>
      <c r="J27">
        <f t="shared" ca="1" si="1"/>
        <v>-32.369737548370622</v>
      </c>
    </row>
    <row r="28" spans="1:10" x14ac:dyDescent="0.25">
      <c r="A28">
        <f t="shared" ca="1" si="1"/>
        <v>-13.856653650792147</v>
      </c>
      <c r="B28">
        <f t="shared" ca="1" si="1"/>
        <v>-31.318506145419722</v>
      </c>
      <c r="C28">
        <f t="shared" ca="1" si="1"/>
        <v>39.285768481055698</v>
      </c>
      <c r="D28">
        <f t="shared" ca="1" si="1"/>
        <v>49.308682985572545</v>
      </c>
      <c r="E28">
        <f t="shared" ca="1" si="1"/>
        <v>9.094670035811113</v>
      </c>
      <c r="F28">
        <f t="shared" ca="1" si="1"/>
        <v>32.506247689942754</v>
      </c>
      <c r="G28">
        <f t="shared" ca="1" si="1"/>
        <v>32.811619211238536</v>
      </c>
      <c r="H28">
        <f t="shared" ca="1" si="1"/>
        <v>-1.6046130184879246</v>
      </c>
      <c r="I28">
        <f t="shared" ca="1" si="1"/>
        <v>-1.6672373254764992</v>
      </c>
      <c r="J28">
        <f t="shared" ca="1" si="1"/>
        <v>-33.607174665842479</v>
      </c>
    </row>
    <row r="29" spans="1:10" x14ac:dyDescent="0.25">
      <c r="A29">
        <f t="shared" ca="1" si="1"/>
        <v>29.252728784967914</v>
      </c>
      <c r="B29">
        <f t="shared" ca="1" si="1"/>
        <v>26.160803402892896</v>
      </c>
      <c r="C29">
        <f t="shared" ca="1" si="1"/>
        <v>-48.398614199935984</v>
      </c>
      <c r="D29">
        <f t="shared" ca="1" si="1"/>
        <v>46.57926935000242</v>
      </c>
      <c r="E29">
        <f t="shared" ca="1" si="1"/>
        <v>3.6432208535782848</v>
      </c>
      <c r="F29">
        <f t="shared" ca="1" si="1"/>
        <v>-44.591911493959245</v>
      </c>
      <c r="G29">
        <f t="shared" ca="1" si="1"/>
        <v>44.584713475531785</v>
      </c>
      <c r="H29">
        <f t="shared" ca="1" si="1"/>
        <v>1.6967693826390544</v>
      </c>
      <c r="I29">
        <f t="shared" ca="1" si="1"/>
        <v>39.561825456561891</v>
      </c>
      <c r="J29">
        <f t="shared" ca="1" si="1"/>
        <v>-37.25594072086507</v>
      </c>
    </row>
    <row r="30" spans="1:10" x14ac:dyDescent="0.25">
      <c r="A30">
        <f t="shared" ca="1" si="1"/>
        <v>-21.077034148164952</v>
      </c>
      <c r="B30">
        <f t="shared" ca="1" si="1"/>
        <v>-7.9186915959757016</v>
      </c>
      <c r="C30">
        <f t="shared" ca="1" si="1"/>
        <v>-8.6986401954666022</v>
      </c>
      <c r="D30">
        <f t="shared" ca="1" si="1"/>
        <v>-5.3881088258159622</v>
      </c>
      <c r="E30">
        <f t="shared" ca="1" si="1"/>
        <v>-7.5134433186211282</v>
      </c>
      <c r="F30">
        <f t="shared" ca="1" si="1"/>
        <v>25.748723509065712</v>
      </c>
      <c r="G30">
        <f t="shared" ca="1" si="1"/>
        <v>37.540624503144073</v>
      </c>
      <c r="H30">
        <f t="shared" ca="1" si="1"/>
        <v>35.500604796081419</v>
      </c>
      <c r="I30">
        <f t="shared" ca="1" si="1"/>
        <v>-18.126052233031164</v>
      </c>
      <c r="J30">
        <f t="shared" ca="1" si="1"/>
        <v>-37.994181447542218</v>
      </c>
    </row>
    <row r="31" spans="1:10" x14ac:dyDescent="0.25">
      <c r="A31">
        <f t="shared" ca="1" si="1"/>
        <v>-3.1013035678154282</v>
      </c>
      <c r="B31">
        <f t="shared" ca="1" si="1"/>
        <v>-28.88970808214718</v>
      </c>
      <c r="C31">
        <f t="shared" ca="1" si="1"/>
        <v>16.165106029493785</v>
      </c>
      <c r="D31">
        <f t="shared" ca="1" si="1"/>
        <v>-21.773119669322849</v>
      </c>
      <c r="E31">
        <f t="shared" ca="1" si="1"/>
        <v>19.043521143406934</v>
      </c>
      <c r="F31">
        <f t="shared" ca="1" si="1"/>
        <v>26.833764793560491</v>
      </c>
      <c r="G31">
        <f t="shared" ca="1" si="1"/>
        <v>31.315417473798007</v>
      </c>
      <c r="H31">
        <f t="shared" ca="1" si="1"/>
        <v>47.943811244703198</v>
      </c>
      <c r="I31">
        <f t="shared" ca="1" si="1"/>
        <v>-21.184737376291363</v>
      </c>
      <c r="J31">
        <f t="shared" ca="1" si="1"/>
        <v>32.185725609077465</v>
      </c>
    </row>
    <row r="32" spans="1:10" x14ac:dyDescent="0.25">
      <c r="A32">
        <f t="shared" ca="1" si="1"/>
        <v>-16.335538271330186</v>
      </c>
      <c r="B32">
        <f t="shared" ca="1" si="1"/>
        <v>-22.133877626725251</v>
      </c>
      <c r="C32">
        <f t="shared" ca="1" si="1"/>
        <v>32.25196072012173</v>
      </c>
      <c r="D32">
        <f t="shared" ca="1" si="1"/>
        <v>-7.0773488152889499</v>
      </c>
      <c r="E32">
        <f t="shared" ca="1" si="1"/>
        <v>14.172307194290539</v>
      </c>
      <c r="F32">
        <f t="shared" ca="1" si="1"/>
        <v>-24.435937701902677</v>
      </c>
      <c r="G32">
        <f t="shared" ca="1" si="1"/>
        <v>10.616765795428073</v>
      </c>
      <c r="H32">
        <f t="shared" ca="1" si="1"/>
        <v>12.549948942481926</v>
      </c>
      <c r="I32">
        <f t="shared" ca="1" si="1"/>
        <v>43.409082671284295</v>
      </c>
      <c r="J32">
        <f t="shared" ca="1" si="1"/>
        <v>-9.5593312464738602</v>
      </c>
    </row>
    <row r="33" spans="1:10" x14ac:dyDescent="0.25">
      <c r="A33">
        <f t="shared" ca="1" si="1"/>
        <v>-35.621501989795661</v>
      </c>
      <c r="B33">
        <f t="shared" ca="1" si="1"/>
        <v>2.2319645221037234</v>
      </c>
      <c r="C33">
        <f t="shared" ca="1" si="1"/>
        <v>25.642575497550638</v>
      </c>
      <c r="D33">
        <f t="shared" ca="1" si="1"/>
        <v>-0.3338634303904584</v>
      </c>
      <c r="E33">
        <f t="shared" ca="1" si="1"/>
        <v>32.319176500018415</v>
      </c>
      <c r="F33">
        <f t="shared" ca="1" si="1"/>
        <v>-35.259679366008378</v>
      </c>
      <c r="G33">
        <f t="shared" ca="1" si="1"/>
        <v>30.958063680818455</v>
      </c>
      <c r="H33">
        <f t="shared" ca="1" si="1"/>
        <v>-18.718864087875563</v>
      </c>
      <c r="I33">
        <f t="shared" ca="1" si="1"/>
        <v>17.976810399194179</v>
      </c>
      <c r="J33">
        <f t="shared" ca="1" si="1"/>
        <v>-16.762885974596109</v>
      </c>
    </row>
    <row r="34" spans="1:10" x14ac:dyDescent="0.25">
      <c r="A34">
        <f t="shared" ca="1" si="1"/>
        <v>-15.983753562682224</v>
      </c>
      <c r="B34">
        <f t="shared" ca="1" si="1"/>
        <v>-29.746829629715275</v>
      </c>
      <c r="C34">
        <f t="shared" ca="1" si="1"/>
        <v>13.933133875936846</v>
      </c>
      <c r="D34">
        <f t="shared" ca="1" si="1"/>
        <v>13.707854238048689</v>
      </c>
      <c r="E34">
        <f t="shared" ca="1" si="1"/>
        <v>-19.39018971723344</v>
      </c>
      <c r="F34">
        <f t="shared" ca="1" si="1"/>
        <v>5.0844709276834621</v>
      </c>
      <c r="G34">
        <f t="shared" ca="1" si="1"/>
        <v>46.480555897938686</v>
      </c>
      <c r="H34">
        <f t="shared" ca="1" si="1"/>
        <v>12.7924080436133</v>
      </c>
      <c r="I34">
        <f t="shared" ca="1" si="1"/>
        <v>13.530377523395266</v>
      </c>
      <c r="J34">
        <f t="shared" ca="1" si="1"/>
        <v>-24.173528961485314</v>
      </c>
    </row>
    <row r="35" spans="1:10" x14ac:dyDescent="0.25">
      <c r="A35">
        <f t="shared" ca="1" si="1"/>
        <v>-10.211908369060318</v>
      </c>
      <c r="B35">
        <f t="shared" ca="1" si="1"/>
        <v>9.447556924270117</v>
      </c>
      <c r="C35">
        <f t="shared" ca="1" si="1"/>
        <v>-24.293251810903726</v>
      </c>
      <c r="D35">
        <f t="shared" ca="1" si="1"/>
        <v>7.7982489285259646</v>
      </c>
      <c r="E35">
        <f t="shared" ca="1" si="1"/>
        <v>-11.825720110521075</v>
      </c>
      <c r="F35">
        <f t="shared" ca="1" si="1"/>
        <v>-24.55633666294883</v>
      </c>
      <c r="G35">
        <f t="shared" ca="1" si="1"/>
        <v>20.494230737461265</v>
      </c>
      <c r="H35">
        <f t="shared" ca="1" si="1"/>
        <v>30.956200638881157</v>
      </c>
      <c r="I35">
        <f t="shared" ca="1" si="1"/>
        <v>24.372083724986709</v>
      </c>
      <c r="J35">
        <f t="shared" ca="1" si="1"/>
        <v>-24.101700913827372</v>
      </c>
    </row>
    <row r="36" spans="1:10" x14ac:dyDescent="0.25">
      <c r="A36">
        <f t="shared" ca="1" si="1"/>
        <v>7.8627153578255999</v>
      </c>
      <c r="B36">
        <f t="shared" ca="1" si="1"/>
        <v>-8.0571143924739488</v>
      </c>
      <c r="C36">
        <f t="shared" ca="1" si="1"/>
        <v>-11.942964586463845</v>
      </c>
      <c r="D36">
        <f t="shared" ca="1" si="1"/>
        <v>-49.376157010067878</v>
      </c>
      <c r="E36">
        <f t="shared" ca="1" si="1"/>
        <v>27.1848669628952</v>
      </c>
      <c r="F36">
        <f t="shared" ca="1" si="1"/>
        <v>-36.098648263589396</v>
      </c>
      <c r="G36">
        <f t="shared" ca="1" si="1"/>
        <v>32.693112333821531</v>
      </c>
      <c r="H36">
        <f t="shared" ca="1" si="1"/>
        <v>-42.716195949796003</v>
      </c>
      <c r="I36">
        <f t="shared" ca="1" si="1"/>
        <v>-27.323409295772038</v>
      </c>
      <c r="J36">
        <f t="shared" ca="1" si="1"/>
        <v>40.79295835628443</v>
      </c>
    </row>
    <row r="37" spans="1:10" x14ac:dyDescent="0.25">
      <c r="A37">
        <f t="shared" ca="1" si="1"/>
        <v>39.844400876329772</v>
      </c>
      <c r="B37">
        <f t="shared" ca="1" si="1"/>
        <v>6.725826324717076</v>
      </c>
      <c r="C37">
        <f t="shared" ca="1" si="1"/>
        <v>23.317024556311836</v>
      </c>
      <c r="D37">
        <f t="shared" ca="1" si="1"/>
        <v>21.860807277589402</v>
      </c>
      <c r="E37">
        <f t="shared" ca="1" si="1"/>
        <v>4.9176220945754494</v>
      </c>
      <c r="F37">
        <f t="shared" ca="1" si="1"/>
        <v>28.992259178101278</v>
      </c>
      <c r="G37">
        <f t="shared" ca="1" si="1"/>
        <v>7.2139359134422278</v>
      </c>
      <c r="H37">
        <f t="shared" ca="1" si="1"/>
        <v>21.318727241447519</v>
      </c>
      <c r="I37">
        <f t="shared" ca="1" si="1"/>
        <v>28.909062362516309</v>
      </c>
      <c r="J37">
        <f t="shared" ca="1" si="1"/>
        <v>-16.382628579882407</v>
      </c>
    </row>
    <row r="38" spans="1:10" x14ac:dyDescent="0.25">
      <c r="A38">
        <f t="shared" ca="1" si="1"/>
        <v>-48.562675034515813</v>
      </c>
      <c r="B38">
        <f t="shared" ca="1" si="1"/>
        <v>12.76057738340792</v>
      </c>
      <c r="C38">
        <f t="shared" ca="1" si="1"/>
        <v>-48.645122408819297</v>
      </c>
      <c r="D38">
        <f t="shared" ca="1" si="1"/>
        <v>47.711074223004474</v>
      </c>
      <c r="E38">
        <f t="shared" ca="1" si="1"/>
        <v>-37.869943749003369</v>
      </c>
      <c r="F38">
        <f t="shared" ca="1" si="1"/>
        <v>32.946764969683471</v>
      </c>
      <c r="G38">
        <f t="shared" ca="1" si="1"/>
        <v>21.292695700080969</v>
      </c>
      <c r="H38">
        <f t="shared" ca="1" si="1"/>
        <v>-15.765621531235254</v>
      </c>
      <c r="I38">
        <f t="shared" ca="1" si="1"/>
        <v>-37.855271571964032</v>
      </c>
      <c r="J38">
        <f t="shared" ca="1" si="1"/>
        <v>30.864958334884946</v>
      </c>
    </row>
    <row r="39" spans="1:10" x14ac:dyDescent="0.25">
      <c r="A39">
        <f t="shared" ca="1" si="1"/>
        <v>-2.2583544735650634</v>
      </c>
      <c r="B39">
        <f t="shared" ca="1" si="1"/>
        <v>14.697975348157186</v>
      </c>
      <c r="C39">
        <f t="shared" ca="1" si="1"/>
        <v>4.7538576170947664</v>
      </c>
      <c r="D39">
        <f t="shared" ca="1" si="1"/>
        <v>9.1491644996102508</v>
      </c>
      <c r="E39">
        <f t="shared" ca="1" si="1"/>
        <v>-20.176806184030937</v>
      </c>
      <c r="F39">
        <f t="shared" ca="1" si="1"/>
        <v>-23.312209964047881</v>
      </c>
      <c r="G39">
        <f t="shared" ca="1" si="1"/>
        <v>-2.8520651213275059</v>
      </c>
      <c r="H39">
        <f t="shared" ca="1" si="1"/>
        <v>25.54356026560643</v>
      </c>
      <c r="I39">
        <f t="shared" ca="1" si="1"/>
        <v>11.639162656391669</v>
      </c>
      <c r="J39">
        <f t="shared" ca="1" si="1"/>
        <v>28.218087150013218</v>
      </c>
    </row>
    <row r="40" spans="1:10" x14ac:dyDescent="0.25">
      <c r="A40">
        <f t="shared" ca="1" si="1"/>
        <v>-38.918738693382494</v>
      </c>
      <c r="B40">
        <f t="shared" ca="1" si="1"/>
        <v>49.947282562508093</v>
      </c>
      <c r="C40">
        <f t="shared" ca="1" si="1"/>
        <v>30.828273971408635</v>
      </c>
      <c r="D40">
        <f t="shared" ca="1" si="1"/>
        <v>-12.932453395180879</v>
      </c>
      <c r="E40">
        <f t="shared" ca="1" si="1"/>
        <v>43.931155990430355</v>
      </c>
      <c r="F40">
        <f t="shared" ca="1" si="1"/>
        <v>18.724428107863389</v>
      </c>
      <c r="G40">
        <f t="shared" ca="1" si="1"/>
        <v>14.264860939765214</v>
      </c>
      <c r="H40">
        <f t="shared" ca="1" si="1"/>
        <v>-33.525260947504606</v>
      </c>
      <c r="I40">
        <f t="shared" ca="1" si="1"/>
        <v>26.288492300329708</v>
      </c>
      <c r="J40">
        <f t="shared" ca="1" si="1"/>
        <v>-22.230526531099791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5x5</vt:lpstr>
      <vt:lpstr>4x4 with Q</vt:lpstr>
      <vt:lpstr>5x5 with Q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Carrie KO</cp:lastModifiedBy>
  <dcterms:created xsi:type="dcterms:W3CDTF">2016-03-25T14:40:44Z</dcterms:created>
  <dcterms:modified xsi:type="dcterms:W3CDTF">2016-10-22T13:09:34Z</dcterms:modified>
</cp:coreProperties>
</file>