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yosi/Desktop/DELLPROJECT/LISTS/"/>
    </mc:Choice>
  </mc:AlternateContent>
  <xr:revisionPtr revIDLastSave="0" documentId="13_ncr:1_{62F970B3-1335-4542-BF84-E3098FABB19D}" xr6:coauthVersionLast="47" xr6:coauthVersionMax="47" xr10:uidLastSave="{00000000-0000-0000-0000-000000000000}"/>
  <bookViews>
    <workbookView xWindow="160" yWindow="760" windowWidth="34400" windowHeight="21580" activeTab="2" xr2:uid="{00000000-000D-0000-FFFF-FFFF00000000}"/>
  </bookViews>
  <sheets>
    <sheet name="MENU" sheetId="1" r:id="rId1"/>
    <sheet name="Latitude" sheetId="2" r:id="rId2"/>
    <sheet name="OptiPlex" sheetId="3" r:id="rId3"/>
    <sheet name="Precision" sheetId="4" r:id="rId4"/>
  </sheets>
  <definedNames>
    <definedName name="_xlnm._FilterDatabase" localSheetId="1" hidden="1">Latitude!$A$1:$Q$1</definedName>
    <definedName name="_xlnm._FilterDatabase" localSheetId="2" hidden="1">OptiPlex!$A$1:$Q$294</definedName>
    <definedName name="_xlnm._FilterDatabase" localSheetId="3" hidden="1">Precision!$A$1:$Q$1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7" i="3" l="1"/>
  <c r="L295" i="3" l="1"/>
  <c r="L273" i="3"/>
  <c r="L272" i="3"/>
  <c r="L253" i="3"/>
  <c r="L252" i="3"/>
  <c r="L251" i="3"/>
  <c r="L73" i="3"/>
  <c r="L72" i="3"/>
  <c r="L71" i="3"/>
  <c r="L70" i="3"/>
  <c r="L69" i="3"/>
  <c r="L68" i="3"/>
  <c r="L47" i="3"/>
  <c r="L46" i="3"/>
  <c r="L45" i="3"/>
  <c r="L44" i="3"/>
  <c r="L43" i="3"/>
  <c r="E305" i="3"/>
</calcChain>
</file>

<file path=xl/sharedStrings.xml><?xml version="1.0" encoding="utf-8"?>
<sst xmlns="http://schemas.openxmlformats.org/spreadsheetml/2006/main" count="11570" uniqueCount="2229">
  <si>
    <t>Go to Latitude</t>
  </si>
  <si>
    <t>Go to OptiPlex</t>
  </si>
  <si>
    <t>Go to Precision</t>
  </si>
  <si>
    <t>SUMMARY TABLES BY CATEGORY, PROCESSOR AND FORM FACTOR</t>
  </si>
  <si>
    <t>Latitude</t>
  </si>
  <si>
    <t>OptiPlex</t>
  </si>
  <si>
    <t>Precision</t>
  </si>
  <si>
    <t>CPU</t>
  </si>
  <si>
    <t>Form Factor</t>
  </si>
  <si>
    <t>Screen_Size</t>
  </si>
  <si>
    <t>Qty</t>
  </si>
  <si>
    <t>I7-1180G</t>
  </si>
  <si>
    <t>NB</t>
  </si>
  <si>
    <t>13.3-in</t>
  </si>
  <si>
    <t xml:space="preserve">i3-4160 </t>
  </si>
  <si>
    <t>SFF</t>
  </si>
  <si>
    <t>No Monitor</t>
  </si>
  <si>
    <t>(8-Core,</t>
  </si>
  <si>
    <t>TAB</t>
  </si>
  <si>
    <t xml:space="preserve">i3-6100 </t>
  </si>
  <si>
    <t>-Core, 4</t>
  </si>
  <si>
    <t>i3-8145U</t>
  </si>
  <si>
    <t>11.6-in</t>
  </si>
  <si>
    <t xml:space="preserve">i3-9100 </t>
  </si>
  <si>
    <t>MT</t>
  </si>
  <si>
    <t>Core, 3.</t>
  </si>
  <si>
    <t>E E-2124</t>
  </si>
  <si>
    <t>i5-10210</t>
  </si>
  <si>
    <t>14-in</t>
  </si>
  <si>
    <t>i3-9100T</t>
  </si>
  <si>
    <t>MFF</t>
  </si>
  <si>
    <t>2N1</t>
  </si>
  <si>
    <t>i5-10500</t>
  </si>
  <si>
    <t>E E-2224</t>
  </si>
  <si>
    <t>i5-10310</t>
  </si>
  <si>
    <t>E3-1545M</t>
  </si>
  <si>
    <t>15.6-in</t>
  </si>
  <si>
    <t>W W-1085</t>
  </si>
  <si>
    <t>i5-10505</t>
  </si>
  <si>
    <t>W W-1088</t>
  </si>
  <si>
    <t>17.3</t>
  </si>
  <si>
    <t>W W-1185</t>
  </si>
  <si>
    <t>i5-10600</t>
  </si>
  <si>
    <t>i5-10400</t>
  </si>
  <si>
    <t>i5-1145G</t>
  </si>
  <si>
    <t>W W-1195</t>
  </si>
  <si>
    <t xml:space="preserve">i5-4590 </t>
  </si>
  <si>
    <t>i5-1135G</t>
  </si>
  <si>
    <t>i5-4590T</t>
  </si>
  <si>
    <t>W W-1250</t>
  </si>
  <si>
    <t>i5-6400T</t>
  </si>
  <si>
    <t>W W-2102</t>
  </si>
  <si>
    <t>i5-1140G</t>
  </si>
  <si>
    <t xml:space="preserve">i5-6500 </t>
  </si>
  <si>
    <t>W W-2104</t>
  </si>
  <si>
    <t>W W-2123</t>
  </si>
  <si>
    <t xml:space="preserve">i5-6600 </t>
  </si>
  <si>
    <t>W W-2133</t>
  </si>
  <si>
    <t>W W-2135</t>
  </si>
  <si>
    <t>i5-11500</t>
  </si>
  <si>
    <t xml:space="preserve">i5-7500 </t>
  </si>
  <si>
    <t>W W-2145</t>
  </si>
  <si>
    <t>i5-7500T</t>
  </si>
  <si>
    <t>W W-2223</t>
  </si>
  <si>
    <t>i5-4310M</t>
  </si>
  <si>
    <t xml:space="preserve">i5-7600 </t>
  </si>
  <si>
    <t>W W-2225</t>
  </si>
  <si>
    <t>i5-6200U</t>
  </si>
  <si>
    <t>i5-8365U</t>
  </si>
  <si>
    <t>W W-2235</t>
  </si>
  <si>
    <t xml:space="preserve">i5-8400 </t>
  </si>
  <si>
    <t>i5-6300U</t>
  </si>
  <si>
    <t>12.5-in</t>
  </si>
  <si>
    <t xml:space="preserve">i5-8500 </t>
  </si>
  <si>
    <t>i5-7300U</t>
  </si>
  <si>
    <t>i5-8500T</t>
  </si>
  <si>
    <t xml:space="preserve">i5-9500 </t>
  </si>
  <si>
    <t>AIO</t>
  </si>
  <si>
    <t>24-in</t>
  </si>
  <si>
    <t>i5-8250U</t>
  </si>
  <si>
    <t>i5-9500T</t>
  </si>
  <si>
    <t>i5-11600</t>
  </si>
  <si>
    <t xml:space="preserve">i5-9600 </t>
  </si>
  <si>
    <t>i5-12500</t>
  </si>
  <si>
    <t>i5-8265U</t>
  </si>
  <si>
    <t>i5-9400H</t>
  </si>
  <si>
    <t>i5-9600T</t>
  </si>
  <si>
    <t>i7-10700</t>
  </si>
  <si>
    <t>i5-8350U</t>
  </si>
  <si>
    <t>i7-11700</t>
  </si>
  <si>
    <t>i7-10750</t>
  </si>
  <si>
    <t>i7-4785T</t>
  </si>
  <si>
    <t>i7-10850</t>
  </si>
  <si>
    <t xml:space="preserve">i7-4790 </t>
  </si>
  <si>
    <t>i7-4790S</t>
  </si>
  <si>
    <t xml:space="preserve">i7-6700 </t>
  </si>
  <si>
    <t>i5-8400H</t>
  </si>
  <si>
    <t>i7-11800</t>
  </si>
  <si>
    <t>i7-6700T</t>
  </si>
  <si>
    <t>i7-11850</t>
  </si>
  <si>
    <t>i7-10610</t>
  </si>
  <si>
    <t xml:space="preserve">i7-7700 </t>
  </si>
  <si>
    <t>i7-1185G</t>
  </si>
  <si>
    <t>i7-8565U</t>
  </si>
  <si>
    <t>i7-12700</t>
  </si>
  <si>
    <t xml:space="preserve">i7-8700 </t>
  </si>
  <si>
    <t>i7-6700H</t>
  </si>
  <si>
    <t xml:space="preserve">i7-9700 </t>
  </si>
  <si>
    <t>i7-6820H</t>
  </si>
  <si>
    <t>i7-1165G</t>
  </si>
  <si>
    <t>i7-8665U</t>
  </si>
  <si>
    <t>i9-10900</t>
  </si>
  <si>
    <t>on G5900</t>
  </si>
  <si>
    <t>i7-8850H</t>
  </si>
  <si>
    <t xml:space="preserve">um Gold </t>
  </si>
  <si>
    <t>Total</t>
  </si>
  <si>
    <t>i7-9850H</t>
  </si>
  <si>
    <t>i9-10885</t>
  </si>
  <si>
    <t>i7-6600U</t>
  </si>
  <si>
    <t>i9-11950</t>
  </si>
  <si>
    <t>i7-7600U</t>
  </si>
  <si>
    <t>i9-9880H</t>
  </si>
  <si>
    <t>i7-7820H</t>
  </si>
  <si>
    <t xml:space="preserve">i9-9900 </t>
  </si>
  <si>
    <t>i7-8650U</t>
  </si>
  <si>
    <t>Product ID</t>
  </si>
  <si>
    <t>Model</t>
  </si>
  <si>
    <t>Model Name</t>
  </si>
  <si>
    <t>Model Number</t>
  </si>
  <si>
    <t>RAM</t>
  </si>
  <si>
    <t>ODD</t>
  </si>
  <si>
    <t>HDD</t>
  </si>
  <si>
    <t>Screen_Type</t>
  </si>
  <si>
    <t>Camera</t>
  </si>
  <si>
    <t>Cost</t>
  </si>
  <si>
    <t>Bid Price</t>
  </si>
  <si>
    <t>OS</t>
  </si>
  <si>
    <t>Description</t>
  </si>
  <si>
    <t>dell-latitude-3310-000036</t>
  </si>
  <si>
    <t>Dell Latitude 3310</t>
  </si>
  <si>
    <t>3310</t>
  </si>
  <si>
    <t>128GB</t>
  </si>
  <si>
    <t>TCH</t>
  </si>
  <si>
    <t>CAM</t>
  </si>
  <si>
    <t>Windows 10 Professional</t>
  </si>
  <si>
    <t>LAT 3310 NB STD 13.3-in (1920 x 1080) TCH CAM 1x i3 (i3-8145U) 2.10GHz 4GB 128GB NoOPT 32MB BkLIT W10P64</t>
  </si>
  <si>
    <t>dell-latitude-3310-000037</t>
  </si>
  <si>
    <t>dell-latitude-3310-000027</t>
  </si>
  <si>
    <t>256GB</t>
  </si>
  <si>
    <t>LAT 3310 NB STD 13.3-in (1920 x 1080) TCH CAM 1x i5Q (i5-8265U) 1.60GHz 16GB 256GB NoOPT 32MB BkLIT W10P64</t>
  </si>
  <si>
    <t>dell-latitude-3310-no-os-000002</t>
  </si>
  <si>
    <t>Dell Latitude 3310 - No OS</t>
  </si>
  <si>
    <t>LAT 3310 NB STD 13.3-in (1920 x 1080) TCH CAM 1x i5Q (i5-8265U) 1.60GHz 8GB 256GB NoOPT 32MB NoBkLIT NoOS</t>
  </si>
  <si>
    <t>dell-latitude-3310-000038</t>
  </si>
  <si>
    <t>LAT 3310 NB STD 13.3-in (1920 x 1080) TCH DCAM 1x i5Q (i5-8365U) 1.60GHz 8GB 256GB NoOPT 32MB BkLIT W10P64</t>
  </si>
  <si>
    <t>dell-latitude-3310-000026</t>
  </si>
  <si>
    <t>dell-latitude-3400-000028</t>
  </si>
  <si>
    <t>Dell Latitude 3400</t>
  </si>
  <si>
    <t>3400</t>
  </si>
  <si>
    <t>512GB</t>
  </si>
  <si>
    <t>NoTCH</t>
  </si>
  <si>
    <t>Windows 10 Home</t>
  </si>
  <si>
    <t>LAT 3400 NB STD 14-in (1366 x 768) NoTCH CAM 1x i5Q (i5-8365U) 1.60GHz 8GB 512GB NoOPT 32MB BkLIT W10H64</t>
  </si>
  <si>
    <t>dell-latitude-3420-000011</t>
  </si>
  <si>
    <t>Dell Latitude 3420</t>
  </si>
  <si>
    <t>3420</t>
  </si>
  <si>
    <t>LAT 3420 NB STD 14-in (1920 x 1080) NoTCH CAM 1x i5Q (i5-1135G7) 2.40GHz 16GB 256GB NoOPT 32MB BkLIT W10P64</t>
  </si>
  <si>
    <t>dell-latitude-3420-000017</t>
  </si>
  <si>
    <t>LAT 3420 NB STD 14-in (1920 x 1080) NoTCH CAM 1x i5Q (i5-1135G7) 2.40GHz 8GB 256GB NoOPT 32MB BkLIT W10P64</t>
  </si>
  <si>
    <t>dell-latitude-3520-000010</t>
  </si>
  <si>
    <t>Dell Latitude 3520</t>
  </si>
  <si>
    <t>3520</t>
  </si>
  <si>
    <t>LAT 3520 NB STD 15.6-in (1366 x 768) NoTCH CAM 1x i5Q (i5-1145G7) 2.60GHz 8GB 128GB NoOPT 32MB NoBkLIT W10P64</t>
  </si>
  <si>
    <t>dell-latitude-5285-000037</t>
  </si>
  <si>
    <t>Dell Latitude 5285</t>
  </si>
  <si>
    <t>5285</t>
  </si>
  <si>
    <t>LAT 5285 TAB STD 12.3-in (1920 x 1080) 1x i5 (i5-7300U) 2.60GHz 8GB 128GB NoOS</t>
  </si>
  <si>
    <t>dell-latitude-5290-2-in-1-000040</t>
  </si>
  <si>
    <t>Dell Latitude 5290 2-in-1</t>
  </si>
  <si>
    <t>5290</t>
  </si>
  <si>
    <t>LAT 5290 2-in-1 2N1 STD 12.3-in (1920 x 1080) 1x i5Q (i5-8250U) 1.60GHz 8GB 128GB W10P0</t>
  </si>
  <si>
    <t>dell-latitude-5290-2-in-1-000039</t>
  </si>
  <si>
    <t>LAT 5290 2-in-1 2N1 STD 12.3-in (1920 x 1080) 1x i5Q (i5-8250U) 1.60GHz 8GB 256GB W10P0</t>
  </si>
  <si>
    <t>dell-latitude-5290-2-in-1-000041</t>
  </si>
  <si>
    <t>LAT 5290 2-in-1 2N1 STD 12.3-in (1920 x 1080) 1x i5Q (i5-8350U) 1.70GHz 8GB 128GB W10P0</t>
  </si>
  <si>
    <t>dell-latitude-5290-2-in-1-000037</t>
  </si>
  <si>
    <t>LAT 5290 2-in-1 2N1 STD 12.3-in (1920 x 1080) 1x i5Q (i5-8350U) 1.70GHz 8GB 256GB W10P0</t>
  </si>
  <si>
    <t>dell-latitude-5300-2-in-1-touch-000088</t>
  </si>
  <si>
    <t>Dell Latitude 5300 2-In-1 Touch</t>
  </si>
  <si>
    <t>5300</t>
  </si>
  <si>
    <t>LAT 5300 2-In-1 2N1 STD 1x i5Q (i5-8265U) 1.60GHz 8GB 256GB NoOPT 32MB BkLIT W10P64</t>
  </si>
  <si>
    <t>dell-latitude-5300-2-in-1-touch-000077</t>
  </si>
  <si>
    <t>LAT 5300 2-In-1 2N1 STD 1x i5Q (i5-8265U) 1.60GHz 8GB 512GB NoOPT 32MB BkLIT W10P64</t>
  </si>
  <si>
    <t>dell-latitude-5300-2-in-1-touch-000050</t>
  </si>
  <si>
    <t>LAT 5300 2-In-1 2N1 STD 1x i5Q (i5-8365U) 1.60GHz 16GB 256GB NoOPT 32MB BkLIT W10P64</t>
  </si>
  <si>
    <t>dell-latitude-5300-2-in-1-touch-000094</t>
  </si>
  <si>
    <t>dell-latitude-5300-2-in-1-touch-000072</t>
  </si>
  <si>
    <t>dell-latitude-5300-2-in-1-touch-000092</t>
  </si>
  <si>
    <t>dell-latitude-5300-touch-000026</t>
  </si>
  <si>
    <t>Dell Latitude 5300 Touch</t>
  </si>
  <si>
    <t>LAT 5300 NB STD 13.3-in (1920 x 1080) TCH CAM 1x i5Q (i5-8365U) 1.60GHz 8GB 256GB NoOPT 32MB BkLIT W10P64</t>
  </si>
  <si>
    <t>dell-latitude-5300-2-in-1-touch-000090</t>
  </si>
  <si>
    <t>LAT 5300 2-In-1 2N1 STD 1x i5Q (i5-8365U) 1.60GHz 8GB 256GB NoOPT 32MB BkLIT W10P64</t>
  </si>
  <si>
    <t>dell-latitude-5300-touch-000017</t>
  </si>
  <si>
    <t>dell-latitude-5300-2-in-1-touch-000081</t>
  </si>
  <si>
    <t>1024GB</t>
  </si>
  <si>
    <t>LAT 5300 2-In-1 2N1 STD 1x i7Q (i7-8665U) 1.90GHz 16GB 1024GB NoOPT 32MB BkLIT W10P64</t>
  </si>
  <si>
    <t>dell-latitude-5300-2-in-1-touch-000093</t>
  </si>
  <si>
    <t>dell-latitude-5300-000172</t>
  </si>
  <si>
    <t>Dell Latitude 5300</t>
  </si>
  <si>
    <t>LAT 5300 NB STD 13.3-in (1920 x 1080) NoTCH CAM 1x i7Q (i7-8665U) 1.90GHz 16GB 256GB NoOPT 32MB BkLIT W10P64</t>
  </si>
  <si>
    <t>dell-latitude-5300-000173</t>
  </si>
  <si>
    <t>dell-latitude-5300-2-in-1-touch-000098</t>
  </si>
  <si>
    <t>LAT 5300 2-In-1 2N1 STD 1x i7Q (i7-8665U) 1.90GHz 16GB 256GB NoOPT 32MB BkLIT W10P64</t>
  </si>
  <si>
    <t>dell-latitude-5300-2-in-1-touch-000099</t>
  </si>
  <si>
    <t>dell-latitude-5300-000110</t>
  </si>
  <si>
    <t>LAT 5300 NB STD 13.3-in (1366 x 768) NoTCH CAM 1x i7Q (i7-8665U) 1.90GHz 16GB 256GB NoOPT 32MB BkLIT W10P64</t>
  </si>
  <si>
    <t>dell-latitude-5300-2-in-1-touch-000097</t>
  </si>
  <si>
    <t>LAT 5300 2-In-1 2N1 STD 1x i7Q (i7-8665U) 1.90GHz 16GB 512GB NoOPT 32MB BkLIT W10P64</t>
  </si>
  <si>
    <t>dell-latitude-5300-2-in-1-touch-000082</t>
  </si>
  <si>
    <t>LAT 5300 2-In-1 2N1 STD 1x i7Q (i7-8665U) 1.90GHz 32GB 1024GB NoOPT 32MB BkLIT W10P64</t>
  </si>
  <si>
    <t>dell-latitude-5300-2-in-1-touch-000086</t>
  </si>
  <si>
    <t>LAT 5300 2-In-1 2N1 STD 1x i7Q (i7-8665U) 1.90GHz 32GB 256GB NoOPT 32MB BkLIT W10P64</t>
  </si>
  <si>
    <t>dell-latitude-5300-2-in-1-touch-000084</t>
  </si>
  <si>
    <t>LAT 5300 2-In-1 2N1 STD 1x i7Q (i7-8665U) 1.90GHz 32GB 512GB NoOPT 32MB BkLIT W10P64</t>
  </si>
  <si>
    <t>dell-latitude-5300-2-in-1-touch-000083</t>
  </si>
  <si>
    <t>LAT 5300 2-In-1 2N1 STD 1x i7Q (i7-8665U) 1.90GHz 8GB 256GB NoOPT 32MB BkLIT W10P64</t>
  </si>
  <si>
    <t>dell-latitude-5310-2-in-1-touch-000086</t>
  </si>
  <si>
    <t>Dell Latitude 5310 2-In-1 Touch</t>
  </si>
  <si>
    <t>5310</t>
  </si>
  <si>
    <t>LAT 5310 2-In-1 2N1 STD 1x i5Q (i5-10210U) 1.60GHz 8GB 256GB NoOPT 32MB BkLIT W10P64</t>
  </si>
  <si>
    <t>dell-latitude-5310-000195</t>
  </si>
  <si>
    <t>Dell Latitude 5310</t>
  </si>
  <si>
    <t>LAT 5310 NB STD 13.3-in (1366 x 768) NoTCH CAM 1x i5Q (i5-10310U) 1.70GHz 16GB 128GB NoOPT 32MB BkLIT W10P64</t>
  </si>
  <si>
    <t>dell-latitude-5310-touch-000046</t>
  </si>
  <si>
    <t>Dell Latitude 5310 Touch</t>
  </si>
  <si>
    <t>LAT 5310 NB STD 13.3-in (1920 x 1080) TCH CAM 1x i5Q (i5-10310U) 1.70GHz 16GB 256GB NoOPT 32MB BkLIT W10P64</t>
  </si>
  <si>
    <t>dell-latitude-5310-touch-000032</t>
  </si>
  <si>
    <t>dell-latitude-5310-touch-000047</t>
  </si>
  <si>
    <t>dell-latitude-5310-2-in-1-touch-000064</t>
  </si>
  <si>
    <t>LAT 5310 2-In-1 2N1 STD 1x i5Q (i5-10310U) 1.70GHz 16GB 256GB NoOPT 32MB BkLIT W10P64</t>
  </si>
  <si>
    <t>dell-latitude-5310-2-in-1-touch-000052</t>
  </si>
  <si>
    <t>dell-latitude-5310-touch-000037</t>
  </si>
  <si>
    <t>LAT 5310 NB STD 13.3-in (1920 x 1080) TCH CAM 1x i5Q (i5-10310U) 1.70GHz 16GB 512GB NoOPT 32MB BkLIT W10P64</t>
  </si>
  <si>
    <t>dell-latitude-5310-2-in-1-touch-000083</t>
  </si>
  <si>
    <t>LAT 5310 2-In-1 2N1 STD 1x i5Q (i5-10310U) 1.70GHz 16GB 512GB NoOPT 32MB BkLIT W10P64</t>
  </si>
  <si>
    <t>dell-latitude-5310-2-in-1-touch-000053</t>
  </si>
  <si>
    <t>dell-latitude-5310-2-in-1-touch-000075</t>
  </si>
  <si>
    <t>dell-latitude-5310-touch-000045</t>
  </si>
  <si>
    <t>LAT 5310 NB STD 13.3-in (1920 x 1080) TCH CAM 1x i5Q (i5-10310U) 1.70GHz 32GB 256GB NoOPT 32MB BkLIT W10P64</t>
  </si>
  <si>
    <t>dell-latitude-5310-touch-000044</t>
  </si>
  <si>
    <t>LAT 5310 NB STD 13.3-in (1920 x 1080) TCH CAM 1x i5Q (i5-10310U) 1.70GHz 8GB 256GB NoOPT 32MB BkLIT W10P64</t>
  </si>
  <si>
    <t>dell-latitude-5310-000204</t>
  </si>
  <si>
    <t>LAT 5310 NB STD 13.3-in (1366 x 768) NoTCH CAM 1x i7Q (i7-10610U) 1.80GHz 16GB 256GB NoOPT 32MB BkLIT W10P64</t>
  </si>
  <si>
    <t>dell-latitude-5310-000165</t>
  </si>
  <si>
    <t>dell-latitude-5310-000150</t>
  </si>
  <si>
    <t>LAT 5310 NB STD 13.3-in (1920 x 1080) NoTCH CAM 1x i7Q (i7-10610U) 1.80GHz 16GB 256GB NoOPT 32MB BkLIT W10P64</t>
  </si>
  <si>
    <t>dell-latitude-5310-000186</t>
  </si>
  <si>
    <t>dell-latitude-5310-touch-000042</t>
  </si>
  <si>
    <t>LAT 5310 NB STD 13.3-in (1920 x 1080) TCH CAM 1x i7Q (i7-10610U) 1.80GHz 16GB 512GB NoOPT 32MB BkLIT W10P64</t>
  </si>
  <si>
    <t>dell-latitude-5310-2-in-1-touch-000080</t>
  </si>
  <si>
    <t>LAT 5310 2-In-1 2N1 STD 1x i7Q (i7-10610U) 1.80GHz 32GB 512GB NoOPT 32MB BkLIT W10P64</t>
  </si>
  <si>
    <t>dell-latitude-5310-2-in-1-touch-000085</t>
  </si>
  <si>
    <t>LAT 5310 2-In-1 2N1 STD 1x i7Q (i7-10610U) 1.80GHz 8GB 256GB NoOPT 32MB BkLIT W10P64</t>
  </si>
  <si>
    <t>dell-latitude-5320-touch-000072</t>
  </si>
  <si>
    <t>Dell Latitude 5320 Touch</t>
  </si>
  <si>
    <t>5320</t>
  </si>
  <si>
    <t>LAT 5320 NB STD 13.3-in (1920 x 1080) TCH CAM 1x i5Q (i5-1135G7) 2.40GHz 8GB 256GB NoOPT 32MB BkLIT W10P64</t>
  </si>
  <si>
    <t>dell-latitude-5320-touch-000055</t>
  </si>
  <si>
    <t>LAT 5320 NB STD 13.3-in (1920 x 1080) TCH CAM 1x i5Q (i5-1145G7) 2.60GHz 16GB 256GB NoOPT 32MB BkLIT W10P64</t>
  </si>
  <si>
    <t>dell-latitude-5320-000107</t>
  </si>
  <si>
    <t>Dell Latitude 5320</t>
  </si>
  <si>
    <t>LAT 5320 NB STD 13.3-in (1920 x 1080) NoTCH CAM 1x i5Q (i5-1145G7) 2.60GHz 16GB 256GB NoOPT 32MB BkLIT W10P64</t>
  </si>
  <si>
    <t>dell-latitude-5320-000108</t>
  </si>
  <si>
    <t>LAT 5320 NB STD 13.3-in (1920 x 1080) NoTCH CAM 1x i5Q (i5-1145G7) 2.60GHz 16GB 512GB NoOPT 32MB BkLIT W10P64</t>
  </si>
  <si>
    <t>dell-latitude-5320-000102</t>
  </si>
  <si>
    <t>LAT 5320 NB STD 13.3-in (1920 x 1080) NoTCH CAM 1x i5Q (i5-1145G7) 2.60GHz 8GB 128GB NoOPT 32MB BkLIT W10P64</t>
  </si>
  <si>
    <t>dell-latitude-5320-touch-000056</t>
  </si>
  <si>
    <t>LAT 5320 NB STD 13.3-in (1920 x 1080) TCH CAM 1x i5Q (i5-1145G7) 2.60GHz 8GB 256GB NoOPT 32MB BkLIT W10P64</t>
  </si>
  <si>
    <t>dell-latitude-5320-touch-000039</t>
  </si>
  <si>
    <t>dell-latitude-5320-000074</t>
  </si>
  <si>
    <t>LAT 5320 NB STD 13.3-in (1920 x 1080) NoTCH CAM 1x i5Q (i5-1145G7) 2.60GHz 8GB 256GB NoOPT 32MB BkLIT W10P64</t>
  </si>
  <si>
    <t>dell-latitude-5320-touch-no-os-000015</t>
  </si>
  <si>
    <t>Dell Latitude 5320 Touch - No OS</t>
  </si>
  <si>
    <t>LAT 5320 NB STD 13.3-in (1920 x 1080) TCH CAM 1x i5Q (i5-1145G7) 2.60GHz 8GB 256GB NoOPT 32MB BkLIT NoOS</t>
  </si>
  <si>
    <t>dell-latitude-5320-touch-000071</t>
  </si>
  <si>
    <t>LAT 5320 NB STD 13.3-in (1920 x 1080) TCH CAM 1x i5Q (i5-1145G7) 2.60GHz 8GB 512GB NoOPT 32MB BkLIT W10P64</t>
  </si>
  <si>
    <t>dell-latitude-5320-touch-000062</t>
  </si>
  <si>
    <t>LAT 5320 NB STD 13.3-in (1920 x 1080) TCH CAM 1x i7Q (i7-1185G7) 3.00GHz 16GB 256GB NoOPT 32MB BkLIT W10P64</t>
  </si>
  <si>
    <t>dell-latitude-5320-000121</t>
  </si>
  <si>
    <t>LAT 5320 NB STD 13.3-in (1920 x 1080) NoTCH CAM 1x i7Q (i7-1185G7) 3.00GHz 16GB 256GB NoOPT 32MB BkLIT W10P64</t>
  </si>
  <si>
    <t>dell-latitude-5320-000077</t>
  </si>
  <si>
    <t>dell-latitude-5320-000088</t>
  </si>
  <si>
    <t>LAT 5320 NB STD 13.3-in (1920 x 1080) NoTCH CAM 1x i7Q (i7-1185G7) 3.00GHz 16GB 512GB NoOPT 32MB BkLIT W10P64</t>
  </si>
  <si>
    <t>dell-latitude-5320-no-os-000006</t>
  </si>
  <si>
    <t>Dell Latitude 5320 - No OS</t>
  </si>
  <si>
    <t>LAT 5320 NB STD 13.3-in (1920 x 1080) NoTCH CAM 1x i7Q (i7-1185G7) 3.00GHz 16GB 512GB NoOPT 32MB BkLIT NoOS</t>
  </si>
  <si>
    <t>dell-latitude-5320-touch-no-os-000011</t>
  </si>
  <si>
    <t>LAT 5320 NB STD 13.3-in (1920 x 1080) TCH CAM 1x i7Q (i7-1185G7) 3.00GHz 16GB 512GB NoOPT 32MB BkLIT NoOS</t>
  </si>
  <si>
    <t>dell-latitude-5320-touch-000073</t>
  </si>
  <si>
    <t>LAT 5320 NB STD 13.3-in (1920 x 1080) TCH CAM 1x i7Q (i7-1185G7) 3.00GHz 32GB 1024GB NoOPT 32MB BkLIT W10P64</t>
  </si>
  <si>
    <t>dell-latitude-5320-touch-no-os-000016</t>
  </si>
  <si>
    <t>LAT 5320 NB STD 13.3-in (1920 x 1080) TCH CAM 1x i7Q (i7-1185G7) 3.00GHz 32GB 256GB NoOPT 32MB BkLIT NoOS</t>
  </si>
  <si>
    <t>dell-latitude-5320-000096</t>
  </si>
  <si>
    <t>LAT 5320 NB STD 13.3-in (1920 x 1080) NoTCH CAM 1x i7Q (i7-1185G7) 3.00GHz 32GB 512GB NoOPT 32MB NoBkLIT W10P64</t>
  </si>
  <si>
    <t>dell-latitude-5320-touch-no-os-000019</t>
  </si>
  <si>
    <t>LAT 5320 NB STD 13.3-in (1920 x 1080) TCH CAM 1x i7Q (i7-1185G7) 3.00GHz 32GB 512GB NoOPT 32MB BkLIT NoOS</t>
  </si>
  <si>
    <t>dell-latitude-5400-touch-000094</t>
  </si>
  <si>
    <t>Dell Latitude 5400 Touch</t>
  </si>
  <si>
    <t>5400</t>
  </si>
  <si>
    <t>LAT 5400 NB STD 14-in (1920 x 1080) TCH CAM 1x i5Q (i5-8265U) 1.60GHz 16GB 512GB NoOPT 32MB BkLIT W10P64</t>
  </si>
  <si>
    <t>dell-latitude-5400-no-os-000042</t>
  </si>
  <si>
    <t>Dell Latitude 5400 - No OS</t>
  </si>
  <si>
    <t>LAT 5400 NB STD 14-in (1920 x 1080) NoTCH CAM 1x i5Q (i5-8265U) 1.60GHz 8GB 256GB NoOPT 32MB BkLIT NoOS</t>
  </si>
  <si>
    <t>dell-latitude-5400-000514</t>
  </si>
  <si>
    <t>Dell Latitude 5400</t>
  </si>
  <si>
    <t>LAT 5400 NB STD 14-in (1920 x 1080) NoTCH CAM 1x i5Q (i5-8365U) 1.60GHz 16GB 256GB NoOPT 32MB BkLIT W10P64</t>
  </si>
  <si>
    <t>dell-latitude-5400-000493</t>
  </si>
  <si>
    <t>LAT 5400 NB STD 14-in (1920 x 1080) NoTCH CAM 1x i5Q (i5-8365U) 1.60GHz 8GB 256GB NoOPT 32MB BkLIT W10P64</t>
  </si>
  <si>
    <t>dell-latitude-5400-touch-000110</t>
  </si>
  <si>
    <t>LAT 5400 NB STD 14-in (1920 x 1080) TCH CAM 1x i5Q (i5-8365U) 1.60GHz 8GB 256GB NoOPT 32MB NoBkLIT W10P64</t>
  </si>
  <si>
    <t>dell-latitude-5400-000490</t>
  </si>
  <si>
    <t>NoCAM</t>
  </si>
  <si>
    <t>LAT 5400 NB STD 14-in (1366 x 768) NoTCH NoCAM 1x i5Q (i5-8365U) 1.60GHz 8GB 256GB NoOPT 32MB BkLIT W10P64</t>
  </si>
  <si>
    <t>dell-latitude-5400-no-os-000041</t>
  </si>
  <si>
    <t>LAT 5400 NB STD 14-in (1920 x 1080) NoTCH CAM 1x i5Q (i5-8365U) 1.60GHz 8GB 256GB NoOPT 32MB BkLIT NoOS</t>
  </si>
  <si>
    <t>dell-latitude-5400-000520</t>
  </si>
  <si>
    <t>LAT 5400 NB STD 14-in (1920 x 1080) NoTCH CAM 1x i5Q (i5-8365U) 1.60GHz 8GB 512GB NoOPT 32MB BkLIT W10P64</t>
  </si>
  <si>
    <t>dell-latitude-5400-000545</t>
  </si>
  <si>
    <t>LAT 5400 NB STD 14-in (1920 x 1080) NoTCH CAM 1x i7Q (i7-8650U) 1.90GHz 16GB 256GB NoOPT 32MB BkLIT W10P64</t>
  </si>
  <si>
    <t>dell-latitude-5400-touch-000084</t>
  </si>
  <si>
    <t>LAT 5400 NB STD 14-in (1920 x 1080) TCH CAM 1x i7Q (i7-8665U) 1.90GHz 16GB 256GB NoOPT 32MB BkLIT W10P64</t>
  </si>
  <si>
    <t>dell-latitude-5400-touch-000020</t>
  </si>
  <si>
    <t>dell-latitude-5400-000205</t>
  </si>
  <si>
    <t>LAT 5400 NB STD 14-in (1366 x 768) NoTCH CAM 1x i7Q (i7-8665U) 1.90GHz 16GB 256GB NoOPT 32MB NoBkLIT W10P64</t>
  </si>
  <si>
    <t>dell-latitude-5400-000501</t>
  </si>
  <si>
    <t>dell-latitude-5400-000475</t>
  </si>
  <si>
    <t>LAT 5400 NB STD 14-in (1920 x 1080) NoTCH CAM 1x i7Q (i7-8665U) 1.90GHz 16GB 256GB NoOPT 32MB NoBkLIT W10P64</t>
  </si>
  <si>
    <t>dell-latitude-5400-touch-no-os-000015</t>
  </si>
  <si>
    <t>Dell Latitude 5400 Touch - No OS</t>
  </si>
  <si>
    <t>LAT 5400 NB STD 14-in (1920 x 1080) TCH CAM 1x i7Q (i7-8665U) 1.90GHz 16GB 256GB NoOPT 32MB BkLIT NoOS</t>
  </si>
  <si>
    <t>dell-latitude-5400-000499</t>
  </si>
  <si>
    <t>LAT 5400 NB STD 14-in (1366 x 768) NoTCH CAM 1x i7Q (i7-8665U) 1.90GHz 16GB 256GB NoOPT 32MB BkLIT W10P64</t>
  </si>
  <si>
    <t>dell-latitude-5400-touch-000083</t>
  </si>
  <si>
    <t>LAT 5400 NB STD 14-in (1920 x 1080) TCH CAM 1x i7Q (i7-8665U) 1.90GHz 16GB 512GB NoOPT 32MB BkLIT W10P64</t>
  </si>
  <si>
    <t>dell-latitude-5400-000511</t>
  </si>
  <si>
    <t>LAT 5400 NB STD 14-in (1920 x 1080) NoTCH CAM 1x i7Q (i7-8665U) 1.90GHz 16GB 512GB NoOPT 32MB BkLIT W10P64</t>
  </si>
  <si>
    <t>dell-latitude-5400-touch-no-os-000011</t>
  </si>
  <si>
    <t>LAT 5400 NB STD 14-in (1920 x 1080) TCH CAM 1x i7Q (i7-8665U) 1.90GHz 16GB 512GB NoOPT 32MB BkLIT NoOS</t>
  </si>
  <si>
    <t>dell-latitude-5400-000550</t>
  </si>
  <si>
    <t>LAT 5400 NB STD 14-in (1366 x 768) NoTCH CAM 1x i7Q (i7-8665U) 1.90GHz 16GB 512GB NoOPT 32MB NoBkLIT W10P64</t>
  </si>
  <si>
    <t>dell-latitude-5400-no-os-000040</t>
  </si>
  <si>
    <t>LAT 5400 NB STD 14-in (1920 x 1080) NoTCH CAM 1x i7Q (i7-8665U) 1.90GHz 16GB 512GB NoOPT 32MB BkLIT NoOS</t>
  </si>
  <si>
    <t>dell-latitude-5400-touch-no-os-000014</t>
  </si>
  <si>
    <t>dell-latitude-5400-touch-000106</t>
  </si>
  <si>
    <t>LAT 5400 NB STD 14-in (1920 x 1080) TCH CAM 1x i7Q (i7-8665U) 1.90GHz 16GB 512GB NoOPT 32MB NoBkLIT W10P64</t>
  </si>
  <si>
    <t>dell-latitude-5400-touch-000077</t>
  </si>
  <si>
    <t>LAT 5400 NB STD 14-in (1920 x 1080) TCH CAM 1x i7Q (i7-8665U) 1.90GHz 32GB 1024GB NoOPT 32MB BkLIT W10P64</t>
  </si>
  <si>
    <t>dell-latitude-5400-touch-000043</t>
  </si>
  <si>
    <t>LAT 5400 NB STD 14-in (1920 x 1080) TCH CAM 1x i7Q (i7-8665U) 1.90GHz 32GB 512GB NoOPT 32MB BkLIT W10P64</t>
  </si>
  <si>
    <t>dell-latitude-5400-touch-000103</t>
  </si>
  <si>
    <t>dell-latitude-5400-touch-000074</t>
  </si>
  <si>
    <t>LAT 5400 NB STD 14-in (1920 x 1080) TCH CAM 1x i7Q (i7-8665U) 1.90GHz 4GB 512GB NoOPT 32MB BkLIT W10P64</t>
  </si>
  <si>
    <t>dell-latitude-5400-touch-000108</t>
  </si>
  <si>
    <t>LAT 5400 NB STD 14-in (1920 x 1080) TCH CAM 1x i7Q (i7-8665U) 1.90GHz 8GB 512GB NoOPT 32MB BkLIT W10P64</t>
  </si>
  <si>
    <t>dell-latitude-5400-touch-000067</t>
  </si>
  <si>
    <t>dell-latitude-5400-000565</t>
  </si>
  <si>
    <t>LAT 5400 NB STD 14-in (1920 x 1080) NoTCH CAM 1x i7Q (i7-8665U) 1.90GHz 8GB 512GB NoOPT 32MB BkLIT W10P64</t>
  </si>
  <si>
    <t>dell-latitude-5400-touch-000098</t>
  </si>
  <si>
    <t>dell-latitude-5401-no-os-000017</t>
  </si>
  <si>
    <t>Dell Latitude 5401 - No OS</t>
  </si>
  <si>
    <t>5401</t>
  </si>
  <si>
    <t>LAT 5401 NB STD 14-in (1920 x 1080) NoTCH CAM 1x i76C (i7-9850H) 2.60GHz 16GB 256GB NoOPT 32MB BkLIT NoOS</t>
  </si>
  <si>
    <t>dell-latitude-5401-000124</t>
  </si>
  <si>
    <t>Dell Latitude 5401</t>
  </si>
  <si>
    <t>LAT 5401 NB STD 14-in (1920 x 1080) NoTCH CAM 1x i76C (i7-9850H) 2.60GHz 16GB 256GB NoOPT 32MB BkLIT W10P64</t>
  </si>
  <si>
    <t>dell-latitude-5401-000118</t>
  </si>
  <si>
    <t>LAT 5401 NB STD 14-in (1920 x 1080) NoTCH CAM 1x i76C (i7-9850H) 2.60GHz 32GB 256GB NoOPT 32MB BkLIT W10P64</t>
  </si>
  <si>
    <t>dell-latitude-5410-000054</t>
  </si>
  <si>
    <t>Dell Latitude 5410</t>
  </si>
  <si>
    <t>5410</t>
  </si>
  <si>
    <t>LAT 5410 NB STD 14-in (1920 x 1080) NoTCH CAM 1x i5Q (i5-10210U) 1.60GHz 16GB 256GB NoOPT 32MB NoBkLIT W10P64</t>
  </si>
  <si>
    <t>dell-latitude-5410-000059</t>
  </si>
  <si>
    <t>LAT 5410 NB STD 14-in (1920 x 1080) NoTCH CAM 1x i5Q (i5-10210U) 1.60GHz 16GB 256GB NoOPT 32MB BkLIT W10P64</t>
  </si>
  <si>
    <t>dell-latitude-5410-touch-000015</t>
  </si>
  <si>
    <t>Dell Latitude 5410 Touch</t>
  </si>
  <si>
    <t>LAT 5410 NB STD 14-in (1920 x 1080) TCH CAM 1x i5Q (i5-10210U) 1.60GHz 16GB 256GB NoOPT 32MB NoBkLIT W10P64</t>
  </si>
  <si>
    <t>dell-latitude-5410-000430</t>
  </si>
  <si>
    <t>LAT 5410 NB STD 14-in (1920 x 1080) NoTCH CAM 1x i5Q (i5-10210U) 1.60GHz 32GB 256GB NoOPT 32MB BkLIT W10P64</t>
  </si>
  <si>
    <t>dell-latitude-5410-000365</t>
  </si>
  <si>
    <t>LAT 5410 NB STD 14-in (1920 x 1080) NoTCH CAM 1x i5Q (i5-10210U) 1.60GHz 8GB 128GB NoOPT 32MB BkLIT W10P64</t>
  </si>
  <si>
    <t>dell-latitude-5410-000376</t>
  </si>
  <si>
    <t>LAT 5410 NB STD 14-in (1920 x 1080) NoTCH CAM 1x i5Q (i5-10210U) 1.60GHz 8GB 256GB NoOPT 32MB BkLIT W10P64</t>
  </si>
  <si>
    <t>dell-latitude-5410-no-os-000057</t>
  </si>
  <si>
    <t>Dell Latitude 5410 - No OS</t>
  </si>
  <si>
    <t>LAT 5410 NB STD 14-in (1920 x 1080) NoTCH CAM 1x i5Q (i5-10210U) 1.60GHz 8GB 256GB NoOPT 32MB BkLIT NoOS</t>
  </si>
  <si>
    <t>dell-latitude-5410-000374</t>
  </si>
  <si>
    <t>LAT 5410 NB STD 14-in (1920 x 1080) NoTCH CAM 1x i5Q (i5-10310U) 1.70GHz 16GB 128GB NoOPT 32MB BkLIT W10P64</t>
  </si>
  <si>
    <t>dell-latitude-5410-000388</t>
  </si>
  <si>
    <t>LAT 5410 NB STD 14-in (1920 x 1080) NoTCH CAM 1x i5Q (i5-10310U) 1.70GHz 16GB 256GB NoOPT 32MB BkLIT W10P64</t>
  </si>
  <si>
    <t>dell-latitude-5410-000378</t>
  </si>
  <si>
    <t>LAT 5410 NB STD 14-in (1920 x 1080) NoTCH CAM 1x i5Q (i5-10310U) 1.70GHz 16GB 256GB NoOPT 32MB NoBkLIT W10P64</t>
  </si>
  <si>
    <t>dell-latitude-5410-000379</t>
  </si>
  <si>
    <t>dell-latitude-5410-000351</t>
  </si>
  <si>
    <t>LAT 5410 NB SKN 14-in (1366 x 768) NoTCH NoCAM 1x i5Q (i5-10310U) 1.70GHz 16GB 256GB NoOPT 32MB BkLIT W10P64</t>
  </si>
  <si>
    <t>dell-latitude-5410-no-os-000046</t>
  </si>
  <si>
    <t>LAT 5410 NB STD 14-in (1366 x 768) NoTCH NoCAM 1x i5Q (i5-10310U) 1.70GHz 16GB 256GB NoOPT 32MB BkLIT NoOS</t>
  </si>
  <si>
    <t>dell-latitude-5410-000275</t>
  </si>
  <si>
    <t>LAT 5410 NB STD 14-in (1366 x 768) NoTCH CAM 1x i5Q (i5-10310U) 1.70GHz 16GB 256GB NoOPT 32MB BkLIT W10P64</t>
  </si>
  <si>
    <t>dell-latitude-5410-000241</t>
  </si>
  <si>
    <t>dell-latitude-5410-000431</t>
  </si>
  <si>
    <t>LAT 5410 NB STD 14-in (1366 x 768) NoTCH NoCAM 1x i5Q (i5-10310U) 1.70GHz 16GB 256GB NoOPT 32MB BkLIT W10P64</t>
  </si>
  <si>
    <t>dell-latitude-5410-000375</t>
  </si>
  <si>
    <t>LAT 5410 NB STD 14-in (1920 x 1080) NoTCH CAM 1x i5Q (i5-10310U) 1.70GHz 16GB 512GB NoOPT 32MB BkLIT W10P64</t>
  </si>
  <si>
    <t>dell-latitude-5410-000227</t>
  </si>
  <si>
    <t>LAT 5410 NB STD 14-in (1920 x 1080) NoTCH CAM 1x i5Q (i5-10310U) 1.70GHz 16GB 512GB NoOPT 32MB NoBkLIT W10P64</t>
  </si>
  <si>
    <t>dell-latitude-5410-000386</t>
  </si>
  <si>
    <t>dell-latitude-5410-000364</t>
  </si>
  <si>
    <t>LAT 5410 NB STD 14-in (1366 x 768) NoTCH CAM 1x i5Q (i5-10310U) 1.70GHz 16GB 512GB NoOPT 32MB BkLIT W10P64</t>
  </si>
  <si>
    <t>dell-latitude-5410-000396</t>
  </si>
  <si>
    <t>LAT 5410 NB STD 14-in (1366 x 768) NoTCH NoCAM 1x i5Q (i5-10310U) 1.70GHz 16GB 512GB NoOPT 32MB BkLIT W10P64</t>
  </si>
  <si>
    <t>dell-latitude-5410-no-os-000023</t>
  </si>
  <si>
    <t>LAT 5410 NB STD 14-in (1920 x 1080) NoTCH CAM 1x i5Q (i5-10310U) 1.70GHz 16GB 512GB NoOPT 32MB BkLIT NoOS</t>
  </si>
  <si>
    <t>dell-latitude-5410-000381</t>
  </si>
  <si>
    <t>dell-latitude-5410-000359</t>
  </si>
  <si>
    <t>LAT 5410 NB STD 14-in (1366 x 768) NoTCH NoCAM 1x i5Q (i5-10310U) 1.70GHz 32GB 256GB NoOPT 32MB BkLIT W10P64</t>
  </si>
  <si>
    <t>dell-latitude-5410-000276</t>
  </si>
  <si>
    <t>LAT 5410 NB STD 14-in (1366 x 768) NoTCH CAM 1x i5Q (i5-10310U) 1.70GHz 32GB 512GB NoOPT 32MB BkLIT W10P64</t>
  </si>
  <si>
    <t>dell-latitude-5410-000394</t>
  </si>
  <si>
    <t>dell-latitude-5410-000444</t>
  </si>
  <si>
    <t>LAT 5410 NB STD 14-in (1366 x 768) NoTCH NoCAM 1x i5Q (i5-10310U) 1.70GHz 4GB 256GB NoOPT 32MB BkLIT W10P64</t>
  </si>
  <si>
    <t>dell-latitude-5410-000368</t>
  </si>
  <si>
    <t>LAT 5410 NB STD 14-in (1920 x 1080) NoTCH CAM 1x i5Q (i5-10310U) 1.70GHz 8GB 128GB NoOPT 32MB BkLIT W10P64</t>
  </si>
  <si>
    <t>dell-latitude-5410-000392</t>
  </si>
  <si>
    <t>LAT 5410 NB STD 14-in (1366 x 768) NoTCH CAM 1x i5Q (i5-10310U) 1.70GHz 8GB 128GB NoOPT 32MB NoBkLIT W10P64</t>
  </si>
  <si>
    <t>dell-latitude-5410-000258</t>
  </si>
  <si>
    <t>dell-latitude-5410-000373</t>
  </si>
  <si>
    <t>LAT 5410 NB STD 14-in (1366 x 768) NoTCH NoCAM 1x i5Q (i5-10310U) 1.70GHz 8GB 256GB NoOPT 32MB BkLIT W10P64</t>
  </si>
  <si>
    <t>dell-latitude-5410-000382</t>
  </si>
  <si>
    <t>LAT 5410 NB STD 14-in (1920 x 1080) NoTCH CAM 1x i5Q (i5-10310U) 1.70GHz 8GB 256GB NoOPT 32MB BkLIT W10P64</t>
  </si>
  <si>
    <t>dell-latitude-5410-000329</t>
  </si>
  <si>
    <t>dell-latitude-5410-no-os-000047</t>
  </si>
  <si>
    <t>LAT 5410 NB STD 14-in (1366 x 768) NoTCH NoCAM 1x i5Q (i5-10310U) 1.70GHz 8GB 256GB NoOPT 32MB BkLIT NoOS</t>
  </si>
  <si>
    <t>dell-latitude-5410-000228</t>
  </si>
  <si>
    <t>LAT 5410 NB STD 14-in (1920 x 1080) NoTCH CAM 1x i5Q (i5-10310U) 1.70GHz 8GB 512GB NoOPT 32MB BkLIT W10P64</t>
  </si>
  <si>
    <t>dell-latitude-5410-000400</t>
  </si>
  <si>
    <t>LAT 5410 NB STD 14-in (1366 x 768) NoTCH CAM 1x i5Q (i5-10310U) 1.70GHz 8GB 512GB NoOPT 32MB BkLIT W10P64</t>
  </si>
  <si>
    <t>dell-latitude-5410-000369</t>
  </si>
  <si>
    <t>dell-latitude-5410-000391</t>
  </si>
  <si>
    <t>LAT 5410 NB STD 14-in (1366 x 768) NoTCH NoCAM 1x i5Q (i5-10310U) 1.70GHz 8GB 512GB NoOPT 32MB BkLIT W10P64</t>
  </si>
  <si>
    <t>dell-latitude-5410-000453</t>
  </si>
  <si>
    <t>LAT 5410 NB STD 14-in (1366 x 768) NoTCH CAM 1x i7Q (i7-10610U) 1.80GHz 16GB 256GB NoOPT 32MB NoBkLIT W10P64</t>
  </si>
  <si>
    <t>dell-latitude-5410-000428</t>
  </si>
  <si>
    <t>LAT 5410 NB STD 14-in (1920 x 1080) NoTCH CAM 1x i7Q (i7-10610U) 1.80GHz 16GB 256GB NoOPT 32MB BkLIT W10P64</t>
  </si>
  <si>
    <t>dell-latitude-5410-000449</t>
  </si>
  <si>
    <t>LAT 5410 NB STD 14-in (1920 x 1080) NoTCH CAM 1x i7Q (i7-10610U) 1.80GHz 16GB 512GB NoOPT 32MB BkLIT W10P64</t>
  </si>
  <si>
    <t>dell-latitude-5411-000136</t>
  </si>
  <si>
    <t>Dell Latitude 5411</t>
  </si>
  <si>
    <t>5411</t>
  </si>
  <si>
    <t>LAT 5411 NB STD 14-in (1024 x 768) NoTCH CAM 1x i5Q (i5-10400H) 2.60GHz 16GB 256GB NoOPT 32MB BkLIT W10P64</t>
  </si>
  <si>
    <t>dell-latitude-5411-touch-000016</t>
  </si>
  <si>
    <t>Dell Latitude 5411 Touch</t>
  </si>
  <si>
    <t>LAT 5411 NB STD 14-in (1920 x 1080) TCH CAM 1x i5Q (i5-10400H) 2.60GHz 16GB 256GB NoOPT 32MB BkLIT W10P64</t>
  </si>
  <si>
    <t>dell-latitude-5411-touch-000019</t>
  </si>
  <si>
    <t>LAT 5411 NB STD 14-in (1920 x 1080) TCH CAM 1x i5Q (i5-10400H) 2.60GHz 16GB 256GB NoOPT 2GB NoBkLIT W10P64</t>
  </si>
  <si>
    <t>dell-latitude-5411-000096</t>
  </si>
  <si>
    <t>LAT 5411 NB STD 14-in (1920 x 1080) NoTCH CAM 1x i5Q (i5-10400H) 2.60GHz 16GB 512GB NoOPT 32MB BkLIT W10P64</t>
  </si>
  <si>
    <t>dell-latitude-5411-touch-000020</t>
  </si>
  <si>
    <t>500GB</t>
  </si>
  <si>
    <t>LAT 5411 NB STD 14-in (1920 x 1080) TCH CAM 1x i5Q (i5-10400H) 2.60GHz 32GB 500GB NoOPT 2GB NoBkLIT W10P64</t>
  </si>
  <si>
    <t>dell-latitude-5411-000163</t>
  </si>
  <si>
    <t>LAT 5411 NB STD 14-in (1920 x 1080) NoTCH CAM 1x i5Q (i5-10400H) 2.60GHz 8GB 256GB NoOPT 32MB BkLIT W10P64</t>
  </si>
  <si>
    <t>dell-latitude-5411-000138</t>
  </si>
  <si>
    <t>LAT 5411 NB STD 14-in (1024 x 768) NoTCH CAM 1x i5Q (i5-10400H) 2.60GHz 8GB 256GB NoOPT 32MB BkLIT W10P64</t>
  </si>
  <si>
    <t>dell-latitude-5411-000144</t>
  </si>
  <si>
    <t>dell-latitude-5411-touch-000017</t>
  </si>
  <si>
    <t>LAT 5411 NB SKN 14-in (1920 x 1080) TCH CAM 1x i76C (i7-10850H) 2.70GHz 16GB 256GB NoOPT 32MB BkLIT W10P64</t>
  </si>
  <si>
    <t>dell-latitude-5411-000147</t>
  </si>
  <si>
    <t>LAT 5411 NB STD 14-in (1024 x 768) NoTCH CAM 1x i76C (i7-10850H) 2.70GHz 16GB 256GB NoOPT 32MB BkLIT W10P64</t>
  </si>
  <si>
    <t>dell-latitude-5411-touch-000018</t>
  </si>
  <si>
    <t>LAT 5411 NB STD 14-in (1920 x 1080) TCH CAM 1x i76C (i7-10850H) 2.70GHz 16GB 256GB NoOPT 32MB BkLIT W10P64</t>
  </si>
  <si>
    <t>dell-latitude-5411-000130</t>
  </si>
  <si>
    <t>LAT 5411 NB STD 14-in (1920 x 1080) NoTCH CAM 1x i76C (i7-10850H) 2.70GHz 32GB 256GB NoOPT 2GB BkLIT W10P64</t>
  </si>
  <si>
    <t>dell-latitude-5411-000129</t>
  </si>
  <si>
    <t>LAT 5411 NB STD 14-in (1920 x 1080) NoTCH CAM 1x i76C (i7-10850H) 2.70GHz 32GB 256GB NoOPT 32MB BkLIT W10P64</t>
  </si>
  <si>
    <t>dell-latitude-5411-000148</t>
  </si>
  <si>
    <t>dell-latitude-5420-000339</t>
  </si>
  <si>
    <t>Dell Latitude 5420</t>
  </si>
  <si>
    <t>5420</t>
  </si>
  <si>
    <t>LAT 5420 NB STD 14-in (1920 x 1080) NoTCH CAM 1x i5Q (i5-10310U) 1.70GHz 16GB 256GB NoOPT 32MB BkLIT W10P64</t>
  </si>
  <si>
    <t>dell-latitude-5420-000356</t>
  </si>
  <si>
    <t>LAT 5420 NB STD 14-in (1920 x 1080) NoTCH CAM 1x i5Q (i5-10310U) 1.70GHz 16GB 512GB NoOPT 32MB BkLIT W10P64</t>
  </si>
  <si>
    <t>dell-latitude-5420-touch-000042</t>
  </si>
  <si>
    <t>Dell Latitude 5420 Touch</t>
  </si>
  <si>
    <t>LAT 5420 NB STD 14-in (1920 x 1080) TCH CAM 1x i5Q (i5-1135G7) 2.40GHz 16GB 256GB NoOPT 32MB NoBkLIT W10P64</t>
  </si>
  <si>
    <t>dell-latitude-5420-000325</t>
  </si>
  <si>
    <t>LAT 5420 NB STD 14-in (1920 x 1080) NoTCH CAM 1x i5Q (i5-1135G7) 2.40GHz 16GB 256GB NoOPT 32MB BkLIT W10P64</t>
  </si>
  <si>
    <t>dell-latitude-5420-000424</t>
  </si>
  <si>
    <t>dell-latitude-5420-touch-no-os-000011</t>
  </si>
  <si>
    <t>Dell Latitude 5420 Touch - No OS</t>
  </si>
  <si>
    <t>LAT 5420 NB STD 14-in (1920 x 1080) TCH CAM 1x i5Q (i5-1135G7) 2.40GHz 16GB 512GB NoOPT 32MB BkLIT NoOS</t>
  </si>
  <si>
    <t>dell-latitude-5420-no-os-000074</t>
  </si>
  <si>
    <t>Dell Latitude 5420 - No OS</t>
  </si>
  <si>
    <t>LAT 5420 NB STD 14-in (1920 x 1080) NoTCH CAM 1x i5Q (i5-1135G7) 2.40GHz 16GB 512GB NoOPT 32MB BkLIT NoOS</t>
  </si>
  <si>
    <t>dell-latitude-5420-no-os-000068</t>
  </si>
  <si>
    <t>LAT 5420 NB STD 14-in (1920 x 1080) NoTCH CAM 1x i5Q (i5-1135G7) 2.40GHz 32GB 1024GB NoOPT 32MB BkLIT NoOS</t>
  </si>
  <si>
    <t>dell-latitude-5420-000425</t>
  </si>
  <si>
    <t>LAT 5420 NB STD 14-in (1920 x 1080) NoTCH CAM 1x i5Q (i5-1135G7) 2.40GHz 32GB 512GB NoOPT 32MB BkLIT W10P64</t>
  </si>
  <si>
    <t>dell-latitude-5420-000317</t>
  </si>
  <si>
    <t>LAT 5420 NB STD 14-in (1920 x 1080) NoTCH CAM 1x i5Q (i5-1135G7) 2.40GHz 8GB 256GB NoOPT 32MB BkLIT W10P64</t>
  </si>
  <si>
    <t>dell-latitude-5420-000414</t>
  </si>
  <si>
    <t>LAT 5420 NB STD 14-in (1366 x 768) NoTCH CAM 1x i5Q (i5-1135G7) 2.40GHz 8GB 512GB NoOPT 32MB BkLIT W10P64</t>
  </si>
  <si>
    <t>dell-latitude-5420-000392</t>
  </si>
  <si>
    <t>LAT 5420 NB STD 14-in (1920 x 1080) NoTCH CAM 1x i5Q (i5-1145G7) 2.60GHz 16GB 1024GB NoOPT 32MB NoBkLIT W10P64</t>
  </si>
  <si>
    <t>dell-latitude-5420-000283</t>
  </si>
  <si>
    <t>LAT 5420 NB STD 14-in (1920 x 1080) NoTCH CAM 1x i5Q (i5-1145G7) 2.60GHz 16GB 128GB NoOPT 32MB BkLIT W10P64</t>
  </si>
  <si>
    <t>dell-latitude-5420-000282</t>
  </si>
  <si>
    <t>LAT 5420 NB STD 14-in (1920 x 1080) NoTCH CAM 1x i5Q (i5-1145G7) 2.60GHz 16GB 128GB NoOPT 32MB NoBkLIT W10P64</t>
  </si>
  <si>
    <t>dell-latitude-5420-000276</t>
  </si>
  <si>
    <t>LAT 5420 NB STD 14-in (1920 x 1080) NoTCH CAM 1x i5Q (i5-1145G7) 2.60GHz 16GB 256GB NoOPT 32MB NoBkLIT W10P64</t>
  </si>
  <si>
    <t>dell-latitude-5420-no-os-000067</t>
  </si>
  <si>
    <t>LAT 5420 NB STD 14-in (1920 x 1080) NoTCH CAM 1x i5Q (i5-1145G7) 2.60GHz 16GB 256GB NoOPT 32MB BkLIT NoOS</t>
  </si>
  <si>
    <t>dell-latitude-5420-000279</t>
  </si>
  <si>
    <t>LAT 5420 NB STD 14-in (1920 x 1080) NoTCH CAM 1x i5Q (i5-1145G7) 2.60GHz 16GB 256GB NoOPT 32MB BkLIT W10P64</t>
  </si>
  <si>
    <t>dell-latitude-5420-no-os-000062</t>
  </si>
  <si>
    <t>LAT 5420 NB STD 14-in (1920 x 1080) NoTCH CAM 1x i5Q (i5-1145G7) 2.60GHz 16GB 256GB NoOPT 32MB NoBkLIT NoOS</t>
  </si>
  <si>
    <t>dell-latitude-5420-touch-000044</t>
  </si>
  <si>
    <t>LAT 5420 NB STD 14-in (1920 x 1080) TCH CAM 1x i5Q (i5-1145G7) 2.60GHz 16GB 256GB NoOPT 32MB BkLIT W10P64</t>
  </si>
  <si>
    <t>dell-latitude-5420-000319</t>
  </si>
  <si>
    <t>dell-latitude-5420-touch-000035</t>
  </si>
  <si>
    <t>dell-latitude-5420-000307</t>
  </si>
  <si>
    <t>dell-latitude-5420-000308</t>
  </si>
  <si>
    <t>LAT 5420 NB STD 14-in (1366 x 768) NoTCH CAM 1x i5Q (i5-1145G7) 2.60GHz 16GB 256GB NoOPT 32MB BkLIT W10P64</t>
  </si>
  <si>
    <t>dell-latitude-5420-000275</t>
  </si>
  <si>
    <t>LAT 5420 NB STD 14-in (1920 x 1080) NoTCH CAM 1x i5Q (i5-1145G7) 2.60GHz 16GB 512GB NoOPT 32MB NoBkLIT W10P64</t>
  </si>
  <si>
    <t>dell-latitude-5420-000287</t>
  </si>
  <si>
    <t>LAT 5420 NB STD 14-in (1920 x 1080) NoTCH CAM 1x i5Q (i5-1145G7) 2.60GHz 16GB 512GB NoOPT 32MB BkLIT W10P64</t>
  </si>
  <si>
    <t>dell-latitude-5420-000297</t>
  </si>
  <si>
    <t>dell-latitude-5420-no-os-000060</t>
  </si>
  <si>
    <t>LAT 5420 NB STD 14-in (1920 x 1080) NoTCH CAM 1x i5Q (i5-1145G7) 2.60GHz 16GB 512GB NoOPT 32MB BkLIT NoOS</t>
  </si>
  <si>
    <t>dell-latitude-5420-no-os-000045</t>
  </si>
  <si>
    <t>LAT 5420 NB STD 14-in (1920 x 1080) NoTCH CAM 1x i5Q (i5-1145G7) 2.60GHz 16GB 512GB NoOPT 32MB NoBkLIT NoOS</t>
  </si>
  <si>
    <t>dell-latitude-5420-no-os-000057</t>
  </si>
  <si>
    <t>dell-latitude-5420-000382</t>
  </si>
  <si>
    <t>LAT 5420 NB STD 14-in (1920 x 1080) NoTCH CAM 1x i5Q (i5-1145G7) 2.60GHz 32GB 256GB NoOPT 32MB BkLIT W10P64</t>
  </si>
  <si>
    <t>dell-latitude-5420-000341</t>
  </si>
  <si>
    <t>LAT 5420 NB STD 14-in (1920 x 1080) NoTCH CAM 1x i5Q (i5-1145G7) 2.60GHz 32GB 512GB NoOPT 32MB NoBkLIT W10P64</t>
  </si>
  <si>
    <t>dell-latitude-5420-000371</t>
  </si>
  <si>
    <t>LAT 5420 NB STD 14-in (1366 x 768) NoTCH CAM 1x i5Q (i5-1145G7) 2.60GHz 8GB 256GB NoOPT 32MB BkLIT W10P64</t>
  </si>
  <si>
    <t>dell-latitude-5420-touch-000038</t>
  </si>
  <si>
    <t>LAT 5420 NB STD 14-in (1920 x 1080) TCH CAM 1x i5Q (i5-1145G7) 2.60GHz 8GB 256GB NoOPT 32MB BkLIT W10P64</t>
  </si>
  <si>
    <t>dell-latitude-5420-000326</t>
  </si>
  <si>
    <t>LAT 5420 NB STD 14-in (1920 x 1080) NoTCH CAM 1x i5Q (i5-1145G7) 2.60GHz 8GB 256GB NoOPT 32MB BkLIT W10P64</t>
  </si>
  <si>
    <t>dell-latitude-5420-no-os-000066</t>
  </si>
  <si>
    <t>LAT 5420 NB STD 14-in (1920 x 1080) NoTCH CAM 1x i5Q (i5-1145G7) 2.60GHz 8GB 256GB NoOPT 32MB BkLIT NoOS</t>
  </si>
  <si>
    <t>dell-latitude-5420-000338</t>
  </si>
  <si>
    <t>LAT 5420 NB STD 14-in (1920 x 1080) NoTCH CAM 1x i5Q (i5-1145G7) 2.60GHz 8GB 512GB NoOPT 32MB NoBkLIT W10P64</t>
  </si>
  <si>
    <t>dell-latitude-5420-000393</t>
  </si>
  <si>
    <t>LAT 5420 NB STD 14-in (1920 x 1080) NoTCH CAM 1x i7Q (i7-1165G7) 2.80GHz 16GB 1024GB NoOPT 32MB BkLIT W10P64</t>
  </si>
  <si>
    <t>dell-latitude-5420-no-os-000052</t>
  </si>
  <si>
    <t>LAT 5420 NB STD 14-in (1920 x 1080) NoTCH CAM 1x i7Q (i7-1165G7) 2.80GHz 16GB 256GB NoOPT 32MB BkLIT NoOS</t>
  </si>
  <si>
    <t>dell-latitude-5420-000423</t>
  </si>
  <si>
    <t>LAT 5420 NB STD 14-in (1366 x 768) NoTCH CAM 1x i7Q (i7-1165G7) 2.80GHz 16GB 256GB NoOPT 32MB BkLIT W10P64</t>
  </si>
  <si>
    <t>dell-latitude-5420-000426</t>
  </si>
  <si>
    <t>LAT 5420 NB STD 14-in (1920 x 1080) NoTCH CAM 1x i7Q (i7-1165G7) 2.80GHz 16GB 256GB NoOPT 32MB BkLIT W10P64</t>
  </si>
  <si>
    <t>dell-latitude-5420-000358</t>
  </si>
  <si>
    <t>LAT 5420 NB STD 14-in (1920 x 1080) NoTCH CAM 1x i7Q (i7-1165G7) 2.80GHz 16GB 512GB NoOPT 32MB BkLIT W10P64</t>
  </si>
  <si>
    <t>dell-latitude-5420-touch-000037</t>
  </si>
  <si>
    <t>LAT 5420 NB STD 14-in (1920 x 1080) TCH CAM 1x i7Q (i7-1165G7) 2.80GHz 16GB 512GB NoOPT 32MB BkLIT W10P64</t>
  </si>
  <si>
    <t>dell-latitude-5420-000384</t>
  </si>
  <si>
    <t>LAT 5420 NB STD 14-in (1920 x 1080) NoTCH CAM 1x i7Q (i7-1165G7) 2.80GHz 8GB 256GB NoOPT 32MB BkLIT W10P64</t>
  </si>
  <si>
    <t>dell-latitude-5420-000373</t>
  </si>
  <si>
    <t>dell-latitude-5420-touch-no-os-000012</t>
  </si>
  <si>
    <t>LAT 5420 NB STD 14-in (1920 x 1080) TCH CAM 1x i7Q (i7-1185G7) 3.00GHz 16GB 1024GB NoOPT 32MB BkLIT NoOS</t>
  </si>
  <si>
    <t>dell-latitude-5420-no-os-000048</t>
  </si>
  <si>
    <t>LAT 5420 NB STD 14-in (1920 x 1080) NoTCH CAM 1x i7Q (i7-1185G7) 3.00GHz 16GB 128GB NoOPT 32MB BkLIT NoOS</t>
  </si>
  <si>
    <t>dell-latitude-5420-000335</t>
  </si>
  <si>
    <t>250GB</t>
  </si>
  <si>
    <t>LAT 5420 NB STD 14-in (1920 x 1080) NoTCH CAM 1x i7Q (i7-1185G7) 3.00GHz 16GB 250GB NoOPT 32MB BkLIT W10P64</t>
  </si>
  <si>
    <t>dell-latitude-5420-000386</t>
  </si>
  <si>
    <t>LAT 5420 NB STD 14-in (1920 x 1080) NoTCH CAM 1x i7Q (i7-1185G7) 3.00GHz 16GB 256GB NoOPT 32MB NoBkLIT W10P64</t>
  </si>
  <si>
    <t>dell-latitude-5420-touch-000036</t>
  </si>
  <si>
    <t>LAT 5420 NB STD 14-in (1920 x 1080) TCH CAM 1x i7Q (i7-1185G7) 3.00GHz 16GB 256GB NoOPT 32MB BkLIT W10P64</t>
  </si>
  <si>
    <t>dell-latitude-5420-000284</t>
  </si>
  <si>
    <t>LAT 5420 NB STD 14-in (1920 x 1080) NoTCH CAM 1x i7Q (i7-1185G7) 3.00GHz 16GB 256GB NoOPT 32MB BkLIT W10P64</t>
  </si>
  <si>
    <t>dell-latitude-5420-touch-000032</t>
  </si>
  <si>
    <t>LAT 5420 NB STD 14-in (1920 x 1080) TCH CAM 1x i7Q (i7-1185G7) 3.00GHz 16GB 512GB NoOPT 32MB BkLIT W10P64</t>
  </si>
  <si>
    <t>dell-latitude-5420-touch-no-os-000007</t>
  </si>
  <si>
    <t>LAT 5420 NB STD 14-in (1920 x 1080) TCH CAM 1x i7Q (i7-1185G7) 3.00GHz 16GB 512GB NoOPT 32MB BkLIT NoOS</t>
  </si>
  <si>
    <t>dell-latitude-5420-000286</t>
  </si>
  <si>
    <t>LAT 5420 NB STD 14-in (1920 x 1080) NoTCH CAM 1x i7Q (i7-1185G7) 3.00GHz 16GB 512GB NoOPT 32MB BkLIT W10P64</t>
  </si>
  <si>
    <t>dell-latitude-5420-no-os-000061</t>
  </si>
  <si>
    <t>LAT 5420 NB STD 14-in (1920 x 1080) NoTCH CAM 1x i7Q (i7-1185G7) 3.00GHz 16GB 512GB NoOPT 32MB BkLIT NoOS</t>
  </si>
  <si>
    <t>dell-latitude-5420-touch-000047</t>
  </si>
  <si>
    <t>LAT 5420 NB STD 14-in (1920 x 1080) TCH CAM 1x i7Q (i7-1185G7) 3.00GHz 24GB 512GB NoOPT 32MB BkLIT W10P64</t>
  </si>
  <si>
    <t>dell-latitude-5420-no-os-000050</t>
  </si>
  <si>
    <t>LAT 5420 NB STD 14-in (1920 x 1080) NoTCH CAM 1x i7Q (i7-1185G7) 3.00GHz 32GB 256GB NoOPT 32MB BkLIT NoOS</t>
  </si>
  <si>
    <t>dell-latitude-5420-000363</t>
  </si>
  <si>
    <t>LAT 5420 NB STD 14-in (1920 x 1080) NoTCH CAM 1x i7Q (i7-1185G7) 3.00GHz 32GB 256GB NoOPT 32MB BkLIT W10P64</t>
  </si>
  <si>
    <t>dell-latitude-5420-no-os-000053</t>
  </si>
  <si>
    <t>LAT 5420 NB STD 14-in (1920 x 1080) NoTCH CAM 1x i7Q (i7-1185G7) 3.00GHz 32GB 256GB NoOPT 32MB NoBkLIT NoOS</t>
  </si>
  <si>
    <t>dell-latitude-5420-000273</t>
  </si>
  <si>
    <t>LAT 5420 NB STD 14-in (1920 x 1080) NoTCH CAM 1x i7Q (i7-1185G7) 3.00GHz 32GB 512GB NoOPT 32MB BkLIT W10P64</t>
  </si>
  <si>
    <t>dell-latitude-5420-no-os-000051</t>
  </si>
  <si>
    <t>LAT 5420 NB STD 14-in (1920 x 1080) NoTCH CAM 1x i7Q (i7-1185G7) 3.00GHz 32GB 512GB NoOPT 32MB BkLIT NoOS</t>
  </si>
  <si>
    <t>dell-latitude-5420-touch-000034</t>
  </si>
  <si>
    <t>LAT 5420 NB STD 14-in (1920 x 1080) TCH CAM 1x i7Q (i7-1185G7) 3.00GHz 32GB 512GB NoOPT 32MB BkLIT W10P64</t>
  </si>
  <si>
    <t>dell-latitude-5420-touch-no-os-000010</t>
  </si>
  <si>
    <t>LAT 5420 NB STD 14-in (1920 x 1080) TCH CAM 1x i7Q (i7-1185G7) 3.00GHz 32GB 512GB NoOPT 32MB BkLIT NoOS</t>
  </si>
  <si>
    <t>dell-latitude-5420-touch-000043</t>
  </si>
  <si>
    <t>LAT 5420 NB STD 14-in (1920 x 1080) TCH CAM 1x i7Q (i7-1185G7) 3.00GHz 64GB 512GB NoOPT 32MB BkLIT W10P64</t>
  </si>
  <si>
    <t>dell-latitude-5421-000023</t>
  </si>
  <si>
    <t>Dell Latitude 5421</t>
  </si>
  <si>
    <t>5421</t>
  </si>
  <si>
    <t>LAT 5421 NB STD 14-in (1366 x 768) NoTCH CAM 1x i56C (i5-11500H) 2.90GHz 16GB 512GB NoOPT 32MB BkLIT W10P64</t>
  </si>
  <si>
    <t>dell-latitude-5421-000022</t>
  </si>
  <si>
    <t>LAT 5421 NB STD 14-in (1366 x 768) NoTCH CAM 1x i56C (i5-11500H) 2.90GHz 32GB 256GB NoOPT 32MB BkLIT W10P64</t>
  </si>
  <si>
    <t>dell-latitude-5421-touch-000008</t>
  </si>
  <si>
    <t>Dell Latitude 5421 Touch</t>
  </si>
  <si>
    <t>LAT 5421 NB STD 14-in (1920 x 1080) TCH CAM 1x i78C (i7-11850H) 2.50GHz 16GB 256GB NoOPT 32MB BkLIT W10P64</t>
  </si>
  <si>
    <t>dell-latitude-5421-000043</t>
  </si>
  <si>
    <t>LAT 5421 NB STD 14-in (1920 x 1080) NoTCH CAM 1x i78C (i7-11850H) 2.50GHz 32GB 512GB NoOPT 32MB BkLIT W10P64</t>
  </si>
  <si>
    <t>dell-latitude-5421-000034</t>
  </si>
  <si>
    <t>LAT 5421 NB STD 14-in (1920 x 1080) NoTCH CAM 1x i78C (i7-11850H) 2.50GHz 32GB 512GB NoOPT 2GB BkLIT W10P64</t>
  </si>
  <si>
    <t>dell-latitude-5421-000035</t>
  </si>
  <si>
    <t>dell-latitude-5480-001148</t>
  </si>
  <si>
    <t>Dell Latitude 5480</t>
  </si>
  <si>
    <t>5480</t>
  </si>
  <si>
    <t>LAT 5480 NB STD 14-in (1366 x 768) NoTCH CAM 1x i5 (i5-6200U) 2.30GHz 8GB 500GB NoOPT 32MB NoBkLIT W10P64</t>
  </si>
  <si>
    <t>dell-latitude-5480-000739</t>
  </si>
  <si>
    <t>dell-latitude-5480-no-os-000165</t>
  </si>
  <si>
    <t>Dell Latitude 5480 - No OS</t>
  </si>
  <si>
    <t>LAT 5480 NB STD 14-in (1920 x 1080) NoTCH CAM 1x i5 (i5-6300U) 2.40GHz 8GB 500GB NoOPT 32MB BkLIT NoOS</t>
  </si>
  <si>
    <t>dell-latitude-5480-001111</t>
  </si>
  <si>
    <t>LAT 5480 NB STD 14-in (1366 x 768) NoTCH CAM 1x i7 (i7-6600U) 2.60GHz 16GB 256GB NoOPT 2GB BkLIT W10P64</t>
  </si>
  <si>
    <t>dell-latitude-5490-000623</t>
  </si>
  <si>
    <t>Dell Latitude 5490</t>
  </si>
  <si>
    <t>5490</t>
  </si>
  <si>
    <t>LAT 5490 NB STD 14-in (1366 x 768) NoTCH CAM 1x i5 (i5-7300U) 2.60GHz 16GB 500GB NoOPT 32MB NoBkLIT W10P64</t>
  </si>
  <si>
    <t>dell-latitude-5490-000607</t>
  </si>
  <si>
    <t>LAT 5490 NB STD 14-in (1366 x 768) NoTCH CAM 1x i5 (i5-7300U) 2.60GHz 8GB 500GB NoOPT 32MB NoBkLIT W10P64</t>
  </si>
  <si>
    <t>dell-latitude-5490-000610</t>
  </si>
  <si>
    <t>dell-latitude-5490-000615</t>
  </si>
  <si>
    <t>LAT 5490 NB STD 14-in (1366 x 768) NoTCH CAM 1x i5Q (i5-8250U) 1.60GHz 8GB 500GB NoOPT 32MB NoBkLIT W10P64</t>
  </si>
  <si>
    <t>dell-latitude-5490-touch-000055</t>
  </si>
  <si>
    <t>Dell Latitude 5490 Touch</t>
  </si>
  <si>
    <t>LAT 5490 NB STD 14-in (1920 x 1080) TCH CAM 1x i5Q (i5-8350U) 1.70GHz 8GB 500GB NoOPT 32MB NoBkLIT W10P64</t>
  </si>
  <si>
    <t>dell-latitude-5491-000114</t>
  </si>
  <si>
    <t>Dell Latitude 5491</t>
  </si>
  <si>
    <t>5491</t>
  </si>
  <si>
    <t>LAT 5491 NB STD 14-in (1920 x 1080) NoTCH CAM 1x i5Q (i5-8400H) 2.50GHz 16GB 256GB NoOPT 32MB BkLIT W10P64</t>
  </si>
  <si>
    <t>dell-latitude-5491-000107</t>
  </si>
  <si>
    <t>LAT 5491 NB STD 14-in (1366 x 768) NoTCH CAM 1x i5Q (i5-8400H) 2.50GHz 8GB 500GB NoOPT 32MB BkLIT W10P64</t>
  </si>
  <si>
    <t>dell-latitude-5491-000115</t>
  </si>
  <si>
    <t>dell-latitude-5500-no-os-000018</t>
  </si>
  <si>
    <t>Dell Latitude 5500 - No OS</t>
  </si>
  <si>
    <t>5500</t>
  </si>
  <si>
    <t>LAT 5500 NB STD 15.6-in (1920 x 1080) NoTCH CAM 1x i7Q (i7-8665U) 1.90GHz 8GB 256GB NoOPT 32MB BkLIT NoOS</t>
  </si>
  <si>
    <t>dell-latitude-5501-000103</t>
  </si>
  <si>
    <t>Dell Latitude 5501</t>
  </si>
  <si>
    <t>5501</t>
  </si>
  <si>
    <t>LAT 5501 NB STD 15.6-in (1920 x 1080) NoTCH CAM 1x i76C (i7-9850H) 2.60GHz 16GB 512GB NoOPT 2GB BkLIT W10P64</t>
  </si>
  <si>
    <t>dell-latitude-5501-no-os-000017</t>
  </si>
  <si>
    <t>Dell Latitude 5501 - No OS</t>
  </si>
  <si>
    <t>LAT 5501 NB STD 15.6-in (1920 x 1080) NoTCH CAM 1x i76C (i7-9850H) 2.60GHz 16GB 512GB NoOPT 2GB BkLIT NoOS</t>
  </si>
  <si>
    <t>dell-latitude-5510-000180</t>
  </si>
  <si>
    <t>Dell Latitude 5510</t>
  </si>
  <si>
    <t>5510</t>
  </si>
  <si>
    <t>LAT 5510 NB STD 15.6-in (1920 x 1080) NoTCH CAM 1x i5Q (i5-10310U) 1.70GHz 16GB 256GB NoOPT 32MB BkLIT W10P64</t>
  </si>
  <si>
    <t>dell-latitude-5510-000169</t>
  </si>
  <si>
    <t>dell-latitude-5510-000163</t>
  </si>
  <si>
    <t>LAT 5510 NB STD 15.6-in (1920 x 1080) NoTCH CAM 1x i5Q (i5-10310U) 1.70GHz 16GB 512GB NoOPT 32MB BkLIT W10P64</t>
  </si>
  <si>
    <t>dell-latitude-5510-touch-000015</t>
  </si>
  <si>
    <t>Dell Latitude 5510 Touch</t>
  </si>
  <si>
    <t>LAT 5510 NB STD 15.6-in (1920 x 1080) TCH CAM 1x i5Q (i5-10310U) 1.70GHz 8GB 256GB NoOPT 32MB BkLIT W10P64</t>
  </si>
  <si>
    <t>dell-latitude-5510-touch-000018</t>
  </si>
  <si>
    <t>dell-latitude-5510-000184</t>
  </si>
  <si>
    <t>LAT 5510 NB STD 15.6-in (1920 x 1080) NoTCH CAM 1x i7Q (i7-10610U) 1.80GHz 16GB 512GB NoOPT 32MB BkLIT W10P64</t>
  </si>
  <si>
    <t>dell-latitude-5510-000164</t>
  </si>
  <si>
    <t>dell-latitude-5510-touch-000016</t>
  </si>
  <si>
    <t>LAT 5510 NB STD 15.6-in (1920 x 1080) TCH CAM 1x i7Q (i7-10610U) 1.80GHz 16GB 512GB NoOPT 32MB BkLIT W10P64</t>
  </si>
  <si>
    <t>dell-latitude-5510-000183</t>
  </si>
  <si>
    <t>dell-latitude-5510-000182</t>
  </si>
  <si>
    <t>LAT 5510 NB STD 15.6-in (1920 x 1080) NoTCH CAM 1x i7Q (i7-10610U) 1.80GHz 32GB 512GB NoOPT 32MB BkLIT W10P64</t>
  </si>
  <si>
    <t>dell-latitude-5510-touch-000017</t>
  </si>
  <si>
    <t>LAT 5510 NB STD 15.6-in (1920 x 1080) TCH CAM 1x i7Q (i7-10610U) 1.80GHz 32GB 512GB NoOPT 32MB BkLIT W10P64</t>
  </si>
  <si>
    <t>dell-latitude-5511-no-os-000012</t>
  </si>
  <si>
    <t>Dell Latitude 5511 - No OS</t>
  </si>
  <si>
    <t>5511</t>
  </si>
  <si>
    <t>LAT 5511 NB STD 15.6-in (1920 x 1080) NoTCH CAM 1x i5Q (i5-10400H) 2.60GHz 16GB 256GB NoOPT 32MB BkLIT NoOS</t>
  </si>
  <si>
    <t>dell-latitude-5511-000101</t>
  </si>
  <si>
    <t>Dell Latitude 5511</t>
  </si>
  <si>
    <t>LAT 5511 NB STD 15.6-in (1366 x 768) NoTCH CAM 1x i5Q (i5-10400H) 2.60GHz 16GB 256GB NoOPT 32MB BkLIT W10P64</t>
  </si>
  <si>
    <t>dell-latitude-5511-000113</t>
  </si>
  <si>
    <t>LAT 5511 NB STD 15.6-in (1366 x 768) NoTCH CAM 1x i5Q (i5-10400H) 2.60GHz 16GB 500GB NoOPT 32MB BkLIT W10P64</t>
  </si>
  <si>
    <t>dell-latitude-5511-000102</t>
  </si>
  <si>
    <t>dell-latitude-5511-000123</t>
  </si>
  <si>
    <t>LAT 5511 NB STD 15.6-in (1366 x 768) NoTCH CAM 1x i5Q (i5-10400H) 2.60GHz 16GB 512GB NoOPT 32MB BkLIT W10P64</t>
  </si>
  <si>
    <t>dell-latitude-5511-000100</t>
  </si>
  <si>
    <t>LAT 5511 NB SKN 15.6-in (1920 x 1080) NoTCH CAM 1x i5Q (i5-10400H) 2.60GHz 16GB 512GB NoOPT 32MB BkLIT W10P64</t>
  </si>
  <si>
    <t>dell-latitude-5511-000105</t>
  </si>
  <si>
    <t>dell-latitude-5511-000106</t>
  </si>
  <si>
    <t>dell-latitude-5511-000117</t>
  </si>
  <si>
    <t>LAT 5511 NB STD 15.6-in (1920 x 1080) NoTCH CAM 1x i5Q (i5-10400H) 2.60GHz 16GB 512GB NoOPT 32MB BkLIT W10P64</t>
  </si>
  <si>
    <t>dell-latitude-5511-000129</t>
  </si>
  <si>
    <t>LAT 5511 NB STD 15.6-in (1366 x 768) NoTCH CAM 1x i5Q (i5-10400H) 2.60GHz 32GB 512GB NoOPT 32MB BkLIT W10P64</t>
  </si>
  <si>
    <t>dell-latitude-5511-no-os-000014</t>
  </si>
  <si>
    <t>LAT 5511 NB STD 15.6-in (1920 x 1080) NoTCH CAM 1x i5Q (i5-10400H) 2.60GHz 8GB 128GB NoOPT 32MB BkLIT NoOS</t>
  </si>
  <si>
    <t>dell-latitude-5511-no-os-000013</t>
  </si>
  <si>
    <t>LAT 5511 NB STD 15.6-in (1920 x 1080) NoTCH CAM 1x i76C (i7-10850H) 2.70GHz 16GB 256GB NoOPT 2GB BkLIT NoOS</t>
  </si>
  <si>
    <t>dell-latitude-5511-000104</t>
  </si>
  <si>
    <t>LAT 5511 NB STD 15.6-in (1920 x 1080) NoTCH CAM 1x i76C (i7-10850H) 2.70GHz 16GB 512GB NoOPT 2GB BkLIT W10P64</t>
  </si>
  <si>
    <t>dell-latitude-5511-000098</t>
  </si>
  <si>
    <t>LAT 5511 NB STD 15.6-in (1920 x 1080) NoTCH CAM 1x i76C (i7-10850H) 2.70GHz 16GB 512GB NoOPT 32MB BkLIT W10P64</t>
  </si>
  <si>
    <t>dell-latitude-5511-000128</t>
  </si>
  <si>
    <t>dell-latitude-5511-000103</t>
  </si>
  <si>
    <t>dell-latitude-5511-000119</t>
  </si>
  <si>
    <t>dell-latitude-5511-000127</t>
  </si>
  <si>
    <t>dell-latitude-5511-000112</t>
  </si>
  <si>
    <t>LAT 5511 NB STD 15.6-in (1366 x 768) NoTCH CAM 1x i76C (i7-10850H) 2.70GHz 16GB 512GB NoOPT 2GB BkLIT W10P64</t>
  </si>
  <si>
    <t>dell-latitude-5511-000136</t>
  </si>
  <si>
    <t>LAT 5511 NB STD 15.6-in (1920 x 1080) NoTCH CAM 1x i76C (i7-10850H) 2.70GHz 32GB 1024GB NoOPT 2GB BkLIT W10P64</t>
  </si>
  <si>
    <t>dell-latitude-5511-no-os-000011</t>
  </si>
  <si>
    <t>LAT 5511 NB STD 15.6-in (1920 x 1080) NoTCH CAM 1x i76C (i7-10850H) 2.70GHz 32GB 512GB NoOPT 2GB BkLIT NoOS</t>
  </si>
  <si>
    <t>dell-latitude-5521-000013</t>
  </si>
  <si>
    <t>Dell Latitude 5521</t>
  </si>
  <si>
    <t>5521</t>
  </si>
  <si>
    <t>LAT 5521 NB STD 15.6-in (1366 x 768) NoTCH CAM 1x i56C (i5-11500H) 2.90GHz 16GB 512GB NoOPT 32MB BkLIT W10P64</t>
  </si>
  <si>
    <t>dell-latitude-5521-000028</t>
  </si>
  <si>
    <t>LAT 5521 NB STD 15.6-in (1366 x 768) NoTCH CAM 1x i56C (i5-11500H) 2.90GHz 32GB 512GB NoOPT 32MB BkLIT W10P64</t>
  </si>
  <si>
    <t>dell-latitude-5521-000046</t>
  </si>
  <si>
    <t>dell-latitude-5521-000024</t>
  </si>
  <si>
    <t>LAT 5521 NB STD 15.6-in (1366 x 768) NoTCH CAM 1x i78C (i7-11800H) 1.90GHz 16GB 1024GB NoOPT 4GB NoBkLIT W10P64</t>
  </si>
  <si>
    <t>dell-latitude-5580-no-os-000053</t>
  </si>
  <si>
    <t>Dell Latitude 5580 - No OS</t>
  </si>
  <si>
    <t>5580</t>
  </si>
  <si>
    <t>LAT 5580 NB STD 15.6-in (1366 x 768) NoTCH CAM 1x i5 (i5-6200U) 2.30GHz 8GB 128GB NoOPT 32MB NoBkLIT NoOS</t>
  </si>
  <si>
    <t>dell-latitude-5580-touch-000078</t>
  </si>
  <si>
    <t>Dell Latitude 5580 Touch</t>
  </si>
  <si>
    <t>LAT 5580 NB STD 15.6-in (1920 x 1080) TCH CAM 1x i7Q (i7-7820HQ) 2.90GHz 16GB 512GB NoOPT 2GB BkLIT W10P64</t>
  </si>
  <si>
    <t>dell-latitude-5591-000080</t>
  </si>
  <si>
    <t>Dell Latitude 5591</t>
  </si>
  <si>
    <t>5591</t>
  </si>
  <si>
    <t>LAT 5591 NB STD 15.6-in (1920 x 1080) NoTCH CAM 1x i5Q (i5-8400H) 2.50GHz 16GB 256GB NoOPT 32MB BkLIT W10P64</t>
  </si>
  <si>
    <t>dell-latitude-7200-2-in-1-000015</t>
  </si>
  <si>
    <t>Dell Latitude 7200 2-in-1</t>
  </si>
  <si>
    <t>7200</t>
  </si>
  <si>
    <t>LAT 7200 2-in-1 2N1 STD 12.3-in (1920 x 1080) 1x i5Q (i5-8365U) 1.60GHz 16GB 256GB W10P0</t>
  </si>
  <si>
    <t>dell-latitude-7200-2-in-1-000011</t>
  </si>
  <si>
    <t>LAT 7200 2-in-1 2N1 STD 12.3-in (1920 x 1080) 1x i5Q (i5-8365U) 1.60GHz 8GB 256GB W10P0</t>
  </si>
  <si>
    <t>dell-latitude-7200-touch-000047</t>
  </si>
  <si>
    <t>Dell Latitude 7200 Touch</t>
  </si>
  <si>
    <t>LAT 7200 2N1 STD 1x i5Q (i5-8365U) 1.60GHz 8GB 256GB NoOPT 32MB NO KB W10P64</t>
  </si>
  <si>
    <t>dell-latitude-7200-2-in-1-000007</t>
  </si>
  <si>
    <t>dell-latitude-7200-2-in-1-000016</t>
  </si>
  <si>
    <t>LAT 7200 2-in-1 2N1 STD 12.3-in (1920 x 1080) 1x i5Q (i5-8365U) 1.60GHz 8GB 512GB W10P0</t>
  </si>
  <si>
    <t>dell-latitude-7200-2-in-1-000010</t>
  </si>
  <si>
    <t>LAT 7200 2-in-1 2N1 STD 12.3-in (1920 x 1080) 1x i7Q (i7-8665U) 1.90GHz 16GB 512GB W10P0</t>
  </si>
  <si>
    <t>dell-latitude-7200-2-in-1-000017</t>
  </si>
  <si>
    <t>LAT 7200 2-in-1 2N1 STD 12.3-in (1920 x 1080) 1x i7Q (i7-8665U) 1.90GHz 16GB 512GB NoOS</t>
  </si>
  <si>
    <t>dell-latitude-7210-2-in-1-000060</t>
  </si>
  <si>
    <t>Dell Latitude 7210 2-in-1</t>
  </si>
  <si>
    <t>7210</t>
  </si>
  <si>
    <t>LAT 7210 2-in-1 2N1 STD 12.3-in (1920 x 1080) 1x i5Q (i5-10310U) 1.70GHz 16GB 256GB W10P0</t>
  </si>
  <si>
    <t>dell-latitude-7210-2-in-1-000057</t>
  </si>
  <si>
    <t>dell-latitude-7210-2-in-1-tablet-000050</t>
  </si>
  <si>
    <t>Dell Latitude 7210 2-in-1 Tablet</t>
  </si>
  <si>
    <t>LAT 7210 TAB STD 1x i5Q (i5-10310U) 1.70GHz 16GB 512GB NoOPT 32MB NO KB W10P64</t>
  </si>
  <si>
    <t>dell-latitude-7210-2-in-1-000059</t>
  </si>
  <si>
    <t>LAT 7210 2-in-1 2N1 STD 12.3-in (1920 x 1080) 1x i5Q (i5-10310U) 1.70GHz 8GB 256GB W10P0</t>
  </si>
  <si>
    <t>dell-latitude-7210-2-in-1-000065</t>
  </si>
  <si>
    <t>LAT 7210 2-in-1 2N1 STD 12.3-in (1920 x 1080) 1x i5Q (i5-10310U) 1.70GHz 8GB 512GB W10P0</t>
  </si>
  <si>
    <t>dell-latitude-7210-2-in-1-000068</t>
  </si>
  <si>
    <t>dell-latitude-7210-2-in-1-000066</t>
  </si>
  <si>
    <t>LAT 7210 2-in-1 2N1 STD 12.3-in (1920 x 1080) 1x i7Q (i7-10610U) 1.80GHz 16GB 128GB W10P0</t>
  </si>
  <si>
    <t>dell-latitude-7210-2-in-1-000058</t>
  </si>
  <si>
    <t>LAT 7210 2-in-1 2N1 STD 12.3-in (1920 x 1080) 1x i7Q (i7-10610U) 1.80GHz 16GB 512GB W10P0</t>
  </si>
  <si>
    <t>dell-latitude-7220-rugged-000027</t>
  </si>
  <si>
    <t>Dell Latitude 7220 Rugged</t>
  </si>
  <si>
    <t>7220</t>
  </si>
  <si>
    <t>LAT 7220 Rugged TAB STD 11.6-in (1920 x 1080) 1x i3 (i3-8145U) 2.10GHz 8GB 128GB W10P0</t>
  </si>
  <si>
    <t>dell-latitude-7220-rugged-000026</t>
  </si>
  <si>
    <t>dell-latitude-7280-000533</t>
  </si>
  <si>
    <t>Dell Latitude 7280</t>
  </si>
  <si>
    <t>7280</t>
  </si>
  <si>
    <t>LAT 7280 NB STD 12.5-in (1920 x 1080) NoTCH CAM 1x i5 (i5-6300U) 2.40GHz 8GB 256GB NoOPT 32MB BkLIT W10P64</t>
  </si>
  <si>
    <t>dell-latitude-7280-000531</t>
  </si>
  <si>
    <t>LAT 7280 NB STD 12.5-in (1920 x 1080) NoTCH CAM 1x i7 (i7-6600U) 2.60GHz 16GB 256GB NoOPT 32MB NoBkLIT W10P64</t>
  </si>
  <si>
    <t>dell-latitude-7280-touch-no-os-000024</t>
  </si>
  <si>
    <t>Dell Latitude 7280 Touch - No OS</t>
  </si>
  <si>
    <t>LAT 7280 NB STD 12.5-in (1920 x 1080) TCH CAM 1x i7 (i7-7600U) 2.80GHz 8GB 128GB NoOPT 32MB BkLIT NoOS</t>
  </si>
  <si>
    <t>dell-latitude-7280-touch-no-os-000025</t>
  </si>
  <si>
    <t>dell-latitude-7280-touch-no-os-000022</t>
  </si>
  <si>
    <t>LAT 7280 NB STD 12.5-in (1920 x 1080) TCH CAM 1x i7 (i7-7600U) 2.80GHz 8GB 256GB NoOPT 32MB BkLIT NoOS</t>
  </si>
  <si>
    <t>dell-latitude-7280-touch-no-os-000023</t>
  </si>
  <si>
    <t>LAT 7280 NB STD 12.5-in (1920 x 1080) TCH CAM 1x i7 (i7-7600U) 2.80GHz 8GB 512GB NoOPT 32MB BkLIT NoOS</t>
  </si>
  <si>
    <t>dell-latitude-7290-touch-000023</t>
  </si>
  <si>
    <t>Dell Latitude 7290 Touch</t>
  </si>
  <si>
    <t>7290</t>
  </si>
  <si>
    <t>LAT 7290 NB STD 12.5-in (1920 x 1080) TCH CAM 1x i5Q (i5-8250U) 1.60GHz 16GB 256GB NoOPT 32MB BkLIT W10P64</t>
  </si>
  <si>
    <t>dell-latitude-7290-touch-000024</t>
  </si>
  <si>
    <t>dell-latitude-7290-touch-000029</t>
  </si>
  <si>
    <t>LAT 7290 NB STD 12.5-in (1920 x 1080) TCH CAM 1x i5Q (i5-8250U) 1.60GHz 16GB 512GB NoOPT 32MB BkLIT W10P64</t>
  </si>
  <si>
    <t>dell-latitude-7290-touch-000025</t>
  </si>
  <si>
    <t>LAT 7290 NB STD 12.5-in (1920 x 1080) TCH CAM 1x i5Q (i5-8250U) 1.60GHz 8GB 256GB NoOPT 32MB BkLIT W10P64</t>
  </si>
  <si>
    <t>dell-latitude-7290-000125</t>
  </si>
  <si>
    <t>Dell Latitude 7290</t>
  </si>
  <si>
    <t>LAT 7290 NB STD 12.5-in (1366 x 768) NoTCH CAM 1x i7Q (i7-8650U) 1.90GHz 16GB 256GB NoOPT 32MB BkLIT W10P64</t>
  </si>
  <si>
    <t>dell-latitude-7290-000126</t>
  </si>
  <si>
    <t>dell-latitude-7290-000128</t>
  </si>
  <si>
    <t>LAT 7290 NB STD 12.5-in (1920 x 1080) NoTCH CAM 1x i7Q (i7-8650U) 1.90GHz 16GB 256GB NoOPT 32MB BkLIT W10P64</t>
  </si>
  <si>
    <t>dell-latitude-7300-touch-000061</t>
  </si>
  <si>
    <t>Dell Latitude 7300 Touch</t>
  </si>
  <si>
    <t>7300</t>
  </si>
  <si>
    <t>LAT 7300 NB STD 13.3-in (1920 x 1080) TCH CAM 1x i5Q (i5-8265U) 1.60GHz 16GB 256GB NoOPT 32MB BkLIT W10P64</t>
  </si>
  <si>
    <t>dell-latitude-7300-000123</t>
  </si>
  <si>
    <t>Dell Latitude 7300</t>
  </si>
  <si>
    <t>LAT 7300 NB STD 13.3-in (1920 x 1080) NoTCH CAM 1x i5Q (i5-8265U) 1.60GHz 8GB 256GB NoOPT 32MB BkLIT W10P64</t>
  </si>
  <si>
    <t>dell-latitude-7300-000122</t>
  </si>
  <si>
    <t>LAT 7300 NB STD 13.3-in (1366 x 768) NoTCH NoCAM 1x i5Q (i5-8265U) 1.60GHz 8GB 256GB NoOPT 32MB BkLIT W10P64</t>
  </si>
  <si>
    <t>dell-latitude-7300-000142</t>
  </si>
  <si>
    <t>LAT 7300 NB STD 13.3-in (1366 x 768) NoTCH CAM 1x i5Q (i5-8365U) 1.60GHz 16GB 128GB NoOPT 32MB NoBkLIT W10P64</t>
  </si>
  <si>
    <t>dell-latitude-7300-000132</t>
  </si>
  <si>
    <t>LAT 7300 NB STD 13.3-in (1366 x 768) NoTCH CAM 1x i5Q (i5-8365U) 1.60GHz 16GB 256GB NoOPT 32MB BkLIT W10P64</t>
  </si>
  <si>
    <t>dell-latitude-7300-000135</t>
  </si>
  <si>
    <t>LAT 7300 NB STD 13.3-in (1366 x 768) NoTCH CAM 1x i5Q (i5-8365U) 1.60GHz 4GB 256GB NoOPT 32MB NoBkLIT W10P64</t>
  </si>
  <si>
    <t>dell-latitude-7300-touch-000060</t>
  </si>
  <si>
    <t>LAT 7300 NB STD 13.3-in (1920 x 1080) TCH CAM 1x i5Q (i5-8365U) 1.60GHz 8GB 250GB NoOPT 32MB BkLIT W10P64</t>
  </si>
  <si>
    <t>dell-latitude-7300-000153</t>
  </si>
  <si>
    <t>LAT 7300 NB STD 13.3-in (1366 x 768) NoTCH CAM 1x i5Q (i5-8365U) 1.60GHz 8GB 256GB NoOPT 32MB NoBkLIT W10P64</t>
  </si>
  <si>
    <t>dell-latitude-7300-000103</t>
  </si>
  <si>
    <t>dell-latitude-7300-000141</t>
  </si>
  <si>
    <t>LAT 7300 NB STD 13.3-in (1366 x 768) NoTCH CAM 1x i5Q (i5-8365U) 1.60GHz 8GB 256GB NoOPT 32MB BkLIT W10P64</t>
  </si>
  <si>
    <t>dell-latitude-7300-000159</t>
  </si>
  <si>
    <t>LAT 7300 NB STD 13.3-in (1920 x 1080) NoTCH CAM 1x i5Q (i5-8365U) 1.60GHz 8GB 256GB NoOPT 32MB BkLIT W10P64</t>
  </si>
  <si>
    <t>dell-latitude-7300-000101</t>
  </si>
  <si>
    <t>dell-latitude-7300-000158</t>
  </si>
  <si>
    <t>LAT 7300 NB STD 13.3-in (1920 x 1080) NoTCH CAM 1x i5Q (i5-8365U) 1.60GHz 8GB 512GB NoOPT 32MB BkLIT W10P64</t>
  </si>
  <si>
    <t>dell-latitude-7300-000115</t>
  </si>
  <si>
    <t>LAT 7300 NB STD 13.3-in (1920 x 1080) NoTCH CAM 1x i7Q (i7-8665U) 1.90GHz 16GB 256GB NoOPT 32MB BkLIT W10P64</t>
  </si>
  <si>
    <t>dell-latitude-7300-000134</t>
  </si>
  <si>
    <t>dell-latitude-7300-000147</t>
  </si>
  <si>
    <t>LAT 7300 NB STD 13.3-in (1920 x 1080) NoTCH CAM 1x i7Q (i7-8665U) 1.90GHz 16GB 512GB NoOPT 32MB BkLIT W10P64</t>
  </si>
  <si>
    <t>dell-latitude-7300-touch-000067</t>
  </si>
  <si>
    <t>LAT 7300 NB STD 13.3-in (1920 x 1080) TCH CAM 1x i7Q (i7-8665U) 1.90GHz 16GB 512GB NoOPT 32MB BkLIT W10P64</t>
  </si>
  <si>
    <t>dell-latitude-7300-000133</t>
  </si>
  <si>
    <t>LAT 7300 NB STD 13.3-in (1366 x 768) NoTCH CAM 1x i7Q (i7-8665U) 1.90GHz 16GB 512GB NoOPT 32MB BkLIT W10P64</t>
  </si>
  <si>
    <t>dell-latitude-7300-touch-000063</t>
  </si>
  <si>
    <t>dell-latitude-7300-000156</t>
  </si>
  <si>
    <t>LAT 7300 NB STD 13.3-in (1920 x 1080) NoTCH CAM 1x i7Q (i7-8665U) 1.90GHz 8GB 128GB NoOPT 32MB BkLIT W10P64</t>
  </si>
  <si>
    <t>dell-latitude-7300-000138</t>
  </si>
  <si>
    <t>LAT 7300 NB STD 13.3-in (1920 x 1080) NoTCH CAM 1x i7Q (i7-8665U) 1.90GHz 8GB 256GB NoOPT 32MB BkLIT W10P64</t>
  </si>
  <si>
    <t>dell-latitude-7300-no-os-000009</t>
  </si>
  <si>
    <t>Dell Latitude 7300 - No OS</t>
  </si>
  <si>
    <t>LAT 7300 NB STD 13.3-in (1920 x 1080) NoTCH CAM 1x i7Q (i7-8665U) 1.90GHz 8GB 256GB NoOPT 32MB BkLIT NoOS</t>
  </si>
  <si>
    <t>dell-latitude-7300-no-os-000007</t>
  </si>
  <si>
    <t>dell-latitude-7300-000143</t>
  </si>
  <si>
    <t>LAT 7300 NB STD 13.3-in (1366 x 768) NoTCH CAM 1x i7Q (i7-8665U) 1.90GHz 8GB 256GB NoOPT 32MB BkLIT W10P64</t>
  </si>
  <si>
    <t>dell-latitude-7300-000155</t>
  </si>
  <si>
    <t>LAT 7300 NB STD 13.3-in (1920 x 1080) NoTCH CAM 1x i7Q (i7-8665U) 1.90GHz 8GB 512GB NoOPT 32MB BkLIT W10P64</t>
  </si>
  <si>
    <t>dell-latitude-7310-000064</t>
  </si>
  <si>
    <t>Dell Latitude 7310</t>
  </si>
  <si>
    <t>7310</t>
  </si>
  <si>
    <t>LAT 7310 NB STD 13.3-in (1920 x 1080) NoTCH CAM 1x i7Q (i7-10610U) 1.80GHz 16GB 256GB NoOPT 32MB BkLIT W10P64</t>
  </si>
  <si>
    <t>dell-latitude-7320-detachable-2-in-1-table-000032</t>
  </si>
  <si>
    <t>Dell Latitude 7320 Detachable 2-in-1 Tablet</t>
  </si>
  <si>
    <t>7320</t>
  </si>
  <si>
    <t>LAT 7320 Detachable TAB STD 1x i7Q (I7-1180G7) 2.20GHz 16GB 1024GB NoOPT 32MB NO KB W10P64</t>
  </si>
  <si>
    <t>dell-latitude-7320-detachable-000044</t>
  </si>
  <si>
    <t>Dell Latitude 7320 Detachable</t>
  </si>
  <si>
    <t>LAT 7320 Detachable TAB STD 13.3-in (1920 x 1280) 1x i7Q (I7-1180G7) 2.20GHz 16GB 512GB W10P0</t>
  </si>
  <si>
    <t>dell-latitude-7320-detachable-2-in-1-table-000025</t>
  </si>
  <si>
    <t>LAT 7320 Detachable TAB STD 1x i5Q (i5-1140G7) 1.80GHz 16GB 256GB NoOPT 32MB NO KB W10P64</t>
  </si>
  <si>
    <t>dell-latitude-7320-000093</t>
  </si>
  <si>
    <t>Dell Latitude 7320</t>
  </si>
  <si>
    <t>LAT 7320 NB STD 13.3-in (1920 x 1080) NoTCH CAM 1x i5Q (i5-1145G7) 2.60GHz 16GB 256GB NoOPT 32MB BkLIT W10P64</t>
  </si>
  <si>
    <t>dell-latitude-7320-touch-000015</t>
  </si>
  <si>
    <t>Dell Latitude 7320 Touch</t>
  </si>
  <si>
    <t>LAT 7320 NB STD 13.3-in (1920 x 1080) TCH CAM 1x i7Q (i7-1185G7) 3.00GHz 16GB 256GB NoOPT 32MB BkLIT W10P64</t>
  </si>
  <si>
    <t>dell-latitude-7320-000095</t>
  </si>
  <si>
    <t>LAT 7320 NB STD 13.3-in (1920 x 1080) NoTCH CAM 1x i7Q (i7-1185G7) 3.00GHz 32GB 512GB NoOPT 32MB BkLIT W10P64</t>
  </si>
  <si>
    <t>dell-latitude-7390-touch-000070</t>
  </si>
  <si>
    <t>Dell Latitude 7390 Touch</t>
  </si>
  <si>
    <t>7390</t>
  </si>
  <si>
    <t>LAT 7390 NB STD 13.3-in (1920 x 1080) TCH CAM 1x i5Q (i5-8250U) 1.60GHz 16GB 256GB NoOPT 32MB BkLIT W10P64</t>
  </si>
  <si>
    <t>dell-latitude-7390-touch-000051</t>
  </si>
  <si>
    <t>dell-latitude-7390-touch-000065</t>
  </si>
  <si>
    <t>LAT 7390 NB STD 13.3-in (1920 x 1080) TCH CAM 1x i5Q (i5-8250U) 1.60GHz 16GB 512GB NoOPT 32MB BkLIT W10P64</t>
  </si>
  <si>
    <t>dell-latitude-7390-touch-000073</t>
  </si>
  <si>
    <t>dell-latitude-7390-touch-000072</t>
  </si>
  <si>
    <t>LAT 7390 NB STD 13.3-in (1920 x 1080) TCH CAM 1x i5Q (i5-8250U) 1.60GHz 8GB 256GB NoOPT 32MB BkLIT W10P64</t>
  </si>
  <si>
    <t>dell-latitude-7390-touch-000052</t>
  </si>
  <si>
    <t>LAT 7390 NB STD 13.3-in (1920 x 1080) TCH CAM 1x i5Q (i5-8350U) 1.70GHz 8GB 256GB NoOPT 32MB BkLIT W10P64</t>
  </si>
  <si>
    <t>dell-latitude-7390-000320</t>
  </si>
  <si>
    <t>Dell Latitude 7390</t>
  </si>
  <si>
    <t>LAT 7390 NB STD 13.3-in (1920 x 1080) NoTCH CAM 1x i5Q (i5-8350U) 1.70GHz 8GB 256GB NoOPT 32MB BkLIT W10P64</t>
  </si>
  <si>
    <t>dell-latitude-7390-2-in-1-touch-000074</t>
  </si>
  <si>
    <t>Dell Latitude 7390 2-in-1 Touch</t>
  </si>
  <si>
    <t>LAT 7390 2-in-1 2N1 STD 1x i5Q (i5-8350U) 1.70GHz 8GB 256GB NoOPT 32MB BkLIT W10P64</t>
  </si>
  <si>
    <t>dell-latitude-7390-touch-no-os-000010</t>
  </si>
  <si>
    <t>Dell Latitude 7390 Touch - No OS</t>
  </si>
  <si>
    <t>LAT 7390 NB STD 13.3-in (1920 x 1080) TCH CAM 1x i5Q (i5-8350U) 1.70GHz 8GB 256GB NoOPT 32MB BkLIT NoOS</t>
  </si>
  <si>
    <t>dell-latitude-7390-touch-000071</t>
  </si>
  <si>
    <t>dell-latitude-7390-000308</t>
  </si>
  <si>
    <t>LAT 7390 NB STD 13.3-in (1920 x 1080) NoTCH CAM 1x i5Q (i5-8350U) 1.70GHz 8GB 256GB NoOPT 32MB NoBkLIT W10P64</t>
  </si>
  <si>
    <t>dell-latitude-7390-touch-000058</t>
  </si>
  <si>
    <t>LAT 7390 NB STD 13.3-in (1920 x 1080) TCH CAM 1x i5Q (i5-8350U) 1.70GHz 8GB 256GB NoOPT 32MB NoBkLIT W10P64</t>
  </si>
  <si>
    <t>dell-latitude-7390-no-os-000029</t>
  </si>
  <si>
    <t>Dell Latitude 7390 - No OS</t>
  </si>
  <si>
    <t>LAT 7390 NB STD 13.3-in (1920 x 1080) NoTCH CAM 1x i5Q (i5-8350U) 1.70GHz 8GB 256GB NoOPT 32MB NoBkLIT NoOS</t>
  </si>
  <si>
    <t>dell-latitude-7390-000325</t>
  </si>
  <si>
    <t>dell-latitude-7390-000326</t>
  </si>
  <si>
    <t>LAT 7390 NB STD 13.3-in (1920 x 1080) NoTCH CAM 1x i5Q (i5-8350U) 1.70GHz 8GB 512GB NoOPT 32MB BkLIT W10P64</t>
  </si>
  <si>
    <t>dell-latitude-7390-2-in-1-touch-000085</t>
  </si>
  <si>
    <t>LAT 7390 2-in-1 2N1 STD 1x i7Q (i7-8650U) 1.90GHz 16GB 256GB NoOPT 32MB BkLIT W10P64</t>
  </si>
  <si>
    <t>dell-latitude-7390-000263</t>
  </si>
  <si>
    <t>LAT 7390 NB STD 13.3-in (1920 x 1080) NoTCH CAM 1x i7Q (i7-8650U) 1.90GHz 16GB 256GB NoOPT 32MB BkLIT W10P64</t>
  </si>
  <si>
    <t>dell-latitude-7390-000324</t>
  </si>
  <si>
    <t>LAT 7390 NB STD 13.3-in (1920 x 1080) NoTCH CAM 1x i7Q (i7-8650U) 1.90GHz 16GB 512GB NoOPT 32MB BkLIT W10P64</t>
  </si>
  <si>
    <t>dell-latitude-7390-touch-000046</t>
  </si>
  <si>
    <t>LAT 7390 NB STD 13.3-in (1920 x 1080) TCH CAM 1x i7Q (i7-8650U) 1.90GHz 16GB 512GB NoOPT 32MB BkLIT W10P64</t>
  </si>
  <si>
    <t>dell-latitude-7390-000323</t>
  </si>
  <si>
    <t>dell-latitude-7400-2-in-1-touch-000081</t>
  </si>
  <si>
    <t>Dell Latitude 7400 2-in-1 Touch</t>
  </si>
  <si>
    <t>7400</t>
  </si>
  <si>
    <t>LAT 7400 2-in-1 2N1 STD 1x i5Q (i5-8265U) 1.60GHz 8GB 256GB NoOPT 32MB BkLIT W10P64</t>
  </si>
  <si>
    <t>dell-latitude-7400-000352</t>
  </si>
  <si>
    <t>Dell Latitude 7400</t>
  </si>
  <si>
    <t>LAT 7400 NB STD 14-in (1920 x 1080) NoTCH CAM 1x i5Q (i5-8265U) 1.60GHz 8GB 512GB NoOPT 32MB BkLIT W10P64</t>
  </si>
  <si>
    <t>dell-latitude-7400-000321</t>
  </si>
  <si>
    <t>LAT 7400 NB STD 14-in (1920 x 1080) NoTCH CAM 1x i5Q (i5-8365U) 1.60GHz 16GB 1024GB NoOPT 32MB BkLIT W10P64</t>
  </si>
  <si>
    <t>dell-latitude-7400-000347</t>
  </si>
  <si>
    <t>LAT 7400 NB STD 14-in (1920 x 1080) NoTCH CAM 1x i5Q (i5-8365U) 1.60GHz 16GB 256GB NoOPT 32MB BkLIT W10P64</t>
  </si>
  <si>
    <t>dell-latitude-7400-2-in-1-touch-000083</t>
  </si>
  <si>
    <t>LAT 7400 2-in-1 2N1 STD 1x i5Q (i5-8365U) 1.60GHz 16GB 256GB NoOPT 32MB BkLIT W10P64</t>
  </si>
  <si>
    <t>dell-latitude-7400-000190</t>
  </si>
  <si>
    <t>dell-latitude-7400-2-in-1-touch-no-os-000008</t>
  </si>
  <si>
    <t>Dell Latitude 7400 2-in-1 Touch - No OS</t>
  </si>
  <si>
    <t>LAT 7400 2-in-1 2N1 STD 1x i5Q (i5-8365U) 1.60GHz 16GB 256GB NoOPT 32MB BkLIT NoOS</t>
  </si>
  <si>
    <t>dell-latitude-7400-2-in-1-touch-no-os-000011</t>
  </si>
  <si>
    <t>dell-latitude-7400-touch-000109</t>
  </si>
  <si>
    <t>Dell Latitude 7400 Touch</t>
  </si>
  <si>
    <t>LAT 7400 NB STD 14-in (1920 x 1080) TCH CAM 1x i5Q (i5-8365U) 1.60GHz 16GB 256GB NoOPT 32MB BkLIT W10P64</t>
  </si>
  <si>
    <t>dell-latitude-7400-000365</t>
  </si>
  <si>
    <t>dell-latitude-7400-000153</t>
  </si>
  <si>
    <t>dell-latitude-7400-000158</t>
  </si>
  <si>
    <t>dell-latitude-7400-000270</t>
  </si>
  <si>
    <t>LAT 7400 NB STD 14-in (1920 x 1080) NoTCH CAM 1x i5Q (i5-8365U) 1.60GHz 16GB 512GB NoOPT 32MB BkLIT W10P64</t>
  </si>
  <si>
    <t>dell-latitude-7400-000348</t>
  </si>
  <si>
    <t>dell-latitude-7400-000357</t>
  </si>
  <si>
    <t>LAT 7400 NB STD 14-in (1366 x 768) NoTCH CAM 1x i5Q (i5-8365U) 1.60GHz 16GB 512GB NoOPT 32MB BkLIT W10P64</t>
  </si>
  <si>
    <t>dell-latitude-7400-2-in-1-touch-000088</t>
  </si>
  <si>
    <t>LAT 7400 2-in-1 2N1 STD 1x i5Q (i5-8365U) 1.60GHz 16GB 512GB NoOPT 32MB BkLIT W10P64</t>
  </si>
  <si>
    <t>dell-latitude-7400-2-in-1-touch-000069</t>
  </si>
  <si>
    <t>dell-latitude-7400-000318</t>
  </si>
  <si>
    <t>LAT 7400 NB STD 14-in (1920 x 1080) NoTCH CAM 1x i5Q (i5-8365U) 1.60GHz 8GB 1024GB NoOPT 32MB BkLIT W10P64</t>
  </si>
  <si>
    <t>dell-latitude-7400-000342</t>
  </si>
  <si>
    <t>LAT 7400 NB STD 14-in (1920 x 1080) NoTCH CAM 1x i5Q (i5-8365U) 1.60GHz 8GB 256GB NoOPT 32MB BkLIT W10P64</t>
  </si>
  <si>
    <t>dell-latitude-7400-000351</t>
  </si>
  <si>
    <t>LAT 7400 NB STD 14-in (1366 x 768) NoTCH CAM 1x i5Q (i5-8365U) 1.60GHz 8GB 256GB NoOPT 32MB BkLIT W10P64</t>
  </si>
  <si>
    <t>dell-latitude-7400-000320</t>
  </si>
  <si>
    <t>LAT 7400 NB GRY 14-in (1920 x 1080) NoTCH CAM 1x i5Q (i5-8365U) 1.60GHz 8GB 256GB NoOPT 32MB BkLIT W10P64</t>
  </si>
  <si>
    <t>dell-latitude-7400-2-in-1-touch-000087</t>
  </si>
  <si>
    <t>LAT 7400 2-in-1 2N1 STD 1x i5Q (i5-8365U) 1.60GHz 8GB 256GB NoOPT 32MB BkLIT W10P64</t>
  </si>
  <si>
    <t>dell-latitude-7400-touch-000111</t>
  </si>
  <si>
    <t>LAT 7400 NB STD 14-in (1920 x 1080) TCH CAM 1x i5Q (i5-8365U) 1.60GHz 8GB 512GB NoOPT 32MB BkLIT W10P64</t>
  </si>
  <si>
    <t>dell-latitude-7400-000356</t>
  </si>
  <si>
    <t>LAT 7400 NB STD 14-in (1366 x 768) NoTCH CAM 1x i5Q (i5-8365U) 1.60GHz 8GB 512GB NoOPT 32MB BkLIT W10P64</t>
  </si>
  <si>
    <t>dell-latitude-7400-2-in-1-touch-000085</t>
  </si>
  <si>
    <t>LAT 7400 2-in-1 2N1 STD 1x i7Q (i7-8665U) 1.90GHz 16GB 1024GB NoOPT 32MB BkLIT W10P64</t>
  </si>
  <si>
    <t>dell-latitude-7400-no-os-000022</t>
  </si>
  <si>
    <t>Dell Latitude 7400 - No OS</t>
  </si>
  <si>
    <t>LAT 7400 NB STD 14-in (1920 x 1080) NoTCH CAM 1x i7Q (i7-8665U) 1.90GHz 16GB 1024GB NoOPT 32MB BkLIT NoOS</t>
  </si>
  <si>
    <t>dell-latitude-7400-2-in-1-touch-no-os-000010</t>
  </si>
  <si>
    <t>LAT 7400 2-in-1 2N1 STD 1x i7Q (i7-8665U) 1.90GHz 16GB 1024GB NoOPT 32MB BkLIT NoOS</t>
  </si>
  <si>
    <t>dell-latitude-7400-000331</t>
  </si>
  <si>
    <t>LAT 7400 NB STD 14-in (1920 x 1080) NoTCH CAM 1x i7Q (i7-8665U) 1.90GHz 16GB 128GB NoOPT 32MB BkLIT W10P64</t>
  </si>
  <si>
    <t>dell-latitude-7400-touch-000108</t>
  </si>
  <si>
    <t>LAT 7400 NB STD 14-in (1920 x 1080) TCH CAM 1x i7Q (i7-8665U) 1.90GHz 16GB 512GB NoOPT 32MB BkLIT W10P64</t>
  </si>
  <si>
    <t>dell-latitude-7400-2-in-1-touch-000082</t>
  </si>
  <si>
    <t>LAT 7400 2-in-1 2N1 STD 1x i7Q (i7-8665U) 1.90GHz 16GB 512GB NoOPT 32MB BkLIT W10P64</t>
  </si>
  <si>
    <t>dell-latitude-7400-no-os-000026</t>
  </si>
  <si>
    <t>LAT 7400 NB STD 14-in (1920 x 1080) NoTCH CAM 1x i7Q (i7-8665U) 1.90GHz 16GB 512GB NoOPT 32MB BkLIT NoOS</t>
  </si>
  <si>
    <t>dell-latitude-7400-no-os-000017</t>
  </si>
  <si>
    <t>dell-latitude-7400-000353</t>
  </si>
  <si>
    <t>LAT 7400 NB STD 14-in (1920 x 1080) NoTCH CAM 1x i7Q (i7-8665U) 1.90GHz 8GB 256GB NoOPT 32MB BkLIT W10P64</t>
  </si>
  <si>
    <t>dell-latitude-7400-no-os-000023</t>
  </si>
  <si>
    <t>LAT 7400 NB STD 14-in (1920 x 1080) NoTCH CAM 1x i7Q (i7-8665U) 1.90GHz 8GB 256GB NoOPT 32MB BkLIT NoOS</t>
  </si>
  <si>
    <t>dell-latitude-7400-000362</t>
  </si>
  <si>
    <t>dell-latitude-7400-000349</t>
  </si>
  <si>
    <t>LAT 7400 NB STD 14-in (1920 x 1080) NoTCH CAM 1x i7Q (i7-8665U) 1.90GHz 8GB 512GB NoOPT 32MB BkLIT W10P64</t>
  </si>
  <si>
    <t>dell-latitude-7410-touch-000058</t>
  </si>
  <si>
    <t>Dell Latitude 7410 Touch</t>
  </si>
  <si>
    <t>7410</t>
  </si>
  <si>
    <t>LAT 7410 NB STD 14-in (1920 x 1080) TCH CAM 1x i5Q (i5-10310U) 1.70GHz 16GB 256GB NoOPT 32MB BkLIT W10P64</t>
  </si>
  <si>
    <t>dell-latitude-7410-000120</t>
  </si>
  <si>
    <t>Dell Latitude 7410</t>
  </si>
  <si>
    <t>LAT 7410 NB STD 14-in (1920 x 1080) NoTCH CAM 1x i5Q (i5-10310U) 1.70GHz 16GB 512GB NoOPT 32MB BkLIT W10P64</t>
  </si>
  <si>
    <t>dell-latitude-7410-000159</t>
  </si>
  <si>
    <t>LAT 7410 NB STD 14-in (1920 x 1080) NoTCH CAM 1x i5Q (i5-10310U) 1.70GHz 8GB 256GB NoOPT 32MB BkLIT W10P64</t>
  </si>
  <si>
    <t>dell-latitude-7410-touch-000064</t>
  </si>
  <si>
    <t>LAT 7410 NB STD 14-in (1920 x 1080) TCH CAM 1x i5Q (i5-10310U) 1.70GHz 8GB 256GB NoOPT 32MB BkLIT W10P64</t>
  </si>
  <si>
    <t>dell-latitude-7410-000161</t>
  </si>
  <si>
    <t>LAT 7410 NB STD 14-in (1920 x 1080) NoTCH CAM 1x i5Q (i5-10310U) 1.70GHz 8GB 512GB NoOPT 32MB BkLIT W10P64</t>
  </si>
  <si>
    <t>dell-latitude-7410-touch-000059</t>
  </si>
  <si>
    <t>LAT 7410 NB STD 14-in (1920 x 1080) TCH CAM 1x i7Q (i7-10610U) 1.80GHz 16GB 256GB NoOPT 32MB BkLIT W10P64</t>
  </si>
  <si>
    <t>dell-latitude-7410-000124</t>
  </si>
  <si>
    <t>LAT 7410 NB STD 14-in (1920 x 1080) NoTCH CAM 1x i7Q (i7-10610U) 1.80GHz 16GB 512GB NoOPT 32MB BkLIT W10P64</t>
  </si>
  <si>
    <t>dell-latitude-7410-000171</t>
  </si>
  <si>
    <t>LAT 7410 NB STD 14-in (1920 x 1080) NoTCH CAM 1x i7Q (i7-10610U) 1.80GHz 32GB 512GB NoOPT 32MB BkLIT W10P64</t>
  </si>
  <si>
    <t>dell-latitude-7410-000162</t>
  </si>
  <si>
    <t>LAT 7410 NB STD 14-in (1920 x 1080) NoTCH CAM 1x i7Q (i7-10610U) 1.80GHz 8GB 256GB NoOPT 32MB BkLIT W10P64</t>
  </si>
  <si>
    <t>dell-latitude-7420-touch-000067</t>
  </si>
  <si>
    <t>Dell Latitude 7420 Touch</t>
  </si>
  <si>
    <t>7420</t>
  </si>
  <si>
    <t>LAT 7420 NB STD 14-in (1920 x 1080) TCH CAM 1x i5Q (i5-1135G7) 2.40GHz 16GB 256GB NoOPT 32MB BkLIT W10P64</t>
  </si>
  <si>
    <t>dell-latitude-7420-touch-000068</t>
  </si>
  <si>
    <t>LAT 7420 NB STD 14-in (1920 x 1080) TCH CAM 1x i5Q (i5-1145G7) 2.60GHz 16GB 128GB NoOPT 32MB BkLIT W10P64</t>
  </si>
  <si>
    <t>dell-latitude-7420-touch-000064</t>
  </si>
  <si>
    <t>LAT 7420 NB STD 14-in (1920 x 1080) TCH CAM 1x i5Q (i5-1145G7) 2.60GHz 16GB 256GB NoOPT 32MB BkLIT W10P64</t>
  </si>
  <si>
    <t>dell-latitude-7420-no-os-000025</t>
  </si>
  <si>
    <t>Dell Latitude 7420 - No OS</t>
  </si>
  <si>
    <t>LAT 7420 NB STD 14-in (1920 x 1080) NoTCH CAM 1x i5Q (i5-1145G7) 2.60GHz 16GB 256GB NoOPT 32MB BkLIT NoOS</t>
  </si>
  <si>
    <t>dell-latitude-7420-000190</t>
  </si>
  <si>
    <t>Dell Latitude 7420</t>
  </si>
  <si>
    <t>LAT 7420 NB STD 14-in (3840 x 2160) NoTCH CAM 1x i5Q (i5-1145G7) 2.60GHz 16GB 256GB NoOPT 32MB BkLIT W10P64</t>
  </si>
  <si>
    <t>dell-latitude-7420-000159</t>
  </si>
  <si>
    <t>LAT 7420 NB STD 14-in (1920 x 1080) NoTCH CAM 1x i5Q (i5-1145G7) 2.60GHz 16GB 256GB NoOPT 32MB BkLIT W10P64</t>
  </si>
  <si>
    <t>dell-latitude-7420-touch-000065</t>
  </si>
  <si>
    <t>LAT 7420 NB STD 14-in (1920 x 1080) TCH CAM 1x i5Q (i5-1145G7) 2.60GHz 16GB 512GB NoOPT 32MB BkLIT W10P64</t>
  </si>
  <si>
    <t>dell-latitude-7420-touch-no-os-000020</t>
  </si>
  <si>
    <t>Dell Latitude 7420 Touch - No OS</t>
  </si>
  <si>
    <t>LAT 7420 NB STD 14-in (1920 x 1080) TCH CAM 1x i5Q (i5-1145G7) 2.60GHz 16GB 512GB NoOPT 32MB BkLIT NoOS</t>
  </si>
  <si>
    <t>dell-latitude-7420-000155</t>
  </si>
  <si>
    <t>LAT 7420 NB STD 14-in (1920 x 1080) NoTCH CAM 1x i5Q (i5-1145G7) 2.60GHz 16GB 512GB NoOPT 32MB BkLIT W10P64</t>
  </si>
  <si>
    <t>dell-latitude-7420-no-os-000021</t>
  </si>
  <si>
    <t>LAT 7420 NB STD 14-in (1920 x 1080) NoTCH CAM 1x i5Q (i5-1145G7) 2.60GHz 16GB 512GB NoOPT 32MB BkLIT NoOS</t>
  </si>
  <si>
    <t>dell-latitude-7420-touch-000053</t>
  </si>
  <si>
    <t>dell-latitude-7420-000163</t>
  </si>
  <si>
    <t>LAT 7420 NB STD 14-in (1920 x 1080) NoTCH CAM 1x i5Q (i5-1145G7) 2.60GHz 8GB 256GB NoOPT 32MB BkLIT W10P64</t>
  </si>
  <si>
    <t>dell-latitude-7420-000195</t>
  </si>
  <si>
    <t>LAT 7420 NB STD 14-in (1920 x 1080) NoTCH CAM 1x i5Q (i5-1145G7) 2.60GHz 8GB 512GB NoOPT 32MB BkLIT W10P64</t>
  </si>
  <si>
    <t>dell-latitude-7420-touch-000081</t>
  </si>
  <si>
    <t>LAT 7420 NB STD 14-in (1920 x 1080) TCH CAM 1x i7Q (i7-1165G7) 2.80GHz 16GB 256GB NoOPT 32MB BkLIT W10P64</t>
  </si>
  <si>
    <t>dell-latitude-7420-000196</t>
  </si>
  <si>
    <t>LAT 7420 NB STD 14-in (1920 x 1080) NoTCH CAM 1x i7Q (i7-1165G7) 2.80GHz 16GB 256GB NoOPT 32MB BkLIT W10P64</t>
  </si>
  <si>
    <t>dell-latitude-7420-000158</t>
  </si>
  <si>
    <t>LAT 7420 NB STD 14-in (1920 x 1080) NoTCH CAM 1x i7Q (i7-1165G7) 2.80GHz 16GB 512GB NoOPT 32MB BkLIT W10P64</t>
  </si>
  <si>
    <t>dell-latitude-7420-no-os-000024</t>
  </si>
  <si>
    <t>LAT 7420 NB STD 14-in (1920 x 1080) NoTCH CAM 1x i7Q (i7-1165G7) 2.80GHz 16GB 512GB NoOPT 32MB BkLIT NoOS</t>
  </si>
  <si>
    <t>dell-latitude-7420-000170</t>
  </si>
  <si>
    <t>LAT 7420 NB STD 14-in (1920 x 1080) NoTCH CAM 1x i7Q (i7-1185G7) 3.00GHz 16GB 256GB NoOPT 32MB BkLIT W10P64</t>
  </si>
  <si>
    <t>dell-latitude-7420-touch-000071</t>
  </si>
  <si>
    <t>LAT 7420 NB STD 14-in (1920 x 1080) TCH CAM 1x i7Q (i7-1185G7) 3.00GHz 16GB 256GB NoOPT 32MB BkLIT W10P64</t>
  </si>
  <si>
    <t>dell-latitude-7420-touch-no-os-000017</t>
  </si>
  <si>
    <t>LAT 7420 NB STD 14-in (1920 x 1080) TCH CAM 1x i7Q (i7-1185G7) 3.00GHz 16GB 256GB NoOPT 32MB BkLIT NoOS</t>
  </si>
  <si>
    <t>dell-latitude-7420-no-os-000022</t>
  </si>
  <si>
    <t>LAT 7420 NB STD 14-in (1920 x 1080) NoTCH CAM 1x i7Q (i7-1185G7) 3.00GHz 16GB 256GB NoOPT 32MB BkLIT NoOS</t>
  </si>
  <si>
    <t>dell-latitude-7420-touch-000054</t>
  </si>
  <si>
    <t>dell-latitude-7420-touch-000072</t>
  </si>
  <si>
    <t>LAT 7420 NB STD 14-in (1920 x 1080) TCH CAM 1x i7Q (i7-1185G7) 3.00GHz 16GB 512GB NoOPT 32MB BkLIT W10P64</t>
  </si>
  <si>
    <t>dell-latitude-7420-000167</t>
  </si>
  <si>
    <t>LAT 7420 NB STD 14-in (1920 x 1080) NoTCH CAM 1x i7Q (i7-1185G7) 3.00GHz 16GB 512GB NoOPT 32MB BkLIT W10P64</t>
  </si>
  <si>
    <t>dell-latitude-7420-no-os-000019</t>
  </si>
  <si>
    <t>LAT 7420 NB STD 14-in (1920 x 1080) NoTCH CAM 1x i7Q (i7-1185G7) 3.00GHz 16GB 512GB NoOPT 32MB BkLIT NoOS</t>
  </si>
  <si>
    <t>dell-latitude-7420-touch-000055</t>
  </si>
  <si>
    <t>dell-latitude-7420-touch-no-os-000019</t>
  </si>
  <si>
    <t>LAT 7420 NB STD 14-in (1920 x 1080) TCH CAM 1x i7Q (i7-1185G7) 3.00GHz 16GB 512GB NoOPT 32MB BkLIT NoOS</t>
  </si>
  <si>
    <t>dell-latitude-7420-touch-000066</t>
  </si>
  <si>
    <t>LAT 7420 NB STD 14-in (1920 x 1080) TCH CAM 1x i7Q (i7-1185G7) 3.00GHz 32GB 1024GB NoOPT 32MB BkLIT W10P64</t>
  </si>
  <si>
    <t>dell-latitude-7420-touch-000074</t>
  </si>
  <si>
    <t>LAT 7420 NB STD 14-in (1920 x 1080) TCH CAM 1x i7Q (i7-1185G7) 3.00GHz 32GB 256GB NoOPT 32MB BkLIT W10P64</t>
  </si>
  <si>
    <t>dell-latitude-7420-no-os-000023</t>
  </si>
  <si>
    <t>LAT 7420 NB STD 14-in (1920 x 1080) NoTCH CAM 1x i7Q (i7-1185G7) 3.00GHz 32GB 256GB NoOPT 32MB BkLIT NoOS</t>
  </si>
  <si>
    <t>dell-latitude-7420-000161</t>
  </si>
  <si>
    <t>LAT 7420 NB STD 14-in (1920 x 1080) NoTCH CAM 1x i7Q (i7-1185G7) 3.00GHz 32GB 256GB NoOPT 32MB BkLIT W10P64</t>
  </si>
  <si>
    <t>dell-latitude-7420-touch-no-os-000021</t>
  </si>
  <si>
    <t>LAT 7420 NB STD 14-in (1920 x 1080) TCH CAM 1x i7Q (i7-1185G7) 3.00GHz 32GB 512GB NoOPT 32MB BkLIT NoOS</t>
  </si>
  <si>
    <t>dell-latitude-7420-touch-000073</t>
  </si>
  <si>
    <t>LAT 7420 NB STD 14-in (1920 x 1080) TCH CAM 1x i7Q (i7-1185G7) 3.00GHz 32GB 512GB NoOPT 32MB BkLIT W10P64</t>
  </si>
  <si>
    <t>dell-latitude-7480-no-os-000090</t>
  </si>
  <si>
    <t>Dell Latitude 7480 - No OS</t>
  </si>
  <si>
    <t>7480</t>
  </si>
  <si>
    <t>LAT 7480 NB STD 14-in (1366 x 768) NoTCH CAM 1x i5 (i5-6300U) 2.40GHz 16GB 128GB NoOPT 32MB BkLIT NoOS</t>
  </si>
  <si>
    <t>dell-latitude-7480-000892</t>
  </si>
  <si>
    <t>Dell Latitude 7480</t>
  </si>
  <si>
    <t>LAT 7480 NB STD 14-in (1920 x 1080) NoTCH CAM 1x i7 (i7-6600U) 2.60GHz 16GB 256GB NoOPT 32MB BkLIT W10P64</t>
  </si>
  <si>
    <t>dell-latitude-7480-touch-000282</t>
  </si>
  <si>
    <t>Dell Latitude 7480 Touch</t>
  </si>
  <si>
    <t>LAT 7480 NB STD 14-in (1920 x 1080) TCH CAM 1x i7 (i7-6600U) 2.60GHz 16GB 256GB NoOPT 32MB BkLIT W10P64</t>
  </si>
  <si>
    <t>dell-latitude-7520-000014</t>
  </si>
  <si>
    <t>Dell Latitude 7520</t>
  </si>
  <si>
    <t>7520</t>
  </si>
  <si>
    <t>LAT 7520 NB STD 15.6-in (3840 x 2160) NoTCH CAM 1x i5Q (i5-1145G7) 2.60GHz 16GB 256GB NoOPT 32MB BkLIT W10P64</t>
  </si>
  <si>
    <t>dell-latitude-7520-000008</t>
  </si>
  <si>
    <t>dell-latitude-7520-000011</t>
  </si>
  <si>
    <t>LAT 7520 NB STD 15.6-in (1920 x 1080) NoTCH CAM 1x i5Q (i5-1145G7) 2.60GHz 16GB 512GB NoOPT 32MB BkLIT W10P64</t>
  </si>
  <si>
    <t>dell-latitude-7520-000015</t>
  </si>
  <si>
    <t>LAT 7520 NB STD 15.6-in (1920 x 1080) NoTCH CAM 1x i5Q (i5-1145G7) 2.60GHz 8GB 256GB NoOPT 32MB BkLIT W10P64</t>
  </si>
  <si>
    <t>dell-latitude-7520-000003</t>
  </si>
  <si>
    <t>LAT 7520 NB STD 15.6-in (1920 x 1080) NoTCH CAM 1x i7Q (i7-1185G7) 3.00GHz 16GB 256GB NoOPT 32MB BkLIT W10P64</t>
  </si>
  <si>
    <t>dell-latitude-7520-000012</t>
  </si>
  <si>
    <t>dell-latitude-7520-000013</t>
  </si>
  <si>
    <t>LAT 7520 NB STD 15.6-in (1920 x 1080) NoTCH CAM 1x i7Q (i7-1185G7) 3.00GHz 16GB 512GB NoOPT 32MB BkLIT W10P64</t>
  </si>
  <si>
    <t>dell-latitude-7520-000006</t>
  </si>
  <si>
    <t>LAT 7520 NB STD 15.6-in (1920 x 1080) NoTCH CAM 1x i7Q (i7-1185G7) 3.00GHz 32GB 1024GB NoOPT 32MB BkLIT W10P64</t>
  </si>
  <si>
    <t>dell-latitude-9420-touch-000014</t>
  </si>
  <si>
    <t>Dell Latitude 9420 Touch</t>
  </si>
  <si>
    <t>9420</t>
  </si>
  <si>
    <t>LAT 9420 2N1 STD 1x i7Q (i7-1185G7) 3.00GHz 16GB 256GB NoOPT 32MB BkLIT W10P64</t>
  </si>
  <si>
    <t>dell-latitude-9520-2-in-1-touch-000018</t>
  </si>
  <si>
    <t>Dell Latitude 9520 2-In-1 Touch</t>
  </si>
  <si>
    <t>9520</t>
  </si>
  <si>
    <t>LAT 9520 2-In-1 2N1 STD 1x i7Q (i7-1185G7) 3.00GHz 16GB 512GB NoOPT 32MB BkLIT W10P64</t>
  </si>
  <si>
    <t>dell-latitude-e5470-no-os-000090</t>
  </si>
  <si>
    <t>Dell Latitude E5470 - No OS</t>
  </si>
  <si>
    <t>E5470</t>
  </si>
  <si>
    <t>LAT E5470 NB STD 14-in (1920 x 1080) NoTCH CAM 1x i5 (i5-6300U) 2.40GHz 8GB 500GB NoOPT 32MB NoBkLIT NoOS</t>
  </si>
  <si>
    <t>dell-latitude-e5470-no-os-000092</t>
  </si>
  <si>
    <t>dell-latitude-e6440-no-os-000023</t>
  </si>
  <si>
    <t>Dell Latitude E6440 - No OS</t>
  </si>
  <si>
    <t>E6440</t>
  </si>
  <si>
    <t>DVDRW</t>
  </si>
  <si>
    <t>LAT E6440 NB STD 14-in (1920 x 1080) NoTCH CAM 1x i5 (i5-4310M) 2.70GHz 8GB 500GB DVDRW 32MB BkLIT NoOS</t>
  </si>
  <si>
    <t>dell-latitude-e7270-no-os-000021</t>
  </si>
  <si>
    <t>Dell Latitude E7270 - No OS</t>
  </si>
  <si>
    <t>E7270</t>
  </si>
  <si>
    <t>LAT E7270 NB STD 12.5-in (1366 x 768) NoTCH CAM 1x i7 (i7-6600U) 2.60GHz 16GB 256GB NoOPT 32MB BkLIT NoOS</t>
  </si>
  <si>
    <t>dell-latitude-e7470-no-os-000045</t>
  </si>
  <si>
    <t>Dell Latitude E7470 - No OS</t>
  </si>
  <si>
    <t>E7470</t>
  </si>
  <si>
    <t>LAT E7470 NB STD 14-in (1920 x 1080) NoTCH CAM 1x i5 (i5-6300U) 2.40GHz 8GB 256GB NoOPT 32MB BkLIT NoOS</t>
  </si>
  <si>
    <t>dell-optiplex-3020-sff-no-os-000017</t>
  </si>
  <si>
    <t>Dell OptiPlex 3020 SFF - No OS</t>
  </si>
  <si>
    <t>3020</t>
  </si>
  <si>
    <t>OPT 3020 SFF STD 1x i3 (i3-4160) 3.60GHz 8GB 500GB DVDRW 32MB  NoOS</t>
  </si>
  <si>
    <t>dell-optiplex-3020-sff-no-os-000032</t>
  </si>
  <si>
    <t>OPT 3020 SFF STD 1x i5Q (i5-4590) 3.30GHz 8GB 500GB DVDRW 32MB  NoOS</t>
  </si>
  <si>
    <t>dell-optiplex-3040-sff-no-os-000024</t>
  </si>
  <si>
    <t>Dell OptiPlex 3040 SFF - No OS</t>
  </si>
  <si>
    <t>3040</t>
  </si>
  <si>
    <t>OPT 3040 SFF STD 1x i3 (i3-6100) 3.70GHz 4GB 500GB DVDRW 32MB  NoOS</t>
  </si>
  <si>
    <t>dell-optiplex-3040-sff-no-os-000021</t>
  </si>
  <si>
    <t>OPT 3040 SFF STD 1x i3 (i3-6100) 3.70GHz 8GB 128GB DVDRW 32MB  NoOS</t>
  </si>
  <si>
    <t>dell-optiplex-3040-sff-no-os-000022</t>
  </si>
  <si>
    <t>OPT 3040 SFF STD 1x i3 (i3-6100) 3.70GHz 8GB 250GB DVDRW 32MB  NoOS</t>
  </si>
  <si>
    <t>dell-optiplex-3040-sff-no-os-000023</t>
  </si>
  <si>
    <t>320GB</t>
  </si>
  <si>
    <t>OPT 3040 SFF STD 1x i3 (i3-6100) 3.70GHz 8GB 320GB DVDRW 32MB  NoOS</t>
  </si>
  <si>
    <t>dell-optiplex-3040-sff-no-os-000011</t>
  </si>
  <si>
    <t>OPT 3040 SFF STD 1x i5Q (i5-6500) 3.20GHz 8GB 500GB DVDRW 32MB  NoOS</t>
  </si>
  <si>
    <t>dell-optiplex-3050-mff-000182</t>
  </si>
  <si>
    <t>Dell OptiPlex 3050 MFF</t>
  </si>
  <si>
    <t>3050</t>
  </si>
  <si>
    <t>OPT 3050 MFF STD 1x i5 (i5-6400T) 2.20GHz 8GB 256GB NoOPT 32MB  W10P64</t>
  </si>
  <si>
    <t>dell-optiplex-3050-sff-no-os-000026</t>
  </si>
  <si>
    <t>Dell OptiPlex 3050 SFF - No OS</t>
  </si>
  <si>
    <t>OPT 3050 SFF STD 1x i3 (i3-6100) 3.70GHz 8GB 128GB DVDRW 32MB  NoOS</t>
  </si>
  <si>
    <t>dell-optiplex-3050-sff-no-os-000043</t>
  </si>
  <si>
    <t>OPT 3050 SFF STD 1x i3 (i3-6100) 3.70GHz 8GB 500GB DVDRW 32MB  NoOS</t>
  </si>
  <si>
    <t>dell-optiplex-3050-sff-no-os-000052</t>
  </si>
  <si>
    <t>1000GB</t>
  </si>
  <si>
    <t>OPT 3050 SFF STD 1x i5Q (i5-6500) 3.20GHz 8GB 1000GB DVDRW 32MB  NoOS</t>
  </si>
  <si>
    <t>dell-optiplex-3050-sff-no-os-000041</t>
  </si>
  <si>
    <t>OPT 3050 SFF STD 1x i5Q (i5-6500) 3.20GHz 8GB 256GB DVDRW 32MB  NoOS</t>
  </si>
  <si>
    <t>dell-optiplex-3060-mff-000159</t>
  </si>
  <si>
    <t>Dell OptiPlex 3060 MFF</t>
  </si>
  <si>
    <t>3060</t>
  </si>
  <si>
    <t>OPT 3060 MFF STD 1x i56C (i5-8500T) 2.10GHz 16GB 250GB NoOPT 32MB  W10P64</t>
  </si>
  <si>
    <t>dell-optiplex-3060-mff-000155</t>
  </si>
  <si>
    <t>OPT 3060 MFF STD 1x i56C (i5-8500T) 2.10GHz 16GB 256GB NoOPT 32MB  W10P64</t>
  </si>
  <si>
    <t>dell-optiplex-3060-mff-000158</t>
  </si>
  <si>
    <t>OPT 3060 MFF STD 1x i56C (i5-8500T) 2.10GHz 8GB 256GB NoOPT 32MB  W10P64</t>
  </si>
  <si>
    <t>dell-optiplex-3060-mt-000032</t>
  </si>
  <si>
    <t>Dell OptiPlex 3060 MT</t>
  </si>
  <si>
    <t>OPT 3060 MT STD 1x i56C (i5-8500) 3.00GHz 8GB 256GB DVDRW 32MB  W10P64</t>
  </si>
  <si>
    <t>dell-optiplex-3060-sff-000236</t>
  </si>
  <si>
    <t>Dell OptiPlex 3060 SFF</t>
  </si>
  <si>
    <t>OPT 3060 SFF STD 1x i56C (i5-8400) 2.80GHz 16GB 250GB DVDRW 32MB  W10P64</t>
  </si>
  <si>
    <t>dell-optiplex-3060-sff-000179</t>
  </si>
  <si>
    <t>OPT 3060 SFF STD 1x i56C (i5-8400) 2.80GHz 16GB 500GB DVDRW 32MB  W10P64</t>
  </si>
  <si>
    <t>dell-optiplex-3060-sff-000234</t>
  </si>
  <si>
    <t>OPT 3060 SFF STD 1x i56C (i5-8400) 2.80GHz 16GB 512GB DVDRW 32MB  W10P64</t>
  </si>
  <si>
    <t>dell-optiplex-3060-sff-000233</t>
  </si>
  <si>
    <t>OPT 3060 SFF STD 1x i56C (i5-8400) 2.80GHz 8GB 1024GB DVDRW 32MB  W10P64</t>
  </si>
  <si>
    <t>dell-optiplex-3060-sff-000147</t>
  </si>
  <si>
    <t>OPT 3060 SFF STD 1x i56C (i5-8400) 2.80GHz 8GB 250GB DVDRW 32MB  W10P64</t>
  </si>
  <si>
    <t>dell-optiplex-3060-sff-000222</t>
  </si>
  <si>
    <t>OPT 3060 SFF STD 1x i56C (i5-8400) 2.80GHz 8GB 256GB DVDRW 32MB  W10P64</t>
  </si>
  <si>
    <t>dell-optiplex-3060-sff-000195</t>
  </si>
  <si>
    <t>OPT 3060 SFF STD 1x i56C (i5-8400) 2.80GHz 8GB 320GB DVDRW 32MB  W10P64</t>
  </si>
  <si>
    <t>dell-optiplex-3060-sff-000146</t>
  </si>
  <si>
    <t>OPT 3060 SFF STD 1x i56C (i5-8400) 2.80GHz 8GB 500GB DVDRW 32MB  W10P64</t>
  </si>
  <si>
    <t>dell-optiplex-3060-sff-000163</t>
  </si>
  <si>
    <t>dell-optiplex-3060-sff-000203</t>
  </si>
  <si>
    <t>OPT 3060 SFF STD 1x i56C (i5-8400) 2.80GHz 8GB 512GB DVDRW 32MB  W10P64</t>
  </si>
  <si>
    <t>dell-optiplex-3060-sff-000193</t>
  </si>
  <si>
    <t>dell-optiplex-3060-sff-000215</t>
  </si>
  <si>
    <t>OPT 3060 SFF STD 1x i56C (i5-8500) 3.00GHz 16GB 256GB NoOPT 2GB  W10P64</t>
  </si>
  <si>
    <t>dell-optiplex-3060-sff-000176</t>
  </si>
  <si>
    <t>OPT 3060 SFF STD 1x i56C (i5-8500) 3.00GHz 16GB 256GB DVDRW 32MB  W10P64</t>
  </si>
  <si>
    <t>dell-optiplex-3060-sff-000226</t>
  </si>
  <si>
    <t>OPT 3060 SFF STD 1x i56C (i5-8500) 3.00GHz 16GB 500GB DVDRW 32MB  W10P64</t>
  </si>
  <si>
    <t>dell-optiplex-3060-sff-000224</t>
  </si>
  <si>
    <t>dell-optiplex-3060-sff-000187</t>
  </si>
  <si>
    <t>OPT 3060 SFF STD 1x i56C (i5-8500) 3.00GHz 16GB 500GB NoOPT 32MB  W10P64</t>
  </si>
  <si>
    <t>dell-optiplex-3060-sff-000235</t>
  </si>
  <si>
    <t>OPT 3060 SFF STD 1x i56C (i5-8500) 3.00GHz 16GB 512GB DVDRW 32MB  W10P64</t>
  </si>
  <si>
    <t>dell-optiplex-3060-sff-000190</t>
  </si>
  <si>
    <t>OPT 3060 SFF STD 1x i56C (i5-8500) 3.00GHz 16GB 512GB NoOPT 32MB  W10P64</t>
  </si>
  <si>
    <t>dell-optiplex-3060-sff-000115</t>
  </si>
  <si>
    <t>OPT 3060 SFF STD 1x i56C (i5-8500) 3.00GHz 8GB 128GB DVDRW 32MB  W10P64</t>
  </si>
  <si>
    <t>dell-optiplex-3060-sff-000218</t>
  </si>
  <si>
    <t>OPT 3060 SFF STD 1x i56C (i5-8500) 3.00GHz 8GB 256GB NoOPT 2GB  W10P64</t>
  </si>
  <si>
    <t>dell-optiplex-3060-sff-000125</t>
  </si>
  <si>
    <t>OPT 3060 SFF STD 1x i56C (i5-8500) 3.00GHz 8GB 256GB DVDRW 32MB  W10P64</t>
  </si>
  <si>
    <t>dell-optiplex-3060-sff-000151</t>
  </si>
  <si>
    <t>dell-optiplex-3060-sff-000130</t>
  </si>
  <si>
    <t>OPT 3060 SFF STD 1x i56C (i5-8500) 3.00GHz 8GB 500GB DVDRW 32MB  W10P64</t>
  </si>
  <si>
    <t>dell-optiplex-3060-sff-000131</t>
  </si>
  <si>
    <t>dell-optiplex-3070-mff-000091</t>
  </si>
  <si>
    <t>Dell OptiPlex 3070 MFF</t>
  </si>
  <si>
    <t>3070</t>
  </si>
  <si>
    <t>OPT 3070 MFF STD 1x i3Q (i3-9100T) 3.10GHz 8GB 128GB NoOPT 32MB  W10P64</t>
  </si>
  <si>
    <t>dell-optiplex-3070-mff-000150</t>
  </si>
  <si>
    <t>OPT 3070 MFF STD 1x i56C (i5-9500T) 2.20GHz 16GB 256GB NoOPT 32MB  W10P64</t>
  </si>
  <si>
    <t>dell-optiplex-3070-mff-000151</t>
  </si>
  <si>
    <t>dell-optiplex-3070-mff-000155</t>
  </si>
  <si>
    <t>OPT 3070 MFF STD 1x i56C (i5-9500T) 2.20GHz 16GB 512GB NoOPT 32MB  W10P64</t>
  </si>
  <si>
    <t>dell-optiplex-3070-mff-no-os-000001</t>
  </si>
  <si>
    <t>Dell OptiPlex 3070 MFF - No OS</t>
  </si>
  <si>
    <t>OPT 3070 MFF STD 1x i56C (i5-9500T) 2.20GHz 8GB 256GB NoOPT 32MB  NoOS</t>
  </si>
  <si>
    <t>dell-optiplex-3070-mff-000152</t>
  </si>
  <si>
    <t>OPT 3070 MFF STD 1x i56C (i5-9500T) 2.20GHz 8GB 256GB NoOPT 32MB  W10P64</t>
  </si>
  <si>
    <t>dell-optiplex-3070-mt-000031</t>
  </si>
  <si>
    <t>Dell OptiPlex 3070 MT</t>
  </si>
  <si>
    <t>OPT 3070 MT STD 1x i3Q (i3-9100) 3.60GHz 4GB 1000GB DVDRW 32MB  W10P64</t>
  </si>
  <si>
    <t>dell-optiplex-3070-mt-000029</t>
  </si>
  <si>
    <t>OPT 3070 MT STD 1x i56C (i5-9500) 3.00GHz 8GB 756GB DVDRW 32MB  W10P64</t>
  </si>
  <si>
    <t>dell-optiplex-3070-mt-000030</t>
  </si>
  <si>
    <t>OPT 3070 MT STD 1x i56C (i5-9500) 3.00GHz 8GB 500GB DVDRW 32MB  W10P64</t>
  </si>
  <si>
    <t>dell-optiplex-3070-sff-000212</t>
  </si>
  <si>
    <t>Dell OptiPlex 3070 SFF</t>
  </si>
  <si>
    <t>OPT 3070 SFF STD 1x i3Q (i3-9100) 3.60GHz 8GB 500GB DVDRW 32MB  W10P64</t>
  </si>
  <si>
    <t>dell-optiplex-3070-sff-000224</t>
  </si>
  <si>
    <t>OPT 3070 SFF STD 1x i56C (i5-8400) 2.80GHz 8GB 256GB DVDRW 32MB  W10P64</t>
  </si>
  <si>
    <t>dell-optiplex-3070-sff-000200</t>
  </si>
  <si>
    <t>OPT 3070 SFF STD 1x i56C (i5-8500) 3.00GHz 8GB 256GB DVDRW 32MB  W10P64</t>
  </si>
  <si>
    <t>dell-optiplex-3070-sff-000133</t>
  </si>
  <si>
    <t>dell-optiplex-3070-sff-000163</t>
  </si>
  <si>
    <t>OPT 3070 SFF STD 1x i56C (i5-8500) 3.00GHz 8GB 512GB DVDRW 32MB  W10P64</t>
  </si>
  <si>
    <t>dell-optiplex-3070-sff-000259</t>
  </si>
  <si>
    <t>OPT 3070 SFF STD 1x i56C (i5-9500) 3.00GHz 16GB 256GB NoOPT 32MB  W10P64</t>
  </si>
  <si>
    <t>dell-optiplex-3070-sff-000219</t>
  </si>
  <si>
    <t>OPT 3070 SFF STD 1x i56C (i5-9500) 3.00GHz 16GB 256GB NoOPT 2GB  W10P64</t>
  </si>
  <si>
    <t>dell-optiplex-3070-sff-000261</t>
  </si>
  <si>
    <t>OPT 3070 SFF STD 1x i56C (i5-9500) 3.00GHz 32GB 1012GB NoOPT 32MB  W10P64</t>
  </si>
  <si>
    <t>dell-optiplex-3070-sff-000262</t>
  </si>
  <si>
    <t>OPT 3070 SFF STD 1x i56C (i5-9500) 3.00GHz 4GB 256GB DVDRW 32MB  W10P64</t>
  </si>
  <si>
    <t>dell-optiplex-3070-sff-000257</t>
  </si>
  <si>
    <t>OPT 3070 SFF STD 1x i56C (i5-9500) 3.00GHz 8GB 240GB DVDRW 32MB  W10P64</t>
  </si>
  <si>
    <t>dell-optiplex-3070-sff-000247</t>
  </si>
  <si>
    <t>OPT 3070 SFF STD 1x i56C (i5-9500) 3.00GHz 8GB 1000GB DVDRW 32MB  W10P64</t>
  </si>
  <si>
    <t>dell-optiplex-3070-sff-000258</t>
  </si>
  <si>
    <t>OPT 3070 SFF STD 1x i56C (i5-9500) 3.00GHz 8GB 128GB NoOPT 32MB  W10P64</t>
  </si>
  <si>
    <t>dell-optiplex-3070-sff-000206</t>
  </si>
  <si>
    <t>OPT 3070 SFF STD 1x i56C (i5-9500) 3.00GHz 8GB 250GB DVDRW 32MB  W10P64</t>
  </si>
  <si>
    <t>dell-optiplex-3070-sff-000260</t>
  </si>
  <si>
    <t>OPT 3070 SFF STD 1x i56C (i5-9500) 3.00GHz 8GB 250GB NoOPT 32MB  W10P64</t>
  </si>
  <si>
    <t>dell-optiplex-3070-sff-000204</t>
  </si>
  <si>
    <t>OPT 3070 SFF STD 1x i56C (i5-9500) 3.00GHz 8GB 256GB NoOPT 32MB  W10P64</t>
  </si>
  <si>
    <t>dell-optiplex-3070-sff-000202</t>
  </si>
  <si>
    <t>OPT 3070 SFF STD 1x i56C (i5-9500) 3.00GHz 8GB 256GB DVDRW 32MB  W10P64</t>
  </si>
  <si>
    <t>dell-optiplex-3070-sff-000240</t>
  </si>
  <si>
    <t>OPT 3070 SFF STD 1x i56C (i5-9500) 3.00GHz 8GB 320GB DVDRW 32MB  W10P64</t>
  </si>
  <si>
    <t>dell-optiplex-3070-sff-000079</t>
  </si>
  <si>
    <t>OPT 3070 SFF STD 1x i56C (i5-9500) 3.00GHz 8GB 500GB DVDRW 32MB  W10P64</t>
  </si>
  <si>
    <t>dell-optiplex-3070-sff-000083</t>
  </si>
  <si>
    <t>dell-optiplex-3070-sff-000238</t>
  </si>
  <si>
    <t>OPT 3070 SFF STD 1x i56C (i5-9500) 3.00GHz 8GB 500GB NoOPT 32MB  W10P64</t>
  </si>
  <si>
    <t>dell-optiplex-3070-sff-000168</t>
  </si>
  <si>
    <t>OPT 3070 SFF STD 1x i56C (i5-9500) 3.00GHz 8GB 512GB NoOPT 32MB  W10P64</t>
  </si>
  <si>
    <t>dell-optiplex-3070-sff-000093</t>
  </si>
  <si>
    <t>dell-optiplex-3070-sff-000205</t>
  </si>
  <si>
    <t>OPT 3070 SFF STD 1x i56C (i5-9500) 3.00GHz 8GB 512GB DVDRW 32MB  W10P64</t>
  </si>
  <si>
    <t>dell-optiplex-3080-mff-no-os-000012</t>
  </si>
  <si>
    <t>Dell OptiPlex 3080 MFF - No OS</t>
  </si>
  <si>
    <t>3080</t>
  </si>
  <si>
    <t>OPT 3080 MFF STD 1x i56C (i5-10500T) 2.30GHz 32GB 512GB NoOPT 32MB  NoOS</t>
  </si>
  <si>
    <t>dell-optiplex-3080-mt-000017</t>
  </si>
  <si>
    <t>Dell OptiPlex 3080 MT</t>
  </si>
  <si>
    <t>OPT 3080 MT STD 1x i56C (i5-10500) 3.10GHz 8GB 500GB NoOPT 32MB  W10P64</t>
  </si>
  <si>
    <t>dell-optiplex-3080-sff-000107</t>
  </si>
  <si>
    <t>Dell OptiPlex 3080 SFF</t>
  </si>
  <si>
    <t>OPT 3080 SFF STD 1x CDC (G5900) 3.40GHz 8GB 500GB DVDRW 32MB  W10P64</t>
  </si>
  <si>
    <t>dell-optiplex-3080-sff-000112</t>
  </si>
  <si>
    <t>dell-optiplex-3080-sff-000111</t>
  </si>
  <si>
    <t>OPT 3080 SFF STD 1x CDC (G5900) 3.40GHz 8GB 512GB DVDRW 32MB  W10P64</t>
  </si>
  <si>
    <t>dell-optiplex-3090-mff-000011</t>
  </si>
  <si>
    <t>Dell OptiPlex 3090 MFF</t>
  </si>
  <si>
    <t>3090</t>
  </si>
  <si>
    <t>OPT 3090 MFF STD 1x i56C (i5-10500T) 2.30GHz 8GB 256GB NoOPT 32MB  W10P64</t>
  </si>
  <si>
    <t>dell-optiplex-5040-mt-no-os-000005</t>
  </si>
  <si>
    <t>Dell OptiPlex 5040 MT - No OS</t>
  </si>
  <si>
    <t>5040</t>
  </si>
  <si>
    <t>OPT 5040 MT STD 1x i5Q (i5-6600) 3.30GHz 8GB 256GB DVDRW 2GB  NoOS</t>
  </si>
  <si>
    <t>dell-optiplex-5040-sff-no-os-000075</t>
  </si>
  <si>
    <t>Dell OptiPlex 5040 SFF - No OS</t>
  </si>
  <si>
    <t>OPT 5040 SFF STD 1x i5Q (i5-6500) 3.20GHz 16GB 500GB DVDRW 32MB  NoOS</t>
  </si>
  <si>
    <t>dell-optiplex-5040-sff-no-os-000034</t>
  </si>
  <si>
    <t>OPT 5040 SFF STD 1x i5Q (i5-6500) 3.20GHz 8GB 500GB DVDRW 32MB  NoOS</t>
  </si>
  <si>
    <t>dell-optiplex-5040-sff-no-os-000033</t>
  </si>
  <si>
    <t>dell-optiplex-5040-sff-no-os-000076</t>
  </si>
  <si>
    <t>OPT 5040 SFF STD 1x i5Q (i5-6500) 3.20GHz 8GB 512GB DVDRW 32MB  NoOS</t>
  </si>
  <si>
    <t>dell-optiplex-5040-sff-no-os-000052</t>
  </si>
  <si>
    <t>DVD</t>
  </si>
  <si>
    <t>OPT 5040 SFF STD 1x i5Q (i5-6600) 3.30GHz 8GB 500GB DVD 32MB  NoOS</t>
  </si>
  <si>
    <t>dell-optiplex-5040-sff-no-os-000069</t>
  </si>
  <si>
    <t>OPT 5040 SFF STD 1x i7Q (i7-6700) 3.40GHz 16GB 256GB DVDRW 32MB  NoOS</t>
  </si>
  <si>
    <t>dell-optiplex-5040-sff-no-os-000071</t>
  </si>
  <si>
    <t>dell-optiplex-5040-sff-no-os-000073</t>
  </si>
  <si>
    <t>OPT 5040 SFF STD 1x i7Q (i7-6700) 3.40GHz 16GB 500GB DVDRW 32MB  NoOS</t>
  </si>
  <si>
    <t>dell-optiplex-5050-mt-no-os-000016</t>
  </si>
  <si>
    <t>Dell OptiPlex 5050 MT - No OS</t>
  </si>
  <si>
    <t>5050</t>
  </si>
  <si>
    <t>OPT 5050 MT STD 1x i5Q (i5-6500) 3.20GHz 16GB 1024GB DVDRW 32MB  NoOS</t>
  </si>
  <si>
    <t>dell-optiplex-5050-mt-no-os-000017</t>
  </si>
  <si>
    <t>OPT 5050 MT STD 1x i5Q (i5-6500) 3.20GHz 16GB 256GB DVDRW 2GB  NoOS</t>
  </si>
  <si>
    <t>dell-optiplex-5050-mt-no-os-000015</t>
  </si>
  <si>
    <t>OPT 5050 MT STD 1x i5Q (i5-6500) 3.20GHz 8GB 256GB DVDRW 2GB  NoOS</t>
  </si>
  <si>
    <t>dell-optiplex-5050-mt-000146</t>
  </si>
  <si>
    <t>Dell OptiPlex 5050 MT</t>
  </si>
  <si>
    <t>OPT 5050 MT STD 1x i5Q (i5-6500) 3.20GHz 8GB 256GB DVDRW 2GB  W10P64</t>
  </si>
  <si>
    <t>dell-optiplex-5050-sff-000465</t>
  </si>
  <si>
    <t>Dell OptiPlex 5050 SFF</t>
  </si>
  <si>
    <t>OPT 5050 SFF STD 1x i5Q (i5-6500) 3.20GHz 16GB 500GB DVDRW 32MB  W10P64</t>
  </si>
  <si>
    <t>dell-optiplex-5050-sff-000496</t>
  </si>
  <si>
    <t>OPT 5050 SFF STD 1x i5Q (i5-6500) 3.20GHz 4GB 256GB DVDRW 32MB  W10P64</t>
  </si>
  <si>
    <t>dell-optiplex-5050-sff-no-os-000084</t>
  </si>
  <si>
    <t>Dell OptiPlex 5050 SFF - No OS</t>
  </si>
  <si>
    <t>OPT 5050 SFF STD 1x i5Q (i5-6500) 3.20GHz 4GB 512GB DVDRW 32MB  NoOS</t>
  </si>
  <si>
    <t>dell-optiplex-5050-sff-000516</t>
  </si>
  <si>
    <t>OPT 5050 SFF STD 1x i5Q (i5-6500) 3.20GHz 4GB 512GB DVDRW 32MB  W10P64</t>
  </si>
  <si>
    <t>dell-optiplex-5050-sff-000483</t>
  </si>
  <si>
    <t>OPT 5050 SFF STD 1x i5Q (i5-6500) 3.20GHz 8GB 1000GB DVDRW 32MB  W10P64</t>
  </si>
  <si>
    <t>dell-optiplex-5050-sff-no-os-000068</t>
  </si>
  <si>
    <t>OPT 5050 SFF STD 1x i5Q (i5-6500) 3.20GHz 8GB 256GB DVDRW 32MB  NoOS</t>
  </si>
  <si>
    <t>dell-optiplex-5050-sff-no-os-000081</t>
  </si>
  <si>
    <t>OPT 5050 SFF STD 1x i5Q (i5-6500) 3.20GHz 8GB 256GB DVDRW 2GB  NoOS</t>
  </si>
  <si>
    <t>dell-optiplex-5050-sff-no-os-000082</t>
  </si>
  <si>
    <t>dell-optiplex-5050-sff-no-os-000083</t>
  </si>
  <si>
    <t>OPT 5050 SFF STD 1x i5Q (i5-6500) 3.20GHz 8GB 320GB DVDRW 32MB  NoOS</t>
  </si>
  <si>
    <t>dell-optiplex-5050-sff-000179</t>
  </si>
  <si>
    <t>OPT 5050 SFF STD 1x i5Q (i5-6500) 3.20GHz 8GB 500GB DVDRW 32MB  W10P64</t>
  </si>
  <si>
    <t>dell-optiplex-5050-sff-000168</t>
  </si>
  <si>
    <t>dell-optiplex-5050-sff-no-os-000047</t>
  </si>
  <si>
    <t>OPT 5050 SFF STD 1x i5Q (i5-6500) 3.20GHz 8GB 500GB DVDRW 32MB  NoOS</t>
  </si>
  <si>
    <t>dell-optiplex-5050-sff-000464</t>
  </si>
  <si>
    <t>OPT 5050 SFF STD 1x i5Q (i5-6500) 3.20GHz 8GB 500GB NoOPT 32MB  W10P64</t>
  </si>
  <si>
    <t>dell-optiplex-5050-sff-no-os-000069</t>
  </si>
  <si>
    <t>OPT 5050 SFF STD 1x i5Q (i5-6500) 3.20GHz 8GB 512GB DVDRW 32MB  NoOS</t>
  </si>
  <si>
    <t>dell-optiplex-5050-sff-no-os-000064</t>
  </si>
  <si>
    <t>OPT 5050 SFF STD 1x i5Q (i5-7600) 3.50GHz 8GB 500GB DVD 32MB  NoOS</t>
  </si>
  <si>
    <t>dell-optiplex-5050-sff-000515</t>
  </si>
  <si>
    <t>OPT 5050 SFF STD 1x i7Q (i7-7700) 3.60GHz 8GB 500GB DVDRW 32MB  W10P64</t>
  </si>
  <si>
    <t>dell-optiplex-5060-mff-000076</t>
  </si>
  <si>
    <t>Dell OptiPlex 5060 MFF</t>
  </si>
  <si>
    <t>5060</t>
  </si>
  <si>
    <t>OPT 5060 MFF STD 1x i56C (i5-8500T) 2.10GHz 16GB 1024GB NoOPT 32MB  W10P64</t>
  </si>
  <si>
    <t>dell-optiplex-5060-mff-000054</t>
  </si>
  <si>
    <t>OPT 5060 MFF STD 1x PDC (G5500T) 2.20GHz 8GB 256GB NoOPT 32MB  W10P64</t>
  </si>
  <si>
    <t>dell-optiplex-5060-mff-000050</t>
  </si>
  <si>
    <t>dell-optiplex-5060-mt-000111</t>
  </si>
  <si>
    <t>Dell OptiPlex 5060 MT</t>
  </si>
  <si>
    <t>OPT 5060 MT STD 1x i56C (i5-8500) 3.00GHz 8GB 256GB DVDRW 2GB  W10P64</t>
  </si>
  <si>
    <t>dell-optiplex-5060-mt-000099</t>
  </si>
  <si>
    <t>OPT 5060 MT STD 1x i56C (i5-8500) 3.00GHz 8GB 500GB DVDRW 2GB  W10P64</t>
  </si>
  <si>
    <t>dell-optiplex-5060-sff-000243</t>
  </si>
  <si>
    <t>Dell OptiPlex 5060 SFF</t>
  </si>
  <si>
    <t>OPT 5060 SFF STD 1x i56C (i5-8500) 3.00GHz 16GB 1012GB DVD 32MB  W10P64</t>
  </si>
  <si>
    <t>dell-optiplex-5060-sff-000237</t>
  </si>
  <si>
    <t>OPT 5060 SFF STD 1x i56C (i5-8500) 3.00GHz 24GB 500GB DVD 32MB  W10P64</t>
  </si>
  <si>
    <t>dell-optiplex-5060-sff-000244</t>
  </si>
  <si>
    <t>OPT 5060 SFF STD 1x i56C (i5-8500) 3.00GHz 8GB 1000GB DVD 32MB  W10P64</t>
  </si>
  <si>
    <t>dell-optiplex-5060-sff-000185</t>
  </si>
  <si>
    <t>OPT 5060 SFF STD 1x i56C (i5-8500) 3.00GHz 8GB 500GB DVD 32MB  W10P64</t>
  </si>
  <si>
    <t>dell-optiplex-5060-sff-000225</t>
  </si>
  <si>
    <t>OPT 5060 SFF STD 1x i56C (i5-8500) 3.00GHz 8GB 500GB DVDRW 32MB  W10P64</t>
  </si>
  <si>
    <t>dell-optiplex-5060-sff-000242</t>
  </si>
  <si>
    <t>OPT 5060 SFF STD 1x i56C (i5-8500) 3.00GHz 8GB 500GB DVDRW 2GB  W10P64</t>
  </si>
  <si>
    <t>dell-optiplex-5060-sff-000117</t>
  </si>
  <si>
    <t>dell-optiplex-5060-sff-000245</t>
  </si>
  <si>
    <t>OPT 5060 SFF STD 1x i76C (i7-8700) 3.20GHz 16GB 256GB DVD 32MB  W10P64</t>
  </si>
  <si>
    <t>dell-optiplex-5060-sff-000241</t>
  </si>
  <si>
    <t>OPT 5060 SFF STD 1x i76C (i7-8700) 3.20GHz 32GB 1512GB DVDRW 32MB  W10P64</t>
  </si>
  <si>
    <t>dell-optiplex-5060-sff-000217</t>
  </si>
  <si>
    <t>OPT 5060 SFF STD 1x i76C (i7-8700) 3.20GHz 8GB 256GB DVDRW 32MB  W10P64</t>
  </si>
  <si>
    <t>dell-optiplex-5060-sff-000235</t>
  </si>
  <si>
    <t>OPT 5060 SFF STD 1x i76C (i7-8700) 3.20GHz 8GB 256GB NoOPT 32MB  W10P64</t>
  </si>
  <si>
    <t>dell-optiplex-5070-mt-000062</t>
  </si>
  <si>
    <t>Dell OptiPlex 5070 MT</t>
  </si>
  <si>
    <t>5070</t>
  </si>
  <si>
    <t>OPT 5070 MT STD 1x i3Q (i3-9100) 3.60GHz 8GB 256GB DVDRW 32MB  W10P64</t>
  </si>
  <si>
    <t>dell-optiplex-5070-mt-000061</t>
  </si>
  <si>
    <t>dell-optiplex-5070-mt-000070</t>
  </si>
  <si>
    <t>OPT 5070 MT STD 1x i56C (i5-8500) 3.00GHz 16GB 1000GB DVDRW 4GB  W10P64</t>
  </si>
  <si>
    <t>dell-optiplex-5070-mt-000059</t>
  </si>
  <si>
    <t>OPT 5070 MT STD 1x i56C (i5-8500) 3.00GHz 16GB 256GB DVDRW 2GB  W10P64</t>
  </si>
  <si>
    <t>dell-optiplex-5070-mt-000048</t>
  </si>
  <si>
    <t>OPT 5070 MT STD 1x i56C (i5-8500) 3.00GHz 32GB 1000GB DVDRW 4GB  W10P64</t>
  </si>
  <si>
    <t>dell-optiplex-5070-mt-000052</t>
  </si>
  <si>
    <t>OPT 5070 MT STD 1x i56C (i5-8500) 3.00GHz 32GB 256GB DVDRW 2GB  W10P64</t>
  </si>
  <si>
    <t>dell-optiplex-5070-mt-000078</t>
  </si>
  <si>
    <t>OPT 5070 MT STD 1x i56C (i5-8500) 3.00GHz 32GB 320GB DVDRW 4GB  W10P64</t>
  </si>
  <si>
    <t>dell-optiplex-5070-mt-000060</t>
  </si>
  <si>
    <t>OPT 5070 MT STD 1x i56C (i5-8500) 3.00GHz 32GB 2512GB DVDRW 4GB  W10P64</t>
  </si>
  <si>
    <t>dell-optiplex-5070-mt-000049</t>
  </si>
  <si>
    <t>OPT 5070 MT STD 1x i56C (i5-8500) 3.00GHz 8GB 1024GB DVDRW 32MB  W10P64</t>
  </si>
  <si>
    <t>dell-optiplex-5070-mt-000047</t>
  </si>
  <si>
    <t>OPT 5070 MT STD 1x i56C (i5-8500) 3.00GHz 8GB 256GB DVDRW 2GB  W10P64</t>
  </si>
  <si>
    <t>dell-optiplex-5070-mt-no-os-000007</t>
  </si>
  <si>
    <t>Dell OptiPlex 5070 MT - No OS</t>
  </si>
  <si>
    <t>OPT 5070 MT STD 1x i56C (i5-8500) 3.00GHz 8GB 256GB DVDRW 2GB  NoOS</t>
  </si>
  <si>
    <t>dell-optiplex-5070-mt-000064</t>
  </si>
  <si>
    <t>OPT 5070 MT STD 1x i56C (i5-9500) 3.00GHz 16GB 1024GB DVDRW 32MB  W10P64</t>
  </si>
  <si>
    <t>dell-optiplex-5070-mt-000071</t>
  </si>
  <si>
    <t>OPT 5070 MT STD 1x i56C (i5-9500) 3.00GHz 16GB 128GB DVDRW 32MB  W10P64</t>
  </si>
  <si>
    <t>dell-optiplex-5070-mt-000075</t>
  </si>
  <si>
    <t>OPT 5070 MT STD 1x i56C (i5-9500) 3.00GHz 16GB 250GB DVDRW 32MB  W10P64</t>
  </si>
  <si>
    <t>dell-optiplex-5070-mt-000063</t>
  </si>
  <si>
    <t>OPT 5070 MT STD 1x i56C (i5-9500) 3.00GHz 16GB 256GB DVDRW 32MB  W10P64</t>
  </si>
  <si>
    <t>dell-optiplex-5070-mt-000044</t>
  </si>
  <si>
    <t>OPT 5070 MT STD 1x i56C (i5-9500) 3.00GHz 16GB 500GB DVDRW 32MB  W10P64</t>
  </si>
  <si>
    <t>dell-optiplex-5070-mt-000067</t>
  </si>
  <si>
    <t>dell-optiplex-5070-mt-000050</t>
  </si>
  <si>
    <t>dell-optiplex-5070-mt-000065</t>
  </si>
  <si>
    <t>OPT 5070 MT STD 1x i56C (i5-9500) 3.00GHz 16GB 512GB DVDRW 32MB  W10P64</t>
  </si>
  <si>
    <t>dell-optiplex-5070-mt-000058</t>
  </si>
  <si>
    <t>dell-optiplex-5070-mt-000073</t>
  </si>
  <si>
    <t>OPT 5070 MT STD 1x i56C (i5-9500) 3.00GHz 16GB 512GB NoOPT 32MB  W10P64</t>
  </si>
  <si>
    <t>dell-optiplex-5070-mt-000066</t>
  </si>
  <si>
    <t>OPT 5070 MT STD 1x i56C (i5-9500) 3.00GHz 8GB 256GB NoOPT 32MB  W10P64</t>
  </si>
  <si>
    <t>dell-optiplex-5070-mt-000077</t>
  </si>
  <si>
    <t>OPT 5070 MT STD 1x i76C (i7-8700) 3.20GHz 16GB 256GB DVDRW 2GB  W10P64</t>
  </si>
  <si>
    <t>dell-optiplex-5070-mt-000069</t>
  </si>
  <si>
    <t>OPT 5070 MT STD 1x i76C (i7-8700) 3.20GHz 16GB 512GB DVDRW 2GB  W10P64</t>
  </si>
  <si>
    <t>dell-optiplex-5070-mt-000056</t>
  </si>
  <si>
    <t>OPT 5070 MT STD 1x i76C (i7-8700) 3.20GHz 32GB 256GB DVDRW 2GB  W10P64</t>
  </si>
  <si>
    <t>dell-optiplex-5070-mt-000072</t>
  </si>
  <si>
    <t>OPT 5070 MT STD 1x i76C (i7-8700) 3.20GHz 32GB 512GB DVDRW 32MB  W10P64</t>
  </si>
  <si>
    <t>dell-optiplex-5070-mt-000023</t>
  </si>
  <si>
    <t>OPT 5070 MT STD 1x i76C (i7-8700) 3.20GHz 32GB 512GB DVDRW 4GB  W10P64</t>
  </si>
  <si>
    <t>dell-optiplex-5070-mt-000076</t>
  </si>
  <si>
    <t>OPT 5070 MT STD 1x i78C (i7-9700) 3.00GHz 16GB 250GB DVDRW 32MB  W10P64</t>
  </si>
  <si>
    <t>dell-optiplex-5070-mt-000074</t>
  </si>
  <si>
    <t>OPT 5070 MT STD 1x i78C (i7-9700) 3.00GHz 16GB 500GB DVDRW 32MB  W10P64</t>
  </si>
  <si>
    <t>dell-optiplex-5070-mt-000079</t>
  </si>
  <si>
    <t>OPT 5070 MT STD 1x i78C (i7-9700) 3.00GHz 32GB 1000GB DVDRW 4GB  W10P64</t>
  </si>
  <si>
    <t>dell-optiplex-5070-sff-000289</t>
  </si>
  <si>
    <t>Dell OptiPlex 5070 SFF</t>
  </si>
  <si>
    <t>OPT 5070 SFF STD 1x i56C (i5-9500) 3.00GHz 16GB 1000GB DVD 32MB  W10P64</t>
  </si>
  <si>
    <t>dell-optiplex-5070-sff-000194</t>
  </si>
  <si>
    <t>OPT 5070 SFF STD 1x i56C (i5-9500) 3.00GHz 16GB 256GB DVDRW 32MB  W10P64</t>
  </si>
  <si>
    <t>dell-optiplex-5070-sff-000154</t>
  </si>
  <si>
    <t>OPT 5070 SFF STD 1x i56C (i5-9500) 3.00GHz 16GB 500GB DVDRW 32MB  W10P64</t>
  </si>
  <si>
    <t>dell-optiplex-5070-sff-000206</t>
  </si>
  <si>
    <t>OPT 5070 SFF STD 1x i56C (i5-9500) 3.00GHz 16GB 512GB DVDRW 32MB  W10P64</t>
  </si>
  <si>
    <t>dell-optiplex-5070-sff-000197</t>
  </si>
  <si>
    <t>OPT 5070 SFF STD 1x i56C (i5-9500) 3.00GHz 16GB 512GB DVDRW 32MB  W10H64</t>
  </si>
  <si>
    <t>dell-optiplex-5070-sff-000111</t>
  </si>
  <si>
    <t>dell-optiplex-5070-sff-000195</t>
  </si>
  <si>
    <t>OPT 5070 SFF STD 1x i56C (i5-9500) 3.00GHz 16GB 512GB DVD 32MB  W10P64</t>
  </si>
  <si>
    <t>dell-optiplex-5070-sff-000120</t>
  </si>
  <si>
    <t>dell-optiplex-5070-sff-000287</t>
  </si>
  <si>
    <t>OPT 5070 SFF STD 1x i56C (i5-9500) 3.00GHz 24GB 500GB DVD 32MB  W10P64</t>
  </si>
  <si>
    <t>dell-optiplex-5070-sff-000191</t>
  </si>
  <si>
    <t>OPT 5070 SFF STD 1x i56C (i5-9500) 3.00GHz 32GB 256GB DVDRW 32MB  W10P64</t>
  </si>
  <si>
    <t>dell-optiplex-5070-sff-000218</t>
  </si>
  <si>
    <t>OPT 5070 SFF STD 1x i56C (i5-9500) 3.00GHz 8GB 256GB DVD 32MB  W10P64</t>
  </si>
  <si>
    <t>dell-optiplex-5070-sff-000246</t>
  </si>
  <si>
    <t>OPT 5070 SFF STD 1x i56C (i5-9500) 3.00GHz 8GB 500GB DVDRW 32MB  W10P64</t>
  </si>
  <si>
    <t>dell-optiplex-5070-sff-000212</t>
  </si>
  <si>
    <t>OPT 5070 SFF STD 1x i56C (i5-9500) 3.00GHz 8GB 512GB DVD 32MB  W10P64</t>
  </si>
  <si>
    <t>dell-optiplex-5070-sff-000251</t>
  </si>
  <si>
    <t>OPT 5070 SFF STD 1x i56C (i5-9600) 3.10GHz 16GB 1012GB DVDRW 32MB  W10P64</t>
  </si>
  <si>
    <t>dell-optiplex-5070-sff-000167</t>
  </si>
  <si>
    <t>OPT 5070 SFF STD 1x i56C (i5-9600) 3.10GHz 16GB 256GB DVDRW 32MB  W10P64</t>
  </si>
  <si>
    <t>dell-optiplex-5070-sff-000249</t>
  </si>
  <si>
    <t>OPT 5070 SFF STD 1x i56C (i5-9600) 3.10GHz 16GB 512GB DVDRW 32MB  W10P64</t>
  </si>
  <si>
    <t>dell-optiplex-5070-sff-000255</t>
  </si>
  <si>
    <t>OPT 5070 SFF STD 1x i56C (i5-9600) 3.10GHz 16GB 512GB NoOPT 32MB  W10P64</t>
  </si>
  <si>
    <t>dell-optiplex-5070-sff-000253</t>
  </si>
  <si>
    <t>OPT 5070 SFF STD 1x i56C (i5-9600) 3.10GHz 32GB 512GB DVDRW 32MB  W10P64</t>
  </si>
  <si>
    <t>dell-optiplex-5070-sff-000252</t>
  </si>
  <si>
    <t>OPT 5070 SFF STD 1x i56C (i5-9600) 3.10GHz 8GB 512GB DVDRW 32MB  W10P64</t>
  </si>
  <si>
    <t>dell-optiplex-5070-sff-000240</t>
  </si>
  <si>
    <t>OPT 5070 SFF STD 1x i76C (i7-8700) 3.20GHz 32GB 512GB DVDRW 32MB  W10P64</t>
  </si>
  <si>
    <t>dell-optiplex-5070-sff-000264</t>
  </si>
  <si>
    <t>OPT 5070 SFF STD 1x i78C (i7-9700) 3.00GHz 16GB 500GB DVDRW 32MB  W10P64</t>
  </si>
  <si>
    <t>dell-optiplex-5070-sff-000283</t>
  </si>
  <si>
    <t>OPT 5070 SFF STD 1x i78C (i7-9700) 3.00GHz 16GB 512GB DVDRW 32MB  W10P64</t>
  </si>
  <si>
    <t>dell-optiplex-5070-sff-000262</t>
  </si>
  <si>
    <t>dell-optiplex-5070-sff-000284</t>
  </si>
  <si>
    <t>dell-optiplex-5070-sff-000267</t>
  </si>
  <si>
    <t>dell-optiplex-5070-sff-000275</t>
  </si>
  <si>
    <t>OPT 5070 SFF STD 1x i78C (i7-9700) 3.00GHz 32GB 1000GB NoOPT 32MB  W10P64</t>
  </si>
  <si>
    <t>dell-optiplex-5070-sff-000279</t>
  </si>
  <si>
    <t>OPT 5070 SFF STD 1x i78C (i7-9700) 3.00GHz 32GB 256GB DVDRW 32MB  W10P64</t>
  </si>
  <si>
    <t>dell-optiplex-5070-sff-000271</t>
  </si>
  <si>
    <t>OPT 5070 SFF STD 1x i78C (i7-9700) 3.00GHz 4GB 1000GB DVDRW 32MB  W10P64</t>
  </si>
  <si>
    <t>dell-optiplex-5070-sff-000269</t>
  </si>
  <si>
    <t>OPT 5070 SFF STD 1x i78C (i7-9700) 3.00GHz 4GB 250GB DVDRW 32MB  W10P64</t>
  </si>
  <si>
    <t>dell-optiplex-5070-sff-000278</t>
  </si>
  <si>
    <t>dell-optiplex-5070-sff-000263</t>
  </si>
  <si>
    <t>OPT 5070 SFF STD 1x i78C (i7-9700) 3.00GHz 8GB 1000GB DVDRW 32MB  W10P64</t>
  </si>
  <si>
    <t>dell-optiplex-5070-sff-000266</t>
  </si>
  <si>
    <t>dell-optiplex-5070-sff-000285</t>
  </si>
  <si>
    <t>OPT 5070 SFF STD 1x i78C (i7-9700) 3.00GHz 8GB 1000GB NoOPT 32MB  W10P64</t>
  </si>
  <si>
    <t>dell-optiplex-5070-sff-000272</t>
  </si>
  <si>
    <t>dell-optiplex-5070-sff-000282</t>
  </si>
  <si>
    <t>OPT 5070 SFF STD 1x i78C (i7-9700) 3.00GHz 8GB 128GB DVDRW 32MB  W10P64</t>
  </si>
  <si>
    <t>dell-optiplex-5070-sff-000265</t>
  </si>
  <si>
    <t>OPT 5070 SFF STD 1x i78C (i7-9700) 3.00GHz 8GB 250GB DVDRW 32MB  W10P64</t>
  </si>
  <si>
    <t>dell-optiplex-5070-sff-000268</t>
  </si>
  <si>
    <t>dell-optiplex-5070-sff-000273</t>
  </si>
  <si>
    <t>dell-optiplex-5070-sff-000277</t>
  </si>
  <si>
    <t>OPT 5070 SFF STD 1x i78C (i7-9700) 3.00GHz 8GB 256GB DVDRW 32MB  W10P64</t>
  </si>
  <si>
    <t>dell-optiplex-5070-sff-000286</t>
  </si>
  <si>
    <t>dell-optiplex-5070-sff-000280</t>
  </si>
  <si>
    <t>OPT 5070 SFF STD 1x i78C (i7-9700) 3.00GHz 8GB 1256GB DVDRW 32MB  W10P64</t>
  </si>
  <si>
    <t>dell-optiplex-5070-sff-000281</t>
  </si>
  <si>
    <t>OPT 5070 SFF STD 1x i78C (i7-9700) 3.00GHz 8GB 320GB DVDRW 32MB  W10P64</t>
  </si>
  <si>
    <t>dell-optiplex-5070-sff-000288</t>
  </si>
  <si>
    <t>dell-optiplex-5070-sff-000261</t>
  </si>
  <si>
    <t>OPT 5070 SFF STD 1x i78C (i7-9700) 3.00GHz 8GB 500GB DVDRW 32MB  W10P64</t>
  </si>
  <si>
    <t>dell-optiplex-5070-sff-000270</t>
  </si>
  <si>
    <t>OPT 5070 SFF STD 1x i78C (i7-9700) 3.00GHz 8GB 500GB NoOPT 32MB  W10P64</t>
  </si>
  <si>
    <t>dell-optiplex-5070-sff-000276</t>
  </si>
  <si>
    <t>dell-optiplex-5070-sff-000259</t>
  </si>
  <si>
    <t>OPT 5070 SFF STD 1x i78C (i7-9700) 3.00GHz 8GB 512GB DVDRW 32MB  W10P64</t>
  </si>
  <si>
    <t>dell-optiplex-5070-sff-000260</t>
  </si>
  <si>
    <t>OPT 5070 SFF STD 1x i78C (i7-9700) 3.00GHz 8GB 512GB NoOPT 32MB  W10P64</t>
  </si>
  <si>
    <t>dell-optiplex-5070-sff-000274</t>
  </si>
  <si>
    <t>dell-optiplex-5080-mff-000028</t>
  </si>
  <si>
    <t>Dell OptiPlex 5080 MFF</t>
  </si>
  <si>
    <t>5080</t>
  </si>
  <si>
    <t>OPT 5080 MFF STD 1x i56C (i5-10500T) 2.30GHz 8GB 256GB NoOPT 32MB  W10P64</t>
  </si>
  <si>
    <t>dell-optiplex-5080-mt-000012</t>
  </si>
  <si>
    <t>Dell OptiPlex 5080 MT</t>
  </si>
  <si>
    <t>OPT 5080 MT STD 1x i56C (i5-10500) 3.10GHz 8GB 500GB NoOPT 32MB  W10P64</t>
  </si>
  <si>
    <t>dell-optiplex-5080-mt-000013</t>
  </si>
  <si>
    <t>OPT 5080 MT STD 1x i56C (i5-10500) 3.10GHz 8GB 512GB NoOPT 32MB  W10P64</t>
  </si>
  <si>
    <t>dell-optiplex-5080-sff-000066</t>
  </si>
  <si>
    <t>Dell OptiPlex 5080 SFF</t>
  </si>
  <si>
    <t>OPT 5080 SFF STD 1x i56C (i5-10500) 3.10GHz 16GB 512GB DVDRW 32MB  W10H64</t>
  </si>
  <si>
    <t>dell-optiplex-5080-sff-000049</t>
  </si>
  <si>
    <t>OPT 5080 SFF STD 1x i56C (i5-10500) 3.10GHz 8GB 500GB NoOPT 32MB  W10P64</t>
  </si>
  <si>
    <t>dell-optiplex-5080-sff-000067</t>
  </si>
  <si>
    <t>dell-optiplex-5090-mff-000015</t>
  </si>
  <si>
    <t>Dell OptiPlex 5090 MFF</t>
  </si>
  <si>
    <t>5090</t>
  </si>
  <si>
    <t>OPT 5090 MFF STD 1x PDC (G6405T) 2.30GHz 16GB 256GB NoOPT 32MB  W10P64</t>
  </si>
  <si>
    <t>dell-optiplex-7020-sff-no-os-000037</t>
  </si>
  <si>
    <t>Dell OptiPlex 7020 SFF - No OS</t>
  </si>
  <si>
    <t>7020</t>
  </si>
  <si>
    <t>OPT 7020 SFF STD 1x i5Q (i5-4590) 3.30GHz 16GB 500GB DVD 32MB  NoOS</t>
  </si>
  <si>
    <t>dell-optiplex-7020-sff-no-os-000038</t>
  </si>
  <si>
    <t>OPT 7020 SFF STD 1x i5Q (i5-4590) 3.30GHz 8GB 1000GB DVDRW 32MB  NoOS</t>
  </si>
  <si>
    <t>dell-optiplex-7020-sff-no-os-000003</t>
  </si>
  <si>
    <t>OPT 7020 SFF STD 1x i5Q (i5-4590) 3.30GHz 8GB 500GB DVDRW 32MB  NoOS</t>
  </si>
  <si>
    <t>dell-optiplex-7020-sff-no-os-000004</t>
  </si>
  <si>
    <t>dell-optiplex-7020-sff-no-os-000016</t>
  </si>
  <si>
    <t>OPT 7020 SFF STD 1x i7Q (i7-4790) 3.60GHz 16GB 500GB DVDRW 32MB  NoOS</t>
  </si>
  <si>
    <t>dell-optiplex-7040-mff-no-os-000011</t>
  </si>
  <si>
    <t>Dell OptiPlex 7040 MFF - No OS</t>
  </si>
  <si>
    <t>7040</t>
  </si>
  <si>
    <t>OPT 7040 MFF STD 1x i7Q (i7-6700T) 2.80GHz 8GB 500GB NoOPT 32MB  NoOS</t>
  </si>
  <si>
    <t>dell-optiplex-7040-sff-no-os-000040</t>
  </si>
  <si>
    <t>Dell OptiPlex 7040 SFF - No OS</t>
  </si>
  <si>
    <t>OPT 7040 SFF STD 1x i5Q (i5-6600) 3.30GHz 8GB 1000GB DVDRW 2GB  NoOS</t>
  </si>
  <si>
    <t>dell-optiplex-7040-sff-no-os-000039</t>
  </si>
  <si>
    <t>OPT 7040 SFF STD 1x i7Q (i7-6700) 3.40GHz 16GB 1000GB NoOPT 2GB  NoOS</t>
  </si>
  <si>
    <t>dell-optiplex-7040-sff-no-os-000037</t>
  </si>
  <si>
    <t>dell-optiplex-7040-sff-no-os-000038</t>
  </si>
  <si>
    <t>OPT 7040 SFF STD 1x i7Q (i7-6700) 3.40GHz 16GB 500GB NoOPT 2GB  NoOS</t>
  </si>
  <si>
    <t>dell-optiplex-7040-sff-no-os-000041</t>
  </si>
  <si>
    <t>OPT 7040 SFF STD 1x i7Q (i7-6700) 3.40GHz 32GB 1000GB NoOPT 2GB  NoOS</t>
  </si>
  <si>
    <t>dell-optiplex-7040-sff-no-os-000042</t>
  </si>
  <si>
    <t>OPT 7040 SFF STD 1x i7Q (i7-6700) 3.40GHz 8GB 1000GB NoOPT 2GB  NoOS</t>
  </si>
  <si>
    <t>dell-optiplex-7040-sff-no-os-000017</t>
  </si>
  <si>
    <t>OPT 7040 SFF STD 1x i7Q (i7-6700) 3.40GHz 8GB 500GB DVDRW 32MB  NoOS</t>
  </si>
  <si>
    <t>dell-optiplex-7050-mff-no-os-000034</t>
  </si>
  <si>
    <t>Dell OptiPlex 7050 MFF - No OS</t>
  </si>
  <si>
    <t>7050</t>
  </si>
  <si>
    <t>OPT 7050 MFF STD 1x i5Q (i5-7500T) 2.70GHz 8GB 128GB NoOPT 32MB  NoOS</t>
  </si>
  <si>
    <t>dell-optiplex-7050-mff-000284</t>
  </si>
  <si>
    <t>Dell OptiPlex 7050 MFF</t>
  </si>
  <si>
    <t>OPT 7050 MFF STD 1x i5Q (i5-7500T) 2.70GHz 8GB 256GB NoOPT 32MB  W10P64</t>
  </si>
  <si>
    <t>dell-optiplex-7050-mt-000167</t>
  </si>
  <si>
    <t>Dell OptiPlex 7050 MT</t>
  </si>
  <si>
    <t>OPT 7050 MT STD 1x i7Q (i7-6700) 3.40GHz 16GB 256GB DVDRW 32MB  W10P64</t>
  </si>
  <si>
    <t>dell-optiplex-7050-mt-000166</t>
  </si>
  <si>
    <t>OPT 7050 MT STD 1x i7Q (i7-7700) 3.60GHz 16GB 256GB DVDRW 32MB  W10P64</t>
  </si>
  <si>
    <t>dell-optiplex-7050-sff-000291</t>
  </si>
  <si>
    <t>Dell OptiPlex 7050 SFF</t>
  </si>
  <si>
    <t>OPT 7050 SFF STD 1x i5Q (i5-6500) 3.20GHz 16GB 500GB DVDRW 32MB  W10P64</t>
  </si>
  <si>
    <t>dell-optiplex-7050-sff-000325</t>
  </si>
  <si>
    <t>OPT 7050 SFF STD 1x i5Q (i5-6500) 3.20GHz 8GB 256GB DVDRW 32MB  W10P64</t>
  </si>
  <si>
    <t>dell-optiplex-7050-sff-000496</t>
  </si>
  <si>
    <t>OPT 7050 SFF STD 1x i5Q (i5-7500) 3.40GHz 8GB 256GB DVDRW 32MB  W10P64</t>
  </si>
  <si>
    <t>dell-optiplex-7050-sff-000485</t>
  </si>
  <si>
    <t>OPT 7050 SFF STD 1x i5Q (i5-7600) 3.50GHz 8GB 256GB DVDRW 32MB  W10P64</t>
  </si>
  <si>
    <t>dell-optiplex-7050-sff-000486</t>
  </si>
  <si>
    <t>dell-optiplex-7050-sff-000477</t>
  </si>
  <si>
    <t>OPT 7050 SFF STD 1x i7Q (i7-6700) 3.40GHz 16GB 500GB DVDRW 32MB  W10P64</t>
  </si>
  <si>
    <t>dell-optiplex-7050-sff-000476</t>
  </si>
  <si>
    <t>dell-optiplex-7050-sff-no-os-000065</t>
  </si>
  <si>
    <t>Dell OptiPlex 7050 SFF - No OS</t>
  </si>
  <si>
    <t>OPT 7050 SFF STD 1x i7Q (i7-7700) 3.60GHz 16GB 256GB DVDRW 2GB  NoOS</t>
  </si>
  <si>
    <t>dell-optiplex-7060-mt-000087</t>
  </si>
  <si>
    <t>Dell OptiPlex 7060 MT</t>
  </si>
  <si>
    <t>7060</t>
  </si>
  <si>
    <t>OPT 7060 MT STD 1x i56C (i5-8500) 3.00GHz 16GB 256GB DVDRW 32MB  W10P64</t>
  </si>
  <si>
    <t>dell-optiplex-7060-mt-000121</t>
  </si>
  <si>
    <t>OPT 7060 MT STD 1x i56C (i5-8500) 3.00GHz 32GB 256GB DVDRW 32MB  W10P64</t>
  </si>
  <si>
    <t>dell-optiplex-7060-mt-000122</t>
  </si>
  <si>
    <t>dell-optiplex-7060-mt-000082</t>
  </si>
  <si>
    <t>OPT 7060 MT STD 1x i76C (i7-8700) 3.20GHz 16GB 256GB DVDRW 4GB  W10P64</t>
  </si>
  <si>
    <t>dell-optiplex-7060-mt-000084</t>
  </si>
  <si>
    <t>dell-optiplex-7060-sff-000248</t>
  </si>
  <si>
    <t>Dell OptiPlex 7060 SFF</t>
  </si>
  <si>
    <t>OPT 7060 SFF STD 1x i56C (i5-8500) 3.00GHz 8GB 1024GB DVDRW 32MB  W10P64</t>
  </si>
  <si>
    <t>dell-optiplex-7060-sff-000165</t>
  </si>
  <si>
    <t>OPT 7060 SFF STD 1x i56C (i5-8500) 3.00GHz 8GB 256GB DVDRW 32MB  W10P64</t>
  </si>
  <si>
    <t>dell-optiplex-7060-sff-no-os-000010</t>
  </si>
  <si>
    <t>Dell OptiPlex 7060 SFF - No OS</t>
  </si>
  <si>
    <t>OPT 7060 SFF STD 1x i56C (i5-8500) 3.00GHz 8GB 256GB DVDRW 32MB  NoOS</t>
  </si>
  <si>
    <t>dell-optiplex-7060-sff-000159</t>
  </si>
  <si>
    <t>dell-optiplex-7060-sff-000246</t>
  </si>
  <si>
    <t>OPT 7060 SFF STD 1x i56C (i5-8500) 3.00GHz 8GB 500GB DVDRW 32MB  W10P64</t>
  </si>
  <si>
    <t>dell-optiplex-7060-sff-000243</t>
  </si>
  <si>
    <t>OPT 7060 SFF STD 1x i56C (i5-8500) 3.00GHz 8GB 512GB DVDRW 32MB  W10P64</t>
  </si>
  <si>
    <t>dell-optiplex-7060-sff-000258</t>
  </si>
  <si>
    <t>OPT 7060 SFF STD 1x i76C (i7-8700) 3.20GHz 8GB 256GB DVDRW 2GB  W10P64</t>
  </si>
  <si>
    <t>dell-optiplex-7060-sff-000257</t>
  </si>
  <si>
    <t>OPT 7060 SFF STD 1x i76C (i7-8700) 3.20GHz 8GB 500GB DVDRW 32MB  W10P64</t>
  </si>
  <si>
    <t>dell-optiplex-7070-mff-000151</t>
  </si>
  <si>
    <t>Dell OptiPlex 7070 MFF</t>
  </si>
  <si>
    <t>7070</t>
  </si>
  <si>
    <t>OPT 7070 MFF STD 1x i3Q (i3-9100T) 3.10GHz 8GB 256GB NoOPT 32MB  W10P64</t>
  </si>
  <si>
    <t>dell-optiplex-7070-mff-000136</t>
  </si>
  <si>
    <t>OPT 7070 MFF STD 1x i56C (i5-9600) 3.10GHz 16GB 256GB NoOPT 32MB  W10P64</t>
  </si>
  <si>
    <t>dell-optiplex-7070-mff-000149</t>
  </si>
  <si>
    <t>OPT 7070 MFF STD 1x i56C (i5-9600T) 2.30GHz 16GB 500GB NoOPT 32MB  W10P64</t>
  </si>
  <si>
    <t>dell-optiplex-7070-mff-000146</t>
  </si>
  <si>
    <t>OPT 7070 MFF STD 1x i56C (i5-9600T) 2.30GHz 8GB 128GB NoOPT 32MB  W10P64</t>
  </si>
  <si>
    <t>dell-optiplex-7070-mff-000147</t>
  </si>
  <si>
    <t>OPT 7070 MFF STD 1x i56C (i5-9600T) 2.30GHz 8GB 256GB NoOPT 32MB  W10P64</t>
  </si>
  <si>
    <t>dell-optiplex-7070-mff-000138</t>
  </si>
  <si>
    <t>OPT 7070 MFF STD 1x i78C (i7-9700) 3.00GHz 16GB 512GB NoOPT 32MB  W10P64</t>
  </si>
  <si>
    <t>dell-optiplex-7070-mt-000082</t>
  </si>
  <si>
    <t>Dell OptiPlex 7070 MT</t>
  </si>
  <si>
    <t>OPT 7070 MT STD 1x i76C (i7-8700) 3.20GHz 32GB 512GB DVDRW 2GB  W10P64</t>
  </si>
  <si>
    <t>dell-optiplex-7070-mt-000086</t>
  </si>
  <si>
    <t>OPT 7070 MT STD 1x i78C (i7-9700) 3.00GHz 16GB 256GB NoOPT 32MB  W10P64</t>
  </si>
  <si>
    <t>dell-optiplex-7070-mt-000085</t>
  </si>
  <si>
    <t>OPT 7070 MT STD 1x i78C (i7-9700) 3.00GHz 16GB 256GB DVDRW 4GB  W10P64</t>
  </si>
  <si>
    <t>dell-optiplex-7070-mt-000088</t>
  </si>
  <si>
    <t>OPT 7070 MT STD 1x i78C (i7-9700) 3.00GHz 16GB 500GB DVDRW 4GB  W10P64</t>
  </si>
  <si>
    <t>dell-optiplex-7070-uff-000044</t>
  </si>
  <si>
    <t>Dell OptiPlex 7070 UFF</t>
  </si>
  <si>
    <t>OPT 7070 UFF STD 1x i5Q (i5-8365U) 1.60GHz 16GB 256GB NoOPT 32MB  W10P64</t>
  </si>
  <si>
    <t>dell-optiplex-7070-uff-000036</t>
  </si>
  <si>
    <t>dell-optiplex-7070-uff-000043</t>
  </si>
  <si>
    <t>dell-optiplex-7070-uff-000037</t>
  </si>
  <si>
    <t>OPT 7070 UFF STD 1x i5Q (i5-8365U) 1.60GHz 8GB 256GB NoOPT 32MB  W10P64</t>
  </si>
  <si>
    <t>dell-optiplex-7070-uff-000018</t>
  </si>
  <si>
    <t>dell-optiplex-7070-uff-000039</t>
  </si>
  <si>
    <t>OPT 7070 UFF STD 1x i7Q (i7-8565U) 1.80GHz 16GB 256GB NoOPT 32MB  W10P64</t>
  </si>
  <si>
    <t>dell-optiplex-7070-uff-000035</t>
  </si>
  <si>
    <t>dell-optiplex-7070-uff-000038</t>
  </si>
  <si>
    <t>dell-optiplex-7070-sff-000217</t>
  </si>
  <si>
    <t>Dell OptiPlex 7070 SFF</t>
  </si>
  <si>
    <t>OPT 7070 SFF STD 1x i76C (i7-8700) 3.20GHz 32GB 512GB DVDRW 2GB  W10P64</t>
  </si>
  <si>
    <t>dell-optiplex-7070-sff-000272</t>
  </si>
  <si>
    <t>OPT 7070 SFF STD 1x i78C (i7-9700) 3.00GHz 32GB 1024GB DVDRW 32MB  W10P64</t>
  </si>
  <si>
    <t>dell-optiplex-7070-sff-000270</t>
  </si>
  <si>
    <t>OPT 7070 SFF STD 1x i78C (i7-9700) 3.00GHz 64GB 1024GB DVDRW 32MB  W10P64</t>
  </si>
  <si>
    <t>dell-optiplex-7070-sff-000271</t>
  </si>
  <si>
    <t>dell-optiplex-7071-mt-000006</t>
  </si>
  <si>
    <t>Dell OptiPlex 7071 MT</t>
  </si>
  <si>
    <t>7071</t>
  </si>
  <si>
    <t>OPT 7071 MT STD 1x i78C (i7-9700) 3.00GHz 16GB 512GB NoOPT 6GB  W10P64</t>
  </si>
  <si>
    <t>dell-optiplex-7080-mff-000081</t>
  </si>
  <si>
    <t>Dell OptiPlex 7080 MFF</t>
  </si>
  <si>
    <t>7080</t>
  </si>
  <si>
    <t>OPT 7080 MFF STD 1x i56C (i5-10600T) 2.40GHz 32GB 256GB NoOPT 32MB  W10P64</t>
  </si>
  <si>
    <t>dell-optiplex-7080-mff-000082</t>
  </si>
  <si>
    <t>dell-optiplex-7080-mt-000033</t>
  </si>
  <si>
    <t>Dell OptiPlex 7080 MT</t>
  </si>
  <si>
    <t>OPT 7080 MT STD 1x i56C (i5-10500) 3.10GHz 8GB 256GB DVDRW 2GB  W10P64</t>
  </si>
  <si>
    <t>dell-optiplex-7080-mt-000028</t>
  </si>
  <si>
    <t>OPT 7080 MT STD 1x i78C (i7-10700) 2.90GHz 16GB 512GB DVDRW 32MB  W10P64</t>
  </si>
  <si>
    <t>dell-optiplex-7080-mt-000029</t>
  </si>
  <si>
    <t>dell-optiplex-7080-mt-000032</t>
  </si>
  <si>
    <t>OPT 7080 MT STD 1x i910C (i9-10900) 2.80GHz 32GB 1512GB NoOPT 4GB  W10P64</t>
  </si>
  <si>
    <t>dell-optiplex-7080-mt-000031</t>
  </si>
  <si>
    <t>768GB</t>
  </si>
  <si>
    <t>OPT 7080 MT STD 1x i910C (i9-10900) 2.80GHz 32GB 768GB NoOPT 4GB  W10P64</t>
  </si>
  <si>
    <t>dell-optiplex-7080-sff-000120</t>
  </si>
  <si>
    <t>Dell OptiPlex 7080 SFF</t>
  </si>
  <si>
    <t>OPT 7080 SFF STD 1x i78C (i7-10700) 2.90GHz 8GB 256GB NoOPT 32MB  W10P64</t>
  </si>
  <si>
    <t>dell-optiplex-7090-mt-000020</t>
  </si>
  <si>
    <t>Dell OptiPlex 7090 MT</t>
  </si>
  <si>
    <t>7090</t>
  </si>
  <si>
    <t>OPT 7090 MT STD 1x i56C (i5-10500) 3.10GHz 8GB 256GB DVDRW 2GB  W10P64</t>
  </si>
  <si>
    <t>dell-optiplex-7090-mt-000026</t>
  </si>
  <si>
    <t>OPT 7090 MT STD 1x i56C (i5-10505) 3.20GHz 8GB 256GB DVDRW 2GB  W10P64</t>
  </si>
  <si>
    <t>dell-optiplex-7090-mt-000021</t>
  </si>
  <si>
    <t>dell-optiplex-7090-uff-000007</t>
  </si>
  <si>
    <t>Dell OptiPlex 7090 UFF</t>
  </si>
  <si>
    <t>OPT 7090 UFF STD 1x i5Q (i5-1145G7) 2.60GHz 16GB 256GB NoOPT 32MB  W10P64</t>
  </si>
  <si>
    <t>dell-optiplex-7090-sff-000038</t>
  </si>
  <si>
    <t>Dell OptiPlex 7090 SFF</t>
  </si>
  <si>
    <t>OPT 7090 SFF STD 1x i56C (i5-10505) 3.20GHz 8GB 512GB DVDRW 4GB  W10P64</t>
  </si>
  <si>
    <t>dell-optiplex-7090-sff-000054</t>
  </si>
  <si>
    <t>OPT 7090 SFF STD 1x i78C (i7-11700) 2.50GHz 16GB 500GB DVDRW 32MB  W10P64</t>
  </si>
  <si>
    <t>dell-optiplex-7470-aio-aio-touch-000015</t>
  </si>
  <si>
    <t>Dell OptiPlex 7470 AIO Touch</t>
  </si>
  <si>
    <t>7470</t>
  </si>
  <si>
    <t>OPT 7470 AIO STD 24-in (1920 x 1080) TCH CAM 1x i56C (i5-9500) 3.00GHz 16GB 256GB NoOPT 32MB  W10P64</t>
  </si>
  <si>
    <t>dell-optiplex-7470-aio-aio-000060</t>
  </si>
  <si>
    <t>Dell OptiPlex 7470 AIO</t>
  </si>
  <si>
    <t>OPT 7470 AIO STD 24-in (1920 x 1080) NoTCH CAM 1x i56C (i5-9500) 3.00GHz 16GB 512GB NoOPT 32MB  W10H64</t>
  </si>
  <si>
    <t>dell-optiplex-7470-aio-aio-000061</t>
  </si>
  <si>
    <t>dell-optiplex-7470-aio-aio-no-os-000003</t>
  </si>
  <si>
    <t>Dell OptiPlex 7470 AIO - No OS</t>
  </si>
  <si>
    <t>OPT 7470 AIO STD 24-in (1920 x 1080) NoTCH CAM 1x i56C (i5-9500) 3.00GHz 16GB 512GB NoOPT 32MB  NoOS</t>
  </si>
  <si>
    <t>dell-optiplex-9020-mff-no-os-000005</t>
  </si>
  <si>
    <t>Dell OptiPlex 9020 MFF - No OS</t>
  </si>
  <si>
    <t>9020</t>
  </si>
  <si>
    <t>OPT 9020 MFF STD 1x i5Q (i5-4590T) 2.00GHz 8GB 128GB NoOPT 32MB  NoOS</t>
  </si>
  <si>
    <t>dell-optiplex-9020-mff-no-os-000004</t>
  </si>
  <si>
    <t>OPT 9020 MFF STD 1x i7Q (i7-4785T) 2.20GHz 8GB 500GB NoOPT 32MB  NoOS</t>
  </si>
  <si>
    <t>dell-optiplex-9020-sff-no-os-000053</t>
  </si>
  <si>
    <t>Dell OptiPlex 9020 SFF - No OS</t>
  </si>
  <si>
    <t>OPT 9020 SFF STD 1x i5Q (i5-4590) 3.30GHz 16GB 500GB NoOPT 32MB  NoOS</t>
  </si>
  <si>
    <t>dell-optiplex-9020-sff-no-os-000052</t>
  </si>
  <si>
    <t>OPT 9020 SFF STD 1x i7Q (i7-4790) 3.60GHz 32GB 1000GB DVD 2GB  NoOS</t>
  </si>
  <si>
    <t>dell-optiplex-9020-sff-no-os-000051</t>
  </si>
  <si>
    <t>OPT 9020 SFF STD 1x i7Q (i7-4790S) 3.20GHz 8GB 500GB DVD 32MB  NoOS</t>
  </si>
  <si>
    <t>dell-precision-3420-sff-000193</t>
  </si>
  <si>
    <t>Dell Precision 3420 SFF</t>
  </si>
  <si>
    <t>64-bit Windows 10 Professional</t>
  </si>
  <si>
    <t>PRE 3420 SFF STD 1x i7Q (i7-6700) 3.40GHz 4GB 500GB DVDRW 2GB  W10P64</t>
  </si>
  <si>
    <t>dell-precision-3430-sff-000052</t>
  </si>
  <si>
    <t>Dell Precision 3430 SFF</t>
  </si>
  <si>
    <t>3430</t>
  </si>
  <si>
    <t>PRE 3430 SFF STD 1x XQC (E-2124G) 3.40GHz 16GB 256GB DVDRW 2GB  W10P64</t>
  </si>
  <si>
    <t>dell-precision-3431-sff-000101</t>
  </si>
  <si>
    <t>Dell Precision 3431 SFF</t>
  </si>
  <si>
    <t>3431</t>
  </si>
  <si>
    <t>PRE 3431 SFF STD 1x XQC (E-2224G) 3.50GHz 16GB 250GB NoOPT 2GB  W10P64</t>
  </si>
  <si>
    <t>dell-precision-3431-sff-000031</t>
  </si>
  <si>
    <t>PRE 3431 SFF STD 1x i56C (i5-9500) 3.00GHz 16GB 256GB NoOPT 32MB  W10P64</t>
  </si>
  <si>
    <t>dell-precision-3431-sff-000100</t>
  </si>
  <si>
    <t>PRE 3431 SFF STD 1x i56C (i5-9500) 3.00GHz 8GB 256GB NoOPT 2GB  NoOS</t>
  </si>
  <si>
    <t>dell-precision-3431-sff-000098</t>
  </si>
  <si>
    <t>PRE 3431 SFF STD 1x i76C (i7-8700) 3.20GHz 16GB 512GB NoOPT 4GB  W10P64</t>
  </si>
  <si>
    <t>dell-precision-3431-sff-000099</t>
  </si>
  <si>
    <t>PRE 3431 SFF STD 1x i76C (i7-8700) 3.20GHz 32GB 1024GB NoOPT 4GB  W10P64</t>
  </si>
  <si>
    <t>dell-precision-3431-sff-000054</t>
  </si>
  <si>
    <t>PRE 3431 SFF STD 1x i76C (i7-8700) 3.20GHz 32GB 256GB NoOPT 4GB  W10P64</t>
  </si>
  <si>
    <t>dell-precision-3440-sff-000059</t>
  </si>
  <si>
    <t>Dell Precision 3440 SFF</t>
  </si>
  <si>
    <t>3440</t>
  </si>
  <si>
    <t>PRE 3440 SFF STD 1x i56C (i5-10500) 3.10GHz 16GB 256GB NoOPT 32MB  W10P64</t>
  </si>
  <si>
    <t>dell-precision-3440-sff-000058</t>
  </si>
  <si>
    <t>PRE 3440 SFF STD 1x i56C (i5-10500) 3.10GHz 16GB 512GB NoOPT 32MB  W10P64</t>
  </si>
  <si>
    <t>dell-precision-3440-sff-000019</t>
  </si>
  <si>
    <t>PRE 3440 SFF STD 1x i56C (i5-10600) 3.30GHz 16GB 256GB NoOPT 32MB  W10P64</t>
  </si>
  <si>
    <t>dell-precision-3440-sff-000015</t>
  </si>
  <si>
    <t>PRE 3440 SFF STD 1x i78C (i7-10700) 2.90GHz 32GB 512GB DVDRW 4GB  W10P64</t>
  </si>
  <si>
    <t>dell-precision-3450-sff-000016</t>
  </si>
  <si>
    <t>Dell Precision 3450 SFF</t>
  </si>
  <si>
    <t>3450</t>
  </si>
  <si>
    <t>PRE 3450 SFF STD 1x i56C (i5-10600) 3.30GHz 16GB 256GB NoOPT 4GB  W10P64</t>
  </si>
  <si>
    <t>dell-precision-3450-sff-000004</t>
  </si>
  <si>
    <t>PRE 3450 SFF STD 1x i56C (i5-11600) 2.80GHz 16GB 256GB NoOPT 32MB  W10P64</t>
  </si>
  <si>
    <t>dell-precision-3450-sff-000021</t>
  </si>
  <si>
    <t>PRE 3450 SFF STD 1x i78C (i7-10700) 2.90GHz 32GB 512GB NoOPT 32MB  W10P64</t>
  </si>
  <si>
    <t>dell-precision-3450-sff-000020</t>
  </si>
  <si>
    <t>PRE 3450 SFF STD 1x i78C (i7-11700) 2.50GHz 16GB 512GB DVDRW 2GB  W10P64</t>
  </si>
  <si>
    <t>dell-precision-3460-sff-000009</t>
  </si>
  <si>
    <t>Dell Precision 3460 SFF</t>
  </si>
  <si>
    <t>3460</t>
  </si>
  <si>
    <t>PRE 3460 SFF STD 1x i56C (i5-12500) 3.00GHz 16GB 256GB NoOPT 32MB  W10P64</t>
  </si>
  <si>
    <t>dell-precision-3460-sff-000008</t>
  </si>
  <si>
    <t>PRE 3460 SFF STD 1x i7 (i7-12700) 2.10GHz 32GB 512GB NoOPT 32MB  W10P64</t>
  </si>
  <si>
    <t>dell-precision-3510-no-os-000003</t>
  </si>
  <si>
    <t>Dell Precision 3510 - No OS</t>
  </si>
  <si>
    <t>3510</t>
  </si>
  <si>
    <t>PRE 3510 NB STD 15.6-in (1920 x 1080) NoTCH CAM 1x i7Q (i7-6700HQ) 2.60GHz 32GB 1000GB NoOPT 2GB BkLIT NoOS</t>
  </si>
  <si>
    <t>dell-precision-3540-000063</t>
  </si>
  <si>
    <t>Dell Precision 3540</t>
  </si>
  <si>
    <t>3540</t>
  </si>
  <si>
    <t>PRE 3540 NB STD 15.6-in (1366 x 768) NoTCH CAM 1x i7Q (i7-8665U) 1.90GHz 16GB 256GB NoOPT 2GB BkLIT W10P64</t>
  </si>
  <si>
    <t>dell-precision-3541-touch-000032</t>
  </si>
  <si>
    <t>Dell Precision 3541 Touch</t>
  </si>
  <si>
    <t>3541</t>
  </si>
  <si>
    <t>PRE 3541 NB STD 15.6-in (1920 x 1080) TCH CAM 1x i5Q (i5-9400H) 2.50GHz 16GB 1024GB NoOPT 4GB BkLIT W10P64</t>
  </si>
  <si>
    <t>dell-precision-3541-touch-000018</t>
  </si>
  <si>
    <t>PRE 3541 NB STD 15.6-in (1920 x 1080) TCH CAM 1x i5Q (i5-9400H) 2.50GHz 16GB 256GB NoOPT 4GB BkLIT W10P64</t>
  </si>
  <si>
    <t>dell-precision-3541-touch-000031</t>
  </si>
  <si>
    <t>dell-precision-3541-no-os-000009</t>
  </si>
  <si>
    <t>Dell Precision 3541 - No OS</t>
  </si>
  <si>
    <t>PRE 3541 NB STD 15.6-in (1920 x 1080) NoTCH NoCAM 1x i76C (i7-9850H) 2.60GHz 32GB 512GB NoOPT 4GB BkLIT NoOS</t>
  </si>
  <si>
    <t>dell-precision-3541-000093</t>
  </si>
  <si>
    <t>Dell Precision 3541</t>
  </si>
  <si>
    <t>PRE 3541 NB STD 15.6-in (1920 x 1080) NoTCH NoCAM 1x i76C (i7-9850H) 2.60GHz 64GB 512GB NoOPT 4GB BkLIT W10P64</t>
  </si>
  <si>
    <t>dell-precision-3550-000043</t>
  </si>
  <si>
    <t>Dell Precision 3550</t>
  </si>
  <si>
    <t>3550</t>
  </si>
  <si>
    <t>PRE 3550 NB STD 15.6-in (1920 x 1080) NoTCH CAM 1x i5Q (i5-10310U) 1.70GHz 16GB 256GB NoOPT 2GB BkLIT W10P64</t>
  </si>
  <si>
    <t>dell-precision-3550-000044</t>
  </si>
  <si>
    <t>PRE 3550 NB STD 15.6-in (1366 x 768) NoTCH CAM 1x i5Q (i5-10310U) 1.70GHz 8GB 128GB NoOPT 32MB BkLIT W10P64</t>
  </si>
  <si>
    <t>dell-precision-3550-000049</t>
  </si>
  <si>
    <t>PRE 3550 NB STD 15.6-in (1920 x 1080) NoTCH CAM 1x i5Q (i5-10310U) 1.70GHz 8GB 256GB NoOPT 32MB BkLIT W10P64</t>
  </si>
  <si>
    <t>dell-precision-3550-no-os-000005</t>
  </si>
  <si>
    <t>Dell Precision 3550 - No OS</t>
  </si>
  <si>
    <t>PRE 3550 NB STD 15.6-in (1920 x 1080) NoTCH CAM 1x i5Q (i5-10310U) 1.70GHz 8GB 256GB NoOPT 32MB BkLIT NoOS</t>
  </si>
  <si>
    <t>dell-precision-3551-000038</t>
  </si>
  <si>
    <t>Dell Precision 3551</t>
  </si>
  <si>
    <t>3551</t>
  </si>
  <si>
    <t>PRE 3551 NB STD 15.6-in (1920 x 1080) NoTCH CAM 1x i5Q (i5-10400H) 2.60GHz 16GB 512GB NoOPT 4GB BkLIT W10P64</t>
  </si>
  <si>
    <t>dell-precision-3551-000094</t>
  </si>
  <si>
    <t>PRE 3551 NB STD 15.6-in (1920 x 1080) NoTCH CAM 1x i76C (i7-10750H) 2.60GHz 16GB 256GB NoOPT 4GB BkLIT W10P64</t>
  </si>
  <si>
    <t>dell-precision-3551-no-os-000011</t>
  </si>
  <si>
    <t>Dell Precision 3551 - No OS</t>
  </si>
  <si>
    <t>PRE 3551 NB STD 15.6-in (1920 x 1080) NoTCH CAM 1x i76C (i7-10750H) 2.60GHz 32GB 512GB NoOPT 4GB BkLIT NoOS</t>
  </si>
  <si>
    <t>dell-precision-3551-000093</t>
  </si>
  <si>
    <t>PRE 3551 NB STD 15.6-in (1920 x 1080) NoTCH CAM 1x i76C (i7-10850H) 2.70GHz 16GB 256GB NoOPT 4GB BkLIT W10P64</t>
  </si>
  <si>
    <t>dell-precision-3551-touch-000020</t>
  </si>
  <si>
    <t>Dell Precision 3551 Touch</t>
  </si>
  <si>
    <t>PRE 3551 NB STD 15.6-in (1920 x 1080) TCH CAM 1x i76C (i7-10850H) 2.70GHz 32GB 256GB NoOPT 4GB BkLIT W10P64</t>
  </si>
  <si>
    <t>dell-precision-3551-touch-000006</t>
  </si>
  <si>
    <t>dell-precision-3551-000110</t>
  </si>
  <si>
    <t>PRE 3551 NB STD 15.6-in (1920 x 1080) NoTCH CAM 1x i76C (i7-10850H) 2.70GHz 32GB 256GB NoOPT 4GB BkLIT W10P64</t>
  </si>
  <si>
    <t>dell-precision-3551-000091</t>
  </si>
  <si>
    <t>PRE 3551 NB STD 15.6-in (1920 x 1080) NoTCH NoCAM 1x i76C (i7-10850H) 2.70GHz 32GB 256GB NoOPT 4GB BkLIT W10P64</t>
  </si>
  <si>
    <t>dell-precision-3551-000048</t>
  </si>
  <si>
    <t>PRE 3551 NB STD 15.6-in (1920 x 1080) NoTCH CAM 1x i76C (i7-10850H) 2.70GHz 32GB 512GB NoOPT 4GB BkLIT W10P64</t>
  </si>
  <si>
    <t>dell-precision-3551-no-os-000010</t>
  </si>
  <si>
    <t>PRE 3551 NB STD 15.6-in (1920 x 1080) NoTCH NoCAM 1x i76C (i7-10850H) 2.70GHz 32GB 512GB NoOPT 4GB BkLIT NoOS</t>
  </si>
  <si>
    <t>dell-precision-3560-000066</t>
  </si>
  <si>
    <t>Dell Precision 3560</t>
  </si>
  <si>
    <t>3560</t>
  </si>
  <si>
    <t>PRE 3560 NB STD 15.6-in (1366 x 768) NoTCH CAM 1x i5Q (i5-1135G7) 2.40GHz 8GB 128GB NoOPT 32MB NoBkLIT W10P64</t>
  </si>
  <si>
    <t>dell-precision-3560-000060</t>
  </si>
  <si>
    <t>PRE 3560 NB STD 15.6-in (1366 x 768) NoTCH CAM 1x i5Q (i5-1145G7) 2.60GHz 16GB 128GB NoOPT 32MB NoBkLIT W10P64</t>
  </si>
  <si>
    <t>dell-precision-3560-000054</t>
  </si>
  <si>
    <t>dell-precision-3560-000074</t>
  </si>
  <si>
    <t>PRE 3560 NB STD 15.6-in (1920 x 1080) NoTCH CAM 1x i5Q (i5-1145G7) 2.60GHz 16GB 128GB NoOPT 32MB NoBkLIT W10P64</t>
  </si>
  <si>
    <t>dell-precision-3560-000097</t>
  </si>
  <si>
    <t>PRE 3560 NB STD 15.6-in (1366 x 768) NoTCH CAM 1x i5Q (i5-1145G7) 2.60GHz 16GB 256GB NoOPT 32MB NoBkLIT W10P64</t>
  </si>
  <si>
    <t>dell-precision-3560-no-os-000004</t>
  </si>
  <si>
    <t>Dell Precision 3560 - No OS</t>
  </si>
  <si>
    <t>PRE 3560 NB STD 15.6-in (1366 x 768) NoTCH CAM 1x i5Q (i5-1145G7) 2.60GHz 16GB 512GB NoOPT 32MB NoBkLIT NoOS</t>
  </si>
  <si>
    <t>dell-precision-3560-touch-000010</t>
  </si>
  <si>
    <t>Dell Precision 3560 Touch</t>
  </si>
  <si>
    <t>PRE 3560 NB STD 15.6-in (1920 x 1080) TCH CAM 1x i5Q (i5-1145G7) 2.60GHz 8GB 256GB NoOPT 32MB BkLIT W10P64</t>
  </si>
  <si>
    <t>dell-precision-3560-000077</t>
  </si>
  <si>
    <t>PRE 3560 NB STD 15.6-in (1920 x 1080) NoTCH CAM 1x i5Q (i5-1145G7) 2.60GHz 8GB 256GB NoOPT 32MB BkLIT W10P64</t>
  </si>
  <si>
    <t>dell-precision-3560-no-os-000006</t>
  </si>
  <si>
    <t>PRE 3560 NB STD 15.6-in (1920 x 1080) NoTCH CAM 1x i7Q (i7-1185G7) 3.00GHz 16GB 512GB NoOPT 2GB NoBkLIT NoOS</t>
  </si>
  <si>
    <t>dell-precision-3561-000032</t>
  </si>
  <si>
    <t>Dell Precision 3561</t>
  </si>
  <si>
    <t>3561</t>
  </si>
  <si>
    <t>PRE 3561 NB STD 15.6-in (1920 x 1080) NoTCH CAM 1x i78C (i7-11800H) 1.90GHz 32GB 512GB NoOPT 4GB BkLIT W10P64</t>
  </si>
  <si>
    <t>dell-precision-3561-000033</t>
  </si>
  <si>
    <t>PRE 3561 NB STD 15.6-in (1920 x 1080) NoTCH CAM 1x i78C (i7-11850H) 2.50GHz 32GB 1024GB NoOPT 4GB BkLIT W10P64</t>
  </si>
  <si>
    <t>dell-precision-3561-touch-000006</t>
  </si>
  <si>
    <t>Dell Precision 3561 Touch</t>
  </si>
  <si>
    <t>PRE 3561 NB STD 15.6-in (1920 x 1080) TCH CAM 1x i78C (i7-11850H) 2.50GHz 32GB 256GB NoOPT 4GB BkLIT W10P64</t>
  </si>
  <si>
    <t>dell-precision-3630-tower-000264</t>
  </si>
  <si>
    <t>Dell Precision 3630 Tower</t>
  </si>
  <si>
    <t>3630</t>
  </si>
  <si>
    <t>PRE 3630 TWR STD 1x XQC (E-2124) 3.30GHz 32GB 4000GB DVDRW 4GB  W10P64</t>
  </si>
  <si>
    <t>dell-precision-3630-tower-000212</t>
  </si>
  <si>
    <t>PRE 3630 TWR STD 1x XQC (E-2124) 3.30GHz 32GB 256GB DVDRW 4GB  W10P64</t>
  </si>
  <si>
    <t>dell-precision-3630-tower-000244</t>
  </si>
  <si>
    <t>PRE 3630 TWR STD 1x XQC (E-2124) 3.30GHz 32GB 4256GB DVDRW 4GB  W10P64</t>
  </si>
  <si>
    <t>dell-precision-3630-tower-000083</t>
  </si>
  <si>
    <t>PRE 3630 TWR STD 1x i76C (i7-8700) 3.20GHz 32GB 512GB NoOPT 5GB  W10P64</t>
  </si>
  <si>
    <t>dell-precision-3630-tower-000183</t>
  </si>
  <si>
    <t>PRE 3630 TWR STD 1x i78C (i7-9700) 3.00GHz 64GB 512GB NoOPT 5GB  W10P64</t>
  </si>
  <si>
    <t>dell-precision-3630-tower-000260</t>
  </si>
  <si>
    <t>PRE 3630 TWR STD 1x i98C (i9-9900) 3.10GHz 64GB 756GB DVD 2GB  W10P64</t>
  </si>
  <si>
    <t>dell-precision-3640-tower-000061</t>
  </si>
  <si>
    <t>Dell Precision 3640 Tower</t>
  </si>
  <si>
    <t>3640</t>
  </si>
  <si>
    <t>PRE 3640 TWR STD 1x X6C (W-1250P) 4.10GHz 16GB 256GB NoOPT 2GB  W10P64</t>
  </si>
  <si>
    <t>dell-precision-3640-tower-000026</t>
  </si>
  <si>
    <t>PRE 3640 TWR STD 1x X6C (W-1250) 3.30GHz 8GB 256GB DVDRW 4GB  W10P64</t>
  </si>
  <si>
    <t>dell-precision-3640-tower-000056</t>
  </si>
  <si>
    <t>PRE 3640 TWR STD 1x i78C (i7-10700) 2.90GHz 32GB 512GB NoOPT 5GB  W10P64</t>
  </si>
  <si>
    <t>dell-precision-3640-tower-000055</t>
  </si>
  <si>
    <t>dell-precision-3640-tower-000058</t>
  </si>
  <si>
    <t>PRE 3640 TWR STD 1x i78C (i7-10700) 2.90GHz 64GB 256GB NoOPT 5GB  W10P64</t>
  </si>
  <si>
    <t>dell-precision-3640-tower-000044</t>
  </si>
  <si>
    <t>PRE 3640 TWR STD 1x i78C (i7-10700) 2.90GHz 64GB 512GB NoOPT 5GB  W10P64</t>
  </si>
  <si>
    <t>dell-precision-3640-tower-000051</t>
  </si>
  <si>
    <t>PRE 3640 TWR STD 1x i78C (i7-10700) 2.90GHz 64GB 1512GB NoOPT 5GB  W10P64</t>
  </si>
  <si>
    <t>dell-precision-3640-tower-000057</t>
  </si>
  <si>
    <t>PRE 3640 TWR STD 1x i910C (i9-10900K) 3.70GHz 32GB 512GB DVDRW 8GB  W10P64</t>
  </si>
  <si>
    <t>dell-precision-3650-tower-000017</t>
  </si>
  <si>
    <t>Dell Precision 3650 Tower</t>
  </si>
  <si>
    <t>3650</t>
  </si>
  <si>
    <t>PRE 3650 TWR STD 1x i98C (i9-11900K) 3.50GHz 64GB 4000GB NoOPT 8GB  W10P64</t>
  </si>
  <si>
    <t>dell-precision-3650-tower-000040</t>
  </si>
  <si>
    <t>PRE 3650 TWR STD 1x X6C (W-1350) 3.30GHz 32GB 1024GB NoOPT 5GB  NoOS</t>
  </si>
  <si>
    <t>dell-precision-3650-tower-000045</t>
  </si>
  <si>
    <t>PRE 3650 TWR STD 1x X6C (W-1350) 3.30GHz 32GB 512GB NoOPT 5GB  NoOS</t>
  </si>
  <si>
    <t>dell-precision-3650-tower-000015</t>
  </si>
  <si>
    <t>PRE 3650 TWR STD 1x i78C (i7-11700) 2.50GHz 16GB 1512GB NoOPT 5GB  W10P64</t>
  </si>
  <si>
    <t>dell-precision-3650-tower-000016</t>
  </si>
  <si>
    <t>PRE 3650 TWR STD 1x i910C (i9-10900K) 3.70GHz 32GB 512GB DVDRW 8GB  W10P64</t>
  </si>
  <si>
    <t>dell-precision-5530-000191</t>
  </si>
  <si>
    <t>Dell Precision 5530</t>
  </si>
  <si>
    <t>5530</t>
  </si>
  <si>
    <t>PRE 5530 NB STD 15.6-in (1920 x 1080) NoTCH CAM 1x i76C (i7-8850H) 2.60GHz 32GB 512GB NoOPT 4GB BkLIT W10P64</t>
  </si>
  <si>
    <t>dell-precision-5540-000356</t>
  </si>
  <si>
    <t>Dell Precision 5540</t>
  </si>
  <si>
    <t>5540</t>
  </si>
  <si>
    <t>PRE 5540 NB STD 15.6-in (1920 x 1080) NoTCH CAM 1x i76C (i7-9850H) 2.60GHz 16GB 512GB NoOPT 4GB BkLIT W10P64</t>
  </si>
  <si>
    <t>dell-precision-5540-000364</t>
  </si>
  <si>
    <t>PRE 5540 NB STD 15.6-in (1920 x 1080) NoTCH CAM 1x i76C (i7-9850H) 2.60GHz 32GB 512GB NoOPT 4GB BkLIT W10P64</t>
  </si>
  <si>
    <t>dell-precision-5540-touch-no-os-000044</t>
  </si>
  <si>
    <t>Dell Precision 5540 Touch - No OS</t>
  </si>
  <si>
    <t>PRE 5540 NB STD 15.6-in (3840 x 2160) TCH CAM 1x i76C (i7-9850H) 2.60GHz 32GB 512GB NoOPT 4GB BkLIT NoOS</t>
  </si>
  <si>
    <t>dell-precision-5540-000362</t>
  </si>
  <si>
    <t>PRE 5540 NB STD 15.6-in (1920 x 1080) NoTCH CAM 1x i76C (i7-9850H) 2.60GHz 64GB 512GB NoOPT 4GB BkLIT W10P64</t>
  </si>
  <si>
    <t>dell-precision-5550-000153</t>
  </si>
  <si>
    <t>Dell Precision 5550</t>
  </si>
  <si>
    <t>5550</t>
  </si>
  <si>
    <t>PRE 5550 NB STD 15.6-in (1920 x 1200) NoTCH CAM 1x X6C (W-10855M) 2.80GHz 16GB 512GB NoOPT 4GB BkLIT W10P64</t>
  </si>
  <si>
    <t>dell-precision-5550-000167</t>
  </si>
  <si>
    <t>PRE 5550 NB STD 15.6-in (1920 x 1200) NoTCH CAM 1x X6C (W-10855M) 2.80GHz 32GB 3024GB NoOPT 4GB BkLIT W10P64</t>
  </si>
  <si>
    <t>dell-precision-5550-000136</t>
  </si>
  <si>
    <t>PRE 5550 NB STD 15.6-in (1920 x 1200) NoTCH CAM 1x i76C (i7-10850H) 2.70GHz 16GB 256GB NoOPT 4GB BkLIT W10P64</t>
  </si>
  <si>
    <t>dell-precision-5550-000134</t>
  </si>
  <si>
    <t>PRE 5550 NB STD 15.6-in (1920 x 1200) NoTCH CAM 1x i76C (i7-10850H) 2.70GHz 16GB 512GB NoOPT 4GB BkLIT W10P64</t>
  </si>
  <si>
    <t>dell-precision-5550-000139</t>
  </si>
  <si>
    <t>dell-precision-5550-000133</t>
  </si>
  <si>
    <t>PRE 5550 NB STD 15.6-in (1920 x 1200) NoTCH CAM 1x i76C (i7-10850H) 2.70GHz 32GB 1512GB NoOPT 4GB BkLIT W10P64</t>
  </si>
  <si>
    <t>dell-precision-5550-touch-000037</t>
  </si>
  <si>
    <t>Dell Precision 5550 Touch</t>
  </si>
  <si>
    <t>PRE 5550 NB STD 15.6-in (3840 x 2400) TCH CAM 1x i98C (i9-10885H) 2.40GHz 64GB 1024GB NoOPT 4GB BkLIT W10P64</t>
  </si>
  <si>
    <t>dell-precision-5560-touch-no-os-000017</t>
  </si>
  <si>
    <t>Dell Precision 5560 Touch - No OS</t>
  </si>
  <si>
    <t>5560</t>
  </si>
  <si>
    <t>PRE 5560 NB STD 15.6-in (3840 x 2400) TCH CAM 1x X8C (W-11955M) 2.60GHz 16GB 2000GB NoOPT 4GB BkLIT NoOS</t>
  </si>
  <si>
    <t>dell-precision-5560-touch-no-os-000016</t>
  </si>
  <si>
    <t>PRE 5560 NB STD 15.6-in (3840 x 2400) TCH CAM 1x X8C (W-11955M) 2.60GHz 32GB 512GB NoOPT 4GB BkLIT NoOS</t>
  </si>
  <si>
    <t>dell-precision-5560-000100</t>
  </si>
  <si>
    <t>Dell Precision 5560</t>
  </si>
  <si>
    <t>PRE 5560 NB STD 15.6-in (1920 x 1080) NoTCH CAM 1x i78C (i7-11800H) 1.90GHz 32GB 512GB NoOPT 4GB BkLIT W10P64</t>
  </si>
  <si>
    <t>dell-precision-5560-000096</t>
  </si>
  <si>
    <t>PRE 5560 NB STD 15.6-in (1920 x 1080) NoTCH CAM 1x i78C (i7-11850H) 2.50GHz 16GB 256GB NoOPT 4GB BkLIT W10P64</t>
  </si>
  <si>
    <t>dell-precision-5560-000098</t>
  </si>
  <si>
    <t>PRE 5560 NB STD 15.6-in (1920 x 1080) NoTCH CAM 1x i78C (i7-11850H) 2.50GHz 16GB 512GB NoOPT 4GB BkLIT W10P64</t>
  </si>
  <si>
    <t>dell-precision-5560-touch-000053</t>
  </si>
  <si>
    <t>Dell Precision 5560 Touch</t>
  </si>
  <si>
    <t>PRE 5560 NB STD 15.6-in (3840 x 2400) TCH CAM 1x i78C (i7-11850H) 2.50GHz 32GB 1024GB NoOPT 4GB BkLIT W10P64</t>
  </si>
  <si>
    <t>dell-precision-5560-no-os-000005</t>
  </si>
  <si>
    <t>Dell Precision 5560 - No OS</t>
  </si>
  <si>
    <t>PRE 5560 NB STD 15.6-in (1920 x 1080) NoTCH CAM 1x i78C (i7-11850H) 2.50GHz 64GB 1024GB NoOPT 32MB BkLIT NoOS</t>
  </si>
  <si>
    <t>dell-precision-5560-000105</t>
  </si>
  <si>
    <t>PRE 5560 NB STD 15.6-in (1920 x 1080) NoTCH CAM 1x i78C (i7-11850H) 2.50GHz 64GB 512GB NoOPT 4GB BkLIT W10P64</t>
  </si>
  <si>
    <t>dell-precision-5750-000021</t>
  </si>
  <si>
    <t>Dell Precision 5750</t>
  </si>
  <si>
    <t>5750</t>
  </si>
  <si>
    <t>PRE 5750 NB STD 17-in (1920 x 1200) NoTCH CAM 1x i76C (i7-10850H) 2.70GHz 16GB 256GB NoOPT 4GB BkLIT W10P64</t>
  </si>
  <si>
    <t>dell-precision-5760-000012</t>
  </si>
  <si>
    <t>Dell Precision 5760</t>
  </si>
  <si>
    <t>5760</t>
  </si>
  <si>
    <t>PRE 5760 NB STD 17-in (1920 x 1080) NoTCH CAM 1x i78C (i7-11850H) 2.50GHz 16GB 256GB NoOPT 4GB BkLIT W10P64</t>
  </si>
  <si>
    <t>dell-precision-5820-tower-001102</t>
  </si>
  <si>
    <t>Dell Precision 5820 Tower</t>
  </si>
  <si>
    <t>5820</t>
  </si>
  <si>
    <t>PRE 5820 TWR STD 1x XQC (W-2102) 2.90GHz 64GB 512GB NoOPT 8GB  W10P64</t>
  </si>
  <si>
    <t>dell-precision-5820-tower-001145</t>
  </si>
  <si>
    <t>PRE 5820 TWR STD 1x XQC (W-2104) 3.20GHz 16GB 1024GB DVD 5GB  NoOS</t>
  </si>
  <si>
    <t>dell-precision-5820-tower-001194</t>
  </si>
  <si>
    <t>PRE 5820 TWR STD 1x XQC (W-2104) 3.20GHz 192GB 1024GB DVD 24GB  W10P64</t>
  </si>
  <si>
    <t>dell-precision-5820-tower-001184</t>
  </si>
  <si>
    <t>PRE 5820 TWR STD 1x XQC (W-2104) 3.20GHz 192GB 1024GB DVD 24GB  NoOS</t>
  </si>
  <si>
    <t>dell-precision-5820-tower-001199</t>
  </si>
  <si>
    <t>PRE 5820 TWR STD 1x XQC (W-2104) 3.20GHz 32GB 1000GB DVD 5GB  W10P64</t>
  </si>
  <si>
    <t>dell-precision-5820-tower-001125</t>
  </si>
  <si>
    <t>PRE 5820 TWR STD 1x XQC (W-2104) 3.20GHz 32GB 1024GB DVD 5GB  W10P64</t>
  </si>
  <si>
    <t>dell-precision-5820-tower-001116</t>
  </si>
  <si>
    <t>dell-precision-5820-tower-000670</t>
  </si>
  <si>
    <t>dell-precision-5820-tower-001155</t>
  </si>
  <si>
    <t>dell-precision-5820-tower-001183</t>
  </si>
  <si>
    <t>PRE 5820 TWR STD 1x XQC (W-2104) 3.20GHz 32GB 1024GB DVD 5GB  NoOS</t>
  </si>
  <si>
    <t>dell-precision-5820-tower-001060</t>
  </si>
  <si>
    <t>dell-precision-5820-tower-001146</t>
  </si>
  <si>
    <t>dell-precision-5820-tower-001065</t>
  </si>
  <si>
    <t>dell-precision-5820-tower-000459</t>
  </si>
  <si>
    <t>dell-precision-5820-tower-001139</t>
  </si>
  <si>
    <t>PRE 5820 TWR STD 1x XQC (W-2104) 3.20GHz 32GB 1024GB NoOPT 5GB  W10P64</t>
  </si>
  <si>
    <t>dell-precision-5820-tower-001074</t>
  </si>
  <si>
    <t>dell-precision-5820-tower-001131</t>
  </si>
  <si>
    <t>dell-precision-5820-tower-000748</t>
  </si>
  <si>
    <t>PRE 5820 TWR STD 1x XQC (W-2104) 3.20GHz 32GB 256GB DVD 8GB  W10P64</t>
  </si>
  <si>
    <t>dell-precision-5820-tower-001063</t>
  </si>
  <si>
    <t>PRE 5820 TWR STD 1x XQC (W-2104) 3.20GHz 64GB 1904GB DVD 5GB  W10P64</t>
  </si>
  <si>
    <t>dell-precision-5820-tower-001144</t>
  </si>
  <si>
    <t>PRE 5820 TWR STD 1x XQC (W-2104) 3.20GHz 64GB 1024GB DVD 5GB  NoOS</t>
  </si>
  <si>
    <t>dell-precision-5820-tower-001147</t>
  </si>
  <si>
    <t>PRE 5820 TWR STD 1x XQC (W-2104) 3.20GHz 64GB 1024GB DVD 5GB  W10P64</t>
  </si>
  <si>
    <t>dell-precision-5820-tower-000815</t>
  </si>
  <si>
    <t>PRE 5820 TWR STD 1x XQC (W-2123) 3.60GHz 16GB 250GB DVDRW 5GB  W10P64</t>
  </si>
  <si>
    <t>dell-precision-5820-tower-000848</t>
  </si>
  <si>
    <t>PRE 5820 TWR STD 1x XQC (W-2123) 3.60GHz 16GB 500GB DVDRW 5GB  W10P64</t>
  </si>
  <si>
    <t>dell-precision-5820-tower-000472</t>
  </si>
  <si>
    <t>PRE 5820 TWR STD 1x XQC (W-2123) 3.60GHz 16GB 512GB DVDRW 5GB  W10P64</t>
  </si>
  <si>
    <t>dell-precision-5820-tower-000872</t>
  </si>
  <si>
    <t>PRE 5820 TWR STD 1x XQC (W-2123) 3.60GHz 16GB 512GB DVD 5GB  W10P64</t>
  </si>
  <si>
    <t>dell-precision-5820-tower-001064</t>
  </si>
  <si>
    <t>PRE 5820 TWR STD 1x XQC (W-2123) 3.60GHz 32GB 512GB NoOPT 8GB  W10P64</t>
  </si>
  <si>
    <t>dell-precision-5820-tower-001118</t>
  </si>
  <si>
    <t>PRE 5820 TWR STD 1x X6C (W-2133) 3.60GHz 128GB 512GB NoOPT 8GB  W10P64</t>
  </si>
  <si>
    <t>dell-precision-5820-tower-001132</t>
  </si>
  <si>
    <t>PRE 5820 TWR STD 1x X6C (W-2133) 3.60GHz 32GB 256GB NoOPT 16GB  NoOS</t>
  </si>
  <si>
    <t>dell-precision-5820-tower-001152</t>
  </si>
  <si>
    <t>PRE 5820 TWR STD 1x X6C (W-2133) 3.60GHz 32GB 512GB NoOPT 5GB  W10P64</t>
  </si>
  <si>
    <t>dell-precision-5820-tower-000741</t>
  </si>
  <si>
    <t>PRE 5820 TWR STD 1x X6C (W-2133) 3.60GHz 64GB 5000GB NoOPT 8GB  W10P64</t>
  </si>
  <si>
    <t>dell-precision-5820-tower-001119</t>
  </si>
  <si>
    <t>PRE 5820 TWR STD 1x X6C (W-2133) 3.60GHz 64GB 2512GB NoOPT 8GB  W10P64</t>
  </si>
  <si>
    <t>dell-precision-5820-tower-001071</t>
  </si>
  <si>
    <t>PRE 5820 TWR STD 1x X6C (W-2135) 3.70GHz 32GB 512GB NoOPT 8GB  W10P64</t>
  </si>
  <si>
    <t>dell-precision-5820-tower-001073</t>
  </si>
  <si>
    <t>dell-precision-5820-tower-001105</t>
  </si>
  <si>
    <t>PRE 5820 TWR STD 1x X6C (W-2135) 3.70GHz 64GB 1024GB NoOPT 8GB  W10P64</t>
  </si>
  <si>
    <t>dell-precision-5820-tower-000532</t>
  </si>
  <si>
    <t>PRE 5820 TWR STD 1x X8C (W-2145) 3.70GHz 32GB 512GB NoOPT 8GB  W10P64</t>
  </si>
  <si>
    <t>dell-precision-5820-tower-001175</t>
  </si>
  <si>
    <t>PRE 5820 TWR STD 1x XQC (W-2223) 3.60GHz 128GB 1024GB NoOPT 8GB  W10P64</t>
  </si>
  <si>
    <t>dell-precision-5820-tower-001158</t>
  </si>
  <si>
    <t>PRE 5820 TWR STD 1x XQC (W-2223) 3.60GHz 16GB 2000GB DVDRW 4GB  W10P64</t>
  </si>
  <si>
    <t>dell-precision-5820-tower-001168</t>
  </si>
  <si>
    <t>PRE 5820 TWR STD 1x XQC (W-2223) 3.60GHz 16GB 2000GB NoOPT 4GB  W10P64</t>
  </si>
  <si>
    <t>dell-precision-5820-tower-001072</t>
  </si>
  <si>
    <t>PRE 5820 TWR STD 1x XQC (W-2223) 3.60GHz 16GB 250GB NoOPT 5GB  W10P64</t>
  </si>
  <si>
    <t>dell-precision-5820-tower-001186</t>
  </si>
  <si>
    <t>PRE 5820 TWR STD 1x XQC (W-2223) 3.60GHz 16GB 2256GB BLURAY 2GB  NoOS</t>
  </si>
  <si>
    <t>dell-precision-5820-tower-000971</t>
  </si>
  <si>
    <t>PRE 5820 TWR STD 1x XQC (W-2223) 3.60GHz 16GB 500GB NoOPT 5GB  W10P64</t>
  </si>
  <si>
    <t>dell-precision-5820-tower-001018</t>
  </si>
  <si>
    <t>PRE 5820 TWR STD 1x XQC (W-2223) 3.60GHz 16GB 512GB NoOPT 5GB  W10P64</t>
  </si>
  <si>
    <t>dell-precision-5820-tower-001156</t>
  </si>
  <si>
    <t>dell-precision-5820-tower-001178</t>
  </si>
  <si>
    <t>PRE 5820 TWR STD 1x XQC (W-2223) 3.60GHz 16GB 512GB DVDRW 5GB  NoOS</t>
  </si>
  <si>
    <t>dell-precision-5820-tower-001171</t>
  </si>
  <si>
    <t>PRE 5820 TWR STD 1x XQC (W-2223) 3.60GHz 16GB 2512GB NoOPT 5GB  W10P64</t>
  </si>
  <si>
    <t>dell-precision-5820-tower-000769</t>
  </si>
  <si>
    <t>PRE 5820 TWR STD 1x XQC (W-2223) 3.60GHz 32GB 5000GB NoOPT 8GB  W10P64</t>
  </si>
  <si>
    <t>dell-precision-5820-tower-001200</t>
  </si>
  <si>
    <t>PRE 5820 TWR STD 1x XQC (W-2223) 3.60GHz 32GB 1000GB NoOPT 6GB  W10P64</t>
  </si>
  <si>
    <t>dell-precision-5820-tower-001061</t>
  </si>
  <si>
    <t>PRE 5820 TWR STD 1x XQC (W-2223) 3.60GHz 32GB 1024GB NoOPT 5GB  W10P64</t>
  </si>
  <si>
    <t>dell-precision-5820-tower-001167</t>
  </si>
  <si>
    <t>dell-precision-5820-tower-001111</t>
  </si>
  <si>
    <t>dell-precision-5820-tower-001195</t>
  </si>
  <si>
    <t>dell-precision-5820-tower-001185</t>
  </si>
  <si>
    <t>PRE 5820 TWR STD 1x XQC (W-2223) 3.60GHz 32GB 1024GB NoOPT 6GB  W10P64</t>
  </si>
  <si>
    <t>dell-precision-5820-tower-001120</t>
  </si>
  <si>
    <t>dell-precision-5820-tower-001001</t>
  </si>
  <si>
    <t>PRE 5820 TWR STD 1x XQC (W-2223) 3.60GHz 32GB 256GB DVD 8GB  W10P64</t>
  </si>
  <si>
    <t>dell-precision-5820-tower-001166</t>
  </si>
  <si>
    <t>PRE 5820 TWR STD 1x XQC (W-2223) 3.60GHz 32GB 1256GB DVD 8GB  W10P64</t>
  </si>
  <si>
    <t>dell-precision-5820-tower-001164</t>
  </si>
  <si>
    <t>PRE 5820 TWR STD 1x XQC (W-2223) 3.60GHz 32GB 1512GB NoOPT 8GB  W10P64</t>
  </si>
  <si>
    <t>dell-precision-5820-tower-001130</t>
  </si>
  <si>
    <t>PRE 5820 TWR STD 1x XQC (W-2223) 3.60GHz 32GB 512GB DVDRW 5GB  W10P64</t>
  </si>
  <si>
    <t>dell-precision-5820-tower-001151</t>
  </si>
  <si>
    <t>dell-precision-5820-tower-001165</t>
  </si>
  <si>
    <t>PRE 5820 TWR STD 1x XQC (W-2223) 3.60GHz 32GB 512GB NoOPT 5GB  W10P64</t>
  </si>
  <si>
    <t>dell-precision-5820-tower-001198</t>
  </si>
  <si>
    <t>PRE 5820 TWR STD 1x XQC (W-2223) 3.60GHz 64GB 1000GB NoOPT 6GB  W10P64</t>
  </si>
  <si>
    <t>dell-precision-5820-tower-001177</t>
  </si>
  <si>
    <t>PRE 5820 TWR STD 1x XQC (W-2223) 3.60GHz 8GB 512GB NoOPT 5GB  W10P64</t>
  </si>
  <si>
    <t>dell-precision-5820-tower-001141</t>
  </si>
  <si>
    <t>PRE 5820 TWR STD 1x XQC (W-2225) 4.10GHz 256GB 1024GB NoOPT 16GB  NoOS</t>
  </si>
  <si>
    <t>dell-precision-5820-tower-001095</t>
  </si>
  <si>
    <t>PRE 5820 TWR STD 1x XQC (W-2225) 4.10GHz 32GB 1024GB DVDRW 16GB  W10P64</t>
  </si>
  <si>
    <t>dell-precision-5820-tower-001160</t>
  </si>
  <si>
    <t>PRE 5820 TWR STD 1x X6C (W-2235) 3.80GHz 16GB 256GB NoOPT 8GB  W10P64</t>
  </si>
  <si>
    <t>dell-precision-5820-tower-001159</t>
  </si>
  <si>
    <t>PRE 5820 TWR STD 1x X6C (W-2235) 3.80GHz 32GB 1024GB DVDRW 16GB  NoOS</t>
  </si>
  <si>
    <t>dell-precision-5820-tower-001157</t>
  </si>
  <si>
    <t>PRE 5820 TWR STD 1x X6C (W-2235) 3.80GHz 32GB 1024GB NoOPT 16GB  NoOS</t>
  </si>
  <si>
    <t>dell-precision-5820-tower-001182</t>
  </si>
  <si>
    <t>PRE 5820 TWR STD 1x X6C (W-2235) 3.80GHz 32GB 1512GB NoOPT 5GB  W10P64</t>
  </si>
  <si>
    <t>dell-precision-5820-tower-000226</t>
  </si>
  <si>
    <t>PRE 5820 TWR STD 1x X6C (W-2235) 3.80GHz 64GB 6000GB NoOPT 16GB  NoOS</t>
  </si>
  <si>
    <t>dell-precision-5820-tower-001137</t>
  </si>
  <si>
    <t>PRE 5820 TWR STD 1x X6C (W-2235) 3.80GHz 64GB 1904GB NoOPT 16GB  NoOS</t>
  </si>
  <si>
    <t>dell-precision-5820-tower-001136</t>
  </si>
  <si>
    <t>PRE 5820 TWR STD 1x X6C (W-2235) 3.80GHz 64GB 4000GB NoOPT 16GB  NoOS</t>
  </si>
  <si>
    <t>dell-precision-5820-tower-001140</t>
  </si>
  <si>
    <t>PRE 5820 TWR STD 1x X6C (W-2235) 3.80GHz 64GB 8000GB NoOPT 16GB  NoOS</t>
  </si>
  <si>
    <t>dell-precision-5820-tower-001172</t>
  </si>
  <si>
    <t>dell-precision-5820-tower-000945</t>
  </si>
  <si>
    <t>dell-precision-5820-tower-001104</t>
  </si>
  <si>
    <t>PRE 5820 TWR STD 1x X6C (W-2235) 3.80GHz 64GB 1024GB NoOPT 16GB  W10P64</t>
  </si>
  <si>
    <t>dell-precision-5820-tower-001138</t>
  </si>
  <si>
    <t>dell-precision-5820-tower-001154</t>
  </si>
  <si>
    <t>dell-precision-5820-tower-001103</t>
  </si>
  <si>
    <t>PRE 5820 TWR STD 1x X6C (W-2235) 3.80GHz 64GB 1024GB NoOPT 16GB  NoOS</t>
  </si>
  <si>
    <t>dell-precision-5820-tower-001115</t>
  </si>
  <si>
    <t>dell-precision-5820-tower-001100</t>
  </si>
  <si>
    <t>PRE 5820 TWR STD 1x X6C (W-2235) 3.80GHz 64GB 2250GB NoOPT 16GB  NoOS</t>
  </si>
  <si>
    <t>dell-precision-5820-tower-001187</t>
  </si>
  <si>
    <t>PRE 5820 TWR STD 1x X6C (W-2235) 3.80GHz 64GB 500GB NoOPT 16GB  NoOS</t>
  </si>
  <si>
    <t>dell-precision-5820-tower-001101</t>
  </si>
  <si>
    <t>PRE 5820 TWR STD 1x X6C (W-2235) 3.80GHz 64GB 512GB NoOPT 8GB  W10P64</t>
  </si>
  <si>
    <t>dell-precision-7520-000628</t>
  </si>
  <si>
    <t>Dell Precision 7520</t>
  </si>
  <si>
    <t>PRE 7520 NB STD 15.6-in (1920 x 1080) NoTCH NoCAM 1x XQC (E3-1545M v5) 2.90GHz 32GB 512GB NoOPT 4GB BkLIT W10P64</t>
  </si>
  <si>
    <t>dell-precision-7530-touch-000014</t>
  </si>
  <si>
    <t>Dell Precision 7530 Touch</t>
  </si>
  <si>
    <t>7530</t>
  </si>
  <si>
    <t>PRE 7530 NB STD 15.6-in (1920 x 1080) TCH CAM 1x i76C (i7-8850H) 2.60GHz 64GB 512GB NoOPT 6GB BkLIT W10P64</t>
  </si>
  <si>
    <t>dell-precision-7540-000294</t>
  </si>
  <si>
    <t>Dell Precision 7540</t>
  </si>
  <si>
    <t>7540</t>
  </si>
  <si>
    <t>PRE 7540 NB STD 15.6-in (1920 x 1080) NoTCH CAM 1x i76C (i7-9850H) 2.60GHz 16GB 512GB NoOPT 4GB BkLIT W10P64</t>
  </si>
  <si>
    <t>dell-precision-7540-touch-000038</t>
  </si>
  <si>
    <t>Dell Precision 7540 Touch</t>
  </si>
  <si>
    <t>PRE 7540 NB STD 15.6-in (1920 x 1080) TCH CAM 1x i76C (i7-9850H) 2.60GHz 32GB 512GB NoOPT 6GB BkLIT W10P64</t>
  </si>
  <si>
    <t>dell-precision-7540-000293</t>
  </si>
  <si>
    <t>PRE 7540 NB STD 15.6-in (1920 x 1080) NoTCH CAM 1x i76C (i7-9850H) 2.60GHz 64GB 512GB NoOPT 4GB BkLIT W10P64</t>
  </si>
  <si>
    <t>dell-precision-7540-no-os-000052</t>
  </si>
  <si>
    <t>Dell Precision 7540 - No OS</t>
  </si>
  <si>
    <t>PRE 7540 NB STD 15.6-in (1920 x 1080) NoTCH NoCAM 1x i76C (i7-9850H) 2.60GHz 64GB 512GB NoOPT 4GB BkLIT NoOS</t>
  </si>
  <si>
    <t>dell-precision-7540-000300</t>
  </si>
  <si>
    <t>dell-precision-7540-000299</t>
  </si>
  <si>
    <t>PRE 7540 NB STD 15.6-in (1920 x 1080) NoTCH CAM 1x i98C (i9-9880H) 2.30GHz 64GB 512GB NoOPT 6GB BkLIT W10P64</t>
  </si>
  <si>
    <t>dell-precision-7550-000370</t>
  </si>
  <si>
    <t>Dell Precision 7550</t>
  </si>
  <si>
    <t>7550</t>
  </si>
  <si>
    <t>PRE 7550 NB STD 15.6-in (1920 x 1080) NoTCH NoCAM 1x X6C (W-10855M) 2.80GHz 32GB 512GB NoOPT 4GB BkLIT W10P64</t>
  </si>
  <si>
    <t>dell-precision-7550-000335</t>
  </si>
  <si>
    <t>PRE 7550 NB STD 15.6-in (1920 x 1080) NoTCH CAM 1x i5Q (i5-10400H) 2.60GHz 16GB 256GB NoOPT 4GB BkLIT W10P64</t>
  </si>
  <si>
    <t>dell-precision-7550-000311</t>
  </si>
  <si>
    <t>PRE 7550 NB STD 15.6-in (1920 x 1080) NoTCH CAM 1x i5Q (i5-10400H) 2.60GHz 16GB 256GB NoOPT 4GB NoBkLIT W10P64</t>
  </si>
  <si>
    <t>dell-precision-7550-000312</t>
  </si>
  <si>
    <t>PRE 7550 NB STD 15.6-in (1920 x 1080) NoTCH CAM 1x i5Q (i5-10400H) 2.60GHz 32GB 512GB NoOPT 4GB NoBkLIT W10P64</t>
  </si>
  <si>
    <t>dell-precision-7550-000331</t>
  </si>
  <si>
    <t>PRE 7550 NB STD 15.6-in (1920 x 1080) NoTCH CAM 1x i5Q (i5-10400H) 2.60GHz 32GB 512GB NoOPT 4GB BkLIT W10P64</t>
  </si>
  <si>
    <t>dell-precision-7550-000340</t>
  </si>
  <si>
    <t>PRE 7550 NB STD 15.6-in (1920 x 1080) NoTCH CAM 1x i5Q (i5-10400H) 2.60GHz 8GB 512GB NoOPT 4GB NoBkLIT W10P64</t>
  </si>
  <si>
    <t>dell-precision-7550-000337</t>
  </si>
  <si>
    <t>PRE 7550 NB STD 15.6-in (1920 x 1080) NoTCH CAM 1x i76C (i7-10850H) 2.70GHz 32GB 512GB NoOPT 6GB BkLIT W10P64</t>
  </si>
  <si>
    <t>dell-precision-7550-000341</t>
  </si>
  <si>
    <t>PRE 7550 NB STD 15.6-in (1920 x 1080) NoTCH CAM 1x i76C (i7-10850H) 2.70GHz 32GB 512GB NoOPT 4GB BkLIT W10P64</t>
  </si>
  <si>
    <t>dell-precision-7550-touch-000063</t>
  </si>
  <si>
    <t>Dell Precision 7550 Touch</t>
  </si>
  <si>
    <t>PRE 7550 NB STD 15.6-in (1920 x 1080) TCH CAM 1x i76C (i7-10850H) 2.70GHz 32GB 512GB NoOPT 16GB BkLIT W10P64</t>
  </si>
  <si>
    <t>dell-precision-7550-touch-000064</t>
  </si>
  <si>
    <t>PRE 7550 NB STD 15.6-in (1920 x 1080) TCH CAM 1x i98C (i9-10885H) 2.40GHz 32GB 1024GB NoOPT 16GB NoBkLIT W10P64</t>
  </si>
  <si>
    <t>dell-precision-7560-no-os-000037</t>
  </si>
  <si>
    <t>Dell Precision 7560 - No OS</t>
  </si>
  <si>
    <t>7560</t>
  </si>
  <si>
    <t>PRE 7560 NB STD 15-in (1920 x 1080) NoTCH CAM 1x X6C (W-11855M) 3.20GHz 32GB 1024GB NoOPT 8GB NoBkLIT NoOS</t>
  </si>
  <si>
    <t>dell-precision-7560-no-os-000026</t>
  </si>
  <si>
    <t>PRE 7560 NB STD 15-in (1920 x 1080) NoTCH CAM 1x X6C (W-11855M) 3.20GHz 32GB 1024GB NoOPT 16GB NoBkLIT NoOS</t>
  </si>
  <si>
    <t>dell-precision-7560-no-os-000050</t>
  </si>
  <si>
    <t>PRE 7560 NB STD 15-in (1920 x 1080) NoTCH CAM 1x X6C (W-11855M) 3.20GHz 32GB 512GB NoOPT 6GB NoBkLIT NoOS</t>
  </si>
  <si>
    <t>dell-precision-7560-no-os-000031</t>
  </si>
  <si>
    <t>PRE 7560 NB STD 15-in (1920 x 1080) NoTCH CAM 1x X6C (W-11855M) 3.20GHz 64GB 1904GB NoOPT 6GB BkLIT NoOS</t>
  </si>
  <si>
    <t>dell-precision-7560-no-os-000046</t>
  </si>
  <si>
    <t>PRE 7560 NB STD 15-in (1920 x 1080) NoTCH CAM 1x X6C (W-11855M) 3.20GHz 96GB 1024GB NoOPT 16GB NoBkLIT NoOS</t>
  </si>
  <si>
    <t>dell-precision-7560-no-os-000032</t>
  </si>
  <si>
    <t>PRE 7560 NB STD 15-in (1920 x 1080) NoTCH CAM 1x X8C (W-11955M) 2.60GHz 48GB 512GB NoOPT 4GB BkLIT NoOS</t>
  </si>
  <si>
    <t>dell-precision-7560-000101</t>
  </si>
  <si>
    <t>Dell Precision 7560</t>
  </si>
  <si>
    <t>PRE 7560 NB STD 15-in (1920 x 1080) NoTCH CAM 1x X8C (W-11955M) 2.60GHz 64GB 512GB NoOPT 4GB BkLIT W10P64</t>
  </si>
  <si>
    <t>dell-precision-7560-000103</t>
  </si>
  <si>
    <t>PRE 7560 NB STD 15-in (1920 x 1080) NoTCH CAM 1x i78C (i7-11850H) 2.50GHz 16GB 512GB NoOPT 4GB BkLIT W10P64</t>
  </si>
  <si>
    <t>dell-precision-7560-000102</t>
  </si>
  <si>
    <t>PRE 7560 NB STD 15-in (1920 x 1080) NoTCH CAM 1x i78C (i7-11850H) 2.50GHz 32GB 256GB NoOPT 4GB NoBkLIT W10P64</t>
  </si>
  <si>
    <t>dell-precision-7560-000104</t>
  </si>
  <si>
    <t>PRE 7560 NB STD 15-in (1920 x 1080) NoTCH CAM 1x i78C (i7-11850H) 2.50GHz 32GB 256GB NoOPT 6GB BkLIT W10P64</t>
  </si>
  <si>
    <t>dell-precision-7560-000095</t>
  </si>
  <si>
    <t>PRE 7560 NB STD 15-in (1920 x 1080) NoTCH CAM 1x i78C (i7-11850H) 2.50GHz 32GB 512GB NoOPT 4GB BkLIT W10P64</t>
  </si>
  <si>
    <t>dell-precision-7560-000094</t>
  </si>
  <si>
    <t>PRE 7560 NB STD 15-in (1920 x 1080) NoTCH CAM 1x i98C (i9-11950H) 2.60GHz 64GB 1024GB NoOPT 16GB BkLIT W10P64</t>
  </si>
  <si>
    <t>dell-precision-7560-000105</t>
  </si>
  <si>
    <t>PRE 7560 NB STD 15-in (1920 x 1080) NoTCH CAM 1x i98C (i9-11950H) 2.60GHz 64GB 1024GB NoOPT 6GB BkLIT W10P64</t>
  </si>
  <si>
    <t>dell-precision-7710-no-os-000015</t>
  </si>
  <si>
    <t>Dell Precision 7710 - No OS</t>
  </si>
  <si>
    <t>7710</t>
  </si>
  <si>
    <t>PRE 7710 NB STD 17.3-in (1920 x 1080) NoTCH CAM 1x i7Q (i7-6820HQ) 2.70GHz 32GB 512GB NoOPT 4GB BkLIT NoOS</t>
  </si>
  <si>
    <t>dell-precision-7750-000280</t>
  </si>
  <si>
    <t>Dell Precision 7750</t>
  </si>
  <si>
    <t>7750</t>
  </si>
  <si>
    <t>PRE 7750 NB STD 17.3-in (1920 x 1080) NoTCH CAM 1x X8C (W-10885M) 2.40GHz 32GB 1024GB NoOPT 8GB BkLIT W10P64</t>
  </si>
  <si>
    <t>dell-precision-7750-000283</t>
  </si>
  <si>
    <t>PRE 7750 NB STD 17.3-in (1920 x 1080) NoTCH CAM 1x i5Q (i5-10400H) 2.60GHz 16GB 256GB NoOPT 4GB BkLIT W10P64</t>
  </si>
  <si>
    <t>dell-precision-7760-no-os-000069</t>
  </si>
  <si>
    <t>Dell Precision 7760 - No OS</t>
  </si>
  <si>
    <t>7760</t>
  </si>
  <si>
    <t>PRE 7760 NB STD 17.3-in (1920 x 1080) NoTCH CAM 1x X6C (W-11855M) 3.20GHz 128GB 3024GB NoOPT 6GB BkLIT NoOS</t>
  </si>
  <si>
    <t>dell-precision-7760-no-os-000057</t>
  </si>
  <si>
    <t>PRE 7760 NB STD 17.3-in (1920 x 1080) NoTCH CAM 1x X6C (W-11855M) 3.20GHz 128GB 1904GB NoOPT 6GB BkLIT NoOS</t>
  </si>
  <si>
    <t>dell-precision-7760-no-os-000091</t>
  </si>
  <si>
    <t>PRE 7760 NB STD 17.3-in (1920 x 1080) NoTCH CAM 1x X6C (W-11855M) 3.20GHz 128GB 1024GB NoOPT 6GB BkLIT NoOS</t>
  </si>
  <si>
    <t>dell-precision-7760-no-os-000070</t>
  </si>
  <si>
    <t>PRE 7760 NB STD 17.3-in (1920 x 1080) NoTCH CAM 1x X6C (W-11855M) 3.20GHz 32GB 512GB NoOPT 16GB BkLIT NoOS</t>
  </si>
  <si>
    <t>dell-precision-7760-no-os-000058</t>
  </si>
  <si>
    <t>PRE 7760 NB STD 17.3-in (1920 x 1080) NoTCH CAM 1x X6C (W-11855M) 3.20GHz 64GB 512GB NoOPT 16GB BkLIT NoOS</t>
  </si>
  <si>
    <t>aa Busines</t>
  </si>
  <si>
    <t>AA personal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</si>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</sst>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6"/>
      <color rgb="FF0000FF"/>
      <name val="Calibri"/>
      <family val="2"/>
    </font>
    <font>
      <b/>
      <sz val="14"/>
      <color rgb="FFFFFFFF"/>
      <name val="Calibri"/>
      <family val="2"/>
    </font>
    <font>
      <b/>
      <sz val="20"/>
      <color rgb="FFFFFFFF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CC5500"/>
        <bgColor rgb="FFCC5500"/>
      </patternFill>
    </fill>
    <fill>
      <patternFill patternType="solid">
        <fgColor rgb="FF008000"/>
        <bgColor rgb="FF008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164" fontId="0" fillId="0" borderId="0" xfId="0" applyNumberFormat="1"/>
    <xf numFmtId="0" fontId="4" fillId="4" borderId="0" xfId="0" applyFont="1" applyFill="1" applyAlignment="1">
      <alignment horizontal="center" vertical="center"/>
    </xf>
    <xf numFmtId="0" fontId="0" fillId="0" borderId="0" xfId="0"/>
    <xf numFmtId="0" fontId="3" fillId="3" borderId="0" xfId="0" applyFont="1" applyFill="1" applyAlignment="1">
      <alignment horizontal="center" vertical="center"/>
    </xf>
    <xf numFmtId="164" fontId="5" fillId="7" borderId="0" xfId="0" applyNumberFormat="1" applyFon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3</xdr:row>
      <xdr:rowOff>12700</xdr:rowOff>
    </xdr:from>
    <xdr:to>
      <xdr:col>13</xdr:col>
      <xdr:colOff>12700</xdr:colOff>
      <xdr:row>12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4165600"/>
          <a:ext cx="2260600" cy="1790700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7497425" cy="37719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T89"/>
  <sheetViews>
    <sheetView workbookViewId="0">
      <selection activeCell="Q19" sqref="Q19"/>
    </sheetView>
  </sheetViews>
  <sheetFormatPr baseColWidth="10" defaultColWidth="8.83203125" defaultRowHeight="15" x14ac:dyDescent="0.2"/>
  <cols>
    <col min="5" max="8" width="12" customWidth="1"/>
    <col min="11" max="14" width="12" customWidth="1"/>
    <col min="17" max="20" width="12" customWidth="1"/>
  </cols>
  <sheetData>
    <row r="1" spans="5:20" ht="297.75" customHeight="1" x14ac:dyDescent="0.2"/>
    <row r="8" spans="5:20" ht="21" x14ac:dyDescent="0.25">
      <c r="N8" s="1" t="s">
        <v>0</v>
      </c>
    </row>
    <row r="10" spans="5:20" ht="21" x14ac:dyDescent="0.25">
      <c r="N10" s="1" t="s">
        <v>1</v>
      </c>
    </row>
    <row r="12" spans="5:20" ht="21" x14ac:dyDescent="0.25">
      <c r="N12" s="1" t="s">
        <v>2</v>
      </c>
    </row>
    <row r="15" spans="5:20" ht="26" x14ac:dyDescent="0.2">
      <c r="E15" s="8" t="s">
        <v>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7" spans="5:20" ht="19" x14ac:dyDescent="0.2">
      <c r="E17" s="10" t="s">
        <v>4</v>
      </c>
      <c r="F17" s="9"/>
      <c r="G17" s="9"/>
      <c r="H17" s="9"/>
      <c r="K17" s="10" t="s">
        <v>5</v>
      </c>
      <c r="L17" s="9"/>
      <c r="M17" s="9"/>
      <c r="N17" s="9"/>
      <c r="Q17" s="10" t="s">
        <v>6</v>
      </c>
      <c r="R17" s="9"/>
      <c r="S17" s="9"/>
      <c r="T17" s="9"/>
    </row>
    <row r="18" spans="5:20" x14ac:dyDescent="0.2">
      <c r="E18" s="2" t="s">
        <v>7</v>
      </c>
      <c r="F18" s="3" t="s">
        <v>8</v>
      </c>
      <c r="G18" s="4" t="s">
        <v>9</v>
      </c>
      <c r="H18" s="2" t="s">
        <v>10</v>
      </c>
      <c r="K18" s="2" t="s">
        <v>7</v>
      </c>
      <c r="L18" s="3" t="s">
        <v>8</v>
      </c>
      <c r="M18" s="4" t="s">
        <v>9</v>
      </c>
      <c r="N18" s="2" t="s">
        <v>10</v>
      </c>
      <c r="Q18" s="2" t="s">
        <v>7</v>
      </c>
      <c r="R18" s="3" t="s">
        <v>8</v>
      </c>
      <c r="S18" s="4" t="s">
        <v>9</v>
      </c>
      <c r="T18" s="2" t="s">
        <v>10</v>
      </c>
    </row>
    <row r="19" spans="5:20" x14ac:dyDescent="0.2">
      <c r="E19" s="5" t="s">
        <v>11</v>
      </c>
      <c r="F19" s="5" t="s">
        <v>12</v>
      </c>
      <c r="G19" s="5" t="s">
        <v>13</v>
      </c>
      <c r="H19" s="5">
        <v>1</v>
      </c>
      <c r="K19" s="5" t="s">
        <v>14</v>
      </c>
      <c r="L19" s="5" t="s">
        <v>15</v>
      </c>
      <c r="M19" s="5" t="s">
        <v>16</v>
      </c>
      <c r="N19" s="5">
        <v>1</v>
      </c>
      <c r="Q19" s="5" t="s">
        <v>17</v>
      </c>
      <c r="R19" s="5" t="s">
        <v>12</v>
      </c>
      <c r="S19" s="5" t="s">
        <v>16</v>
      </c>
      <c r="T19" s="5">
        <v>1</v>
      </c>
    </row>
    <row r="20" spans="5:20" x14ac:dyDescent="0.2">
      <c r="E20" s="5" t="s">
        <v>11</v>
      </c>
      <c r="F20" s="5" t="s">
        <v>12</v>
      </c>
      <c r="G20" s="5" t="s">
        <v>18</v>
      </c>
      <c r="H20" s="5">
        <v>2</v>
      </c>
      <c r="K20" s="5" t="s">
        <v>19</v>
      </c>
      <c r="L20" s="5" t="s">
        <v>15</v>
      </c>
      <c r="M20" s="5" t="s">
        <v>16</v>
      </c>
      <c r="N20" s="5">
        <v>9</v>
      </c>
      <c r="Q20" s="5" t="s">
        <v>20</v>
      </c>
      <c r="R20" s="5" t="s">
        <v>12</v>
      </c>
      <c r="S20" s="5" t="s">
        <v>16</v>
      </c>
      <c r="T20" s="5">
        <v>1</v>
      </c>
    </row>
    <row r="21" spans="5:20" x14ac:dyDescent="0.2">
      <c r="E21" s="5" t="s">
        <v>21</v>
      </c>
      <c r="F21" s="5" t="s">
        <v>12</v>
      </c>
      <c r="G21" s="5" t="s">
        <v>22</v>
      </c>
      <c r="H21" s="5">
        <v>4</v>
      </c>
      <c r="K21" s="5" t="s">
        <v>23</v>
      </c>
      <c r="L21" s="5" t="s">
        <v>24</v>
      </c>
      <c r="M21" s="5" t="s">
        <v>16</v>
      </c>
      <c r="N21" s="5">
        <v>5</v>
      </c>
      <c r="Q21" s="5" t="s">
        <v>25</v>
      </c>
      <c r="R21" s="5" t="s">
        <v>12</v>
      </c>
      <c r="S21" s="5" t="s">
        <v>16</v>
      </c>
      <c r="T21" s="5">
        <v>2</v>
      </c>
    </row>
    <row r="22" spans="5:20" x14ac:dyDescent="0.2">
      <c r="E22" s="5" t="s">
        <v>21</v>
      </c>
      <c r="F22" s="5" t="s">
        <v>12</v>
      </c>
      <c r="G22" s="5" t="s">
        <v>13</v>
      </c>
      <c r="H22" s="5">
        <v>2</v>
      </c>
      <c r="K22" s="5" t="s">
        <v>23</v>
      </c>
      <c r="L22" s="5" t="s">
        <v>15</v>
      </c>
      <c r="M22" s="5" t="s">
        <v>16</v>
      </c>
      <c r="N22" s="5">
        <v>1</v>
      </c>
      <c r="Q22" s="5" t="s">
        <v>26</v>
      </c>
      <c r="R22" s="5" t="s">
        <v>12</v>
      </c>
      <c r="S22" s="5" t="s">
        <v>16</v>
      </c>
      <c r="T22" s="5">
        <v>3</v>
      </c>
    </row>
    <row r="23" spans="5:20" x14ac:dyDescent="0.2">
      <c r="E23" s="5" t="s">
        <v>27</v>
      </c>
      <c r="F23" s="5" t="s">
        <v>12</v>
      </c>
      <c r="G23" s="5" t="s">
        <v>28</v>
      </c>
      <c r="H23" s="5">
        <v>15</v>
      </c>
      <c r="K23" s="5" t="s">
        <v>29</v>
      </c>
      <c r="L23" s="5" t="s">
        <v>30</v>
      </c>
      <c r="M23" s="5" t="s">
        <v>16</v>
      </c>
      <c r="N23" s="5">
        <v>3</v>
      </c>
      <c r="Q23" s="5" t="s">
        <v>26</v>
      </c>
      <c r="R23" s="5" t="s">
        <v>15</v>
      </c>
      <c r="S23" s="5" t="s">
        <v>16</v>
      </c>
      <c r="T23" s="5">
        <v>1</v>
      </c>
    </row>
    <row r="24" spans="5:20" x14ac:dyDescent="0.2">
      <c r="E24" s="5" t="s">
        <v>27</v>
      </c>
      <c r="F24" s="5" t="s">
        <v>12</v>
      </c>
      <c r="G24" s="5" t="s">
        <v>31</v>
      </c>
      <c r="H24" s="5">
        <v>1</v>
      </c>
      <c r="K24" s="5" t="s">
        <v>32</v>
      </c>
      <c r="L24" s="5" t="s">
        <v>30</v>
      </c>
      <c r="M24" s="5" t="s">
        <v>16</v>
      </c>
      <c r="N24" s="5">
        <v>4</v>
      </c>
      <c r="Q24" s="5" t="s">
        <v>33</v>
      </c>
      <c r="R24" s="5" t="s">
        <v>15</v>
      </c>
      <c r="S24" s="5" t="s">
        <v>16</v>
      </c>
      <c r="T24" s="5">
        <v>1</v>
      </c>
    </row>
    <row r="25" spans="5:20" x14ac:dyDescent="0.2">
      <c r="E25" s="5" t="s">
        <v>34</v>
      </c>
      <c r="F25" s="5" t="s">
        <v>12</v>
      </c>
      <c r="G25" s="5" t="s">
        <v>13</v>
      </c>
      <c r="H25" s="5">
        <v>14</v>
      </c>
      <c r="K25" s="5" t="s">
        <v>32</v>
      </c>
      <c r="L25" s="5" t="s">
        <v>24</v>
      </c>
      <c r="M25" s="5" t="s">
        <v>16</v>
      </c>
      <c r="N25" s="5">
        <v>12</v>
      </c>
      <c r="Q25" s="5" t="s">
        <v>35</v>
      </c>
      <c r="R25" s="5" t="s">
        <v>12</v>
      </c>
      <c r="S25" s="5" t="s">
        <v>36</v>
      </c>
      <c r="T25" s="5">
        <v>1</v>
      </c>
    </row>
    <row r="26" spans="5:20" x14ac:dyDescent="0.2">
      <c r="E26" s="5" t="s">
        <v>34</v>
      </c>
      <c r="F26" s="5" t="s">
        <v>12</v>
      </c>
      <c r="G26" s="5" t="s">
        <v>28</v>
      </c>
      <c r="H26" s="5">
        <v>83</v>
      </c>
      <c r="K26" s="5" t="s">
        <v>32</v>
      </c>
      <c r="L26" s="5" t="s">
        <v>15</v>
      </c>
      <c r="M26" s="5" t="s">
        <v>16</v>
      </c>
      <c r="N26" s="5">
        <v>11</v>
      </c>
      <c r="Q26" s="5" t="s">
        <v>37</v>
      </c>
      <c r="R26" s="5" t="s">
        <v>12</v>
      </c>
      <c r="S26" s="5" t="s">
        <v>36</v>
      </c>
      <c r="T26" s="5">
        <v>3</v>
      </c>
    </row>
    <row r="27" spans="5:20" x14ac:dyDescent="0.2">
      <c r="E27" s="5" t="s">
        <v>34</v>
      </c>
      <c r="F27" s="5" t="s">
        <v>12</v>
      </c>
      <c r="G27" s="5" t="s">
        <v>36</v>
      </c>
      <c r="H27" s="5">
        <v>12</v>
      </c>
      <c r="K27" s="5" t="s">
        <v>38</v>
      </c>
      <c r="L27" s="5" t="s">
        <v>24</v>
      </c>
      <c r="M27" s="5" t="s">
        <v>16</v>
      </c>
      <c r="N27" s="5">
        <v>2</v>
      </c>
      <c r="Q27" s="5" t="s">
        <v>39</v>
      </c>
      <c r="R27" s="5" t="s">
        <v>12</v>
      </c>
      <c r="S27" s="5" t="s">
        <v>40</v>
      </c>
      <c r="T27" s="5">
        <v>1</v>
      </c>
    </row>
    <row r="28" spans="5:20" x14ac:dyDescent="0.2">
      <c r="E28" s="5" t="s">
        <v>34</v>
      </c>
      <c r="F28" s="5" t="s">
        <v>12</v>
      </c>
      <c r="G28" s="5" t="s">
        <v>31</v>
      </c>
      <c r="H28" s="5">
        <v>21</v>
      </c>
      <c r="K28" s="5" t="s">
        <v>38</v>
      </c>
      <c r="L28" s="5" t="s">
        <v>15</v>
      </c>
      <c r="M28" s="5" t="s">
        <v>16</v>
      </c>
      <c r="N28" s="5">
        <v>2</v>
      </c>
      <c r="Q28" s="5" t="s">
        <v>41</v>
      </c>
      <c r="R28" s="5" t="s">
        <v>12</v>
      </c>
      <c r="S28" s="5" t="s">
        <v>40</v>
      </c>
      <c r="T28" s="5">
        <v>10</v>
      </c>
    </row>
    <row r="29" spans="5:20" x14ac:dyDescent="0.2">
      <c r="E29" s="5" t="s">
        <v>34</v>
      </c>
      <c r="F29" s="5" t="s">
        <v>12</v>
      </c>
      <c r="G29" s="5" t="s">
        <v>18</v>
      </c>
      <c r="H29" s="5">
        <v>1</v>
      </c>
      <c r="K29" s="5" t="s">
        <v>42</v>
      </c>
      <c r="L29" s="5" t="s">
        <v>30</v>
      </c>
      <c r="M29" s="5" t="s">
        <v>16</v>
      </c>
      <c r="N29" s="5">
        <v>56</v>
      </c>
      <c r="Q29" s="5" t="s">
        <v>41</v>
      </c>
      <c r="R29" s="5" t="s">
        <v>12</v>
      </c>
      <c r="S29" s="5" t="s">
        <v>16</v>
      </c>
      <c r="T29" s="5">
        <v>7</v>
      </c>
    </row>
    <row r="30" spans="5:20" x14ac:dyDescent="0.2">
      <c r="E30" s="5" t="s">
        <v>43</v>
      </c>
      <c r="F30" s="5" t="s">
        <v>12</v>
      </c>
      <c r="G30" s="5" t="s">
        <v>28</v>
      </c>
      <c r="H30" s="5">
        <v>42</v>
      </c>
      <c r="K30" s="5" t="s">
        <v>44</v>
      </c>
      <c r="L30" s="5" t="s">
        <v>12</v>
      </c>
      <c r="M30" s="5" t="s">
        <v>16</v>
      </c>
      <c r="N30" s="5">
        <v>1</v>
      </c>
      <c r="Q30" s="5" t="s">
        <v>45</v>
      </c>
      <c r="R30" s="5" t="s">
        <v>12</v>
      </c>
      <c r="S30" s="5" t="s">
        <v>36</v>
      </c>
      <c r="T30" s="5">
        <v>2</v>
      </c>
    </row>
    <row r="31" spans="5:20" x14ac:dyDescent="0.2">
      <c r="E31" s="5" t="s">
        <v>43</v>
      </c>
      <c r="F31" s="5" t="s">
        <v>12</v>
      </c>
      <c r="G31" s="5" t="s">
        <v>36</v>
      </c>
      <c r="H31" s="5">
        <v>16</v>
      </c>
      <c r="K31" s="5" t="s">
        <v>46</v>
      </c>
      <c r="L31" s="5" t="s">
        <v>15</v>
      </c>
      <c r="M31" s="5" t="s">
        <v>16</v>
      </c>
      <c r="N31" s="5">
        <v>16</v>
      </c>
      <c r="Q31" s="5" t="s">
        <v>45</v>
      </c>
      <c r="R31" s="5" t="s">
        <v>12</v>
      </c>
      <c r="S31" s="5" t="s">
        <v>16</v>
      </c>
      <c r="T31" s="5">
        <v>2</v>
      </c>
    </row>
    <row r="32" spans="5:20" x14ac:dyDescent="0.2">
      <c r="E32" s="5" t="s">
        <v>47</v>
      </c>
      <c r="F32" s="5" t="s">
        <v>12</v>
      </c>
      <c r="G32" s="5" t="s">
        <v>13</v>
      </c>
      <c r="H32" s="5">
        <v>1</v>
      </c>
      <c r="K32" s="5" t="s">
        <v>48</v>
      </c>
      <c r="L32" s="5" t="s">
        <v>30</v>
      </c>
      <c r="M32" s="5" t="s">
        <v>16</v>
      </c>
      <c r="N32" s="5">
        <v>1</v>
      </c>
      <c r="Q32" s="5" t="s">
        <v>49</v>
      </c>
      <c r="R32" s="5" t="s">
        <v>12</v>
      </c>
      <c r="S32" s="5" t="s">
        <v>16</v>
      </c>
      <c r="T32" s="5">
        <v>1</v>
      </c>
    </row>
    <row r="33" spans="5:20" x14ac:dyDescent="0.2">
      <c r="E33" s="5" t="s">
        <v>47</v>
      </c>
      <c r="F33" s="5" t="s">
        <v>12</v>
      </c>
      <c r="G33" s="5" t="s">
        <v>28</v>
      </c>
      <c r="H33" s="5">
        <v>46</v>
      </c>
      <c r="K33" s="5" t="s">
        <v>50</v>
      </c>
      <c r="L33" s="5" t="s">
        <v>30</v>
      </c>
      <c r="M33" s="5" t="s">
        <v>16</v>
      </c>
      <c r="N33" s="5">
        <v>1</v>
      </c>
      <c r="Q33" s="5" t="s">
        <v>51</v>
      </c>
      <c r="R33" s="5" t="s">
        <v>12</v>
      </c>
      <c r="S33" s="5" t="s">
        <v>16</v>
      </c>
      <c r="T33" s="5">
        <v>1</v>
      </c>
    </row>
    <row r="34" spans="5:20" x14ac:dyDescent="0.2">
      <c r="E34" s="5" t="s">
        <v>52</v>
      </c>
      <c r="F34" s="5" t="s">
        <v>12</v>
      </c>
      <c r="G34" s="5" t="s">
        <v>18</v>
      </c>
      <c r="H34" s="5">
        <v>1</v>
      </c>
      <c r="K34" s="5" t="s">
        <v>53</v>
      </c>
      <c r="L34" s="5" t="s">
        <v>24</v>
      </c>
      <c r="M34" s="5" t="s">
        <v>16</v>
      </c>
      <c r="N34" s="5">
        <v>4</v>
      </c>
      <c r="Q34" s="5" t="s">
        <v>54</v>
      </c>
      <c r="R34" s="5" t="s">
        <v>12</v>
      </c>
      <c r="S34" s="5" t="s">
        <v>16</v>
      </c>
      <c r="T34" s="5">
        <v>62</v>
      </c>
    </row>
    <row r="35" spans="5:20" x14ac:dyDescent="0.2">
      <c r="E35" s="5" t="s">
        <v>44</v>
      </c>
      <c r="F35" s="5" t="s">
        <v>12</v>
      </c>
      <c r="G35" s="5" t="s">
        <v>13</v>
      </c>
      <c r="H35" s="5">
        <v>31</v>
      </c>
      <c r="K35" s="5" t="s">
        <v>53</v>
      </c>
      <c r="L35" s="5" t="s">
        <v>15</v>
      </c>
      <c r="M35" s="5" t="s">
        <v>16</v>
      </c>
      <c r="N35" s="5">
        <v>138</v>
      </c>
      <c r="Q35" s="5" t="s">
        <v>55</v>
      </c>
      <c r="R35" s="5" t="s">
        <v>12</v>
      </c>
      <c r="S35" s="5" t="s">
        <v>16</v>
      </c>
      <c r="T35" s="5">
        <v>8</v>
      </c>
    </row>
    <row r="36" spans="5:20" x14ac:dyDescent="0.2">
      <c r="E36" s="5" t="s">
        <v>44</v>
      </c>
      <c r="F36" s="5" t="s">
        <v>12</v>
      </c>
      <c r="G36" s="5" t="s">
        <v>28</v>
      </c>
      <c r="H36" s="5">
        <v>238</v>
      </c>
      <c r="K36" s="5" t="s">
        <v>56</v>
      </c>
      <c r="L36" s="5" t="s">
        <v>24</v>
      </c>
      <c r="M36" s="5" t="s">
        <v>16</v>
      </c>
      <c r="N36" s="5">
        <v>1</v>
      </c>
      <c r="Q36" s="5" t="s">
        <v>57</v>
      </c>
      <c r="R36" s="5" t="s">
        <v>12</v>
      </c>
      <c r="S36" s="5" t="s">
        <v>16</v>
      </c>
      <c r="T36" s="5">
        <v>5</v>
      </c>
    </row>
    <row r="37" spans="5:20" x14ac:dyDescent="0.2">
      <c r="E37" s="5" t="s">
        <v>44</v>
      </c>
      <c r="F37" s="5" t="s">
        <v>12</v>
      </c>
      <c r="G37" s="5" t="s">
        <v>36</v>
      </c>
      <c r="H37" s="5">
        <v>10</v>
      </c>
      <c r="K37" s="5" t="s">
        <v>56</v>
      </c>
      <c r="L37" s="5" t="s">
        <v>15</v>
      </c>
      <c r="M37" s="5" t="s">
        <v>16</v>
      </c>
      <c r="N37" s="5">
        <v>4</v>
      </c>
      <c r="Q37" s="5" t="s">
        <v>58</v>
      </c>
      <c r="R37" s="5" t="s">
        <v>12</v>
      </c>
      <c r="S37" s="5" t="s">
        <v>16</v>
      </c>
      <c r="T37" s="5">
        <v>6</v>
      </c>
    </row>
    <row r="38" spans="5:20" x14ac:dyDescent="0.2">
      <c r="E38" s="5" t="s">
        <v>59</v>
      </c>
      <c r="F38" s="5" t="s">
        <v>12</v>
      </c>
      <c r="G38" s="5" t="s">
        <v>28</v>
      </c>
      <c r="H38" s="5">
        <v>3</v>
      </c>
      <c r="K38" s="5" t="s">
        <v>60</v>
      </c>
      <c r="L38" s="5" t="s">
        <v>15</v>
      </c>
      <c r="M38" s="5" t="s">
        <v>16</v>
      </c>
      <c r="N38" s="5">
        <v>2</v>
      </c>
      <c r="Q38" s="5" t="s">
        <v>61</v>
      </c>
      <c r="R38" s="5" t="s">
        <v>12</v>
      </c>
      <c r="S38" s="5" t="s">
        <v>16</v>
      </c>
      <c r="T38" s="5">
        <v>1</v>
      </c>
    </row>
    <row r="39" spans="5:20" x14ac:dyDescent="0.2">
      <c r="E39" s="5" t="s">
        <v>59</v>
      </c>
      <c r="F39" s="5" t="s">
        <v>12</v>
      </c>
      <c r="G39" s="5" t="s">
        <v>36</v>
      </c>
      <c r="H39" s="5">
        <v>7</v>
      </c>
      <c r="K39" s="5" t="s">
        <v>62</v>
      </c>
      <c r="L39" s="5" t="s">
        <v>30</v>
      </c>
      <c r="M39" s="5" t="s">
        <v>16</v>
      </c>
      <c r="N39" s="5">
        <v>2</v>
      </c>
      <c r="Q39" s="5" t="s">
        <v>63</v>
      </c>
      <c r="R39" s="5" t="s">
        <v>12</v>
      </c>
      <c r="S39" s="5" t="s">
        <v>16</v>
      </c>
      <c r="T39" s="5">
        <v>70</v>
      </c>
    </row>
    <row r="40" spans="5:20" x14ac:dyDescent="0.2">
      <c r="E40" s="5" t="s">
        <v>64</v>
      </c>
      <c r="F40" s="5" t="s">
        <v>12</v>
      </c>
      <c r="G40" s="5" t="s">
        <v>28</v>
      </c>
      <c r="H40" s="5">
        <v>1</v>
      </c>
      <c r="K40" s="5" t="s">
        <v>65</v>
      </c>
      <c r="L40" s="5" t="s">
        <v>15</v>
      </c>
      <c r="M40" s="5" t="s">
        <v>16</v>
      </c>
      <c r="N40" s="5">
        <v>3</v>
      </c>
      <c r="Q40" s="5" t="s">
        <v>66</v>
      </c>
      <c r="R40" s="5" t="s">
        <v>12</v>
      </c>
      <c r="S40" s="5" t="s">
        <v>16</v>
      </c>
      <c r="T40" s="5">
        <v>3</v>
      </c>
    </row>
    <row r="41" spans="5:20" x14ac:dyDescent="0.2">
      <c r="E41" s="5" t="s">
        <v>67</v>
      </c>
      <c r="F41" s="5" t="s">
        <v>12</v>
      </c>
      <c r="G41" s="5" t="s">
        <v>28</v>
      </c>
      <c r="H41" s="5">
        <v>5</v>
      </c>
      <c r="K41" s="5" t="s">
        <v>68</v>
      </c>
      <c r="L41" s="5" t="s">
        <v>12</v>
      </c>
      <c r="M41" s="5" t="s">
        <v>16</v>
      </c>
      <c r="N41" s="5">
        <v>7</v>
      </c>
      <c r="Q41" s="5" t="s">
        <v>69</v>
      </c>
      <c r="R41" s="5" t="s">
        <v>12</v>
      </c>
      <c r="S41" s="5" t="s">
        <v>16</v>
      </c>
      <c r="T41" s="5">
        <v>48</v>
      </c>
    </row>
    <row r="42" spans="5:20" x14ac:dyDescent="0.2">
      <c r="E42" s="5" t="s">
        <v>67</v>
      </c>
      <c r="F42" s="5" t="s">
        <v>12</v>
      </c>
      <c r="G42" s="5" t="s">
        <v>36</v>
      </c>
      <c r="H42" s="5">
        <v>1</v>
      </c>
      <c r="K42" s="5" t="s">
        <v>70</v>
      </c>
      <c r="L42" s="5" t="s">
        <v>15</v>
      </c>
      <c r="M42" s="5" t="s">
        <v>16</v>
      </c>
      <c r="N42" s="5">
        <v>32</v>
      </c>
      <c r="Q42" s="5" t="s">
        <v>34</v>
      </c>
      <c r="R42" s="5" t="s">
        <v>12</v>
      </c>
      <c r="S42" s="5" t="s">
        <v>36</v>
      </c>
      <c r="T42" s="5">
        <v>6</v>
      </c>
    </row>
    <row r="43" spans="5:20" x14ac:dyDescent="0.2">
      <c r="E43" s="5" t="s">
        <v>71</v>
      </c>
      <c r="F43" s="5" t="s">
        <v>12</v>
      </c>
      <c r="G43" s="5" t="s">
        <v>72</v>
      </c>
      <c r="H43" s="5">
        <v>1</v>
      </c>
      <c r="K43" s="5" t="s">
        <v>73</v>
      </c>
      <c r="L43" s="5" t="s">
        <v>24</v>
      </c>
      <c r="M43" s="5" t="s">
        <v>16</v>
      </c>
      <c r="N43" s="5">
        <v>26</v>
      </c>
      <c r="Q43" s="5" t="s">
        <v>43</v>
      </c>
      <c r="R43" s="5" t="s">
        <v>12</v>
      </c>
      <c r="S43" s="5" t="s">
        <v>36</v>
      </c>
      <c r="T43" s="5">
        <v>6</v>
      </c>
    </row>
    <row r="44" spans="5:20" x14ac:dyDescent="0.2">
      <c r="E44" s="5" t="s">
        <v>71</v>
      </c>
      <c r="F44" s="5" t="s">
        <v>12</v>
      </c>
      <c r="G44" s="5" t="s">
        <v>28</v>
      </c>
      <c r="H44" s="5">
        <v>6</v>
      </c>
      <c r="K44" s="5" t="s">
        <v>73</v>
      </c>
      <c r="L44" s="5" t="s">
        <v>15</v>
      </c>
      <c r="M44" s="5" t="s">
        <v>16</v>
      </c>
      <c r="N44" s="5">
        <v>112</v>
      </c>
      <c r="Q44" s="5" t="s">
        <v>43</v>
      </c>
      <c r="R44" s="5" t="s">
        <v>12</v>
      </c>
      <c r="S44" s="5" t="s">
        <v>40</v>
      </c>
      <c r="T44" s="5">
        <v>1</v>
      </c>
    </row>
    <row r="45" spans="5:20" x14ac:dyDescent="0.2">
      <c r="E45" s="5" t="s">
        <v>74</v>
      </c>
      <c r="F45" s="5" t="s">
        <v>12</v>
      </c>
      <c r="G45" s="5" t="s">
        <v>28</v>
      </c>
      <c r="H45" s="5">
        <v>9</v>
      </c>
      <c r="K45" s="5" t="s">
        <v>75</v>
      </c>
      <c r="L45" s="5" t="s">
        <v>30</v>
      </c>
      <c r="M45" s="5" t="s">
        <v>16</v>
      </c>
      <c r="N45" s="5">
        <v>9</v>
      </c>
      <c r="Q45" s="5" t="s">
        <v>32</v>
      </c>
      <c r="R45" s="5" t="s">
        <v>15</v>
      </c>
      <c r="S45" s="5" t="s">
        <v>16</v>
      </c>
      <c r="T45" s="5">
        <v>5</v>
      </c>
    </row>
    <row r="46" spans="5:20" x14ac:dyDescent="0.2">
      <c r="E46" s="5" t="s">
        <v>74</v>
      </c>
      <c r="F46" s="5" t="s">
        <v>12</v>
      </c>
      <c r="G46" s="5" t="s">
        <v>18</v>
      </c>
      <c r="H46" s="5">
        <v>1</v>
      </c>
      <c r="K46" s="5" t="s">
        <v>76</v>
      </c>
      <c r="L46" s="5" t="s">
        <v>77</v>
      </c>
      <c r="M46" s="5" t="s">
        <v>78</v>
      </c>
      <c r="N46" s="5">
        <v>10</v>
      </c>
      <c r="Q46" s="5" t="s">
        <v>42</v>
      </c>
      <c r="R46" s="5" t="s">
        <v>15</v>
      </c>
      <c r="S46" s="5" t="s">
        <v>16</v>
      </c>
      <c r="T46" s="5">
        <v>2</v>
      </c>
    </row>
    <row r="47" spans="5:20" x14ac:dyDescent="0.2">
      <c r="E47" s="5" t="s">
        <v>79</v>
      </c>
      <c r="F47" s="5" t="s">
        <v>12</v>
      </c>
      <c r="G47" s="5" t="s">
        <v>72</v>
      </c>
      <c r="H47" s="5">
        <v>6</v>
      </c>
      <c r="K47" s="5" t="s">
        <v>76</v>
      </c>
      <c r="L47" s="5" t="s">
        <v>24</v>
      </c>
      <c r="M47" s="5" t="s">
        <v>16</v>
      </c>
      <c r="N47" s="5">
        <v>39</v>
      </c>
      <c r="Q47" s="5" t="s">
        <v>47</v>
      </c>
      <c r="R47" s="5" t="s">
        <v>12</v>
      </c>
      <c r="S47" s="5" t="s">
        <v>36</v>
      </c>
      <c r="T47" s="5">
        <v>6</v>
      </c>
    </row>
    <row r="48" spans="5:20" x14ac:dyDescent="0.2">
      <c r="E48" s="5" t="s">
        <v>79</v>
      </c>
      <c r="F48" s="5" t="s">
        <v>12</v>
      </c>
      <c r="G48" s="5" t="s">
        <v>13</v>
      </c>
      <c r="H48" s="5">
        <v>12</v>
      </c>
      <c r="K48" s="5" t="s">
        <v>76</v>
      </c>
      <c r="L48" s="5" t="s">
        <v>15</v>
      </c>
      <c r="M48" s="5" t="s">
        <v>16</v>
      </c>
      <c r="N48" s="5">
        <v>93</v>
      </c>
      <c r="Q48" s="5" t="s">
        <v>44</v>
      </c>
      <c r="R48" s="5" t="s">
        <v>12</v>
      </c>
      <c r="S48" s="5" t="s">
        <v>36</v>
      </c>
      <c r="T48" s="5">
        <v>8</v>
      </c>
    </row>
    <row r="49" spans="5:20" x14ac:dyDescent="0.2">
      <c r="E49" s="5" t="s">
        <v>79</v>
      </c>
      <c r="F49" s="5" t="s">
        <v>12</v>
      </c>
      <c r="G49" s="5" t="s">
        <v>28</v>
      </c>
      <c r="H49" s="5">
        <v>1</v>
      </c>
      <c r="K49" s="5" t="s">
        <v>80</v>
      </c>
      <c r="L49" s="5" t="s">
        <v>30</v>
      </c>
      <c r="M49" s="5" t="s">
        <v>16</v>
      </c>
      <c r="N49" s="5">
        <v>24</v>
      </c>
      <c r="Q49" s="5" t="s">
        <v>81</v>
      </c>
      <c r="R49" s="5" t="s">
        <v>15</v>
      </c>
      <c r="S49" s="5" t="s">
        <v>16</v>
      </c>
      <c r="T49" s="5">
        <v>1</v>
      </c>
    </row>
    <row r="50" spans="5:20" x14ac:dyDescent="0.2">
      <c r="E50" s="5" t="s">
        <v>79</v>
      </c>
      <c r="F50" s="5" t="s">
        <v>12</v>
      </c>
      <c r="G50" s="5" t="s">
        <v>31</v>
      </c>
      <c r="H50" s="5">
        <v>2</v>
      </c>
      <c r="K50" s="5" t="s">
        <v>82</v>
      </c>
      <c r="L50" s="5" t="s">
        <v>30</v>
      </c>
      <c r="M50" s="5" t="s">
        <v>16</v>
      </c>
      <c r="N50" s="5">
        <v>1</v>
      </c>
      <c r="Q50" s="5" t="s">
        <v>83</v>
      </c>
      <c r="R50" s="5" t="s">
        <v>15</v>
      </c>
      <c r="S50" s="5" t="s">
        <v>16</v>
      </c>
      <c r="T50" s="5">
        <v>1</v>
      </c>
    </row>
    <row r="51" spans="5:20" x14ac:dyDescent="0.2">
      <c r="E51" s="5" t="s">
        <v>84</v>
      </c>
      <c r="F51" s="5" t="s">
        <v>12</v>
      </c>
      <c r="G51" s="5" t="s">
        <v>13</v>
      </c>
      <c r="H51" s="5">
        <v>5</v>
      </c>
      <c r="K51" s="5" t="s">
        <v>82</v>
      </c>
      <c r="L51" s="5" t="s">
        <v>15</v>
      </c>
      <c r="M51" s="5" t="s">
        <v>16</v>
      </c>
      <c r="N51" s="5">
        <v>6</v>
      </c>
      <c r="Q51" s="5" t="s">
        <v>85</v>
      </c>
      <c r="R51" s="5" t="s">
        <v>12</v>
      </c>
      <c r="S51" s="5" t="s">
        <v>36</v>
      </c>
      <c r="T51" s="5">
        <v>4</v>
      </c>
    </row>
    <row r="52" spans="5:20" x14ac:dyDescent="0.2">
      <c r="E52" s="5" t="s">
        <v>84</v>
      </c>
      <c r="F52" s="5" t="s">
        <v>12</v>
      </c>
      <c r="G52" s="5" t="s">
        <v>28</v>
      </c>
      <c r="H52" s="5">
        <v>3</v>
      </c>
      <c r="K52" s="5" t="s">
        <v>86</v>
      </c>
      <c r="L52" s="5" t="s">
        <v>30</v>
      </c>
      <c r="M52" s="5" t="s">
        <v>16</v>
      </c>
      <c r="N52" s="5">
        <v>15</v>
      </c>
      <c r="Q52" s="5" t="s">
        <v>76</v>
      </c>
      <c r="R52" s="5" t="s">
        <v>15</v>
      </c>
      <c r="S52" s="5" t="s">
        <v>16</v>
      </c>
      <c r="T52" s="5">
        <v>8</v>
      </c>
    </row>
    <row r="53" spans="5:20" x14ac:dyDescent="0.2">
      <c r="E53" s="5" t="s">
        <v>84</v>
      </c>
      <c r="F53" s="5" t="s">
        <v>12</v>
      </c>
      <c r="G53" s="5" t="s">
        <v>31</v>
      </c>
      <c r="H53" s="5">
        <v>3</v>
      </c>
      <c r="K53" s="5" t="s">
        <v>87</v>
      </c>
      <c r="L53" s="5" t="s">
        <v>24</v>
      </c>
      <c r="M53" s="5" t="s">
        <v>16</v>
      </c>
      <c r="N53" s="5">
        <v>3</v>
      </c>
      <c r="Q53" s="5" t="s">
        <v>87</v>
      </c>
      <c r="R53" s="5" t="s">
        <v>12</v>
      </c>
      <c r="S53" s="5" t="s">
        <v>16</v>
      </c>
      <c r="T53" s="5">
        <v>8</v>
      </c>
    </row>
    <row r="54" spans="5:20" x14ac:dyDescent="0.2">
      <c r="E54" s="5" t="s">
        <v>88</v>
      </c>
      <c r="F54" s="5" t="s">
        <v>12</v>
      </c>
      <c r="G54" s="5" t="s">
        <v>13</v>
      </c>
      <c r="H54" s="5">
        <v>18</v>
      </c>
      <c r="K54" s="5" t="s">
        <v>87</v>
      </c>
      <c r="L54" s="5" t="s">
        <v>15</v>
      </c>
      <c r="M54" s="5" t="s">
        <v>16</v>
      </c>
      <c r="N54" s="5">
        <v>1</v>
      </c>
      <c r="Q54" s="5" t="s">
        <v>87</v>
      </c>
      <c r="R54" s="5" t="s">
        <v>15</v>
      </c>
      <c r="S54" s="5" t="s">
        <v>16</v>
      </c>
      <c r="T54" s="5">
        <v>2</v>
      </c>
    </row>
    <row r="55" spans="5:20" x14ac:dyDescent="0.2">
      <c r="E55" s="5" t="s">
        <v>88</v>
      </c>
      <c r="F55" s="5" t="s">
        <v>12</v>
      </c>
      <c r="G55" s="5" t="s">
        <v>28</v>
      </c>
      <c r="H55" s="5">
        <v>2</v>
      </c>
      <c r="K55" s="5" t="s">
        <v>89</v>
      </c>
      <c r="L55" s="5" t="s">
        <v>15</v>
      </c>
      <c r="M55" s="5" t="s">
        <v>16</v>
      </c>
      <c r="N55" s="5">
        <v>1</v>
      </c>
      <c r="Q55" s="5" t="s">
        <v>90</v>
      </c>
      <c r="R55" s="5" t="s">
        <v>12</v>
      </c>
      <c r="S55" s="5" t="s">
        <v>36</v>
      </c>
      <c r="T55" s="5">
        <v>3</v>
      </c>
    </row>
    <row r="56" spans="5:20" x14ac:dyDescent="0.2">
      <c r="E56" s="5" t="s">
        <v>88</v>
      </c>
      <c r="F56" s="5" t="s">
        <v>12</v>
      </c>
      <c r="G56" s="5" t="s">
        <v>31</v>
      </c>
      <c r="H56" s="5">
        <v>7</v>
      </c>
      <c r="K56" s="5" t="s">
        <v>91</v>
      </c>
      <c r="L56" s="5" t="s">
        <v>30</v>
      </c>
      <c r="M56" s="5" t="s">
        <v>16</v>
      </c>
      <c r="N56" s="5">
        <v>3</v>
      </c>
      <c r="Q56" s="5" t="s">
        <v>92</v>
      </c>
      <c r="R56" s="5" t="s">
        <v>12</v>
      </c>
      <c r="S56" s="5" t="s">
        <v>36</v>
      </c>
      <c r="T56" s="5">
        <v>19</v>
      </c>
    </row>
    <row r="57" spans="5:20" x14ac:dyDescent="0.2">
      <c r="E57" s="5" t="s">
        <v>68</v>
      </c>
      <c r="F57" s="5" t="s">
        <v>12</v>
      </c>
      <c r="G57" s="5" t="s">
        <v>13</v>
      </c>
      <c r="H57" s="5">
        <v>22</v>
      </c>
      <c r="K57" s="5" t="s">
        <v>93</v>
      </c>
      <c r="L57" s="5" t="s">
        <v>15</v>
      </c>
      <c r="M57" s="5" t="s">
        <v>16</v>
      </c>
      <c r="N57" s="5">
        <v>3</v>
      </c>
      <c r="Q57" s="5" t="s">
        <v>92</v>
      </c>
      <c r="R57" s="5" t="s">
        <v>12</v>
      </c>
      <c r="S57" s="5" t="s">
        <v>16</v>
      </c>
      <c r="T57" s="5">
        <v>1</v>
      </c>
    </row>
    <row r="58" spans="5:20" x14ac:dyDescent="0.2">
      <c r="E58" s="5" t="s">
        <v>68</v>
      </c>
      <c r="F58" s="5" t="s">
        <v>12</v>
      </c>
      <c r="G58" s="5" t="s">
        <v>28</v>
      </c>
      <c r="H58" s="5">
        <v>100</v>
      </c>
      <c r="K58" s="5" t="s">
        <v>94</v>
      </c>
      <c r="L58" s="5" t="s">
        <v>15</v>
      </c>
      <c r="M58" s="5" t="s">
        <v>16</v>
      </c>
      <c r="N58" s="5">
        <v>1</v>
      </c>
      <c r="Q58" s="5" t="s">
        <v>89</v>
      </c>
      <c r="R58" s="5" t="s">
        <v>12</v>
      </c>
      <c r="S58" s="5" t="s">
        <v>16</v>
      </c>
      <c r="T58" s="5">
        <v>1</v>
      </c>
    </row>
    <row r="59" spans="5:20" x14ac:dyDescent="0.2">
      <c r="E59" s="5" t="s">
        <v>68</v>
      </c>
      <c r="F59" s="5" t="s">
        <v>12</v>
      </c>
      <c r="G59" s="5" t="s">
        <v>31</v>
      </c>
      <c r="H59" s="5">
        <v>23</v>
      </c>
      <c r="K59" s="5" t="s">
        <v>95</v>
      </c>
      <c r="L59" s="5" t="s">
        <v>24</v>
      </c>
      <c r="M59" s="5" t="s">
        <v>16</v>
      </c>
      <c r="N59" s="5">
        <v>2</v>
      </c>
      <c r="Q59" s="5" t="s">
        <v>89</v>
      </c>
      <c r="R59" s="5" t="s">
        <v>15</v>
      </c>
      <c r="S59" s="5" t="s">
        <v>16</v>
      </c>
      <c r="T59" s="5">
        <v>3</v>
      </c>
    </row>
    <row r="60" spans="5:20" x14ac:dyDescent="0.2">
      <c r="E60" s="5" t="s">
        <v>96</v>
      </c>
      <c r="F60" s="5" t="s">
        <v>12</v>
      </c>
      <c r="G60" s="5" t="s">
        <v>28</v>
      </c>
      <c r="H60" s="5">
        <v>3</v>
      </c>
      <c r="K60" s="5" t="s">
        <v>95</v>
      </c>
      <c r="L60" s="5" t="s">
        <v>15</v>
      </c>
      <c r="M60" s="5" t="s">
        <v>16</v>
      </c>
      <c r="N60" s="5">
        <v>31</v>
      </c>
      <c r="Q60" s="5" t="s">
        <v>97</v>
      </c>
      <c r="R60" s="5" t="s">
        <v>12</v>
      </c>
      <c r="S60" s="5" t="s">
        <v>36</v>
      </c>
      <c r="T60" s="5">
        <v>3</v>
      </c>
    </row>
    <row r="61" spans="5:20" x14ac:dyDescent="0.2">
      <c r="E61" s="5" t="s">
        <v>96</v>
      </c>
      <c r="F61" s="5" t="s">
        <v>12</v>
      </c>
      <c r="G61" s="5" t="s">
        <v>36</v>
      </c>
      <c r="H61" s="5">
        <v>1</v>
      </c>
      <c r="K61" s="5" t="s">
        <v>98</v>
      </c>
      <c r="L61" s="5" t="s">
        <v>30</v>
      </c>
      <c r="M61" s="5" t="s">
        <v>16</v>
      </c>
      <c r="N61" s="5">
        <v>1</v>
      </c>
      <c r="Q61" s="5" t="s">
        <v>99</v>
      </c>
      <c r="R61" s="5" t="s">
        <v>12</v>
      </c>
      <c r="S61" s="5" t="s">
        <v>36</v>
      </c>
      <c r="T61" s="5">
        <v>10</v>
      </c>
    </row>
    <row r="62" spans="5:20" x14ac:dyDescent="0.2">
      <c r="E62" s="5" t="s">
        <v>100</v>
      </c>
      <c r="F62" s="5" t="s">
        <v>12</v>
      </c>
      <c r="G62" s="5" t="s">
        <v>13</v>
      </c>
      <c r="H62" s="5">
        <v>14</v>
      </c>
      <c r="K62" s="5" t="s">
        <v>101</v>
      </c>
      <c r="L62" s="5" t="s">
        <v>24</v>
      </c>
      <c r="M62" s="5" t="s">
        <v>16</v>
      </c>
      <c r="N62" s="5">
        <v>3</v>
      </c>
      <c r="Q62" s="5" t="s">
        <v>99</v>
      </c>
      <c r="R62" s="5" t="s">
        <v>12</v>
      </c>
      <c r="S62" s="5" t="s">
        <v>16</v>
      </c>
      <c r="T62" s="5">
        <v>5</v>
      </c>
    </row>
    <row r="63" spans="5:20" x14ac:dyDescent="0.2">
      <c r="E63" s="5" t="s">
        <v>100</v>
      </c>
      <c r="F63" s="5" t="s">
        <v>12</v>
      </c>
      <c r="G63" s="5" t="s">
        <v>28</v>
      </c>
      <c r="H63" s="5">
        <v>9</v>
      </c>
      <c r="K63" s="5" t="s">
        <v>101</v>
      </c>
      <c r="L63" s="5" t="s">
        <v>15</v>
      </c>
      <c r="M63" s="5" t="s">
        <v>16</v>
      </c>
      <c r="N63" s="5">
        <v>2</v>
      </c>
      <c r="Q63" s="5" t="s">
        <v>102</v>
      </c>
      <c r="R63" s="5" t="s">
        <v>12</v>
      </c>
      <c r="S63" s="5" t="s">
        <v>36</v>
      </c>
      <c r="T63" s="5">
        <v>1</v>
      </c>
    </row>
    <row r="64" spans="5:20" x14ac:dyDescent="0.2">
      <c r="E64" s="5" t="s">
        <v>100</v>
      </c>
      <c r="F64" s="5" t="s">
        <v>12</v>
      </c>
      <c r="G64" s="5" t="s">
        <v>36</v>
      </c>
      <c r="H64" s="5">
        <v>12</v>
      </c>
      <c r="K64" s="5" t="s">
        <v>103</v>
      </c>
      <c r="L64" s="5" t="s">
        <v>12</v>
      </c>
      <c r="M64" s="5" t="s">
        <v>16</v>
      </c>
      <c r="N64" s="5">
        <v>14</v>
      </c>
      <c r="Q64" s="5" t="s">
        <v>104</v>
      </c>
      <c r="R64" s="5" t="s">
        <v>15</v>
      </c>
      <c r="S64" s="5" t="s">
        <v>16</v>
      </c>
      <c r="T64" s="5">
        <v>3</v>
      </c>
    </row>
    <row r="65" spans="5:20" x14ac:dyDescent="0.2">
      <c r="E65" s="5" t="s">
        <v>100</v>
      </c>
      <c r="F65" s="5" t="s">
        <v>12</v>
      </c>
      <c r="G65" s="5" t="s">
        <v>31</v>
      </c>
      <c r="H65" s="5">
        <v>5</v>
      </c>
      <c r="K65" s="5" t="s">
        <v>105</v>
      </c>
      <c r="L65" s="5" t="s">
        <v>24</v>
      </c>
      <c r="M65" s="5" t="s">
        <v>16</v>
      </c>
      <c r="N65" s="5">
        <v>11</v>
      </c>
      <c r="Q65" s="5" t="s">
        <v>95</v>
      </c>
      <c r="R65" s="5" t="s">
        <v>15</v>
      </c>
      <c r="S65" s="5" t="s">
        <v>16</v>
      </c>
      <c r="T65" s="5">
        <v>1</v>
      </c>
    </row>
    <row r="66" spans="5:20" x14ac:dyDescent="0.2">
      <c r="E66" s="5" t="s">
        <v>92</v>
      </c>
      <c r="F66" s="5" t="s">
        <v>12</v>
      </c>
      <c r="G66" s="5" t="s">
        <v>28</v>
      </c>
      <c r="H66" s="5">
        <v>7</v>
      </c>
      <c r="K66" s="5" t="s">
        <v>105</v>
      </c>
      <c r="L66" s="5" t="s">
        <v>15</v>
      </c>
      <c r="M66" s="5" t="s">
        <v>16</v>
      </c>
      <c r="N66" s="5">
        <v>9</v>
      </c>
      <c r="Q66" s="5" t="s">
        <v>106</v>
      </c>
      <c r="R66" s="5" t="s">
        <v>12</v>
      </c>
      <c r="S66" s="5" t="s">
        <v>36</v>
      </c>
      <c r="T66" s="5">
        <v>1</v>
      </c>
    </row>
    <row r="67" spans="5:20" x14ac:dyDescent="0.2">
      <c r="E67" s="5" t="s">
        <v>92</v>
      </c>
      <c r="F67" s="5" t="s">
        <v>12</v>
      </c>
      <c r="G67" s="5" t="s">
        <v>36</v>
      </c>
      <c r="H67" s="5">
        <v>16</v>
      </c>
      <c r="K67" s="5" t="s">
        <v>107</v>
      </c>
      <c r="L67" s="5" t="s">
        <v>30</v>
      </c>
      <c r="M67" s="5" t="s">
        <v>16</v>
      </c>
      <c r="N67" s="5">
        <v>1</v>
      </c>
      <c r="Q67" s="5" t="s">
        <v>108</v>
      </c>
      <c r="R67" s="5" t="s">
        <v>12</v>
      </c>
      <c r="S67" s="5" t="s">
        <v>40</v>
      </c>
      <c r="T67" s="5">
        <v>1</v>
      </c>
    </row>
    <row r="68" spans="5:20" x14ac:dyDescent="0.2">
      <c r="E68" s="5" t="s">
        <v>109</v>
      </c>
      <c r="F68" s="5" t="s">
        <v>12</v>
      </c>
      <c r="G68" s="5" t="s">
        <v>28</v>
      </c>
      <c r="H68" s="5">
        <v>42</v>
      </c>
      <c r="K68" s="5" t="s">
        <v>107</v>
      </c>
      <c r="L68" s="5" t="s">
        <v>24</v>
      </c>
      <c r="M68" s="5" t="s">
        <v>16</v>
      </c>
      <c r="N68" s="5">
        <v>8</v>
      </c>
      <c r="Q68" s="5" t="s">
        <v>110</v>
      </c>
      <c r="R68" s="5" t="s">
        <v>12</v>
      </c>
      <c r="S68" s="5" t="s">
        <v>36</v>
      </c>
      <c r="T68" s="5">
        <v>1</v>
      </c>
    </row>
    <row r="69" spans="5:20" x14ac:dyDescent="0.2">
      <c r="E69" s="5" t="s">
        <v>97</v>
      </c>
      <c r="F69" s="5" t="s">
        <v>12</v>
      </c>
      <c r="G69" s="5" t="s">
        <v>36</v>
      </c>
      <c r="H69" s="5">
        <v>1</v>
      </c>
      <c r="K69" s="5" t="s">
        <v>107</v>
      </c>
      <c r="L69" s="5" t="s">
        <v>15</v>
      </c>
      <c r="M69" s="5" t="s">
        <v>16</v>
      </c>
      <c r="N69" s="5">
        <v>88</v>
      </c>
      <c r="Q69" s="5" t="s">
        <v>105</v>
      </c>
      <c r="R69" s="5" t="s">
        <v>12</v>
      </c>
      <c r="S69" s="5" t="s">
        <v>16</v>
      </c>
      <c r="T69" s="5">
        <v>1</v>
      </c>
    </row>
    <row r="70" spans="5:20" x14ac:dyDescent="0.2">
      <c r="E70" s="5" t="s">
        <v>99</v>
      </c>
      <c r="F70" s="5" t="s">
        <v>12</v>
      </c>
      <c r="G70" s="5" t="s">
        <v>28</v>
      </c>
      <c r="H70" s="5">
        <v>6</v>
      </c>
      <c r="K70" s="5" t="s">
        <v>111</v>
      </c>
      <c r="L70" s="5" t="s">
        <v>24</v>
      </c>
      <c r="M70" s="5" t="s">
        <v>16</v>
      </c>
      <c r="N70" s="5">
        <v>5</v>
      </c>
      <c r="Q70" s="5" t="s">
        <v>105</v>
      </c>
      <c r="R70" s="5" t="s">
        <v>15</v>
      </c>
      <c r="S70" s="5" t="s">
        <v>16</v>
      </c>
      <c r="T70" s="5">
        <v>5</v>
      </c>
    </row>
    <row r="71" spans="5:20" x14ac:dyDescent="0.2">
      <c r="E71" s="5" t="s">
        <v>102</v>
      </c>
      <c r="F71" s="5" t="s">
        <v>12</v>
      </c>
      <c r="G71" s="5" t="s">
        <v>13</v>
      </c>
      <c r="H71" s="5">
        <v>24</v>
      </c>
      <c r="K71" s="5" t="s">
        <v>112</v>
      </c>
      <c r="L71" s="5" t="s">
        <v>15</v>
      </c>
      <c r="M71" s="5" t="s">
        <v>16</v>
      </c>
      <c r="N71" s="5">
        <v>4</v>
      </c>
      <c r="Q71" s="5" t="s">
        <v>113</v>
      </c>
      <c r="R71" s="5" t="s">
        <v>12</v>
      </c>
      <c r="S71" s="5" t="s">
        <v>36</v>
      </c>
      <c r="T71" s="5">
        <v>2</v>
      </c>
    </row>
    <row r="72" spans="5:20" x14ac:dyDescent="0.2">
      <c r="E72" s="5" t="s">
        <v>102</v>
      </c>
      <c r="F72" s="5" t="s">
        <v>12</v>
      </c>
      <c r="G72" s="5" t="s">
        <v>28</v>
      </c>
      <c r="H72" s="5">
        <v>192</v>
      </c>
      <c r="K72" s="5" t="s">
        <v>114</v>
      </c>
      <c r="L72" s="5" t="s">
        <v>30</v>
      </c>
      <c r="M72" s="5" t="s">
        <v>16</v>
      </c>
      <c r="N72" s="5">
        <v>5</v>
      </c>
      <c r="Q72" s="5" t="s">
        <v>107</v>
      </c>
      <c r="R72" s="5" t="s">
        <v>12</v>
      </c>
      <c r="S72" s="5" t="s">
        <v>16</v>
      </c>
      <c r="T72" s="5">
        <v>2</v>
      </c>
    </row>
    <row r="73" spans="5:20" x14ac:dyDescent="0.2">
      <c r="E73" s="5" t="s">
        <v>102</v>
      </c>
      <c r="F73" s="5" t="s">
        <v>12</v>
      </c>
      <c r="G73" s="5" t="s">
        <v>36</v>
      </c>
      <c r="H73" s="5">
        <v>9</v>
      </c>
      <c r="K73" s="5" t="s">
        <v>115</v>
      </c>
      <c r="L73" s="5"/>
      <c r="M73" s="5">
        <v>849</v>
      </c>
      <c r="N73" s="5"/>
      <c r="Q73" s="5" t="s">
        <v>116</v>
      </c>
      <c r="R73" s="5" t="s">
        <v>12</v>
      </c>
      <c r="S73" s="5" t="s">
        <v>36</v>
      </c>
      <c r="T73" s="5">
        <v>11</v>
      </c>
    </row>
    <row r="74" spans="5:20" x14ac:dyDescent="0.2">
      <c r="E74" s="5" t="s">
        <v>102</v>
      </c>
      <c r="F74" s="5" t="s">
        <v>12</v>
      </c>
      <c r="G74" s="5" t="s">
        <v>31</v>
      </c>
      <c r="H74" s="5">
        <v>2</v>
      </c>
      <c r="Q74" s="5" t="s">
        <v>117</v>
      </c>
      <c r="R74" s="5" t="s">
        <v>12</v>
      </c>
      <c r="S74" s="5" t="s">
        <v>36</v>
      </c>
      <c r="T74" s="5">
        <v>2</v>
      </c>
    </row>
    <row r="75" spans="5:20" x14ac:dyDescent="0.2">
      <c r="E75" s="5" t="s">
        <v>118</v>
      </c>
      <c r="F75" s="5" t="s">
        <v>12</v>
      </c>
      <c r="G75" s="5" t="s">
        <v>72</v>
      </c>
      <c r="H75" s="5">
        <v>3</v>
      </c>
      <c r="Q75" s="5" t="s">
        <v>111</v>
      </c>
      <c r="R75" s="5" t="s">
        <v>12</v>
      </c>
      <c r="S75" s="5" t="s">
        <v>16</v>
      </c>
      <c r="T75" s="5">
        <v>10</v>
      </c>
    </row>
    <row r="76" spans="5:20" x14ac:dyDescent="0.2">
      <c r="E76" s="5" t="s">
        <v>118</v>
      </c>
      <c r="F76" s="5" t="s">
        <v>12</v>
      </c>
      <c r="G76" s="5" t="s">
        <v>28</v>
      </c>
      <c r="H76" s="5">
        <v>4</v>
      </c>
      <c r="Q76" s="5" t="s">
        <v>119</v>
      </c>
      <c r="R76" s="5" t="s">
        <v>12</v>
      </c>
      <c r="S76" s="5" t="s">
        <v>16</v>
      </c>
      <c r="T76" s="5">
        <v>3</v>
      </c>
    </row>
    <row r="77" spans="5:20" x14ac:dyDescent="0.2">
      <c r="E77" s="5" t="s">
        <v>120</v>
      </c>
      <c r="F77" s="5" t="s">
        <v>12</v>
      </c>
      <c r="G77" s="5" t="s">
        <v>72</v>
      </c>
      <c r="H77" s="5">
        <v>13</v>
      </c>
      <c r="Q77" s="5" t="s">
        <v>121</v>
      </c>
      <c r="R77" s="5" t="s">
        <v>12</v>
      </c>
      <c r="S77" s="5" t="s">
        <v>36</v>
      </c>
      <c r="T77" s="5">
        <v>1</v>
      </c>
    </row>
    <row r="78" spans="5:20" x14ac:dyDescent="0.2">
      <c r="E78" s="5" t="s">
        <v>122</v>
      </c>
      <c r="F78" s="5" t="s">
        <v>12</v>
      </c>
      <c r="G78" s="5" t="s">
        <v>36</v>
      </c>
      <c r="H78" s="5">
        <v>1</v>
      </c>
      <c r="Q78" s="5" t="s">
        <v>123</v>
      </c>
      <c r="R78" s="5" t="s">
        <v>12</v>
      </c>
      <c r="S78" s="5" t="s">
        <v>16</v>
      </c>
      <c r="T78" s="5">
        <v>1</v>
      </c>
    </row>
    <row r="79" spans="5:20" x14ac:dyDescent="0.2">
      <c r="E79" s="5" t="s">
        <v>124</v>
      </c>
      <c r="F79" s="5" t="s">
        <v>12</v>
      </c>
      <c r="G79" s="5" t="s">
        <v>72</v>
      </c>
      <c r="H79" s="5">
        <v>5</v>
      </c>
      <c r="Q79" s="5" t="s">
        <v>115</v>
      </c>
      <c r="R79" s="5"/>
      <c r="S79" s="5">
        <v>389</v>
      </c>
      <c r="T79" s="5"/>
    </row>
    <row r="80" spans="5:20" x14ac:dyDescent="0.2">
      <c r="E80" s="5" t="s">
        <v>124</v>
      </c>
      <c r="F80" s="5" t="s">
        <v>12</v>
      </c>
      <c r="G80" s="5" t="s">
        <v>13</v>
      </c>
      <c r="H80" s="5">
        <v>10</v>
      </c>
    </row>
    <row r="81" spans="5:8" x14ac:dyDescent="0.2">
      <c r="E81" s="5" t="s">
        <v>124</v>
      </c>
      <c r="F81" s="5" t="s">
        <v>12</v>
      </c>
      <c r="G81" s="5" t="s">
        <v>28</v>
      </c>
      <c r="H81" s="5">
        <v>1</v>
      </c>
    </row>
    <row r="82" spans="5:8" x14ac:dyDescent="0.2">
      <c r="E82" s="5" t="s">
        <v>124</v>
      </c>
      <c r="F82" s="5" t="s">
        <v>12</v>
      </c>
      <c r="G82" s="5" t="s">
        <v>31</v>
      </c>
      <c r="H82" s="5">
        <v>3</v>
      </c>
    </row>
    <row r="83" spans="5:8" x14ac:dyDescent="0.2">
      <c r="E83" s="5" t="s">
        <v>110</v>
      </c>
      <c r="F83" s="5" t="s">
        <v>12</v>
      </c>
      <c r="G83" s="5" t="s">
        <v>13</v>
      </c>
      <c r="H83" s="5">
        <v>23</v>
      </c>
    </row>
    <row r="84" spans="5:8" x14ac:dyDescent="0.2">
      <c r="E84" s="5" t="s">
        <v>110</v>
      </c>
      <c r="F84" s="5" t="s">
        <v>12</v>
      </c>
      <c r="G84" s="5" t="s">
        <v>28</v>
      </c>
      <c r="H84" s="5">
        <v>142</v>
      </c>
    </row>
    <row r="85" spans="5:8" x14ac:dyDescent="0.2">
      <c r="E85" s="5" t="s">
        <v>110</v>
      </c>
      <c r="F85" s="5" t="s">
        <v>12</v>
      </c>
      <c r="G85" s="5" t="s">
        <v>36</v>
      </c>
      <c r="H85" s="5">
        <v>1</v>
      </c>
    </row>
    <row r="86" spans="5:8" x14ac:dyDescent="0.2">
      <c r="E86" s="5" t="s">
        <v>110</v>
      </c>
      <c r="F86" s="5" t="s">
        <v>12</v>
      </c>
      <c r="G86" s="5" t="s">
        <v>31</v>
      </c>
      <c r="H86" s="5">
        <v>22</v>
      </c>
    </row>
    <row r="87" spans="5:8" x14ac:dyDescent="0.2">
      <c r="E87" s="5" t="s">
        <v>116</v>
      </c>
      <c r="F87" s="5" t="s">
        <v>12</v>
      </c>
      <c r="G87" s="5" t="s">
        <v>28</v>
      </c>
      <c r="H87" s="5">
        <v>3</v>
      </c>
    </row>
    <row r="88" spans="5:8" x14ac:dyDescent="0.2">
      <c r="E88" s="5" t="s">
        <v>116</v>
      </c>
      <c r="F88" s="5" t="s">
        <v>12</v>
      </c>
      <c r="G88" s="5" t="s">
        <v>36</v>
      </c>
      <c r="H88" s="5">
        <v>3</v>
      </c>
    </row>
    <row r="89" spans="5:8" x14ac:dyDescent="0.2">
      <c r="E89" s="5" t="s">
        <v>115</v>
      </c>
      <c r="F89" s="5"/>
      <c r="G89" s="5">
        <v>1356</v>
      </c>
      <c r="H89" s="5"/>
    </row>
  </sheetData>
  <mergeCells count="4">
    <mergeCell ref="E15:T15"/>
    <mergeCell ref="E17:H17"/>
    <mergeCell ref="K17:N17"/>
    <mergeCell ref="Q17:T17"/>
  </mergeCells>
  <hyperlinks>
    <hyperlink ref="N8" location="Latitude!A1" display="Go to Latitude" xr:uid="{00000000-0004-0000-0000-000000000000}"/>
    <hyperlink ref="N10" location="OptiPlex!A1" display="Go to OptiPlex" xr:uid="{00000000-0004-0000-0000-000001000000}"/>
    <hyperlink ref="N12" location="Precision!A1" display="Go to Precision" xr:uid="{00000000-0004-0000-0000-000002000000}"/>
  </hyperlink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7"/>
  <sheetViews>
    <sheetView workbookViewId="0"/>
  </sheetViews>
  <sheetFormatPr baseColWidth="10" defaultColWidth="8.83203125" defaultRowHeight="15" x14ac:dyDescent="0.2"/>
  <cols>
    <col min="1" max="1" width="51" customWidth="1"/>
    <col min="2" max="2" width="45" customWidth="1"/>
    <col min="3" max="3" width="12" customWidth="1"/>
    <col min="4" max="4" width="14" customWidth="1"/>
    <col min="5" max="5" width="10" customWidth="1"/>
    <col min="6" max="6" width="6" customWidth="1"/>
    <col min="7" max="7" width="13" customWidth="1"/>
    <col min="8" max="8" width="7" customWidth="1"/>
    <col min="9" max="9" width="8" customWidth="1"/>
    <col min="10" max="11" width="13" customWidth="1"/>
    <col min="12" max="12" width="8" customWidth="1"/>
    <col min="13" max="13" width="5" customWidth="1"/>
    <col min="14" max="14" width="6" customWidth="1"/>
    <col min="15" max="15" width="11" customWidth="1"/>
    <col min="16" max="16" width="25" customWidth="1"/>
    <col min="17" max="17" width="113" customWidth="1"/>
  </cols>
  <sheetData>
    <row r="1" spans="1:17" x14ac:dyDescent="0.2">
      <c r="A1" s="6" t="s">
        <v>125</v>
      </c>
      <c r="B1" s="6" t="s">
        <v>126</v>
      </c>
      <c r="C1" s="6" t="s">
        <v>127</v>
      </c>
      <c r="D1" s="6" t="s">
        <v>128</v>
      </c>
      <c r="E1" s="6" t="s">
        <v>7</v>
      </c>
      <c r="F1" s="6" t="s">
        <v>129</v>
      </c>
      <c r="G1" s="6" t="s">
        <v>8</v>
      </c>
      <c r="H1" s="6" t="s">
        <v>130</v>
      </c>
      <c r="I1" s="6" t="s">
        <v>131</v>
      </c>
      <c r="J1" s="6" t="s">
        <v>9</v>
      </c>
      <c r="K1" s="6" t="s">
        <v>132</v>
      </c>
      <c r="L1" s="6" t="s">
        <v>133</v>
      </c>
      <c r="M1" s="6" t="s">
        <v>10</v>
      </c>
      <c r="N1" s="6" t="s">
        <v>134</v>
      </c>
      <c r="O1" s="6" t="s">
        <v>135</v>
      </c>
      <c r="P1" s="6" t="s">
        <v>136</v>
      </c>
      <c r="Q1" s="6" t="s">
        <v>137</v>
      </c>
    </row>
    <row r="2" spans="1:17" x14ac:dyDescent="0.2">
      <c r="A2" t="s">
        <v>138</v>
      </c>
      <c r="B2" t="s">
        <v>139</v>
      </c>
      <c r="C2" t="s">
        <v>4</v>
      </c>
      <c r="D2" t="s">
        <v>140</v>
      </c>
      <c r="E2" t="s">
        <v>21</v>
      </c>
      <c r="F2">
        <v>4</v>
      </c>
      <c r="G2" t="s">
        <v>12</v>
      </c>
      <c r="I2" t="s">
        <v>141</v>
      </c>
      <c r="J2" t="s">
        <v>13</v>
      </c>
      <c r="K2" t="s">
        <v>142</v>
      </c>
      <c r="L2" t="s">
        <v>143</v>
      </c>
      <c r="M2">
        <v>1</v>
      </c>
      <c r="N2" s="7">
        <v>225</v>
      </c>
      <c r="O2" s="7"/>
      <c r="P2" t="s">
        <v>144</v>
      </c>
      <c r="Q2" t="s">
        <v>145</v>
      </c>
    </row>
    <row r="3" spans="1:17" x14ac:dyDescent="0.2">
      <c r="A3" t="s">
        <v>146</v>
      </c>
      <c r="B3" t="s">
        <v>139</v>
      </c>
      <c r="C3" t="s">
        <v>4</v>
      </c>
      <c r="D3" t="s">
        <v>140</v>
      </c>
      <c r="E3" t="s">
        <v>21</v>
      </c>
      <c r="F3">
        <v>4</v>
      </c>
      <c r="G3" t="s">
        <v>12</v>
      </c>
      <c r="I3" t="s">
        <v>141</v>
      </c>
      <c r="J3" t="s">
        <v>13</v>
      </c>
      <c r="K3" t="s">
        <v>142</v>
      </c>
      <c r="L3" t="s">
        <v>143</v>
      </c>
      <c r="M3">
        <v>1</v>
      </c>
      <c r="N3" s="7">
        <v>225</v>
      </c>
      <c r="O3" s="7"/>
      <c r="P3" t="s">
        <v>144</v>
      </c>
      <c r="Q3" t="s">
        <v>145</v>
      </c>
    </row>
    <row r="4" spans="1:17" x14ac:dyDescent="0.2">
      <c r="A4" t="s">
        <v>147</v>
      </c>
      <c r="B4" t="s">
        <v>139</v>
      </c>
      <c r="C4" t="s">
        <v>4</v>
      </c>
      <c r="D4" t="s">
        <v>140</v>
      </c>
      <c r="E4" t="s">
        <v>84</v>
      </c>
      <c r="F4">
        <v>16</v>
      </c>
      <c r="G4" t="s">
        <v>12</v>
      </c>
      <c r="I4" t="s">
        <v>148</v>
      </c>
      <c r="J4" t="s">
        <v>13</v>
      </c>
      <c r="K4" t="s">
        <v>142</v>
      </c>
      <c r="L4" t="s">
        <v>143</v>
      </c>
      <c r="M4">
        <v>1</v>
      </c>
      <c r="N4" s="7">
        <v>306</v>
      </c>
      <c r="O4" s="7"/>
      <c r="P4" t="s">
        <v>144</v>
      </c>
      <c r="Q4" t="s">
        <v>149</v>
      </c>
    </row>
    <row r="5" spans="1:17" x14ac:dyDescent="0.2">
      <c r="A5" t="s">
        <v>150</v>
      </c>
      <c r="B5" t="s">
        <v>151</v>
      </c>
      <c r="C5" t="s">
        <v>4</v>
      </c>
      <c r="D5" t="s">
        <v>140</v>
      </c>
      <c r="E5" t="s">
        <v>84</v>
      </c>
      <c r="F5">
        <v>8</v>
      </c>
      <c r="G5" t="s">
        <v>12</v>
      </c>
      <c r="I5" t="s">
        <v>148</v>
      </c>
      <c r="J5" t="s">
        <v>13</v>
      </c>
      <c r="K5" t="s">
        <v>142</v>
      </c>
      <c r="L5" t="s">
        <v>143</v>
      </c>
      <c r="M5">
        <v>1</v>
      </c>
      <c r="N5" s="7">
        <v>226</v>
      </c>
      <c r="O5" s="7"/>
      <c r="P5" t="s">
        <v>144</v>
      </c>
      <c r="Q5" t="s">
        <v>152</v>
      </c>
    </row>
    <row r="6" spans="1:17" x14ac:dyDescent="0.2">
      <c r="A6" t="s">
        <v>153</v>
      </c>
      <c r="B6" t="s">
        <v>139</v>
      </c>
      <c r="C6" t="s">
        <v>4</v>
      </c>
      <c r="D6" t="s">
        <v>140</v>
      </c>
      <c r="E6" t="s">
        <v>68</v>
      </c>
      <c r="F6">
        <v>8</v>
      </c>
      <c r="G6" t="s">
        <v>12</v>
      </c>
      <c r="I6" t="s">
        <v>148</v>
      </c>
      <c r="J6" t="s">
        <v>13</v>
      </c>
      <c r="K6" t="s">
        <v>142</v>
      </c>
      <c r="L6" t="s">
        <v>143</v>
      </c>
      <c r="M6">
        <v>2</v>
      </c>
      <c r="N6" s="7">
        <v>286</v>
      </c>
      <c r="O6" s="7"/>
      <c r="P6" t="s">
        <v>144</v>
      </c>
      <c r="Q6" t="s">
        <v>154</v>
      </c>
    </row>
    <row r="7" spans="1:17" x14ac:dyDescent="0.2">
      <c r="A7" t="s">
        <v>155</v>
      </c>
      <c r="B7" t="s">
        <v>139</v>
      </c>
      <c r="C7" t="s">
        <v>4</v>
      </c>
      <c r="D7" t="s">
        <v>140</v>
      </c>
      <c r="E7" t="s">
        <v>68</v>
      </c>
      <c r="F7">
        <v>8</v>
      </c>
      <c r="G7" t="s">
        <v>12</v>
      </c>
      <c r="I7" t="s">
        <v>148</v>
      </c>
      <c r="J7" t="s">
        <v>13</v>
      </c>
      <c r="K7" t="s">
        <v>142</v>
      </c>
      <c r="L7" t="s">
        <v>143</v>
      </c>
      <c r="M7">
        <v>1</v>
      </c>
      <c r="N7" s="7">
        <v>286</v>
      </c>
      <c r="O7" s="7"/>
      <c r="P7" t="s">
        <v>144</v>
      </c>
      <c r="Q7" t="s">
        <v>154</v>
      </c>
    </row>
    <row r="8" spans="1:17" x14ac:dyDescent="0.2">
      <c r="A8" t="s">
        <v>156</v>
      </c>
      <c r="B8" t="s">
        <v>157</v>
      </c>
      <c r="C8" t="s">
        <v>4</v>
      </c>
      <c r="D8" t="s">
        <v>158</v>
      </c>
      <c r="E8" t="s">
        <v>68</v>
      </c>
      <c r="F8">
        <v>8</v>
      </c>
      <c r="G8" t="s">
        <v>12</v>
      </c>
      <c r="I8" t="s">
        <v>159</v>
      </c>
      <c r="J8" t="s">
        <v>28</v>
      </c>
      <c r="K8" t="s">
        <v>160</v>
      </c>
      <c r="L8" t="s">
        <v>143</v>
      </c>
      <c r="M8">
        <v>2</v>
      </c>
      <c r="N8" s="7">
        <v>186</v>
      </c>
      <c r="O8" s="7"/>
      <c r="P8" t="s">
        <v>161</v>
      </c>
      <c r="Q8" t="s">
        <v>162</v>
      </c>
    </row>
    <row r="9" spans="1:17" x14ac:dyDescent="0.2">
      <c r="A9" t="s">
        <v>163</v>
      </c>
      <c r="B9" t="s">
        <v>164</v>
      </c>
      <c r="C9" t="s">
        <v>4</v>
      </c>
      <c r="D9" t="s">
        <v>165</v>
      </c>
      <c r="E9" t="s">
        <v>47</v>
      </c>
      <c r="F9">
        <v>16</v>
      </c>
      <c r="G9" t="s">
        <v>12</v>
      </c>
      <c r="I9" t="s">
        <v>148</v>
      </c>
      <c r="J9" t="s">
        <v>28</v>
      </c>
      <c r="K9" t="s">
        <v>160</v>
      </c>
      <c r="L9" t="s">
        <v>143</v>
      </c>
      <c r="M9">
        <v>1</v>
      </c>
      <c r="N9" s="7">
        <v>406</v>
      </c>
      <c r="O9" s="7"/>
      <c r="P9" t="s">
        <v>144</v>
      </c>
      <c r="Q9" t="s">
        <v>166</v>
      </c>
    </row>
    <row r="10" spans="1:17" x14ac:dyDescent="0.2">
      <c r="A10" t="s">
        <v>167</v>
      </c>
      <c r="B10" t="s">
        <v>164</v>
      </c>
      <c r="C10" t="s">
        <v>4</v>
      </c>
      <c r="D10" t="s">
        <v>165</v>
      </c>
      <c r="E10" t="s">
        <v>47</v>
      </c>
      <c r="F10">
        <v>8</v>
      </c>
      <c r="G10" t="s">
        <v>12</v>
      </c>
      <c r="I10" t="s">
        <v>148</v>
      </c>
      <c r="J10" t="s">
        <v>28</v>
      </c>
      <c r="K10" t="s">
        <v>160</v>
      </c>
      <c r="L10" t="s">
        <v>143</v>
      </c>
      <c r="M10">
        <v>1</v>
      </c>
      <c r="N10" s="7">
        <v>386</v>
      </c>
      <c r="O10" s="7"/>
      <c r="P10" t="s">
        <v>144</v>
      </c>
      <c r="Q10" t="s">
        <v>168</v>
      </c>
    </row>
    <row r="11" spans="1:17" x14ac:dyDescent="0.2">
      <c r="A11" t="s">
        <v>169</v>
      </c>
      <c r="B11" t="s">
        <v>170</v>
      </c>
      <c r="C11" t="s">
        <v>4</v>
      </c>
      <c r="D11" t="s">
        <v>171</v>
      </c>
      <c r="E11" t="s">
        <v>44</v>
      </c>
      <c r="F11">
        <v>8</v>
      </c>
      <c r="G11" t="s">
        <v>12</v>
      </c>
      <c r="I11" t="s">
        <v>141</v>
      </c>
      <c r="J11" t="s">
        <v>36</v>
      </c>
      <c r="K11" t="s">
        <v>160</v>
      </c>
      <c r="L11" t="s">
        <v>143</v>
      </c>
      <c r="M11">
        <v>1</v>
      </c>
      <c r="N11" s="7">
        <v>350</v>
      </c>
      <c r="O11" s="7"/>
      <c r="P11" t="s">
        <v>144</v>
      </c>
      <c r="Q11" t="s">
        <v>172</v>
      </c>
    </row>
    <row r="12" spans="1:17" x14ac:dyDescent="0.2">
      <c r="A12" t="s">
        <v>173</v>
      </c>
      <c r="B12" t="s">
        <v>174</v>
      </c>
      <c r="C12" t="s">
        <v>4</v>
      </c>
      <c r="D12" t="s">
        <v>175</v>
      </c>
      <c r="E12" t="s">
        <v>74</v>
      </c>
      <c r="F12">
        <v>8</v>
      </c>
      <c r="G12" t="s">
        <v>12</v>
      </c>
      <c r="I12" t="s">
        <v>141</v>
      </c>
      <c r="J12" t="s">
        <v>18</v>
      </c>
      <c r="M12">
        <v>1</v>
      </c>
      <c r="N12" s="7">
        <v>130</v>
      </c>
      <c r="O12" s="7"/>
      <c r="P12" t="s">
        <v>144</v>
      </c>
      <c r="Q12" t="s">
        <v>176</v>
      </c>
    </row>
    <row r="13" spans="1:17" x14ac:dyDescent="0.2">
      <c r="A13" t="s">
        <v>177</v>
      </c>
      <c r="B13" t="s">
        <v>178</v>
      </c>
      <c r="C13" t="s">
        <v>4</v>
      </c>
      <c r="D13" t="s">
        <v>179</v>
      </c>
      <c r="E13" t="s">
        <v>79</v>
      </c>
      <c r="F13">
        <v>8</v>
      </c>
      <c r="G13" t="s">
        <v>12</v>
      </c>
      <c r="I13" t="s">
        <v>141</v>
      </c>
      <c r="J13" t="s">
        <v>31</v>
      </c>
      <c r="M13">
        <v>1</v>
      </c>
      <c r="N13" s="7">
        <v>186</v>
      </c>
      <c r="O13" s="7"/>
      <c r="P13" t="s">
        <v>144</v>
      </c>
      <c r="Q13" t="s">
        <v>180</v>
      </c>
    </row>
    <row r="14" spans="1:17" x14ac:dyDescent="0.2">
      <c r="A14" t="s">
        <v>181</v>
      </c>
      <c r="B14" t="s">
        <v>178</v>
      </c>
      <c r="C14" t="s">
        <v>4</v>
      </c>
      <c r="D14" t="s">
        <v>179</v>
      </c>
      <c r="E14" t="s">
        <v>79</v>
      </c>
      <c r="F14">
        <v>8</v>
      </c>
      <c r="G14" t="s">
        <v>12</v>
      </c>
      <c r="I14" t="s">
        <v>148</v>
      </c>
      <c r="J14" t="s">
        <v>31</v>
      </c>
      <c r="M14">
        <v>1</v>
      </c>
      <c r="N14" s="7">
        <v>197</v>
      </c>
      <c r="O14" s="7"/>
      <c r="P14" t="s">
        <v>144</v>
      </c>
      <c r="Q14" t="s">
        <v>182</v>
      </c>
    </row>
    <row r="15" spans="1:17" x14ac:dyDescent="0.2">
      <c r="A15" t="s">
        <v>183</v>
      </c>
      <c r="B15" t="s">
        <v>178</v>
      </c>
      <c r="C15" t="s">
        <v>4</v>
      </c>
      <c r="D15" t="s">
        <v>179</v>
      </c>
      <c r="E15" t="s">
        <v>88</v>
      </c>
      <c r="F15">
        <v>8</v>
      </c>
      <c r="G15" t="s">
        <v>12</v>
      </c>
      <c r="I15" t="s">
        <v>141</v>
      </c>
      <c r="J15" t="s">
        <v>31</v>
      </c>
      <c r="M15">
        <v>2</v>
      </c>
      <c r="N15" s="7">
        <v>186</v>
      </c>
      <c r="O15" s="7"/>
      <c r="P15" t="s">
        <v>144</v>
      </c>
      <c r="Q15" t="s">
        <v>184</v>
      </c>
    </row>
    <row r="16" spans="1:17" x14ac:dyDescent="0.2">
      <c r="A16" t="s">
        <v>185</v>
      </c>
      <c r="B16" t="s">
        <v>178</v>
      </c>
      <c r="C16" t="s">
        <v>4</v>
      </c>
      <c r="D16" t="s">
        <v>179</v>
      </c>
      <c r="E16" t="s">
        <v>88</v>
      </c>
      <c r="F16">
        <v>8</v>
      </c>
      <c r="G16" t="s">
        <v>12</v>
      </c>
      <c r="I16" t="s">
        <v>148</v>
      </c>
      <c r="J16" t="s">
        <v>31</v>
      </c>
      <c r="M16">
        <v>2</v>
      </c>
      <c r="N16" s="7">
        <v>197</v>
      </c>
      <c r="O16" s="7"/>
      <c r="P16" t="s">
        <v>144</v>
      </c>
      <c r="Q16" t="s">
        <v>186</v>
      </c>
    </row>
    <row r="17" spans="1:17" x14ac:dyDescent="0.2">
      <c r="A17" t="s">
        <v>187</v>
      </c>
      <c r="B17" t="s">
        <v>188</v>
      </c>
      <c r="C17" t="s">
        <v>4</v>
      </c>
      <c r="D17" t="s">
        <v>189</v>
      </c>
      <c r="E17" t="s">
        <v>84</v>
      </c>
      <c r="F17">
        <v>8</v>
      </c>
      <c r="G17" t="s">
        <v>12</v>
      </c>
      <c r="I17" t="s">
        <v>148</v>
      </c>
      <c r="J17" t="s">
        <v>31</v>
      </c>
      <c r="M17">
        <v>1</v>
      </c>
      <c r="N17" s="7">
        <v>213</v>
      </c>
      <c r="O17" s="7"/>
      <c r="P17" t="s">
        <v>144</v>
      </c>
      <c r="Q17" t="s">
        <v>190</v>
      </c>
    </row>
    <row r="18" spans="1:17" x14ac:dyDescent="0.2">
      <c r="A18" t="s">
        <v>191</v>
      </c>
      <c r="B18" t="s">
        <v>188</v>
      </c>
      <c r="C18" t="s">
        <v>4</v>
      </c>
      <c r="D18" t="s">
        <v>189</v>
      </c>
      <c r="E18" t="s">
        <v>84</v>
      </c>
      <c r="F18">
        <v>8</v>
      </c>
      <c r="G18" t="s">
        <v>12</v>
      </c>
      <c r="I18" t="s">
        <v>159</v>
      </c>
      <c r="J18" t="s">
        <v>31</v>
      </c>
      <c r="M18">
        <v>1</v>
      </c>
      <c r="N18" s="7">
        <v>233</v>
      </c>
      <c r="O18" s="7"/>
      <c r="P18" t="s">
        <v>144</v>
      </c>
      <c r="Q18" t="s">
        <v>192</v>
      </c>
    </row>
    <row r="19" spans="1:17" x14ac:dyDescent="0.2">
      <c r="A19" t="s">
        <v>193</v>
      </c>
      <c r="B19" t="s">
        <v>188</v>
      </c>
      <c r="C19" t="s">
        <v>4</v>
      </c>
      <c r="D19" t="s">
        <v>189</v>
      </c>
      <c r="E19" t="s">
        <v>68</v>
      </c>
      <c r="F19">
        <v>16</v>
      </c>
      <c r="G19" t="s">
        <v>12</v>
      </c>
      <c r="I19" t="s">
        <v>148</v>
      </c>
      <c r="J19" t="s">
        <v>31</v>
      </c>
      <c r="M19">
        <v>4</v>
      </c>
      <c r="N19" s="7">
        <v>233</v>
      </c>
      <c r="O19" s="7"/>
      <c r="P19" t="s">
        <v>144</v>
      </c>
      <c r="Q19" t="s">
        <v>194</v>
      </c>
    </row>
    <row r="20" spans="1:17" x14ac:dyDescent="0.2">
      <c r="A20" t="s">
        <v>195</v>
      </c>
      <c r="B20" t="s">
        <v>188</v>
      </c>
      <c r="C20" t="s">
        <v>4</v>
      </c>
      <c r="D20" t="s">
        <v>189</v>
      </c>
      <c r="E20" t="s">
        <v>68</v>
      </c>
      <c r="F20">
        <v>16</v>
      </c>
      <c r="G20" t="s">
        <v>12</v>
      </c>
      <c r="I20" t="s">
        <v>148</v>
      </c>
      <c r="J20" t="s">
        <v>31</v>
      </c>
      <c r="M20">
        <v>1</v>
      </c>
      <c r="N20" s="7">
        <v>233</v>
      </c>
      <c r="O20" s="7"/>
      <c r="P20" t="s">
        <v>144</v>
      </c>
      <c r="Q20" t="s">
        <v>194</v>
      </c>
    </row>
    <row r="21" spans="1:17" x14ac:dyDescent="0.2">
      <c r="A21" t="s">
        <v>196</v>
      </c>
      <c r="B21" t="s">
        <v>188</v>
      </c>
      <c r="C21" t="s">
        <v>4</v>
      </c>
      <c r="D21" t="s">
        <v>189</v>
      </c>
      <c r="E21" t="s">
        <v>68</v>
      </c>
      <c r="F21">
        <v>16</v>
      </c>
      <c r="G21" t="s">
        <v>12</v>
      </c>
      <c r="I21" t="s">
        <v>148</v>
      </c>
      <c r="J21" t="s">
        <v>31</v>
      </c>
      <c r="M21">
        <v>1</v>
      </c>
      <c r="N21" s="7">
        <v>233</v>
      </c>
      <c r="O21" s="7"/>
      <c r="P21" t="s">
        <v>144</v>
      </c>
      <c r="Q21" t="s">
        <v>194</v>
      </c>
    </row>
    <row r="22" spans="1:17" x14ac:dyDescent="0.2">
      <c r="A22" t="s">
        <v>197</v>
      </c>
      <c r="B22" t="s">
        <v>188</v>
      </c>
      <c r="C22" t="s">
        <v>4</v>
      </c>
      <c r="D22" t="s">
        <v>189</v>
      </c>
      <c r="E22" t="s">
        <v>68</v>
      </c>
      <c r="F22">
        <v>16</v>
      </c>
      <c r="G22" t="s">
        <v>12</v>
      </c>
      <c r="I22" t="s">
        <v>148</v>
      </c>
      <c r="J22" t="s">
        <v>31</v>
      </c>
      <c r="M22">
        <v>1</v>
      </c>
      <c r="N22" s="7">
        <v>233</v>
      </c>
      <c r="O22" s="7"/>
      <c r="P22" t="s">
        <v>144</v>
      </c>
      <c r="Q22" t="s">
        <v>194</v>
      </c>
    </row>
    <row r="23" spans="1:17" x14ac:dyDescent="0.2">
      <c r="A23" t="s">
        <v>198</v>
      </c>
      <c r="B23" t="s">
        <v>199</v>
      </c>
      <c r="C23" t="s">
        <v>4</v>
      </c>
      <c r="D23" t="s">
        <v>189</v>
      </c>
      <c r="E23" t="s">
        <v>68</v>
      </c>
      <c r="F23">
        <v>8</v>
      </c>
      <c r="G23" t="s">
        <v>12</v>
      </c>
      <c r="I23" t="s">
        <v>148</v>
      </c>
      <c r="J23" t="s">
        <v>13</v>
      </c>
      <c r="K23" t="s">
        <v>142</v>
      </c>
      <c r="L23" t="s">
        <v>143</v>
      </c>
      <c r="M23">
        <v>3</v>
      </c>
      <c r="N23" s="7">
        <v>229</v>
      </c>
      <c r="O23" s="7"/>
      <c r="P23" t="s">
        <v>144</v>
      </c>
      <c r="Q23" t="s">
        <v>200</v>
      </c>
    </row>
    <row r="24" spans="1:17" x14ac:dyDescent="0.2">
      <c r="A24" t="s">
        <v>201</v>
      </c>
      <c r="B24" t="s">
        <v>188</v>
      </c>
      <c r="C24" t="s">
        <v>4</v>
      </c>
      <c r="D24" t="s">
        <v>189</v>
      </c>
      <c r="E24" t="s">
        <v>68</v>
      </c>
      <c r="F24">
        <v>8</v>
      </c>
      <c r="G24" t="s">
        <v>12</v>
      </c>
      <c r="I24" t="s">
        <v>148</v>
      </c>
      <c r="J24" t="s">
        <v>31</v>
      </c>
      <c r="M24">
        <v>2</v>
      </c>
      <c r="N24" s="7">
        <v>213</v>
      </c>
      <c r="O24" s="7"/>
      <c r="P24" t="s">
        <v>144</v>
      </c>
      <c r="Q24" t="s">
        <v>202</v>
      </c>
    </row>
    <row r="25" spans="1:17" x14ac:dyDescent="0.2">
      <c r="A25" t="s">
        <v>203</v>
      </c>
      <c r="B25" t="s">
        <v>199</v>
      </c>
      <c r="C25" t="s">
        <v>4</v>
      </c>
      <c r="D25" t="s">
        <v>189</v>
      </c>
      <c r="E25" t="s">
        <v>68</v>
      </c>
      <c r="F25">
        <v>8</v>
      </c>
      <c r="G25" t="s">
        <v>12</v>
      </c>
      <c r="I25" t="s">
        <v>148</v>
      </c>
      <c r="J25" t="s">
        <v>13</v>
      </c>
      <c r="K25" t="s">
        <v>142</v>
      </c>
      <c r="L25" t="s">
        <v>143</v>
      </c>
      <c r="M25">
        <v>1</v>
      </c>
      <c r="N25" s="7">
        <v>229</v>
      </c>
      <c r="O25" s="7"/>
      <c r="P25" t="s">
        <v>144</v>
      </c>
      <c r="Q25" t="s">
        <v>200</v>
      </c>
    </row>
    <row r="26" spans="1:17" x14ac:dyDescent="0.2">
      <c r="A26" t="s">
        <v>204</v>
      </c>
      <c r="B26" t="s">
        <v>188</v>
      </c>
      <c r="C26" t="s">
        <v>4</v>
      </c>
      <c r="D26" t="s">
        <v>189</v>
      </c>
      <c r="E26" t="s">
        <v>110</v>
      </c>
      <c r="F26">
        <v>16</v>
      </c>
      <c r="G26" t="s">
        <v>12</v>
      </c>
      <c r="I26" t="s">
        <v>205</v>
      </c>
      <c r="J26" t="s">
        <v>31</v>
      </c>
      <c r="M26">
        <v>1</v>
      </c>
      <c r="N26" s="7">
        <v>322</v>
      </c>
      <c r="O26" s="7"/>
      <c r="P26" t="s">
        <v>144</v>
      </c>
      <c r="Q26" t="s">
        <v>206</v>
      </c>
    </row>
    <row r="27" spans="1:17" x14ac:dyDescent="0.2">
      <c r="A27" t="s">
        <v>207</v>
      </c>
      <c r="B27" t="s">
        <v>188</v>
      </c>
      <c r="C27" t="s">
        <v>4</v>
      </c>
      <c r="D27" t="s">
        <v>189</v>
      </c>
      <c r="E27" t="s">
        <v>110</v>
      </c>
      <c r="F27">
        <v>16</v>
      </c>
      <c r="G27" t="s">
        <v>12</v>
      </c>
      <c r="I27" t="s">
        <v>205</v>
      </c>
      <c r="J27" t="s">
        <v>31</v>
      </c>
      <c r="M27">
        <v>1</v>
      </c>
      <c r="N27" s="7">
        <v>322</v>
      </c>
      <c r="O27" s="7"/>
      <c r="P27" t="s">
        <v>144</v>
      </c>
      <c r="Q27" t="s">
        <v>206</v>
      </c>
    </row>
    <row r="28" spans="1:17" x14ac:dyDescent="0.2">
      <c r="A28" t="s">
        <v>208</v>
      </c>
      <c r="B28" t="s">
        <v>209</v>
      </c>
      <c r="C28" t="s">
        <v>4</v>
      </c>
      <c r="D28" t="s">
        <v>189</v>
      </c>
      <c r="E28" t="s">
        <v>110</v>
      </c>
      <c r="F28">
        <v>16</v>
      </c>
      <c r="G28" t="s">
        <v>12</v>
      </c>
      <c r="I28" t="s">
        <v>148</v>
      </c>
      <c r="J28" t="s">
        <v>13</v>
      </c>
      <c r="K28" t="s">
        <v>160</v>
      </c>
      <c r="L28" t="s">
        <v>143</v>
      </c>
      <c r="M28">
        <v>4</v>
      </c>
      <c r="N28" s="7">
        <v>249</v>
      </c>
      <c r="O28" s="7"/>
      <c r="P28" t="s">
        <v>144</v>
      </c>
      <c r="Q28" t="s">
        <v>210</v>
      </c>
    </row>
    <row r="29" spans="1:17" x14ac:dyDescent="0.2">
      <c r="A29" t="s">
        <v>211</v>
      </c>
      <c r="B29" t="s">
        <v>209</v>
      </c>
      <c r="C29" t="s">
        <v>4</v>
      </c>
      <c r="D29" t="s">
        <v>189</v>
      </c>
      <c r="E29" t="s">
        <v>110</v>
      </c>
      <c r="F29">
        <v>16</v>
      </c>
      <c r="G29" t="s">
        <v>12</v>
      </c>
      <c r="I29" t="s">
        <v>148</v>
      </c>
      <c r="J29" t="s">
        <v>13</v>
      </c>
      <c r="K29" t="s">
        <v>160</v>
      </c>
      <c r="L29" t="s">
        <v>143</v>
      </c>
      <c r="M29">
        <v>2</v>
      </c>
      <c r="N29" s="7">
        <v>249</v>
      </c>
      <c r="O29" s="7"/>
      <c r="P29" t="s">
        <v>144</v>
      </c>
      <c r="Q29" t="s">
        <v>210</v>
      </c>
    </row>
    <row r="30" spans="1:17" x14ac:dyDescent="0.2">
      <c r="A30" t="s">
        <v>212</v>
      </c>
      <c r="B30" t="s">
        <v>188</v>
      </c>
      <c r="C30" t="s">
        <v>4</v>
      </c>
      <c r="D30" t="s">
        <v>189</v>
      </c>
      <c r="E30" t="s">
        <v>110</v>
      </c>
      <c r="F30">
        <v>16</v>
      </c>
      <c r="G30" t="s">
        <v>12</v>
      </c>
      <c r="I30" t="s">
        <v>148</v>
      </c>
      <c r="J30" t="s">
        <v>31</v>
      </c>
      <c r="M30">
        <v>1</v>
      </c>
      <c r="N30" s="7">
        <v>263</v>
      </c>
      <c r="O30" s="7"/>
      <c r="P30" t="s">
        <v>144</v>
      </c>
      <c r="Q30" t="s">
        <v>213</v>
      </c>
    </row>
    <row r="31" spans="1:17" x14ac:dyDescent="0.2">
      <c r="A31" t="s">
        <v>214</v>
      </c>
      <c r="B31" t="s">
        <v>188</v>
      </c>
      <c r="C31" t="s">
        <v>4</v>
      </c>
      <c r="D31" t="s">
        <v>189</v>
      </c>
      <c r="E31" t="s">
        <v>110</v>
      </c>
      <c r="F31">
        <v>16</v>
      </c>
      <c r="G31" t="s">
        <v>12</v>
      </c>
      <c r="I31" t="s">
        <v>148</v>
      </c>
      <c r="J31" t="s">
        <v>31</v>
      </c>
      <c r="M31">
        <v>1</v>
      </c>
      <c r="N31" s="7">
        <v>263</v>
      </c>
      <c r="O31" s="7"/>
      <c r="P31" t="s">
        <v>144</v>
      </c>
      <c r="Q31" t="s">
        <v>213</v>
      </c>
    </row>
    <row r="32" spans="1:17" x14ac:dyDescent="0.2">
      <c r="A32" t="s">
        <v>215</v>
      </c>
      <c r="B32" t="s">
        <v>209</v>
      </c>
      <c r="C32" t="s">
        <v>4</v>
      </c>
      <c r="D32" t="s">
        <v>189</v>
      </c>
      <c r="E32" t="s">
        <v>110</v>
      </c>
      <c r="F32">
        <v>16</v>
      </c>
      <c r="G32" t="s">
        <v>12</v>
      </c>
      <c r="I32" t="s">
        <v>148</v>
      </c>
      <c r="J32" t="s">
        <v>13</v>
      </c>
      <c r="K32" t="s">
        <v>160</v>
      </c>
      <c r="L32" t="s">
        <v>143</v>
      </c>
      <c r="M32">
        <v>1</v>
      </c>
      <c r="N32" s="7">
        <v>234</v>
      </c>
      <c r="O32" s="7"/>
      <c r="P32" t="s">
        <v>144</v>
      </c>
      <c r="Q32" t="s">
        <v>216</v>
      </c>
    </row>
    <row r="33" spans="1:17" x14ac:dyDescent="0.2">
      <c r="A33" t="s">
        <v>217</v>
      </c>
      <c r="B33" t="s">
        <v>188</v>
      </c>
      <c r="C33" t="s">
        <v>4</v>
      </c>
      <c r="D33" t="s">
        <v>189</v>
      </c>
      <c r="E33" t="s">
        <v>110</v>
      </c>
      <c r="F33">
        <v>16</v>
      </c>
      <c r="G33" t="s">
        <v>12</v>
      </c>
      <c r="I33" t="s">
        <v>159</v>
      </c>
      <c r="J33" t="s">
        <v>31</v>
      </c>
      <c r="M33">
        <v>1</v>
      </c>
      <c r="N33" s="7">
        <v>283</v>
      </c>
      <c r="O33" s="7"/>
      <c r="P33" t="s">
        <v>144</v>
      </c>
      <c r="Q33" t="s">
        <v>218</v>
      </c>
    </row>
    <row r="34" spans="1:17" x14ac:dyDescent="0.2">
      <c r="A34" t="s">
        <v>219</v>
      </c>
      <c r="B34" t="s">
        <v>188</v>
      </c>
      <c r="C34" t="s">
        <v>4</v>
      </c>
      <c r="D34" t="s">
        <v>189</v>
      </c>
      <c r="E34" t="s">
        <v>110</v>
      </c>
      <c r="F34">
        <v>32</v>
      </c>
      <c r="G34" t="s">
        <v>12</v>
      </c>
      <c r="I34" t="s">
        <v>205</v>
      </c>
      <c r="J34" t="s">
        <v>31</v>
      </c>
      <c r="M34">
        <v>1</v>
      </c>
      <c r="N34" s="7">
        <v>362</v>
      </c>
      <c r="O34" s="7"/>
      <c r="P34" t="s">
        <v>144</v>
      </c>
      <c r="Q34" t="s">
        <v>220</v>
      </c>
    </row>
    <row r="35" spans="1:17" x14ac:dyDescent="0.2">
      <c r="A35" t="s">
        <v>221</v>
      </c>
      <c r="B35" t="s">
        <v>188</v>
      </c>
      <c r="C35" t="s">
        <v>4</v>
      </c>
      <c r="D35" t="s">
        <v>189</v>
      </c>
      <c r="E35" t="s">
        <v>110</v>
      </c>
      <c r="F35">
        <v>32</v>
      </c>
      <c r="G35" t="s">
        <v>12</v>
      </c>
      <c r="I35" t="s">
        <v>148</v>
      </c>
      <c r="J35" t="s">
        <v>31</v>
      </c>
      <c r="M35">
        <v>1</v>
      </c>
      <c r="N35" s="7">
        <v>303</v>
      </c>
      <c r="O35" s="7"/>
      <c r="P35" t="s">
        <v>144</v>
      </c>
      <c r="Q35" t="s">
        <v>222</v>
      </c>
    </row>
    <row r="36" spans="1:17" x14ac:dyDescent="0.2">
      <c r="A36" t="s">
        <v>223</v>
      </c>
      <c r="B36" t="s">
        <v>188</v>
      </c>
      <c r="C36" t="s">
        <v>4</v>
      </c>
      <c r="D36" t="s">
        <v>189</v>
      </c>
      <c r="E36" t="s">
        <v>110</v>
      </c>
      <c r="F36">
        <v>32</v>
      </c>
      <c r="G36" t="s">
        <v>12</v>
      </c>
      <c r="I36" t="s">
        <v>159</v>
      </c>
      <c r="J36" t="s">
        <v>31</v>
      </c>
      <c r="M36">
        <v>5</v>
      </c>
      <c r="N36" s="7">
        <v>323</v>
      </c>
      <c r="O36" s="7"/>
      <c r="P36" t="s">
        <v>144</v>
      </c>
      <c r="Q36" t="s">
        <v>224</v>
      </c>
    </row>
    <row r="37" spans="1:17" x14ac:dyDescent="0.2">
      <c r="A37" t="s">
        <v>225</v>
      </c>
      <c r="B37" t="s">
        <v>188</v>
      </c>
      <c r="C37" t="s">
        <v>4</v>
      </c>
      <c r="D37" t="s">
        <v>189</v>
      </c>
      <c r="E37" t="s">
        <v>110</v>
      </c>
      <c r="F37">
        <v>8</v>
      </c>
      <c r="G37" t="s">
        <v>12</v>
      </c>
      <c r="I37" t="s">
        <v>148</v>
      </c>
      <c r="J37" t="s">
        <v>31</v>
      </c>
      <c r="M37">
        <v>1</v>
      </c>
      <c r="N37" s="7">
        <v>243</v>
      </c>
      <c r="O37" s="7"/>
      <c r="P37" t="s">
        <v>144</v>
      </c>
      <c r="Q37" t="s">
        <v>226</v>
      </c>
    </row>
    <row r="38" spans="1:17" x14ac:dyDescent="0.2">
      <c r="A38" t="s">
        <v>227</v>
      </c>
      <c r="B38" t="s">
        <v>228</v>
      </c>
      <c r="C38" t="s">
        <v>4</v>
      </c>
      <c r="D38" t="s">
        <v>229</v>
      </c>
      <c r="E38" t="s">
        <v>27</v>
      </c>
      <c r="F38">
        <v>8</v>
      </c>
      <c r="G38" t="s">
        <v>12</v>
      </c>
      <c r="I38" t="s">
        <v>148</v>
      </c>
      <c r="J38" t="s">
        <v>31</v>
      </c>
      <c r="M38">
        <v>1</v>
      </c>
      <c r="N38" s="7">
        <v>311</v>
      </c>
      <c r="O38" s="7"/>
      <c r="P38" t="s">
        <v>144</v>
      </c>
      <c r="Q38" t="s">
        <v>230</v>
      </c>
    </row>
    <row r="39" spans="1:17" x14ac:dyDescent="0.2">
      <c r="A39" t="s">
        <v>231</v>
      </c>
      <c r="B39" t="s">
        <v>232</v>
      </c>
      <c r="C39" t="s">
        <v>4</v>
      </c>
      <c r="D39" t="s">
        <v>229</v>
      </c>
      <c r="E39" t="s">
        <v>34</v>
      </c>
      <c r="F39">
        <v>16</v>
      </c>
      <c r="G39" t="s">
        <v>12</v>
      </c>
      <c r="I39" t="s">
        <v>141</v>
      </c>
      <c r="J39" t="s">
        <v>13</v>
      </c>
      <c r="K39" t="s">
        <v>160</v>
      </c>
      <c r="L39" t="s">
        <v>143</v>
      </c>
      <c r="M39">
        <v>1</v>
      </c>
      <c r="N39" s="7">
        <v>331</v>
      </c>
      <c r="O39" s="7"/>
      <c r="P39" t="s">
        <v>144</v>
      </c>
      <c r="Q39" t="s">
        <v>233</v>
      </c>
    </row>
    <row r="40" spans="1:17" x14ac:dyDescent="0.2">
      <c r="A40" t="s">
        <v>234</v>
      </c>
      <c r="B40" t="s">
        <v>235</v>
      </c>
      <c r="C40" t="s">
        <v>4</v>
      </c>
      <c r="D40" t="s">
        <v>229</v>
      </c>
      <c r="E40" t="s">
        <v>34</v>
      </c>
      <c r="F40">
        <v>16</v>
      </c>
      <c r="G40" t="s">
        <v>12</v>
      </c>
      <c r="I40" t="s">
        <v>148</v>
      </c>
      <c r="J40" t="s">
        <v>13</v>
      </c>
      <c r="K40" t="s">
        <v>142</v>
      </c>
      <c r="L40" t="s">
        <v>143</v>
      </c>
      <c r="M40">
        <v>4</v>
      </c>
      <c r="N40" s="7">
        <v>387</v>
      </c>
      <c r="O40" s="7"/>
      <c r="P40" t="s">
        <v>144</v>
      </c>
      <c r="Q40" t="s">
        <v>236</v>
      </c>
    </row>
    <row r="41" spans="1:17" x14ac:dyDescent="0.2">
      <c r="A41" t="s">
        <v>237</v>
      </c>
      <c r="B41" t="s">
        <v>235</v>
      </c>
      <c r="C41" t="s">
        <v>4</v>
      </c>
      <c r="D41" t="s">
        <v>229</v>
      </c>
      <c r="E41" t="s">
        <v>34</v>
      </c>
      <c r="F41">
        <v>16</v>
      </c>
      <c r="G41" t="s">
        <v>12</v>
      </c>
      <c r="I41" t="s">
        <v>148</v>
      </c>
      <c r="J41" t="s">
        <v>13</v>
      </c>
      <c r="K41" t="s">
        <v>142</v>
      </c>
      <c r="L41" t="s">
        <v>143</v>
      </c>
      <c r="M41">
        <v>2</v>
      </c>
      <c r="N41" s="7">
        <v>387</v>
      </c>
      <c r="O41" s="7"/>
      <c r="P41" t="s">
        <v>144</v>
      </c>
      <c r="Q41" t="s">
        <v>236</v>
      </c>
    </row>
    <row r="42" spans="1:17" x14ac:dyDescent="0.2">
      <c r="A42" t="s">
        <v>238</v>
      </c>
      <c r="B42" t="s">
        <v>235</v>
      </c>
      <c r="C42" t="s">
        <v>4</v>
      </c>
      <c r="D42" t="s">
        <v>229</v>
      </c>
      <c r="E42" t="s">
        <v>34</v>
      </c>
      <c r="F42">
        <v>16</v>
      </c>
      <c r="G42" t="s">
        <v>12</v>
      </c>
      <c r="I42" t="s">
        <v>148</v>
      </c>
      <c r="J42" t="s">
        <v>13</v>
      </c>
      <c r="K42" t="s">
        <v>142</v>
      </c>
      <c r="L42" t="s">
        <v>143</v>
      </c>
      <c r="M42">
        <v>1</v>
      </c>
      <c r="N42" s="7">
        <v>387</v>
      </c>
      <c r="O42" s="7"/>
      <c r="P42" t="s">
        <v>144</v>
      </c>
      <c r="Q42" t="s">
        <v>236</v>
      </c>
    </row>
    <row r="43" spans="1:17" x14ac:dyDescent="0.2">
      <c r="A43" t="s">
        <v>239</v>
      </c>
      <c r="B43" t="s">
        <v>228</v>
      </c>
      <c r="C43" t="s">
        <v>4</v>
      </c>
      <c r="D43" t="s">
        <v>229</v>
      </c>
      <c r="E43" t="s">
        <v>34</v>
      </c>
      <c r="F43">
        <v>16</v>
      </c>
      <c r="G43" t="s">
        <v>12</v>
      </c>
      <c r="I43" t="s">
        <v>148</v>
      </c>
      <c r="J43" t="s">
        <v>31</v>
      </c>
      <c r="M43">
        <v>1</v>
      </c>
      <c r="N43" s="7">
        <v>331</v>
      </c>
      <c r="O43" s="7"/>
      <c r="P43" t="s">
        <v>144</v>
      </c>
      <c r="Q43" t="s">
        <v>240</v>
      </c>
    </row>
    <row r="44" spans="1:17" x14ac:dyDescent="0.2">
      <c r="A44" t="s">
        <v>241</v>
      </c>
      <c r="B44" t="s">
        <v>228</v>
      </c>
      <c r="C44" t="s">
        <v>4</v>
      </c>
      <c r="D44" t="s">
        <v>229</v>
      </c>
      <c r="E44" t="s">
        <v>34</v>
      </c>
      <c r="F44">
        <v>16</v>
      </c>
      <c r="G44" t="s">
        <v>12</v>
      </c>
      <c r="I44" t="s">
        <v>148</v>
      </c>
      <c r="J44" t="s">
        <v>31</v>
      </c>
      <c r="M44">
        <v>1</v>
      </c>
      <c r="N44" s="7">
        <v>331</v>
      </c>
      <c r="O44" s="7"/>
      <c r="P44" t="s">
        <v>144</v>
      </c>
      <c r="Q44" t="s">
        <v>240</v>
      </c>
    </row>
    <row r="45" spans="1:17" x14ac:dyDescent="0.2">
      <c r="A45" t="s">
        <v>242</v>
      </c>
      <c r="B45" t="s">
        <v>235</v>
      </c>
      <c r="C45" t="s">
        <v>4</v>
      </c>
      <c r="D45" t="s">
        <v>229</v>
      </c>
      <c r="E45" t="s">
        <v>34</v>
      </c>
      <c r="F45">
        <v>16</v>
      </c>
      <c r="G45" t="s">
        <v>12</v>
      </c>
      <c r="I45" t="s">
        <v>159</v>
      </c>
      <c r="J45" t="s">
        <v>13</v>
      </c>
      <c r="K45" t="s">
        <v>142</v>
      </c>
      <c r="L45" t="s">
        <v>143</v>
      </c>
      <c r="M45">
        <v>2</v>
      </c>
      <c r="N45" s="7">
        <v>407</v>
      </c>
      <c r="O45" s="7"/>
      <c r="P45" t="s">
        <v>144</v>
      </c>
      <c r="Q45" t="s">
        <v>243</v>
      </c>
    </row>
    <row r="46" spans="1:17" x14ac:dyDescent="0.2">
      <c r="A46" t="s">
        <v>244</v>
      </c>
      <c r="B46" t="s">
        <v>228</v>
      </c>
      <c r="C46" t="s">
        <v>4</v>
      </c>
      <c r="D46" t="s">
        <v>229</v>
      </c>
      <c r="E46" t="s">
        <v>34</v>
      </c>
      <c r="F46">
        <v>16</v>
      </c>
      <c r="G46" t="s">
        <v>12</v>
      </c>
      <c r="I46" t="s">
        <v>159</v>
      </c>
      <c r="J46" t="s">
        <v>31</v>
      </c>
      <c r="M46">
        <v>2</v>
      </c>
      <c r="N46" s="7">
        <v>351</v>
      </c>
      <c r="O46" s="7"/>
      <c r="P46" t="s">
        <v>144</v>
      </c>
      <c r="Q46" t="s">
        <v>245</v>
      </c>
    </row>
    <row r="47" spans="1:17" x14ac:dyDescent="0.2">
      <c r="A47" t="s">
        <v>246</v>
      </c>
      <c r="B47" t="s">
        <v>228</v>
      </c>
      <c r="C47" t="s">
        <v>4</v>
      </c>
      <c r="D47" t="s">
        <v>229</v>
      </c>
      <c r="E47" t="s">
        <v>34</v>
      </c>
      <c r="F47">
        <v>16</v>
      </c>
      <c r="G47" t="s">
        <v>12</v>
      </c>
      <c r="I47" t="s">
        <v>159</v>
      </c>
      <c r="J47" t="s">
        <v>31</v>
      </c>
      <c r="M47">
        <v>2</v>
      </c>
      <c r="N47" s="7">
        <v>351</v>
      </c>
      <c r="O47" s="7"/>
      <c r="P47" t="s">
        <v>144</v>
      </c>
      <c r="Q47" t="s">
        <v>245</v>
      </c>
    </row>
    <row r="48" spans="1:17" x14ac:dyDescent="0.2">
      <c r="A48" t="s">
        <v>247</v>
      </c>
      <c r="B48" t="s">
        <v>228</v>
      </c>
      <c r="C48" t="s">
        <v>4</v>
      </c>
      <c r="D48" t="s">
        <v>229</v>
      </c>
      <c r="E48" t="s">
        <v>34</v>
      </c>
      <c r="F48">
        <v>16</v>
      </c>
      <c r="G48" t="s">
        <v>12</v>
      </c>
      <c r="I48" t="s">
        <v>159</v>
      </c>
      <c r="J48" t="s">
        <v>31</v>
      </c>
      <c r="M48">
        <v>1</v>
      </c>
      <c r="N48" s="7">
        <v>351</v>
      </c>
      <c r="O48" s="7"/>
      <c r="P48" t="s">
        <v>144</v>
      </c>
      <c r="Q48" t="s">
        <v>245</v>
      </c>
    </row>
    <row r="49" spans="1:17" x14ac:dyDescent="0.2">
      <c r="A49" t="s">
        <v>248</v>
      </c>
      <c r="B49" t="s">
        <v>235</v>
      </c>
      <c r="C49" t="s">
        <v>4</v>
      </c>
      <c r="D49" t="s">
        <v>229</v>
      </c>
      <c r="E49" t="s">
        <v>34</v>
      </c>
      <c r="F49">
        <v>32</v>
      </c>
      <c r="G49" t="s">
        <v>12</v>
      </c>
      <c r="I49" t="s">
        <v>148</v>
      </c>
      <c r="J49" t="s">
        <v>13</v>
      </c>
      <c r="K49" t="s">
        <v>142</v>
      </c>
      <c r="L49" t="s">
        <v>143</v>
      </c>
      <c r="M49">
        <v>2</v>
      </c>
      <c r="N49" s="7">
        <v>427</v>
      </c>
      <c r="O49" s="7"/>
      <c r="P49" t="s">
        <v>144</v>
      </c>
      <c r="Q49" t="s">
        <v>249</v>
      </c>
    </row>
    <row r="50" spans="1:17" x14ac:dyDescent="0.2">
      <c r="A50" t="s">
        <v>250</v>
      </c>
      <c r="B50" t="s">
        <v>235</v>
      </c>
      <c r="C50" t="s">
        <v>4</v>
      </c>
      <c r="D50" t="s">
        <v>229</v>
      </c>
      <c r="E50" t="s">
        <v>34</v>
      </c>
      <c r="F50">
        <v>8</v>
      </c>
      <c r="G50" t="s">
        <v>12</v>
      </c>
      <c r="I50" t="s">
        <v>148</v>
      </c>
      <c r="J50" t="s">
        <v>13</v>
      </c>
      <c r="K50" t="s">
        <v>142</v>
      </c>
      <c r="L50" t="s">
        <v>143</v>
      </c>
      <c r="M50">
        <v>2</v>
      </c>
      <c r="N50" s="7">
        <v>367</v>
      </c>
      <c r="O50" s="7"/>
      <c r="P50" t="s">
        <v>144</v>
      </c>
      <c r="Q50" t="s">
        <v>251</v>
      </c>
    </row>
    <row r="51" spans="1:17" x14ac:dyDescent="0.2">
      <c r="A51" t="s">
        <v>252</v>
      </c>
      <c r="B51" t="s">
        <v>232</v>
      </c>
      <c r="C51" t="s">
        <v>4</v>
      </c>
      <c r="D51" t="s">
        <v>229</v>
      </c>
      <c r="E51" t="s">
        <v>100</v>
      </c>
      <c r="F51">
        <v>16</v>
      </c>
      <c r="G51" t="s">
        <v>12</v>
      </c>
      <c r="I51" t="s">
        <v>148</v>
      </c>
      <c r="J51" t="s">
        <v>13</v>
      </c>
      <c r="K51" t="s">
        <v>160</v>
      </c>
      <c r="L51" t="s">
        <v>143</v>
      </c>
      <c r="M51">
        <v>7</v>
      </c>
      <c r="N51" s="7">
        <v>372</v>
      </c>
      <c r="O51" s="7"/>
      <c r="P51" t="s">
        <v>144</v>
      </c>
      <c r="Q51" t="s">
        <v>253</v>
      </c>
    </row>
    <row r="52" spans="1:17" x14ac:dyDescent="0.2">
      <c r="A52" t="s">
        <v>254</v>
      </c>
      <c r="B52" t="s">
        <v>232</v>
      </c>
      <c r="C52" t="s">
        <v>4</v>
      </c>
      <c r="D52" t="s">
        <v>229</v>
      </c>
      <c r="E52" t="s">
        <v>100</v>
      </c>
      <c r="F52">
        <v>16</v>
      </c>
      <c r="G52" t="s">
        <v>12</v>
      </c>
      <c r="I52" t="s">
        <v>148</v>
      </c>
      <c r="J52" t="s">
        <v>13</v>
      </c>
      <c r="K52" t="s">
        <v>160</v>
      </c>
      <c r="L52" t="s">
        <v>143</v>
      </c>
      <c r="M52">
        <v>3</v>
      </c>
      <c r="N52" s="7">
        <v>372</v>
      </c>
      <c r="O52" s="7"/>
      <c r="P52" t="s">
        <v>144</v>
      </c>
      <c r="Q52" t="s">
        <v>253</v>
      </c>
    </row>
    <row r="53" spans="1:17" x14ac:dyDescent="0.2">
      <c r="A53" t="s">
        <v>255</v>
      </c>
      <c r="B53" t="s">
        <v>232</v>
      </c>
      <c r="C53" t="s">
        <v>4</v>
      </c>
      <c r="D53" t="s">
        <v>229</v>
      </c>
      <c r="E53" t="s">
        <v>100</v>
      </c>
      <c r="F53">
        <v>16</v>
      </c>
      <c r="G53" t="s">
        <v>12</v>
      </c>
      <c r="I53" t="s">
        <v>148</v>
      </c>
      <c r="J53" t="s">
        <v>13</v>
      </c>
      <c r="K53" t="s">
        <v>160</v>
      </c>
      <c r="L53" t="s">
        <v>143</v>
      </c>
      <c r="M53">
        <v>1</v>
      </c>
      <c r="N53" s="7">
        <v>387</v>
      </c>
      <c r="O53" s="7"/>
      <c r="P53" t="s">
        <v>144</v>
      </c>
      <c r="Q53" t="s">
        <v>256</v>
      </c>
    </row>
    <row r="54" spans="1:17" x14ac:dyDescent="0.2">
      <c r="A54" t="s">
        <v>257</v>
      </c>
      <c r="B54" t="s">
        <v>232</v>
      </c>
      <c r="C54" t="s">
        <v>4</v>
      </c>
      <c r="D54" t="s">
        <v>229</v>
      </c>
      <c r="E54" t="s">
        <v>100</v>
      </c>
      <c r="F54">
        <v>16</v>
      </c>
      <c r="G54" t="s">
        <v>12</v>
      </c>
      <c r="I54" t="s">
        <v>148</v>
      </c>
      <c r="J54" t="s">
        <v>13</v>
      </c>
      <c r="K54" t="s">
        <v>160</v>
      </c>
      <c r="L54" t="s">
        <v>143</v>
      </c>
      <c r="M54">
        <v>1</v>
      </c>
      <c r="N54" s="7">
        <v>387</v>
      </c>
      <c r="O54" s="7"/>
      <c r="P54" t="s">
        <v>144</v>
      </c>
      <c r="Q54" t="s">
        <v>256</v>
      </c>
    </row>
    <row r="55" spans="1:17" x14ac:dyDescent="0.2">
      <c r="A55" t="s">
        <v>258</v>
      </c>
      <c r="B55" t="s">
        <v>235</v>
      </c>
      <c r="C55" t="s">
        <v>4</v>
      </c>
      <c r="D55" t="s">
        <v>229</v>
      </c>
      <c r="E55" t="s">
        <v>100</v>
      </c>
      <c r="F55">
        <v>16</v>
      </c>
      <c r="G55" t="s">
        <v>12</v>
      </c>
      <c r="I55" t="s">
        <v>159</v>
      </c>
      <c r="J55" t="s">
        <v>13</v>
      </c>
      <c r="K55" t="s">
        <v>142</v>
      </c>
      <c r="L55" t="s">
        <v>143</v>
      </c>
      <c r="M55">
        <v>1</v>
      </c>
      <c r="N55" s="7">
        <v>437</v>
      </c>
      <c r="O55" s="7"/>
      <c r="P55" t="s">
        <v>144</v>
      </c>
      <c r="Q55" t="s">
        <v>259</v>
      </c>
    </row>
    <row r="56" spans="1:17" x14ac:dyDescent="0.2">
      <c r="A56" t="s">
        <v>260</v>
      </c>
      <c r="B56" t="s">
        <v>228</v>
      </c>
      <c r="C56" t="s">
        <v>4</v>
      </c>
      <c r="D56" t="s">
        <v>229</v>
      </c>
      <c r="E56" t="s">
        <v>100</v>
      </c>
      <c r="F56">
        <v>32</v>
      </c>
      <c r="G56" t="s">
        <v>12</v>
      </c>
      <c r="I56" t="s">
        <v>159</v>
      </c>
      <c r="J56" t="s">
        <v>31</v>
      </c>
      <c r="M56">
        <v>1</v>
      </c>
      <c r="N56" s="7">
        <v>421</v>
      </c>
      <c r="O56" s="7"/>
      <c r="P56" t="s">
        <v>144</v>
      </c>
      <c r="Q56" t="s">
        <v>261</v>
      </c>
    </row>
    <row r="57" spans="1:17" x14ac:dyDescent="0.2">
      <c r="A57" t="s">
        <v>262</v>
      </c>
      <c r="B57" t="s">
        <v>228</v>
      </c>
      <c r="C57" t="s">
        <v>4</v>
      </c>
      <c r="D57" t="s">
        <v>229</v>
      </c>
      <c r="E57" t="s">
        <v>100</v>
      </c>
      <c r="F57">
        <v>8</v>
      </c>
      <c r="G57" t="s">
        <v>12</v>
      </c>
      <c r="I57" t="s">
        <v>148</v>
      </c>
      <c r="J57" t="s">
        <v>31</v>
      </c>
      <c r="M57">
        <v>1</v>
      </c>
      <c r="N57" s="7">
        <v>341</v>
      </c>
      <c r="O57" s="7"/>
      <c r="P57" t="s">
        <v>144</v>
      </c>
      <c r="Q57" t="s">
        <v>263</v>
      </c>
    </row>
    <row r="58" spans="1:17" x14ac:dyDescent="0.2">
      <c r="A58" t="s">
        <v>264</v>
      </c>
      <c r="B58" t="s">
        <v>265</v>
      </c>
      <c r="C58" t="s">
        <v>4</v>
      </c>
      <c r="D58" t="s">
        <v>266</v>
      </c>
      <c r="E58" t="s">
        <v>47</v>
      </c>
      <c r="F58">
        <v>8</v>
      </c>
      <c r="G58" t="s">
        <v>12</v>
      </c>
      <c r="I58" t="s">
        <v>148</v>
      </c>
      <c r="J58" t="s">
        <v>13</v>
      </c>
      <c r="K58" t="s">
        <v>142</v>
      </c>
      <c r="L58" t="s">
        <v>143</v>
      </c>
      <c r="M58">
        <v>1</v>
      </c>
      <c r="N58" s="7">
        <v>368</v>
      </c>
      <c r="O58" s="7"/>
      <c r="P58" t="s">
        <v>144</v>
      </c>
      <c r="Q58" t="s">
        <v>267</v>
      </c>
    </row>
    <row r="59" spans="1:17" x14ac:dyDescent="0.2">
      <c r="A59" t="s">
        <v>268</v>
      </c>
      <c r="B59" t="s">
        <v>265</v>
      </c>
      <c r="C59" t="s">
        <v>4</v>
      </c>
      <c r="D59" t="s">
        <v>266</v>
      </c>
      <c r="E59" t="s">
        <v>44</v>
      </c>
      <c r="F59">
        <v>16</v>
      </c>
      <c r="G59" t="s">
        <v>12</v>
      </c>
      <c r="I59" t="s">
        <v>148</v>
      </c>
      <c r="J59" t="s">
        <v>13</v>
      </c>
      <c r="K59" t="s">
        <v>142</v>
      </c>
      <c r="L59" t="s">
        <v>143</v>
      </c>
      <c r="M59">
        <v>7</v>
      </c>
      <c r="N59" s="7">
        <v>388</v>
      </c>
      <c r="O59" s="7"/>
      <c r="P59" t="s">
        <v>144</v>
      </c>
      <c r="Q59" t="s">
        <v>269</v>
      </c>
    </row>
    <row r="60" spans="1:17" x14ac:dyDescent="0.2">
      <c r="A60" t="s">
        <v>270</v>
      </c>
      <c r="B60" t="s">
        <v>271</v>
      </c>
      <c r="C60" t="s">
        <v>4</v>
      </c>
      <c r="D60" t="s">
        <v>266</v>
      </c>
      <c r="E60" t="s">
        <v>44</v>
      </c>
      <c r="F60">
        <v>16</v>
      </c>
      <c r="G60" t="s">
        <v>12</v>
      </c>
      <c r="I60" t="s">
        <v>148</v>
      </c>
      <c r="J60" t="s">
        <v>13</v>
      </c>
      <c r="K60" t="s">
        <v>160</v>
      </c>
      <c r="L60" t="s">
        <v>143</v>
      </c>
      <c r="M60">
        <v>7</v>
      </c>
      <c r="N60" s="7">
        <v>358</v>
      </c>
      <c r="O60" s="7"/>
      <c r="P60" t="s">
        <v>144</v>
      </c>
      <c r="Q60" t="s">
        <v>272</v>
      </c>
    </row>
    <row r="61" spans="1:17" x14ac:dyDescent="0.2">
      <c r="A61" t="s">
        <v>273</v>
      </c>
      <c r="B61" t="s">
        <v>271</v>
      </c>
      <c r="C61" t="s">
        <v>4</v>
      </c>
      <c r="D61" t="s">
        <v>266</v>
      </c>
      <c r="E61" t="s">
        <v>44</v>
      </c>
      <c r="F61">
        <v>16</v>
      </c>
      <c r="G61" t="s">
        <v>12</v>
      </c>
      <c r="I61" t="s">
        <v>159</v>
      </c>
      <c r="J61" t="s">
        <v>13</v>
      </c>
      <c r="K61" t="s">
        <v>160</v>
      </c>
      <c r="L61" t="s">
        <v>143</v>
      </c>
      <c r="M61">
        <v>1</v>
      </c>
      <c r="N61" s="7">
        <v>378</v>
      </c>
      <c r="O61" s="7"/>
      <c r="P61" t="s">
        <v>144</v>
      </c>
      <c r="Q61" t="s">
        <v>274</v>
      </c>
    </row>
    <row r="62" spans="1:17" x14ac:dyDescent="0.2">
      <c r="A62" t="s">
        <v>275</v>
      </c>
      <c r="B62" t="s">
        <v>271</v>
      </c>
      <c r="C62" t="s">
        <v>4</v>
      </c>
      <c r="D62" t="s">
        <v>266</v>
      </c>
      <c r="E62" t="s">
        <v>44</v>
      </c>
      <c r="F62">
        <v>8</v>
      </c>
      <c r="G62" t="s">
        <v>12</v>
      </c>
      <c r="I62" t="s">
        <v>141</v>
      </c>
      <c r="J62" t="s">
        <v>13</v>
      </c>
      <c r="K62" t="s">
        <v>160</v>
      </c>
      <c r="L62" t="s">
        <v>143</v>
      </c>
      <c r="M62">
        <v>1</v>
      </c>
      <c r="N62" s="7">
        <v>327</v>
      </c>
      <c r="O62" s="7"/>
      <c r="P62" t="s">
        <v>144</v>
      </c>
      <c r="Q62" t="s">
        <v>276</v>
      </c>
    </row>
    <row r="63" spans="1:17" x14ac:dyDescent="0.2">
      <c r="A63" t="s">
        <v>277</v>
      </c>
      <c r="B63" t="s">
        <v>265</v>
      </c>
      <c r="C63" t="s">
        <v>4</v>
      </c>
      <c r="D63" t="s">
        <v>266</v>
      </c>
      <c r="E63" t="s">
        <v>44</v>
      </c>
      <c r="F63">
        <v>8</v>
      </c>
      <c r="G63" t="s">
        <v>12</v>
      </c>
      <c r="I63" t="s">
        <v>148</v>
      </c>
      <c r="J63" t="s">
        <v>13</v>
      </c>
      <c r="K63" t="s">
        <v>142</v>
      </c>
      <c r="L63" t="s">
        <v>143</v>
      </c>
      <c r="M63">
        <v>7</v>
      </c>
      <c r="N63" s="7">
        <v>368</v>
      </c>
      <c r="O63" s="7"/>
      <c r="P63" t="s">
        <v>144</v>
      </c>
      <c r="Q63" t="s">
        <v>278</v>
      </c>
    </row>
    <row r="64" spans="1:17" x14ac:dyDescent="0.2">
      <c r="A64" t="s">
        <v>279</v>
      </c>
      <c r="B64" t="s">
        <v>265</v>
      </c>
      <c r="C64" t="s">
        <v>4</v>
      </c>
      <c r="D64" t="s">
        <v>266</v>
      </c>
      <c r="E64" t="s">
        <v>44</v>
      </c>
      <c r="F64">
        <v>8</v>
      </c>
      <c r="G64" t="s">
        <v>12</v>
      </c>
      <c r="I64" t="s">
        <v>148</v>
      </c>
      <c r="J64" t="s">
        <v>13</v>
      </c>
      <c r="K64" t="s">
        <v>142</v>
      </c>
      <c r="L64" t="s">
        <v>143</v>
      </c>
      <c r="M64">
        <v>2</v>
      </c>
      <c r="N64" s="7">
        <v>368</v>
      </c>
      <c r="O64" s="7"/>
      <c r="P64" t="s">
        <v>144</v>
      </c>
      <c r="Q64" t="s">
        <v>278</v>
      </c>
    </row>
    <row r="65" spans="1:17" x14ac:dyDescent="0.2">
      <c r="A65" t="s">
        <v>280</v>
      </c>
      <c r="B65" t="s">
        <v>271</v>
      </c>
      <c r="C65" t="s">
        <v>4</v>
      </c>
      <c r="D65" t="s">
        <v>266</v>
      </c>
      <c r="E65" t="s">
        <v>44</v>
      </c>
      <c r="F65">
        <v>8</v>
      </c>
      <c r="G65" t="s">
        <v>12</v>
      </c>
      <c r="I65" t="s">
        <v>148</v>
      </c>
      <c r="J65" t="s">
        <v>13</v>
      </c>
      <c r="K65" t="s">
        <v>160</v>
      </c>
      <c r="L65" t="s">
        <v>143</v>
      </c>
      <c r="M65">
        <v>2</v>
      </c>
      <c r="N65" s="7">
        <v>338</v>
      </c>
      <c r="O65" s="7"/>
      <c r="P65" t="s">
        <v>144</v>
      </c>
      <c r="Q65" t="s">
        <v>281</v>
      </c>
    </row>
    <row r="66" spans="1:17" x14ac:dyDescent="0.2">
      <c r="A66" t="s">
        <v>282</v>
      </c>
      <c r="B66" t="s">
        <v>283</v>
      </c>
      <c r="C66" t="s">
        <v>4</v>
      </c>
      <c r="D66" t="s">
        <v>266</v>
      </c>
      <c r="E66" t="s">
        <v>44</v>
      </c>
      <c r="F66">
        <v>8</v>
      </c>
      <c r="G66" t="s">
        <v>12</v>
      </c>
      <c r="I66" t="s">
        <v>148</v>
      </c>
      <c r="J66" t="s">
        <v>13</v>
      </c>
      <c r="K66" t="s">
        <v>142</v>
      </c>
      <c r="L66" t="s">
        <v>143</v>
      </c>
      <c r="M66">
        <v>1</v>
      </c>
      <c r="N66" s="7">
        <v>318</v>
      </c>
      <c r="O66" s="7"/>
      <c r="P66" t="s">
        <v>144</v>
      </c>
      <c r="Q66" t="s">
        <v>284</v>
      </c>
    </row>
    <row r="67" spans="1:17" x14ac:dyDescent="0.2">
      <c r="A67" t="s">
        <v>285</v>
      </c>
      <c r="B67" t="s">
        <v>265</v>
      </c>
      <c r="C67" t="s">
        <v>4</v>
      </c>
      <c r="D67" t="s">
        <v>266</v>
      </c>
      <c r="E67" t="s">
        <v>44</v>
      </c>
      <c r="F67">
        <v>8</v>
      </c>
      <c r="G67" t="s">
        <v>12</v>
      </c>
      <c r="I67" t="s">
        <v>159</v>
      </c>
      <c r="J67" t="s">
        <v>13</v>
      </c>
      <c r="K67" t="s">
        <v>142</v>
      </c>
      <c r="L67" t="s">
        <v>143</v>
      </c>
      <c r="M67">
        <v>2</v>
      </c>
      <c r="N67" s="7">
        <v>388</v>
      </c>
      <c r="O67" s="7"/>
      <c r="P67" t="s">
        <v>144</v>
      </c>
      <c r="Q67" t="s">
        <v>286</v>
      </c>
    </row>
    <row r="68" spans="1:17" x14ac:dyDescent="0.2">
      <c r="A68" t="s">
        <v>287</v>
      </c>
      <c r="B68" t="s">
        <v>265</v>
      </c>
      <c r="C68" t="s">
        <v>4</v>
      </c>
      <c r="D68" t="s">
        <v>266</v>
      </c>
      <c r="E68" t="s">
        <v>102</v>
      </c>
      <c r="F68">
        <v>16</v>
      </c>
      <c r="G68" t="s">
        <v>12</v>
      </c>
      <c r="I68" t="s">
        <v>148</v>
      </c>
      <c r="J68" t="s">
        <v>13</v>
      </c>
      <c r="K68" t="s">
        <v>142</v>
      </c>
      <c r="L68" t="s">
        <v>143</v>
      </c>
      <c r="M68">
        <v>4</v>
      </c>
      <c r="N68" s="7">
        <v>418</v>
      </c>
      <c r="O68" s="7"/>
      <c r="P68" t="s">
        <v>144</v>
      </c>
      <c r="Q68" t="s">
        <v>288</v>
      </c>
    </row>
    <row r="69" spans="1:17" x14ac:dyDescent="0.2">
      <c r="A69" t="s">
        <v>289</v>
      </c>
      <c r="B69" t="s">
        <v>271</v>
      </c>
      <c r="C69" t="s">
        <v>4</v>
      </c>
      <c r="D69" t="s">
        <v>266</v>
      </c>
      <c r="E69" t="s">
        <v>102</v>
      </c>
      <c r="F69">
        <v>16</v>
      </c>
      <c r="G69" t="s">
        <v>12</v>
      </c>
      <c r="I69" t="s">
        <v>148</v>
      </c>
      <c r="J69" t="s">
        <v>13</v>
      </c>
      <c r="K69" t="s">
        <v>160</v>
      </c>
      <c r="L69" t="s">
        <v>143</v>
      </c>
      <c r="M69">
        <v>3</v>
      </c>
      <c r="N69" s="7">
        <v>388</v>
      </c>
      <c r="O69" s="7"/>
      <c r="P69" t="s">
        <v>144</v>
      </c>
      <c r="Q69" t="s">
        <v>290</v>
      </c>
    </row>
    <row r="70" spans="1:17" x14ac:dyDescent="0.2">
      <c r="A70" t="s">
        <v>291</v>
      </c>
      <c r="B70" t="s">
        <v>271</v>
      </c>
      <c r="C70" t="s">
        <v>4</v>
      </c>
      <c r="D70" t="s">
        <v>266</v>
      </c>
      <c r="E70" t="s">
        <v>102</v>
      </c>
      <c r="F70">
        <v>16</v>
      </c>
      <c r="G70" t="s">
        <v>12</v>
      </c>
      <c r="I70" t="s">
        <v>148</v>
      </c>
      <c r="J70" t="s">
        <v>13</v>
      </c>
      <c r="K70" t="s">
        <v>160</v>
      </c>
      <c r="L70" t="s">
        <v>143</v>
      </c>
      <c r="M70">
        <v>2</v>
      </c>
      <c r="N70" s="7">
        <v>388</v>
      </c>
      <c r="O70" s="7"/>
      <c r="P70" t="s">
        <v>144</v>
      </c>
      <c r="Q70" t="s">
        <v>290</v>
      </c>
    </row>
    <row r="71" spans="1:17" x14ac:dyDescent="0.2">
      <c r="A71" t="s">
        <v>292</v>
      </c>
      <c r="B71" t="s">
        <v>271</v>
      </c>
      <c r="C71" t="s">
        <v>4</v>
      </c>
      <c r="D71" t="s">
        <v>266</v>
      </c>
      <c r="E71" t="s">
        <v>102</v>
      </c>
      <c r="F71">
        <v>16</v>
      </c>
      <c r="G71" t="s">
        <v>12</v>
      </c>
      <c r="I71" t="s">
        <v>159</v>
      </c>
      <c r="J71" t="s">
        <v>13</v>
      </c>
      <c r="K71" t="s">
        <v>160</v>
      </c>
      <c r="L71" t="s">
        <v>143</v>
      </c>
      <c r="M71">
        <v>4</v>
      </c>
      <c r="N71" s="7">
        <v>408</v>
      </c>
      <c r="O71" s="7"/>
      <c r="P71" t="s">
        <v>144</v>
      </c>
      <c r="Q71" t="s">
        <v>293</v>
      </c>
    </row>
    <row r="72" spans="1:17" x14ac:dyDescent="0.2">
      <c r="A72" t="s">
        <v>294</v>
      </c>
      <c r="B72" t="s">
        <v>295</v>
      </c>
      <c r="C72" t="s">
        <v>4</v>
      </c>
      <c r="D72" t="s">
        <v>266</v>
      </c>
      <c r="E72" t="s">
        <v>102</v>
      </c>
      <c r="F72">
        <v>16</v>
      </c>
      <c r="G72" t="s">
        <v>12</v>
      </c>
      <c r="I72" t="s">
        <v>159</v>
      </c>
      <c r="J72" t="s">
        <v>13</v>
      </c>
      <c r="K72" t="s">
        <v>160</v>
      </c>
      <c r="L72" t="s">
        <v>143</v>
      </c>
      <c r="M72">
        <v>2</v>
      </c>
      <c r="N72" s="7">
        <v>358</v>
      </c>
      <c r="O72" s="7"/>
      <c r="P72" t="s">
        <v>144</v>
      </c>
      <c r="Q72" t="s">
        <v>296</v>
      </c>
    </row>
    <row r="73" spans="1:17" x14ac:dyDescent="0.2">
      <c r="A73" t="s">
        <v>297</v>
      </c>
      <c r="B73" t="s">
        <v>283</v>
      </c>
      <c r="C73" t="s">
        <v>4</v>
      </c>
      <c r="D73" t="s">
        <v>266</v>
      </c>
      <c r="E73" t="s">
        <v>102</v>
      </c>
      <c r="F73">
        <v>16</v>
      </c>
      <c r="G73" t="s">
        <v>12</v>
      </c>
      <c r="I73" t="s">
        <v>159</v>
      </c>
      <c r="J73" t="s">
        <v>13</v>
      </c>
      <c r="K73" t="s">
        <v>142</v>
      </c>
      <c r="L73" t="s">
        <v>143</v>
      </c>
      <c r="M73">
        <v>2</v>
      </c>
      <c r="N73" s="7">
        <v>388</v>
      </c>
      <c r="O73" s="7"/>
      <c r="P73" t="s">
        <v>144</v>
      </c>
      <c r="Q73" t="s">
        <v>298</v>
      </c>
    </row>
    <row r="74" spans="1:17" x14ac:dyDescent="0.2">
      <c r="A74" t="s">
        <v>299</v>
      </c>
      <c r="B74" t="s">
        <v>265</v>
      </c>
      <c r="C74" t="s">
        <v>4</v>
      </c>
      <c r="D74" t="s">
        <v>266</v>
      </c>
      <c r="E74" t="s">
        <v>102</v>
      </c>
      <c r="F74">
        <v>32</v>
      </c>
      <c r="G74" t="s">
        <v>12</v>
      </c>
      <c r="I74" t="s">
        <v>205</v>
      </c>
      <c r="J74" t="s">
        <v>13</v>
      </c>
      <c r="K74" t="s">
        <v>142</v>
      </c>
      <c r="L74" t="s">
        <v>143</v>
      </c>
      <c r="M74">
        <v>1</v>
      </c>
      <c r="N74" s="7">
        <v>517</v>
      </c>
      <c r="O74" s="7"/>
      <c r="P74" t="s">
        <v>144</v>
      </c>
      <c r="Q74" t="s">
        <v>300</v>
      </c>
    </row>
    <row r="75" spans="1:17" x14ac:dyDescent="0.2">
      <c r="A75" t="s">
        <v>301</v>
      </c>
      <c r="B75" t="s">
        <v>283</v>
      </c>
      <c r="C75" t="s">
        <v>4</v>
      </c>
      <c r="D75" t="s">
        <v>266</v>
      </c>
      <c r="E75" t="s">
        <v>102</v>
      </c>
      <c r="F75">
        <v>32</v>
      </c>
      <c r="G75" t="s">
        <v>12</v>
      </c>
      <c r="I75" t="s">
        <v>148</v>
      </c>
      <c r="J75" t="s">
        <v>13</v>
      </c>
      <c r="K75" t="s">
        <v>142</v>
      </c>
      <c r="L75" t="s">
        <v>143</v>
      </c>
      <c r="M75">
        <v>1</v>
      </c>
      <c r="N75" s="7">
        <v>408</v>
      </c>
      <c r="O75" s="7"/>
      <c r="P75" t="s">
        <v>144</v>
      </c>
      <c r="Q75" t="s">
        <v>302</v>
      </c>
    </row>
    <row r="76" spans="1:17" x14ac:dyDescent="0.2">
      <c r="A76" t="s">
        <v>303</v>
      </c>
      <c r="B76" t="s">
        <v>271</v>
      </c>
      <c r="C76" t="s">
        <v>4</v>
      </c>
      <c r="D76" t="s">
        <v>266</v>
      </c>
      <c r="E76" t="s">
        <v>102</v>
      </c>
      <c r="F76">
        <v>32</v>
      </c>
      <c r="G76" t="s">
        <v>12</v>
      </c>
      <c r="I76" t="s">
        <v>159</v>
      </c>
      <c r="J76" t="s">
        <v>13</v>
      </c>
      <c r="K76" t="s">
        <v>160</v>
      </c>
      <c r="L76" t="s">
        <v>143</v>
      </c>
      <c r="M76">
        <v>2</v>
      </c>
      <c r="N76" s="7">
        <v>438</v>
      </c>
      <c r="O76" s="7"/>
      <c r="P76" t="s">
        <v>144</v>
      </c>
      <c r="Q76" t="s">
        <v>304</v>
      </c>
    </row>
    <row r="77" spans="1:17" x14ac:dyDescent="0.2">
      <c r="A77" t="s">
        <v>305</v>
      </c>
      <c r="B77" t="s">
        <v>283</v>
      </c>
      <c r="C77" t="s">
        <v>4</v>
      </c>
      <c r="D77" t="s">
        <v>266</v>
      </c>
      <c r="E77" t="s">
        <v>102</v>
      </c>
      <c r="F77">
        <v>32</v>
      </c>
      <c r="G77" t="s">
        <v>12</v>
      </c>
      <c r="I77" t="s">
        <v>159</v>
      </c>
      <c r="J77" t="s">
        <v>13</v>
      </c>
      <c r="K77" t="s">
        <v>142</v>
      </c>
      <c r="L77" t="s">
        <v>143</v>
      </c>
      <c r="M77">
        <v>1</v>
      </c>
      <c r="N77" s="7">
        <v>428</v>
      </c>
      <c r="O77" s="7"/>
      <c r="P77" t="s">
        <v>144</v>
      </c>
      <c r="Q77" t="s">
        <v>306</v>
      </c>
    </row>
    <row r="78" spans="1:17" x14ac:dyDescent="0.2">
      <c r="A78" t="s">
        <v>307</v>
      </c>
      <c r="B78" t="s">
        <v>308</v>
      </c>
      <c r="C78" t="s">
        <v>4</v>
      </c>
      <c r="D78" t="s">
        <v>309</v>
      </c>
      <c r="E78" t="s">
        <v>84</v>
      </c>
      <c r="F78">
        <v>16</v>
      </c>
      <c r="G78" t="s">
        <v>12</v>
      </c>
      <c r="I78" t="s">
        <v>159</v>
      </c>
      <c r="J78" t="s">
        <v>28</v>
      </c>
      <c r="K78" t="s">
        <v>142</v>
      </c>
      <c r="L78" t="s">
        <v>143</v>
      </c>
      <c r="M78">
        <v>1</v>
      </c>
      <c r="N78" s="7">
        <v>262</v>
      </c>
      <c r="O78" s="7"/>
      <c r="P78" t="s">
        <v>144</v>
      </c>
      <c r="Q78" t="s">
        <v>310</v>
      </c>
    </row>
    <row r="79" spans="1:17" x14ac:dyDescent="0.2">
      <c r="A79" t="s">
        <v>311</v>
      </c>
      <c r="B79" t="s">
        <v>312</v>
      </c>
      <c r="C79" t="s">
        <v>4</v>
      </c>
      <c r="D79" t="s">
        <v>309</v>
      </c>
      <c r="E79" t="s">
        <v>84</v>
      </c>
      <c r="F79">
        <v>8</v>
      </c>
      <c r="G79" t="s">
        <v>12</v>
      </c>
      <c r="I79" t="s">
        <v>148</v>
      </c>
      <c r="J79" t="s">
        <v>28</v>
      </c>
      <c r="K79" t="s">
        <v>160</v>
      </c>
      <c r="L79" t="s">
        <v>143</v>
      </c>
      <c r="M79">
        <v>1</v>
      </c>
      <c r="N79" s="7">
        <v>142</v>
      </c>
      <c r="O79" s="7"/>
      <c r="P79" t="s">
        <v>144</v>
      </c>
      <c r="Q79" t="s">
        <v>313</v>
      </c>
    </row>
    <row r="80" spans="1:17" x14ac:dyDescent="0.2">
      <c r="A80" t="s">
        <v>314</v>
      </c>
      <c r="B80" t="s">
        <v>315</v>
      </c>
      <c r="C80" t="s">
        <v>4</v>
      </c>
      <c r="D80" t="s">
        <v>309</v>
      </c>
      <c r="E80" t="s">
        <v>68</v>
      </c>
      <c r="F80">
        <v>16</v>
      </c>
      <c r="G80" t="s">
        <v>12</v>
      </c>
      <c r="I80" t="s">
        <v>148</v>
      </c>
      <c r="J80" t="s">
        <v>28</v>
      </c>
      <c r="K80" t="s">
        <v>160</v>
      </c>
      <c r="L80" t="s">
        <v>143</v>
      </c>
      <c r="M80">
        <v>1</v>
      </c>
      <c r="N80" s="7">
        <v>212</v>
      </c>
      <c r="O80" s="7"/>
      <c r="P80" t="s">
        <v>144</v>
      </c>
      <c r="Q80" t="s">
        <v>316</v>
      </c>
    </row>
    <row r="81" spans="1:17" x14ac:dyDescent="0.2">
      <c r="A81" t="s">
        <v>317</v>
      </c>
      <c r="B81" t="s">
        <v>315</v>
      </c>
      <c r="C81" t="s">
        <v>4</v>
      </c>
      <c r="D81" t="s">
        <v>309</v>
      </c>
      <c r="E81" t="s">
        <v>68</v>
      </c>
      <c r="F81">
        <v>8</v>
      </c>
      <c r="G81" t="s">
        <v>12</v>
      </c>
      <c r="I81" t="s">
        <v>148</v>
      </c>
      <c r="J81" t="s">
        <v>28</v>
      </c>
      <c r="K81" t="s">
        <v>160</v>
      </c>
      <c r="L81" t="s">
        <v>143</v>
      </c>
      <c r="M81">
        <v>58</v>
      </c>
      <c r="N81" s="7">
        <v>192</v>
      </c>
      <c r="O81" s="7"/>
      <c r="P81" t="s">
        <v>144</v>
      </c>
      <c r="Q81" t="s">
        <v>318</v>
      </c>
    </row>
    <row r="82" spans="1:17" x14ac:dyDescent="0.2">
      <c r="A82" t="s">
        <v>319</v>
      </c>
      <c r="B82" t="s">
        <v>308</v>
      </c>
      <c r="C82" t="s">
        <v>4</v>
      </c>
      <c r="D82" t="s">
        <v>309</v>
      </c>
      <c r="E82" t="s">
        <v>68</v>
      </c>
      <c r="F82">
        <v>8</v>
      </c>
      <c r="G82" t="s">
        <v>12</v>
      </c>
      <c r="I82" t="s">
        <v>148</v>
      </c>
      <c r="J82" t="s">
        <v>28</v>
      </c>
      <c r="K82" t="s">
        <v>142</v>
      </c>
      <c r="L82" t="s">
        <v>143</v>
      </c>
      <c r="M82">
        <v>4</v>
      </c>
      <c r="N82" s="7">
        <v>212</v>
      </c>
      <c r="O82" s="7"/>
      <c r="P82" t="s">
        <v>144</v>
      </c>
      <c r="Q82" t="s">
        <v>320</v>
      </c>
    </row>
    <row r="83" spans="1:17" x14ac:dyDescent="0.2">
      <c r="A83" t="s">
        <v>321</v>
      </c>
      <c r="B83" t="s">
        <v>315</v>
      </c>
      <c r="C83" t="s">
        <v>4</v>
      </c>
      <c r="D83" t="s">
        <v>309</v>
      </c>
      <c r="E83" t="s">
        <v>68</v>
      </c>
      <c r="F83">
        <v>8</v>
      </c>
      <c r="G83" t="s">
        <v>12</v>
      </c>
      <c r="I83" t="s">
        <v>148</v>
      </c>
      <c r="J83" t="s">
        <v>28</v>
      </c>
      <c r="K83" t="s">
        <v>160</v>
      </c>
      <c r="L83" t="s">
        <v>322</v>
      </c>
      <c r="M83">
        <v>3</v>
      </c>
      <c r="N83" s="7">
        <v>162</v>
      </c>
      <c r="O83" s="7"/>
      <c r="P83" t="s">
        <v>144</v>
      </c>
      <c r="Q83" t="s">
        <v>323</v>
      </c>
    </row>
    <row r="84" spans="1:17" x14ac:dyDescent="0.2">
      <c r="A84" t="s">
        <v>324</v>
      </c>
      <c r="B84" t="s">
        <v>312</v>
      </c>
      <c r="C84" t="s">
        <v>4</v>
      </c>
      <c r="D84" t="s">
        <v>309</v>
      </c>
      <c r="E84" t="s">
        <v>68</v>
      </c>
      <c r="F84">
        <v>8</v>
      </c>
      <c r="G84" t="s">
        <v>12</v>
      </c>
      <c r="I84" t="s">
        <v>148</v>
      </c>
      <c r="J84" t="s">
        <v>28</v>
      </c>
      <c r="K84" t="s">
        <v>160</v>
      </c>
      <c r="L84" t="s">
        <v>143</v>
      </c>
      <c r="M84">
        <v>2</v>
      </c>
      <c r="N84" s="7">
        <v>142</v>
      </c>
      <c r="O84" s="7"/>
      <c r="P84" t="s">
        <v>144</v>
      </c>
      <c r="Q84" t="s">
        <v>325</v>
      </c>
    </row>
    <row r="85" spans="1:17" x14ac:dyDescent="0.2">
      <c r="A85" t="s">
        <v>326</v>
      </c>
      <c r="B85" t="s">
        <v>315</v>
      </c>
      <c r="C85" t="s">
        <v>4</v>
      </c>
      <c r="D85" t="s">
        <v>309</v>
      </c>
      <c r="E85" t="s">
        <v>68</v>
      </c>
      <c r="F85">
        <v>8</v>
      </c>
      <c r="G85" t="s">
        <v>12</v>
      </c>
      <c r="I85" t="s">
        <v>159</v>
      </c>
      <c r="J85" t="s">
        <v>28</v>
      </c>
      <c r="K85" t="s">
        <v>160</v>
      </c>
      <c r="L85" t="s">
        <v>143</v>
      </c>
      <c r="M85">
        <v>1</v>
      </c>
      <c r="N85" s="7">
        <v>212</v>
      </c>
      <c r="O85" s="7"/>
      <c r="P85" t="s">
        <v>144</v>
      </c>
      <c r="Q85" t="s">
        <v>327</v>
      </c>
    </row>
    <row r="86" spans="1:17" x14ac:dyDescent="0.2">
      <c r="A86" t="s">
        <v>328</v>
      </c>
      <c r="B86" t="s">
        <v>315</v>
      </c>
      <c r="C86" t="s">
        <v>4</v>
      </c>
      <c r="D86" t="s">
        <v>309</v>
      </c>
      <c r="E86" t="s">
        <v>124</v>
      </c>
      <c r="F86">
        <v>16</v>
      </c>
      <c r="G86" t="s">
        <v>12</v>
      </c>
      <c r="I86" t="s">
        <v>148</v>
      </c>
      <c r="J86" t="s">
        <v>28</v>
      </c>
      <c r="K86" t="s">
        <v>160</v>
      </c>
      <c r="L86" t="s">
        <v>143</v>
      </c>
      <c r="M86">
        <v>1</v>
      </c>
      <c r="N86" s="7">
        <v>242</v>
      </c>
      <c r="O86" s="7"/>
      <c r="P86" t="s">
        <v>144</v>
      </c>
      <c r="Q86" t="s">
        <v>329</v>
      </c>
    </row>
    <row r="87" spans="1:17" x14ac:dyDescent="0.2">
      <c r="A87" t="s">
        <v>330</v>
      </c>
      <c r="B87" t="s">
        <v>308</v>
      </c>
      <c r="C87" t="s">
        <v>4</v>
      </c>
      <c r="D87" t="s">
        <v>309</v>
      </c>
      <c r="E87" t="s">
        <v>110</v>
      </c>
      <c r="F87">
        <v>16</v>
      </c>
      <c r="G87" t="s">
        <v>12</v>
      </c>
      <c r="I87" t="s">
        <v>148</v>
      </c>
      <c r="J87" t="s">
        <v>28</v>
      </c>
      <c r="K87" t="s">
        <v>142</v>
      </c>
      <c r="L87" t="s">
        <v>143</v>
      </c>
      <c r="M87">
        <v>3</v>
      </c>
      <c r="N87" s="7">
        <v>272</v>
      </c>
      <c r="O87" s="7"/>
      <c r="P87" t="s">
        <v>144</v>
      </c>
      <c r="Q87" t="s">
        <v>331</v>
      </c>
    </row>
    <row r="88" spans="1:17" x14ac:dyDescent="0.2">
      <c r="A88" t="s">
        <v>332</v>
      </c>
      <c r="B88" t="s">
        <v>308</v>
      </c>
      <c r="C88" t="s">
        <v>4</v>
      </c>
      <c r="D88" t="s">
        <v>309</v>
      </c>
      <c r="E88" t="s">
        <v>110</v>
      </c>
      <c r="F88">
        <v>16</v>
      </c>
      <c r="G88" t="s">
        <v>12</v>
      </c>
      <c r="I88" t="s">
        <v>148</v>
      </c>
      <c r="J88" t="s">
        <v>28</v>
      </c>
      <c r="K88" t="s">
        <v>142</v>
      </c>
      <c r="L88" t="s">
        <v>143</v>
      </c>
      <c r="M88">
        <v>2</v>
      </c>
      <c r="N88" s="7">
        <v>272</v>
      </c>
      <c r="O88" s="7"/>
      <c r="P88" t="s">
        <v>144</v>
      </c>
      <c r="Q88" t="s">
        <v>331</v>
      </c>
    </row>
    <row r="89" spans="1:17" x14ac:dyDescent="0.2">
      <c r="A89" t="s">
        <v>333</v>
      </c>
      <c r="B89" t="s">
        <v>315</v>
      </c>
      <c r="C89" t="s">
        <v>4</v>
      </c>
      <c r="D89" t="s">
        <v>309</v>
      </c>
      <c r="E89" t="s">
        <v>110</v>
      </c>
      <c r="F89">
        <v>16</v>
      </c>
      <c r="G89" t="s">
        <v>12</v>
      </c>
      <c r="I89" t="s">
        <v>148</v>
      </c>
      <c r="J89" t="s">
        <v>28</v>
      </c>
      <c r="K89" t="s">
        <v>160</v>
      </c>
      <c r="L89" t="s">
        <v>143</v>
      </c>
      <c r="M89">
        <v>2</v>
      </c>
      <c r="N89" s="7">
        <v>217</v>
      </c>
      <c r="O89" s="7"/>
      <c r="P89" t="s">
        <v>144</v>
      </c>
      <c r="Q89" t="s">
        <v>334</v>
      </c>
    </row>
    <row r="90" spans="1:17" x14ac:dyDescent="0.2">
      <c r="A90" t="s">
        <v>335</v>
      </c>
      <c r="B90" t="s">
        <v>315</v>
      </c>
      <c r="C90" t="s">
        <v>4</v>
      </c>
      <c r="D90" t="s">
        <v>309</v>
      </c>
      <c r="E90" t="s">
        <v>110</v>
      </c>
      <c r="F90">
        <v>16</v>
      </c>
      <c r="G90" t="s">
        <v>12</v>
      </c>
      <c r="I90" t="s">
        <v>148</v>
      </c>
      <c r="J90" t="s">
        <v>28</v>
      </c>
      <c r="K90" t="s">
        <v>160</v>
      </c>
      <c r="L90" t="s">
        <v>143</v>
      </c>
      <c r="M90">
        <v>1</v>
      </c>
      <c r="N90" s="7">
        <v>217</v>
      </c>
      <c r="O90" s="7"/>
      <c r="P90" t="s">
        <v>144</v>
      </c>
      <c r="Q90" t="s">
        <v>334</v>
      </c>
    </row>
    <row r="91" spans="1:17" x14ac:dyDescent="0.2">
      <c r="A91" t="s">
        <v>336</v>
      </c>
      <c r="B91" t="s">
        <v>315</v>
      </c>
      <c r="C91" t="s">
        <v>4</v>
      </c>
      <c r="D91" t="s">
        <v>309</v>
      </c>
      <c r="E91" t="s">
        <v>110</v>
      </c>
      <c r="F91">
        <v>16</v>
      </c>
      <c r="G91" t="s">
        <v>12</v>
      </c>
      <c r="I91" t="s">
        <v>148</v>
      </c>
      <c r="J91" t="s">
        <v>28</v>
      </c>
      <c r="K91" t="s">
        <v>160</v>
      </c>
      <c r="L91" t="s">
        <v>143</v>
      </c>
      <c r="M91">
        <v>1</v>
      </c>
      <c r="N91" s="7">
        <v>232</v>
      </c>
      <c r="O91" s="7"/>
      <c r="P91" t="s">
        <v>144</v>
      </c>
      <c r="Q91" t="s">
        <v>337</v>
      </c>
    </row>
    <row r="92" spans="1:17" x14ac:dyDescent="0.2">
      <c r="A92" t="s">
        <v>338</v>
      </c>
      <c r="B92" t="s">
        <v>339</v>
      </c>
      <c r="C92" t="s">
        <v>4</v>
      </c>
      <c r="D92" t="s">
        <v>309</v>
      </c>
      <c r="E92" t="s">
        <v>110</v>
      </c>
      <c r="F92">
        <v>16</v>
      </c>
      <c r="G92" t="s">
        <v>12</v>
      </c>
      <c r="I92" t="s">
        <v>148</v>
      </c>
      <c r="J92" t="s">
        <v>28</v>
      </c>
      <c r="K92" t="s">
        <v>142</v>
      </c>
      <c r="L92" t="s">
        <v>143</v>
      </c>
      <c r="M92">
        <v>1</v>
      </c>
      <c r="N92" s="7">
        <v>222</v>
      </c>
      <c r="O92" s="7"/>
      <c r="P92" t="s">
        <v>144</v>
      </c>
      <c r="Q92" t="s">
        <v>340</v>
      </c>
    </row>
    <row r="93" spans="1:17" x14ac:dyDescent="0.2">
      <c r="A93" t="s">
        <v>341</v>
      </c>
      <c r="B93" t="s">
        <v>315</v>
      </c>
      <c r="C93" t="s">
        <v>4</v>
      </c>
      <c r="D93" t="s">
        <v>309</v>
      </c>
      <c r="E93" t="s">
        <v>110</v>
      </c>
      <c r="F93">
        <v>16</v>
      </c>
      <c r="G93" t="s">
        <v>12</v>
      </c>
      <c r="I93" t="s">
        <v>148</v>
      </c>
      <c r="J93" t="s">
        <v>28</v>
      </c>
      <c r="K93" t="s">
        <v>160</v>
      </c>
      <c r="L93" t="s">
        <v>143</v>
      </c>
      <c r="M93">
        <v>1</v>
      </c>
      <c r="N93" s="7">
        <v>227</v>
      </c>
      <c r="O93" s="7"/>
      <c r="P93" t="s">
        <v>144</v>
      </c>
      <c r="Q93" t="s">
        <v>342</v>
      </c>
    </row>
    <row r="94" spans="1:17" x14ac:dyDescent="0.2">
      <c r="A94" t="s">
        <v>343</v>
      </c>
      <c r="B94" t="s">
        <v>308</v>
      </c>
      <c r="C94" t="s">
        <v>4</v>
      </c>
      <c r="D94" t="s">
        <v>309</v>
      </c>
      <c r="E94" t="s">
        <v>110</v>
      </c>
      <c r="F94">
        <v>16</v>
      </c>
      <c r="G94" t="s">
        <v>12</v>
      </c>
      <c r="I94" t="s">
        <v>159</v>
      </c>
      <c r="J94" t="s">
        <v>28</v>
      </c>
      <c r="K94" t="s">
        <v>142</v>
      </c>
      <c r="L94" t="s">
        <v>143</v>
      </c>
      <c r="M94">
        <v>91</v>
      </c>
      <c r="N94" s="7">
        <v>292</v>
      </c>
      <c r="O94" s="7"/>
      <c r="P94" t="s">
        <v>144</v>
      </c>
      <c r="Q94" t="s">
        <v>344</v>
      </c>
    </row>
    <row r="95" spans="1:17" x14ac:dyDescent="0.2">
      <c r="A95" t="s">
        <v>345</v>
      </c>
      <c r="B95" t="s">
        <v>315</v>
      </c>
      <c r="C95" t="s">
        <v>4</v>
      </c>
      <c r="D95" t="s">
        <v>309</v>
      </c>
      <c r="E95" t="s">
        <v>110</v>
      </c>
      <c r="F95">
        <v>16</v>
      </c>
      <c r="G95" t="s">
        <v>12</v>
      </c>
      <c r="I95" t="s">
        <v>159</v>
      </c>
      <c r="J95" t="s">
        <v>28</v>
      </c>
      <c r="K95" t="s">
        <v>160</v>
      </c>
      <c r="L95" t="s">
        <v>143</v>
      </c>
      <c r="M95">
        <v>5</v>
      </c>
      <c r="N95" s="7">
        <v>262</v>
      </c>
      <c r="O95" s="7"/>
      <c r="P95" t="s">
        <v>144</v>
      </c>
      <c r="Q95" t="s">
        <v>346</v>
      </c>
    </row>
    <row r="96" spans="1:17" x14ac:dyDescent="0.2">
      <c r="A96" t="s">
        <v>347</v>
      </c>
      <c r="B96" t="s">
        <v>339</v>
      </c>
      <c r="C96" t="s">
        <v>4</v>
      </c>
      <c r="D96" t="s">
        <v>309</v>
      </c>
      <c r="E96" t="s">
        <v>110</v>
      </c>
      <c r="F96">
        <v>16</v>
      </c>
      <c r="G96" t="s">
        <v>12</v>
      </c>
      <c r="I96" t="s">
        <v>159</v>
      </c>
      <c r="J96" t="s">
        <v>28</v>
      </c>
      <c r="K96" t="s">
        <v>142</v>
      </c>
      <c r="L96" t="s">
        <v>143</v>
      </c>
      <c r="M96">
        <v>3</v>
      </c>
      <c r="N96" s="7">
        <v>242</v>
      </c>
      <c r="O96" s="7"/>
      <c r="P96" t="s">
        <v>144</v>
      </c>
      <c r="Q96" t="s">
        <v>348</v>
      </c>
    </row>
    <row r="97" spans="1:17" x14ac:dyDescent="0.2">
      <c r="A97" t="s">
        <v>349</v>
      </c>
      <c r="B97" t="s">
        <v>315</v>
      </c>
      <c r="C97" t="s">
        <v>4</v>
      </c>
      <c r="D97" t="s">
        <v>309</v>
      </c>
      <c r="E97" t="s">
        <v>110</v>
      </c>
      <c r="F97">
        <v>16</v>
      </c>
      <c r="G97" t="s">
        <v>12</v>
      </c>
      <c r="I97" t="s">
        <v>159</v>
      </c>
      <c r="J97" t="s">
        <v>28</v>
      </c>
      <c r="K97" t="s">
        <v>160</v>
      </c>
      <c r="L97" t="s">
        <v>143</v>
      </c>
      <c r="M97">
        <v>1</v>
      </c>
      <c r="N97" s="7">
        <v>237</v>
      </c>
      <c r="O97" s="7"/>
      <c r="P97" t="s">
        <v>144</v>
      </c>
      <c r="Q97" t="s">
        <v>350</v>
      </c>
    </row>
    <row r="98" spans="1:17" x14ac:dyDescent="0.2">
      <c r="A98" t="s">
        <v>351</v>
      </c>
      <c r="B98" t="s">
        <v>312</v>
      </c>
      <c r="C98" t="s">
        <v>4</v>
      </c>
      <c r="D98" t="s">
        <v>309</v>
      </c>
      <c r="E98" t="s">
        <v>110</v>
      </c>
      <c r="F98">
        <v>16</v>
      </c>
      <c r="G98" t="s">
        <v>12</v>
      </c>
      <c r="I98" t="s">
        <v>159</v>
      </c>
      <c r="J98" t="s">
        <v>28</v>
      </c>
      <c r="K98" t="s">
        <v>160</v>
      </c>
      <c r="L98" t="s">
        <v>143</v>
      </c>
      <c r="M98">
        <v>1</v>
      </c>
      <c r="N98" s="7">
        <v>212</v>
      </c>
      <c r="O98" s="7"/>
      <c r="P98" t="s">
        <v>144</v>
      </c>
      <c r="Q98" t="s">
        <v>352</v>
      </c>
    </row>
    <row r="99" spans="1:17" x14ac:dyDescent="0.2">
      <c r="A99" t="s">
        <v>353</v>
      </c>
      <c r="B99" t="s">
        <v>339</v>
      </c>
      <c r="C99" t="s">
        <v>4</v>
      </c>
      <c r="D99" t="s">
        <v>309</v>
      </c>
      <c r="E99" t="s">
        <v>110</v>
      </c>
      <c r="F99">
        <v>16</v>
      </c>
      <c r="G99" t="s">
        <v>12</v>
      </c>
      <c r="I99" t="s">
        <v>159</v>
      </c>
      <c r="J99" t="s">
        <v>28</v>
      </c>
      <c r="K99" t="s">
        <v>142</v>
      </c>
      <c r="L99" t="s">
        <v>143</v>
      </c>
      <c r="M99">
        <v>1</v>
      </c>
      <c r="N99" s="7">
        <v>242</v>
      </c>
      <c r="O99" s="7"/>
      <c r="P99" t="s">
        <v>144</v>
      </c>
      <c r="Q99" t="s">
        <v>348</v>
      </c>
    </row>
    <row r="100" spans="1:17" x14ac:dyDescent="0.2">
      <c r="A100" t="s">
        <v>354</v>
      </c>
      <c r="B100" t="s">
        <v>308</v>
      </c>
      <c r="C100" t="s">
        <v>4</v>
      </c>
      <c r="D100" t="s">
        <v>309</v>
      </c>
      <c r="E100" t="s">
        <v>110</v>
      </c>
      <c r="F100">
        <v>16</v>
      </c>
      <c r="G100" t="s">
        <v>12</v>
      </c>
      <c r="I100" t="s">
        <v>159</v>
      </c>
      <c r="J100" t="s">
        <v>28</v>
      </c>
      <c r="K100" t="s">
        <v>142</v>
      </c>
      <c r="L100" t="s">
        <v>143</v>
      </c>
      <c r="M100">
        <v>1</v>
      </c>
      <c r="N100" s="7">
        <v>282</v>
      </c>
      <c r="O100" s="7"/>
      <c r="P100" t="s">
        <v>144</v>
      </c>
      <c r="Q100" t="s">
        <v>355</v>
      </c>
    </row>
    <row r="101" spans="1:17" x14ac:dyDescent="0.2">
      <c r="A101" t="s">
        <v>356</v>
      </c>
      <c r="B101" t="s">
        <v>308</v>
      </c>
      <c r="C101" t="s">
        <v>4</v>
      </c>
      <c r="D101" t="s">
        <v>309</v>
      </c>
      <c r="E101" t="s">
        <v>110</v>
      </c>
      <c r="F101">
        <v>32</v>
      </c>
      <c r="G101" t="s">
        <v>12</v>
      </c>
      <c r="I101" t="s">
        <v>205</v>
      </c>
      <c r="J101" t="s">
        <v>28</v>
      </c>
      <c r="K101" t="s">
        <v>142</v>
      </c>
      <c r="L101" t="s">
        <v>143</v>
      </c>
      <c r="M101">
        <v>1</v>
      </c>
      <c r="N101" s="7">
        <v>371</v>
      </c>
      <c r="O101" s="7"/>
      <c r="P101" t="s">
        <v>144</v>
      </c>
      <c r="Q101" t="s">
        <v>357</v>
      </c>
    </row>
    <row r="102" spans="1:17" x14ac:dyDescent="0.2">
      <c r="A102" t="s">
        <v>358</v>
      </c>
      <c r="B102" t="s">
        <v>308</v>
      </c>
      <c r="C102" t="s">
        <v>4</v>
      </c>
      <c r="D102" t="s">
        <v>309</v>
      </c>
      <c r="E102" t="s">
        <v>110</v>
      </c>
      <c r="F102">
        <v>32</v>
      </c>
      <c r="G102" t="s">
        <v>12</v>
      </c>
      <c r="I102" t="s">
        <v>159</v>
      </c>
      <c r="J102" t="s">
        <v>28</v>
      </c>
      <c r="K102" t="s">
        <v>142</v>
      </c>
      <c r="L102" t="s">
        <v>143</v>
      </c>
      <c r="M102">
        <v>1</v>
      </c>
      <c r="N102" s="7">
        <v>332</v>
      </c>
      <c r="O102" s="7"/>
      <c r="P102" t="s">
        <v>144</v>
      </c>
      <c r="Q102" t="s">
        <v>359</v>
      </c>
    </row>
    <row r="103" spans="1:17" x14ac:dyDescent="0.2">
      <c r="A103" t="s">
        <v>360</v>
      </c>
      <c r="B103" t="s">
        <v>308</v>
      </c>
      <c r="C103" t="s">
        <v>4</v>
      </c>
      <c r="D103" t="s">
        <v>309</v>
      </c>
      <c r="E103" t="s">
        <v>110</v>
      </c>
      <c r="F103">
        <v>32</v>
      </c>
      <c r="G103" t="s">
        <v>12</v>
      </c>
      <c r="I103" t="s">
        <v>159</v>
      </c>
      <c r="J103" t="s">
        <v>28</v>
      </c>
      <c r="K103" t="s">
        <v>142</v>
      </c>
      <c r="L103" t="s">
        <v>143</v>
      </c>
      <c r="M103">
        <v>1</v>
      </c>
      <c r="N103" s="7">
        <v>332</v>
      </c>
      <c r="O103" s="7"/>
      <c r="P103" t="s">
        <v>144</v>
      </c>
      <c r="Q103" t="s">
        <v>359</v>
      </c>
    </row>
    <row r="104" spans="1:17" x14ac:dyDescent="0.2">
      <c r="A104" t="s">
        <v>361</v>
      </c>
      <c r="B104" t="s">
        <v>308</v>
      </c>
      <c r="C104" t="s">
        <v>4</v>
      </c>
      <c r="D104" t="s">
        <v>309</v>
      </c>
      <c r="E104" t="s">
        <v>110</v>
      </c>
      <c r="F104">
        <v>4</v>
      </c>
      <c r="G104" t="s">
        <v>12</v>
      </c>
      <c r="I104" t="s">
        <v>159</v>
      </c>
      <c r="J104" t="s">
        <v>28</v>
      </c>
      <c r="K104" t="s">
        <v>142</v>
      </c>
      <c r="L104" t="s">
        <v>143</v>
      </c>
      <c r="M104">
        <v>1</v>
      </c>
      <c r="N104" s="7">
        <v>262</v>
      </c>
      <c r="O104" s="7"/>
      <c r="P104" t="s">
        <v>144</v>
      </c>
      <c r="Q104" t="s">
        <v>362</v>
      </c>
    </row>
    <row r="105" spans="1:17" x14ac:dyDescent="0.2">
      <c r="A105" t="s">
        <v>363</v>
      </c>
      <c r="B105" t="s">
        <v>308</v>
      </c>
      <c r="C105" t="s">
        <v>4</v>
      </c>
      <c r="D105" t="s">
        <v>309</v>
      </c>
      <c r="E105" t="s">
        <v>110</v>
      </c>
      <c r="F105">
        <v>8</v>
      </c>
      <c r="G105" t="s">
        <v>12</v>
      </c>
      <c r="I105" t="s">
        <v>159</v>
      </c>
      <c r="J105" t="s">
        <v>28</v>
      </c>
      <c r="K105" t="s">
        <v>142</v>
      </c>
      <c r="L105" t="s">
        <v>143</v>
      </c>
      <c r="M105">
        <v>2</v>
      </c>
      <c r="N105" s="7">
        <v>272</v>
      </c>
      <c r="O105" s="7"/>
      <c r="P105" t="s">
        <v>144</v>
      </c>
      <c r="Q105" t="s">
        <v>364</v>
      </c>
    </row>
    <row r="106" spans="1:17" x14ac:dyDescent="0.2">
      <c r="A106" t="s">
        <v>365</v>
      </c>
      <c r="B106" t="s">
        <v>308</v>
      </c>
      <c r="C106" t="s">
        <v>4</v>
      </c>
      <c r="D106" t="s">
        <v>309</v>
      </c>
      <c r="E106" t="s">
        <v>110</v>
      </c>
      <c r="F106">
        <v>8</v>
      </c>
      <c r="G106" t="s">
        <v>12</v>
      </c>
      <c r="I106" t="s">
        <v>159</v>
      </c>
      <c r="J106" t="s">
        <v>28</v>
      </c>
      <c r="K106" t="s">
        <v>142</v>
      </c>
      <c r="L106" t="s">
        <v>143</v>
      </c>
      <c r="M106">
        <v>1</v>
      </c>
      <c r="N106" s="7">
        <v>272</v>
      </c>
      <c r="O106" s="7"/>
      <c r="P106" t="s">
        <v>144</v>
      </c>
      <c r="Q106" t="s">
        <v>364</v>
      </c>
    </row>
    <row r="107" spans="1:17" x14ac:dyDescent="0.2">
      <c r="A107" t="s">
        <v>366</v>
      </c>
      <c r="B107" t="s">
        <v>315</v>
      </c>
      <c r="C107" t="s">
        <v>4</v>
      </c>
      <c r="D107" t="s">
        <v>309</v>
      </c>
      <c r="E107" t="s">
        <v>110</v>
      </c>
      <c r="F107">
        <v>8</v>
      </c>
      <c r="G107" t="s">
        <v>12</v>
      </c>
      <c r="I107" t="s">
        <v>159</v>
      </c>
      <c r="J107" t="s">
        <v>28</v>
      </c>
      <c r="K107" t="s">
        <v>160</v>
      </c>
      <c r="L107" t="s">
        <v>143</v>
      </c>
      <c r="M107">
        <v>1</v>
      </c>
      <c r="N107" s="7">
        <v>242</v>
      </c>
      <c r="O107" s="7"/>
      <c r="P107" t="s">
        <v>144</v>
      </c>
      <c r="Q107" t="s">
        <v>367</v>
      </c>
    </row>
    <row r="108" spans="1:17" x14ac:dyDescent="0.2">
      <c r="A108" t="s">
        <v>368</v>
      </c>
      <c r="B108" t="s">
        <v>308</v>
      </c>
      <c r="C108" t="s">
        <v>4</v>
      </c>
      <c r="D108" t="s">
        <v>309</v>
      </c>
      <c r="E108" t="s">
        <v>110</v>
      </c>
      <c r="F108">
        <v>8</v>
      </c>
      <c r="G108" t="s">
        <v>12</v>
      </c>
      <c r="I108" t="s">
        <v>159</v>
      </c>
      <c r="J108" t="s">
        <v>28</v>
      </c>
      <c r="K108" t="s">
        <v>142</v>
      </c>
      <c r="L108" t="s">
        <v>143</v>
      </c>
      <c r="M108">
        <v>1</v>
      </c>
      <c r="N108" s="7">
        <v>272</v>
      </c>
      <c r="O108" s="7"/>
      <c r="P108" t="s">
        <v>144</v>
      </c>
      <c r="Q108" t="s">
        <v>364</v>
      </c>
    </row>
    <row r="109" spans="1:17" x14ac:dyDescent="0.2">
      <c r="A109" t="s">
        <v>369</v>
      </c>
      <c r="B109" t="s">
        <v>370</v>
      </c>
      <c r="C109" t="s">
        <v>4</v>
      </c>
      <c r="D109" t="s">
        <v>371</v>
      </c>
      <c r="E109" t="s">
        <v>116</v>
      </c>
      <c r="F109">
        <v>16</v>
      </c>
      <c r="G109" t="s">
        <v>12</v>
      </c>
      <c r="I109" t="s">
        <v>148</v>
      </c>
      <c r="J109" t="s">
        <v>28</v>
      </c>
      <c r="K109" t="s">
        <v>160</v>
      </c>
      <c r="L109" t="s">
        <v>143</v>
      </c>
      <c r="M109">
        <v>1</v>
      </c>
      <c r="N109" s="7">
        <v>218</v>
      </c>
      <c r="O109" s="7"/>
      <c r="P109" t="s">
        <v>144</v>
      </c>
      <c r="Q109" t="s">
        <v>372</v>
      </c>
    </row>
    <row r="110" spans="1:17" x14ac:dyDescent="0.2">
      <c r="A110" t="s">
        <v>373</v>
      </c>
      <c r="B110" t="s">
        <v>374</v>
      </c>
      <c r="C110" t="s">
        <v>4</v>
      </c>
      <c r="D110" t="s">
        <v>371</v>
      </c>
      <c r="E110" t="s">
        <v>116</v>
      </c>
      <c r="F110">
        <v>16</v>
      </c>
      <c r="G110" t="s">
        <v>12</v>
      </c>
      <c r="I110" t="s">
        <v>148</v>
      </c>
      <c r="J110" t="s">
        <v>28</v>
      </c>
      <c r="K110" t="s">
        <v>160</v>
      </c>
      <c r="L110" t="s">
        <v>143</v>
      </c>
      <c r="M110">
        <v>1</v>
      </c>
      <c r="N110" s="7">
        <v>309</v>
      </c>
      <c r="O110" s="7"/>
      <c r="P110" t="s">
        <v>144</v>
      </c>
      <c r="Q110" t="s">
        <v>375</v>
      </c>
    </row>
    <row r="111" spans="1:17" x14ac:dyDescent="0.2">
      <c r="A111" t="s">
        <v>376</v>
      </c>
      <c r="B111" t="s">
        <v>374</v>
      </c>
      <c r="C111" t="s">
        <v>4</v>
      </c>
      <c r="D111" t="s">
        <v>371</v>
      </c>
      <c r="E111" t="s">
        <v>116</v>
      </c>
      <c r="F111">
        <v>32</v>
      </c>
      <c r="G111" t="s">
        <v>12</v>
      </c>
      <c r="I111" t="s">
        <v>148</v>
      </c>
      <c r="J111" t="s">
        <v>28</v>
      </c>
      <c r="K111" t="s">
        <v>160</v>
      </c>
      <c r="L111" t="s">
        <v>143</v>
      </c>
      <c r="M111">
        <v>1</v>
      </c>
      <c r="N111" s="7">
        <v>349</v>
      </c>
      <c r="O111" s="7"/>
      <c r="P111" t="s">
        <v>144</v>
      </c>
      <c r="Q111" t="s">
        <v>377</v>
      </c>
    </row>
    <row r="112" spans="1:17" x14ac:dyDescent="0.2">
      <c r="A112" t="s">
        <v>378</v>
      </c>
      <c r="B112" t="s">
        <v>379</v>
      </c>
      <c r="C112" t="s">
        <v>4</v>
      </c>
      <c r="D112" t="s">
        <v>380</v>
      </c>
      <c r="E112" t="s">
        <v>27</v>
      </c>
      <c r="F112">
        <v>16</v>
      </c>
      <c r="G112" t="s">
        <v>12</v>
      </c>
      <c r="I112" t="s">
        <v>148</v>
      </c>
      <c r="J112" t="s">
        <v>28</v>
      </c>
      <c r="K112" t="s">
        <v>160</v>
      </c>
      <c r="L112" t="s">
        <v>143</v>
      </c>
      <c r="M112">
        <v>1</v>
      </c>
      <c r="N112" s="7">
        <v>314</v>
      </c>
      <c r="O112" s="7"/>
      <c r="P112" t="s">
        <v>144</v>
      </c>
      <c r="Q112" t="s">
        <v>381</v>
      </c>
    </row>
    <row r="113" spans="1:17" x14ac:dyDescent="0.2">
      <c r="A113" t="s">
        <v>382</v>
      </c>
      <c r="B113" t="s">
        <v>379</v>
      </c>
      <c r="C113" t="s">
        <v>4</v>
      </c>
      <c r="D113" t="s">
        <v>380</v>
      </c>
      <c r="E113" t="s">
        <v>27</v>
      </c>
      <c r="F113">
        <v>16</v>
      </c>
      <c r="G113" t="s">
        <v>12</v>
      </c>
      <c r="I113" t="s">
        <v>148</v>
      </c>
      <c r="J113" t="s">
        <v>28</v>
      </c>
      <c r="K113" t="s">
        <v>160</v>
      </c>
      <c r="L113" t="s">
        <v>143</v>
      </c>
      <c r="M113">
        <v>1</v>
      </c>
      <c r="N113" s="7">
        <v>324</v>
      </c>
      <c r="O113" s="7"/>
      <c r="P113" t="s">
        <v>144</v>
      </c>
      <c r="Q113" t="s">
        <v>383</v>
      </c>
    </row>
    <row r="114" spans="1:17" x14ac:dyDescent="0.2">
      <c r="A114" t="s">
        <v>384</v>
      </c>
      <c r="B114" t="s">
        <v>385</v>
      </c>
      <c r="C114" t="s">
        <v>4</v>
      </c>
      <c r="D114" t="s">
        <v>380</v>
      </c>
      <c r="E114" t="s">
        <v>27</v>
      </c>
      <c r="F114">
        <v>16</v>
      </c>
      <c r="G114" t="s">
        <v>12</v>
      </c>
      <c r="I114" t="s">
        <v>148</v>
      </c>
      <c r="J114" t="s">
        <v>28</v>
      </c>
      <c r="K114" t="s">
        <v>142</v>
      </c>
      <c r="L114" t="s">
        <v>143</v>
      </c>
      <c r="M114">
        <v>1</v>
      </c>
      <c r="N114" s="7">
        <v>344</v>
      </c>
      <c r="O114" s="7"/>
      <c r="P114" t="s">
        <v>144</v>
      </c>
      <c r="Q114" t="s">
        <v>386</v>
      </c>
    </row>
    <row r="115" spans="1:17" x14ac:dyDescent="0.2">
      <c r="A115" t="s">
        <v>387</v>
      </c>
      <c r="B115" t="s">
        <v>379</v>
      </c>
      <c r="C115" t="s">
        <v>4</v>
      </c>
      <c r="D115" t="s">
        <v>380</v>
      </c>
      <c r="E115" t="s">
        <v>27</v>
      </c>
      <c r="F115">
        <v>32</v>
      </c>
      <c r="G115" t="s">
        <v>12</v>
      </c>
      <c r="I115" t="s">
        <v>148</v>
      </c>
      <c r="J115" t="s">
        <v>28</v>
      </c>
      <c r="K115" t="s">
        <v>160</v>
      </c>
      <c r="L115" t="s">
        <v>143</v>
      </c>
      <c r="M115">
        <v>1</v>
      </c>
      <c r="N115" s="7">
        <v>364</v>
      </c>
      <c r="O115" s="7"/>
      <c r="P115" t="s">
        <v>144</v>
      </c>
      <c r="Q115" t="s">
        <v>388</v>
      </c>
    </row>
    <row r="116" spans="1:17" x14ac:dyDescent="0.2">
      <c r="A116" t="s">
        <v>389</v>
      </c>
      <c r="B116" t="s">
        <v>379</v>
      </c>
      <c r="C116" t="s">
        <v>4</v>
      </c>
      <c r="D116" t="s">
        <v>380</v>
      </c>
      <c r="E116" t="s">
        <v>27</v>
      </c>
      <c r="F116">
        <v>8</v>
      </c>
      <c r="G116" t="s">
        <v>12</v>
      </c>
      <c r="I116" t="s">
        <v>141</v>
      </c>
      <c r="J116" t="s">
        <v>28</v>
      </c>
      <c r="K116" t="s">
        <v>160</v>
      </c>
      <c r="L116" t="s">
        <v>143</v>
      </c>
      <c r="M116">
        <v>1</v>
      </c>
      <c r="N116" s="7">
        <v>293</v>
      </c>
      <c r="O116" s="7"/>
      <c r="P116" t="s">
        <v>144</v>
      </c>
      <c r="Q116" t="s">
        <v>390</v>
      </c>
    </row>
    <row r="117" spans="1:17" x14ac:dyDescent="0.2">
      <c r="A117" t="s">
        <v>391</v>
      </c>
      <c r="B117" t="s">
        <v>379</v>
      </c>
      <c r="C117" t="s">
        <v>4</v>
      </c>
      <c r="D117" t="s">
        <v>380</v>
      </c>
      <c r="E117" t="s">
        <v>27</v>
      </c>
      <c r="F117">
        <v>8</v>
      </c>
      <c r="G117" t="s">
        <v>12</v>
      </c>
      <c r="I117" t="s">
        <v>148</v>
      </c>
      <c r="J117" t="s">
        <v>28</v>
      </c>
      <c r="K117" t="s">
        <v>160</v>
      </c>
      <c r="L117" t="s">
        <v>143</v>
      </c>
      <c r="M117">
        <v>9</v>
      </c>
      <c r="N117" s="7">
        <v>304</v>
      </c>
      <c r="O117" s="7"/>
      <c r="P117" t="s">
        <v>144</v>
      </c>
      <c r="Q117" t="s">
        <v>392</v>
      </c>
    </row>
    <row r="118" spans="1:17" x14ac:dyDescent="0.2">
      <c r="A118" t="s">
        <v>393</v>
      </c>
      <c r="B118" t="s">
        <v>394</v>
      </c>
      <c r="C118" t="s">
        <v>4</v>
      </c>
      <c r="D118" t="s">
        <v>380</v>
      </c>
      <c r="E118" t="s">
        <v>27</v>
      </c>
      <c r="F118">
        <v>8</v>
      </c>
      <c r="G118" t="s">
        <v>12</v>
      </c>
      <c r="I118" t="s">
        <v>148</v>
      </c>
      <c r="J118" t="s">
        <v>28</v>
      </c>
      <c r="K118" t="s">
        <v>160</v>
      </c>
      <c r="L118" t="s">
        <v>143</v>
      </c>
      <c r="M118">
        <v>1</v>
      </c>
      <c r="N118" s="7">
        <v>254</v>
      </c>
      <c r="O118" s="7"/>
      <c r="P118" t="s">
        <v>144</v>
      </c>
      <c r="Q118" t="s">
        <v>395</v>
      </c>
    </row>
    <row r="119" spans="1:17" x14ac:dyDescent="0.2">
      <c r="A119" t="s">
        <v>396</v>
      </c>
      <c r="B119" t="s">
        <v>379</v>
      </c>
      <c r="C119" t="s">
        <v>4</v>
      </c>
      <c r="D119" t="s">
        <v>380</v>
      </c>
      <c r="E119" t="s">
        <v>34</v>
      </c>
      <c r="F119">
        <v>16</v>
      </c>
      <c r="G119" t="s">
        <v>12</v>
      </c>
      <c r="I119" t="s">
        <v>141</v>
      </c>
      <c r="J119" t="s">
        <v>28</v>
      </c>
      <c r="K119" t="s">
        <v>160</v>
      </c>
      <c r="L119" t="s">
        <v>143</v>
      </c>
      <c r="M119">
        <v>1</v>
      </c>
      <c r="N119" s="7">
        <v>313</v>
      </c>
      <c r="O119" s="7"/>
      <c r="P119" t="s">
        <v>144</v>
      </c>
      <c r="Q119" t="s">
        <v>397</v>
      </c>
    </row>
    <row r="120" spans="1:17" x14ac:dyDescent="0.2">
      <c r="A120" t="s">
        <v>398</v>
      </c>
      <c r="B120" t="s">
        <v>379</v>
      </c>
      <c r="C120" t="s">
        <v>4</v>
      </c>
      <c r="D120" t="s">
        <v>380</v>
      </c>
      <c r="E120" t="s">
        <v>34</v>
      </c>
      <c r="F120">
        <v>16</v>
      </c>
      <c r="G120" t="s">
        <v>12</v>
      </c>
      <c r="I120" t="s">
        <v>148</v>
      </c>
      <c r="J120" t="s">
        <v>28</v>
      </c>
      <c r="K120" t="s">
        <v>160</v>
      </c>
      <c r="L120" t="s">
        <v>143</v>
      </c>
      <c r="M120">
        <v>6</v>
      </c>
      <c r="N120" s="7">
        <v>324</v>
      </c>
      <c r="O120" s="7"/>
      <c r="P120" t="s">
        <v>144</v>
      </c>
      <c r="Q120" t="s">
        <v>399</v>
      </c>
    </row>
    <row r="121" spans="1:17" x14ac:dyDescent="0.2">
      <c r="A121" t="s">
        <v>400</v>
      </c>
      <c r="B121" t="s">
        <v>379</v>
      </c>
      <c r="C121" t="s">
        <v>4</v>
      </c>
      <c r="D121" t="s">
        <v>380</v>
      </c>
      <c r="E121" t="s">
        <v>34</v>
      </c>
      <c r="F121">
        <v>16</v>
      </c>
      <c r="G121" t="s">
        <v>12</v>
      </c>
      <c r="I121" t="s">
        <v>148</v>
      </c>
      <c r="J121" t="s">
        <v>28</v>
      </c>
      <c r="K121" t="s">
        <v>160</v>
      </c>
      <c r="L121" t="s">
        <v>143</v>
      </c>
      <c r="M121">
        <v>3</v>
      </c>
      <c r="N121" s="7">
        <v>314</v>
      </c>
      <c r="O121" s="7"/>
      <c r="P121" t="s">
        <v>144</v>
      </c>
      <c r="Q121" t="s">
        <v>401</v>
      </c>
    </row>
    <row r="122" spans="1:17" x14ac:dyDescent="0.2">
      <c r="A122" t="s">
        <v>402</v>
      </c>
      <c r="B122" t="s">
        <v>379</v>
      </c>
      <c r="C122" t="s">
        <v>4</v>
      </c>
      <c r="D122" t="s">
        <v>380</v>
      </c>
      <c r="E122" t="s">
        <v>34</v>
      </c>
      <c r="F122">
        <v>16</v>
      </c>
      <c r="G122" t="s">
        <v>12</v>
      </c>
      <c r="I122" t="s">
        <v>148</v>
      </c>
      <c r="J122" t="s">
        <v>28</v>
      </c>
      <c r="K122" t="s">
        <v>160</v>
      </c>
      <c r="L122" t="s">
        <v>143</v>
      </c>
      <c r="M122">
        <v>2</v>
      </c>
      <c r="N122" s="7">
        <v>324</v>
      </c>
      <c r="O122" s="7"/>
      <c r="P122" t="s">
        <v>144</v>
      </c>
      <c r="Q122" t="s">
        <v>399</v>
      </c>
    </row>
    <row r="123" spans="1:17" x14ac:dyDescent="0.2">
      <c r="A123" t="s">
        <v>403</v>
      </c>
      <c r="B123" t="s">
        <v>379</v>
      </c>
      <c r="C123" t="s">
        <v>4</v>
      </c>
      <c r="D123" t="s">
        <v>380</v>
      </c>
      <c r="E123" t="s">
        <v>34</v>
      </c>
      <c r="F123">
        <v>16</v>
      </c>
      <c r="G123" t="s">
        <v>12</v>
      </c>
      <c r="I123" t="s">
        <v>148</v>
      </c>
      <c r="J123" t="s">
        <v>28</v>
      </c>
      <c r="K123" t="s">
        <v>160</v>
      </c>
      <c r="L123" t="s">
        <v>322</v>
      </c>
      <c r="M123">
        <v>1</v>
      </c>
      <c r="N123" s="7">
        <v>294</v>
      </c>
      <c r="O123" s="7"/>
      <c r="P123" t="s">
        <v>144</v>
      </c>
      <c r="Q123" t="s">
        <v>404</v>
      </c>
    </row>
    <row r="124" spans="1:17" x14ac:dyDescent="0.2">
      <c r="A124" t="s">
        <v>405</v>
      </c>
      <c r="B124" t="s">
        <v>394</v>
      </c>
      <c r="C124" t="s">
        <v>4</v>
      </c>
      <c r="D124" t="s">
        <v>380</v>
      </c>
      <c r="E124" t="s">
        <v>34</v>
      </c>
      <c r="F124">
        <v>16</v>
      </c>
      <c r="G124" t="s">
        <v>12</v>
      </c>
      <c r="I124" t="s">
        <v>148</v>
      </c>
      <c r="J124" t="s">
        <v>28</v>
      </c>
      <c r="K124" t="s">
        <v>160</v>
      </c>
      <c r="L124" t="s">
        <v>322</v>
      </c>
      <c r="M124">
        <v>1</v>
      </c>
      <c r="N124" s="7">
        <v>244</v>
      </c>
      <c r="O124" s="7"/>
      <c r="P124" t="s">
        <v>144</v>
      </c>
      <c r="Q124" t="s">
        <v>406</v>
      </c>
    </row>
    <row r="125" spans="1:17" x14ac:dyDescent="0.2">
      <c r="A125" t="s">
        <v>407</v>
      </c>
      <c r="B125" t="s">
        <v>379</v>
      </c>
      <c r="C125" t="s">
        <v>4</v>
      </c>
      <c r="D125" t="s">
        <v>380</v>
      </c>
      <c r="E125" t="s">
        <v>34</v>
      </c>
      <c r="F125">
        <v>16</v>
      </c>
      <c r="G125" t="s">
        <v>12</v>
      </c>
      <c r="I125" t="s">
        <v>148</v>
      </c>
      <c r="J125" t="s">
        <v>28</v>
      </c>
      <c r="K125" t="s">
        <v>160</v>
      </c>
      <c r="L125" t="s">
        <v>143</v>
      </c>
      <c r="M125">
        <v>1</v>
      </c>
      <c r="N125" s="7">
        <v>309</v>
      </c>
      <c r="O125" s="7"/>
      <c r="P125" t="s">
        <v>144</v>
      </c>
      <c r="Q125" t="s">
        <v>408</v>
      </c>
    </row>
    <row r="126" spans="1:17" x14ac:dyDescent="0.2">
      <c r="A126" t="s">
        <v>409</v>
      </c>
      <c r="B126" t="s">
        <v>379</v>
      </c>
      <c r="C126" t="s">
        <v>4</v>
      </c>
      <c r="D126" t="s">
        <v>380</v>
      </c>
      <c r="E126" t="s">
        <v>34</v>
      </c>
      <c r="F126">
        <v>16</v>
      </c>
      <c r="G126" t="s">
        <v>12</v>
      </c>
      <c r="I126" t="s">
        <v>148</v>
      </c>
      <c r="J126" t="s">
        <v>28</v>
      </c>
      <c r="K126" t="s">
        <v>160</v>
      </c>
      <c r="L126" t="s">
        <v>143</v>
      </c>
      <c r="M126">
        <v>1</v>
      </c>
      <c r="N126" s="7">
        <v>324</v>
      </c>
      <c r="O126" s="7"/>
      <c r="P126" t="s">
        <v>144</v>
      </c>
      <c r="Q126" t="s">
        <v>399</v>
      </c>
    </row>
    <row r="127" spans="1:17" x14ac:dyDescent="0.2">
      <c r="A127" t="s">
        <v>410</v>
      </c>
      <c r="B127" t="s">
        <v>379</v>
      </c>
      <c r="C127" t="s">
        <v>4</v>
      </c>
      <c r="D127" t="s">
        <v>380</v>
      </c>
      <c r="E127" t="s">
        <v>34</v>
      </c>
      <c r="F127">
        <v>16</v>
      </c>
      <c r="G127" t="s">
        <v>12</v>
      </c>
      <c r="I127" t="s">
        <v>148</v>
      </c>
      <c r="J127" t="s">
        <v>28</v>
      </c>
      <c r="K127" t="s">
        <v>160</v>
      </c>
      <c r="L127" t="s">
        <v>322</v>
      </c>
      <c r="M127">
        <v>1</v>
      </c>
      <c r="N127" s="7">
        <v>294</v>
      </c>
      <c r="O127" s="7"/>
      <c r="P127" t="s">
        <v>144</v>
      </c>
      <c r="Q127" t="s">
        <v>411</v>
      </c>
    </row>
    <row r="128" spans="1:17" x14ac:dyDescent="0.2">
      <c r="A128" t="s">
        <v>412</v>
      </c>
      <c r="B128" t="s">
        <v>379</v>
      </c>
      <c r="C128" t="s">
        <v>4</v>
      </c>
      <c r="D128" t="s">
        <v>380</v>
      </c>
      <c r="E128" t="s">
        <v>34</v>
      </c>
      <c r="F128">
        <v>16</v>
      </c>
      <c r="G128" t="s">
        <v>12</v>
      </c>
      <c r="I128" t="s">
        <v>159</v>
      </c>
      <c r="J128" t="s">
        <v>28</v>
      </c>
      <c r="K128" t="s">
        <v>160</v>
      </c>
      <c r="L128" t="s">
        <v>143</v>
      </c>
      <c r="M128">
        <v>8</v>
      </c>
      <c r="N128" s="7">
        <v>344</v>
      </c>
      <c r="O128" s="7"/>
      <c r="P128" t="s">
        <v>144</v>
      </c>
      <c r="Q128" t="s">
        <v>413</v>
      </c>
    </row>
    <row r="129" spans="1:17" x14ac:dyDescent="0.2">
      <c r="A129" t="s">
        <v>414</v>
      </c>
      <c r="B129" t="s">
        <v>379</v>
      </c>
      <c r="C129" t="s">
        <v>4</v>
      </c>
      <c r="D129" t="s">
        <v>380</v>
      </c>
      <c r="E129" t="s">
        <v>34</v>
      </c>
      <c r="F129">
        <v>16</v>
      </c>
      <c r="G129" t="s">
        <v>12</v>
      </c>
      <c r="I129" t="s">
        <v>159</v>
      </c>
      <c r="J129" t="s">
        <v>28</v>
      </c>
      <c r="K129" t="s">
        <v>160</v>
      </c>
      <c r="L129" t="s">
        <v>143</v>
      </c>
      <c r="M129">
        <v>3</v>
      </c>
      <c r="N129" s="7">
        <v>334</v>
      </c>
      <c r="O129" s="7"/>
      <c r="P129" t="s">
        <v>144</v>
      </c>
      <c r="Q129" t="s">
        <v>415</v>
      </c>
    </row>
    <row r="130" spans="1:17" x14ac:dyDescent="0.2">
      <c r="A130" t="s">
        <v>416</v>
      </c>
      <c r="B130" t="s">
        <v>379</v>
      </c>
      <c r="C130" t="s">
        <v>4</v>
      </c>
      <c r="D130" t="s">
        <v>380</v>
      </c>
      <c r="E130" t="s">
        <v>34</v>
      </c>
      <c r="F130">
        <v>16</v>
      </c>
      <c r="G130" t="s">
        <v>12</v>
      </c>
      <c r="I130" t="s">
        <v>159</v>
      </c>
      <c r="J130" t="s">
        <v>28</v>
      </c>
      <c r="K130" t="s">
        <v>160</v>
      </c>
      <c r="L130" t="s">
        <v>143</v>
      </c>
      <c r="M130">
        <v>2</v>
      </c>
      <c r="N130" s="7">
        <v>334</v>
      </c>
      <c r="O130" s="7"/>
      <c r="P130" t="s">
        <v>144</v>
      </c>
      <c r="Q130" t="s">
        <v>415</v>
      </c>
    </row>
    <row r="131" spans="1:17" x14ac:dyDescent="0.2">
      <c r="A131" t="s">
        <v>417</v>
      </c>
      <c r="B131" t="s">
        <v>379</v>
      </c>
      <c r="C131" t="s">
        <v>4</v>
      </c>
      <c r="D131" t="s">
        <v>380</v>
      </c>
      <c r="E131" t="s">
        <v>34</v>
      </c>
      <c r="F131">
        <v>16</v>
      </c>
      <c r="G131" t="s">
        <v>12</v>
      </c>
      <c r="I131" t="s">
        <v>159</v>
      </c>
      <c r="J131" t="s">
        <v>28</v>
      </c>
      <c r="K131" t="s">
        <v>160</v>
      </c>
      <c r="L131" t="s">
        <v>143</v>
      </c>
      <c r="M131">
        <v>1</v>
      </c>
      <c r="N131" s="7">
        <v>329</v>
      </c>
      <c r="O131" s="7"/>
      <c r="P131" t="s">
        <v>144</v>
      </c>
      <c r="Q131" t="s">
        <v>418</v>
      </c>
    </row>
    <row r="132" spans="1:17" x14ac:dyDescent="0.2">
      <c r="A132" t="s">
        <v>419</v>
      </c>
      <c r="B132" t="s">
        <v>379</v>
      </c>
      <c r="C132" t="s">
        <v>4</v>
      </c>
      <c r="D132" t="s">
        <v>380</v>
      </c>
      <c r="E132" t="s">
        <v>34</v>
      </c>
      <c r="F132">
        <v>16</v>
      </c>
      <c r="G132" t="s">
        <v>12</v>
      </c>
      <c r="I132" t="s">
        <v>159</v>
      </c>
      <c r="J132" t="s">
        <v>28</v>
      </c>
      <c r="K132" t="s">
        <v>160</v>
      </c>
      <c r="L132" t="s">
        <v>322</v>
      </c>
      <c r="M132">
        <v>1</v>
      </c>
      <c r="N132" s="7">
        <v>314</v>
      </c>
      <c r="O132" s="7"/>
      <c r="P132" t="s">
        <v>144</v>
      </c>
      <c r="Q132" t="s">
        <v>420</v>
      </c>
    </row>
    <row r="133" spans="1:17" x14ac:dyDescent="0.2">
      <c r="A133" t="s">
        <v>421</v>
      </c>
      <c r="B133" t="s">
        <v>394</v>
      </c>
      <c r="C133" t="s">
        <v>4</v>
      </c>
      <c r="D133" t="s">
        <v>380</v>
      </c>
      <c r="E133" t="s">
        <v>34</v>
      </c>
      <c r="F133">
        <v>16</v>
      </c>
      <c r="G133" t="s">
        <v>12</v>
      </c>
      <c r="I133" t="s">
        <v>159</v>
      </c>
      <c r="J133" t="s">
        <v>28</v>
      </c>
      <c r="K133" t="s">
        <v>160</v>
      </c>
      <c r="L133" t="s">
        <v>143</v>
      </c>
      <c r="M133">
        <v>1</v>
      </c>
      <c r="N133" s="7">
        <v>294</v>
      </c>
      <c r="O133" s="7"/>
      <c r="P133" t="s">
        <v>144</v>
      </c>
      <c r="Q133" t="s">
        <v>422</v>
      </c>
    </row>
    <row r="134" spans="1:17" x14ac:dyDescent="0.2">
      <c r="A134" t="s">
        <v>423</v>
      </c>
      <c r="B134" t="s">
        <v>379</v>
      </c>
      <c r="C134" t="s">
        <v>4</v>
      </c>
      <c r="D134" t="s">
        <v>380</v>
      </c>
      <c r="E134" t="s">
        <v>34</v>
      </c>
      <c r="F134">
        <v>16</v>
      </c>
      <c r="G134" t="s">
        <v>12</v>
      </c>
      <c r="I134" t="s">
        <v>159</v>
      </c>
      <c r="J134" t="s">
        <v>28</v>
      </c>
      <c r="K134" t="s">
        <v>160</v>
      </c>
      <c r="L134" t="s">
        <v>143</v>
      </c>
      <c r="M134">
        <v>1</v>
      </c>
      <c r="N134" s="7">
        <v>334</v>
      </c>
      <c r="O134" s="7"/>
      <c r="P134" t="s">
        <v>144</v>
      </c>
      <c r="Q134" t="s">
        <v>415</v>
      </c>
    </row>
    <row r="135" spans="1:17" x14ac:dyDescent="0.2">
      <c r="A135" t="s">
        <v>424</v>
      </c>
      <c r="B135" t="s">
        <v>379</v>
      </c>
      <c r="C135" t="s">
        <v>4</v>
      </c>
      <c r="D135" t="s">
        <v>380</v>
      </c>
      <c r="E135" t="s">
        <v>34</v>
      </c>
      <c r="F135">
        <v>32</v>
      </c>
      <c r="G135" t="s">
        <v>12</v>
      </c>
      <c r="I135" t="s">
        <v>148</v>
      </c>
      <c r="J135" t="s">
        <v>28</v>
      </c>
      <c r="K135" t="s">
        <v>160</v>
      </c>
      <c r="L135" t="s">
        <v>322</v>
      </c>
      <c r="M135">
        <v>1</v>
      </c>
      <c r="N135" s="7">
        <v>334</v>
      </c>
      <c r="O135" s="7"/>
      <c r="P135" t="s">
        <v>144</v>
      </c>
      <c r="Q135" t="s">
        <v>425</v>
      </c>
    </row>
    <row r="136" spans="1:17" x14ac:dyDescent="0.2">
      <c r="A136" t="s">
        <v>426</v>
      </c>
      <c r="B136" t="s">
        <v>379</v>
      </c>
      <c r="C136" t="s">
        <v>4</v>
      </c>
      <c r="D136" t="s">
        <v>380</v>
      </c>
      <c r="E136" t="s">
        <v>34</v>
      </c>
      <c r="F136">
        <v>32</v>
      </c>
      <c r="G136" t="s">
        <v>12</v>
      </c>
      <c r="I136" t="s">
        <v>159</v>
      </c>
      <c r="J136" t="s">
        <v>28</v>
      </c>
      <c r="K136" t="s">
        <v>160</v>
      </c>
      <c r="L136" t="s">
        <v>143</v>
      </c>
      <c r="M136">
        <v>3</v>
      </c>
      <c r="N136" s="7">
        <v>369</v>
      </c>
      <c r="O136" s="7"/>
      <c r="P136" t="s">
        <v>144</v>
      </c>
      <c r="Q136" t="s">
        <v>427</v>
      </c>
    </row>
    <row r="137" spans="1:17" x14ac:dyDescent="0.2">
      <c r="A137" t="s">
        <v>428</v>
      </c>
      <c r="B137" t="s">
        <v>379</v>
      </c>
      <c r="C137" t="s">
        <v>4</v>
      </c>
      <c r="D137" t="s">
        <v>380</v>
      </c>
      <c r="E137" t="s">
        <v>34</v>
      </c>
      <c r="F137">
        <v>32</v>
      </c>
      <c r="G137" t="s">
        <v>12</v>
      </c>
      <c r="I137" t="s">
        <v>159</v>
      </c>
      <c r="J137" t="s">
        <v>28</v>
      </c>
      <c r="K137" t="s">
        <v>160</v>
      </c>
      <c r="L137" t="s">
        <v>143</v>
      </c>
      <c r="M137">
        <v>1</v>
      </c>
      <c r="N137" s="7">
        <v>369</v>
      </c>
      <c r="O137" s="7"/>
      <c r="P137" t="s">
        <v>144</v>
      </c>
      <c r="Q137" t="s">
        <v>427</v>
      </c>
    </row>
    <row r="138" spans="1:17" x14ac:dyDescent="0.2">
      <c r="A138" t="s">
        <v>429</v>
      </c>
      <c r="B138" t="s">
        <v>379</v>
      </c>
      <c r="C138" t="s">
        <v>4</v>
      </c>
      <c r="D138" t="s">
        <v>380</v>
      </c>
      <c r="E138" t="s">
        <v>34</v>
      </c>
      <c r="F138">
        <v>4</v>
      </c>
      <c r="G138" t="s">
        <v>12</v>
      </c>
      <c r="I138" t="s">
        <v>148</v>
      </c>
      <c r="J138" t="s">
        <v>28</v>
      </c>
      <c r="K138" t="s">
        <v>160</v>
      </c>
      <c r="L138" t="s">
        <v>322</v>
      </c>
      <c r="M138">
        <v>1</v>
      </c>
      <c r="N138" s="7">
        <v>264</v>
      </c>
      <c r="O138" s="7"/>
      <c r="P138" t="s">
        <v>144</v>
      </c>
      <c r="Q138" t="s">
        <v>430</v>
      </c>
    </row>
    <row r="139" spans="1:17" x14ac:dyDescent="0.2">
      <c r="A139" t="s">
        <v>431</v>
      </c>
      <c r="B139" t="s">
        <v>379</v>
      </c>
      <c r="C139" t="s">
        <v>4</v>
      </c>
      <c r="D139" t="s">
        <v>380</v>
      </c>
      <c r="E139" t="s">
        <v>34</v>
      </c>
      <c r="F139">
        <v>8</v>
      </c>
      <c r="G139" t="s">
        <v>12</v>
      </c>
      <c r="I139" t="s">
        <v>141</v>
      </c>
      <c r="J139" t="s">
        <v>28</v>
      </c>
      <c r="K139" t="s">
        <v>160</v>
      </c>
      <c r="L139" t="s">
        <v>143</v>
      </c>
      <c r="M139">
        <v>2</v>
      </c>
      <c r="N139" s="7">
        <v>293</v>
      </c>
      <c r="O139" s="7"/>
      <c r="P139" t="s">
        <v>144</v>
      </c>
      <c r="Q139" t="s">
        <v>432</v>
      </c>
    </row>
    <row r="140" spans="1:17" x14ac:dyDescent="0.2">
      <c r="A140" t="s">
        <v>433</v>
      </c>
      <c r="B140" t="s">
        <v>379</v>
      </c>
      <c r="C140" t="s">
        <v>4</v>
      </c>
      <c r="D140" t="s">
        <v>380</v>
      </c>
      <c r="E140" t="s">
        <v>34</v>
      </c>
      <c r="F140">
        <v>8</v>
      </c>
      <c r="G140" t="s">
        <v>12</v>
      </c>
      <c r="I140" t="s">
        <v>141</v>
      </c>
      <c r="J140" t="s">
        <v>28</v>
      </c>
      <c r="K140" t="s">
        <v>160</v>
      </c>
      <c r="L140" t="s">
        <v>143</v>
      </c>
      <c r="M140">
        <v>1</v>
      </c>
      <c r="N140" s="7">
        <v>268</v>
      </c>
      <c r="O140" s="7"/>
      <c r="P140" t="s">
        <v>144</v>
      </c>
      <c r="Q140" t="s">
        <v>434</v>
      </c>
    </row>
    <row r="141" spans="1:17" x14ac:dyDescent="0.2">
      <c r="A141" t="s">
        <v>435</v>
      </c>
      <c r="B141" t="s">
        <v>379</v>
      </c>
      <c r="C141" t="s">
        <v>4</v>
      </c>
      <c r="D141" t="s">
        <v>380</v>
      </c>
      <c r="E141" t="s">
        <v>34</v>
      </c>
      <c r="F141">
        <v>8</v>
      </c>
      <c r="G141" t="s">
        <v>12</v>
      </c>
      <c r="I141" t="s">
        <v>141</v>
      </c>
      <c r="J141" t="s">
        <v>28</v>
      </c>
      <c r="K141" t="s">
        <v>160</v>
      </c>
      <c r="L141" t="s">
        <v>143</v>
      </c>
      <c r="M141">
        <v>1</v>
      </c>
      <c r="N141" s="7">
        <v>268</v>
      </c>
      <c r="O141" s="7"/>
      <c r="P141" t="s">
        <v>144</v>
      </c>
      <c r="Q141" t="s">
        <v>434</v>
      </c>
    </row>
    <row r="142" spans="1:17" x14ac:dyDescent="0.2">
      <c r="A142" t="s">
        <v>436</v>
      </c>
      <c r="B142" t="s">
        <v>379</v>
      </c>
      <c r="C142" t="s">
        <v>4</v>
      </c>
      <c r="D142" t="s">
        <v>380</v>
      </c>
      <c r="E142" t="s">
        <v>34</v>
      </c>
      <c r="F142">
        <v>8</v>
      </c>
      <c r="G142" t="s">
        <v>12</v>
      </c>
      <c r="I142" t="s">
        <v>148</v>
      </c>
      <c r="J142" t="s">
        <v>28</v>
      </c>
      <c r="K142" t="s">
        <v>160</v>
      </c>
      <c r="L142" t="s">
        <v>322</v>
      </c>
      <c r="M142">
        <v>15</v>
      </c>
      <c r="N142" s="7">
        <v>274</v>
      </c>
      <c r="O142" s="7"/>
      <c r="P142" t="s">
        <v>144</v>
      </c>
      <c r="Q142" t="s">
        <v>437</v>
      </c>
    </row>
    <row r="143" spans="1:17" x14ac:dyDescent="0.2">
      <c r="A143" t="s">
        <v>438</v>
      </c>
      <c r="B143" t="s">
        <v>379</v>
      </c>
      <c r="C143" t="s">
        <v>4</v>
      </c>
      <c r="D143" t="s">
        <v>380</v>
      </c>
      <c r="E143" t="s">
        <v>34</v>
      </c>
      <c r="F143">
        <v>8</v>
      </c>
      <c r="G143" t="s">
        <v>12</v>
      </c>
      <c r="I143" t="s">
        <v>148</v>
      </c>
      <c r="J143" t="s">
        <v>28</v>
      </c>
      <c r="K143" t="s">
        <v>160</v>
      </c>
      <c r="L143" t="s">
        <v>143</v>
      </c>
      <c r="M143">
        <v>3</v>
      </c>
      <c r="N143" s="7">
        <v>304</v>
      </c>
      <c r="O143" s="7"/>
      <c r="P143" t="s">
        <v>144</v>
      </c>
      <c r="Q143" t="s">
        <v>439</v>
      </c>
    </row>
    <row r="144" spans="1:17" x14ac:dyDescent="0.2">
      <c r="A144" t="s">
        <v>440</v>
      </c>
      <c r="B144" t="s">
        <v>379</v>
      </c>
      <c r="C144" t="s">
        <v>4</v>
      </c>
      <c r="D144" t="s">
        <v>380</v>
      </c>
      <c r="E144" t="s">
        <v>34</v>
      </c>
      <c r="F144">
        <v>8</v>
      </c>
      <c r="G144" t="s">
        <v>12</v>
      </c>
      <c r="I144" t="s">
        <v>148</v>
      </c>
      <c r="J144" t="s">
        <v>28</v>
      </c>
      <c r="K144" t="s">
        <v>160</v>
      </c>
      <c r="L144" t="s">
        <v>322</v>
      </c>
      <c r="M144">
        <v>3</v>
      </c>
      <c r="N144" s="7">
        <v>274</v>
      </c>
      <c r="O144" s="7"/>
      <c r="P144" t="s">
        <v>144</v>
      </c>
      <c r="Q144" t="s">
        <v>437</v>
      </c>
    </row>
    <row r="145" spans="1:17" x14ac:dyDescent="0.2">
      <c r="A145" t="s">
        <v>441</v>
      </c>
      <c r="B145" t="s">
        <v>394</v>
      </c>
      <c r="C145" t="s">
        <v>4</v>
      </c>
      <c r="D145" t="s">
        <v>380</v>
      </c>
      <c r="E145" t="s">
        <v>34</v>
      </c>
      <c r="F145">
        <v>8</v>
      </c>
      <c r="G145" t="s">
        <v>12</v>
      </c>
      <c r="I145" t="s">
        <v>148</v>
      </c>
      <c r="J145" t="s">
        <v>28</v>
      </c>
      <c r="K145" t="s">
        <v>160</v>
      </c>
      <c r="L145" t="s">
        <v>322</v>
      </c>
      <c r="M145">
        <v>2</v>
      </c>
      <c r="N145" s="7">
        <v>224</v>
      </c>
      <c r="O145" s="7"/>
      <c r="P145" t="s">
        <v>144</v>
      </c>
      <c r="Q145" t="s">
        <v>442</v>
      </c>
    </row>
    <row r="146" spans="1:17" x14ac:dyDescent="0.2">
      <c r="A146" t="s">
        <v>443</v>
      </c>
      <c r="B146" t="s">
        <v>379</v>
      </c>
      <c r="C146" t="s">
        <v>4</v>
      </c>
      <c r="D146" t="s">
        <v>380</v>
      </c>
      <c r="E146" t="s">
        <v>34</v>
      </c>
      <c r="F146">
        <v>8</v>
      </c>
      <c r="G146" t="s">
        <v>12</v>
      </c>
      <c r="I146" t="s">
        <v>159</v>
      </c>
      <c r="J146" t="s">
        <v>28</v>
      </c>
      <c r="K146" t="s">
        <v>160</v>
      </c>
      <c r="L146" t="s">
        <v>143</v>
      </c>
      <c r="M146">
        <v>2</v>
      </c>
      <c r="N146" s="7">
        <v>324</v>
      </c>
      <c r="O146" s="7"/>
      <c r="P146" t="s">
        <v>144</v>
      </c>
      <c r="Q146" t="s">
        <v>444</v>
      </c>
    </row>
    <row r="147" spans="1:17" x14ac:dyDescent="0.2">
      <c r="A147" t="s">
        <v>445</v>
      </c>
      <c r="B147" t="s">
        <v>379</v>
      </c>
      <c r="C147" t="s">
        <v>4</v>
      </c>
      <c r="D147" t="s">
        <v>380</v>
      </c>
      <c r="E147" t="s">
        <v>34</v>
      </c>
      <c r="F147">
        <v>8</v>
      </c>
      <c r="G147" t="s">
        <v>12</v>
      </c>
      <c r="I147" t="s">
        <v>159</v>
      </c>
      <c r="J147" t="s">
        <v>28</v>
      </c>
      <c r="K147" t="s">
        <v>160</v>
      </c>
      <c r="L147" t="s">
        <v>143</v>
      </c>
      <c r="M147">
        <v>2</v>
      </c>
      <c r="N147" s="7">
        <v>309</v>
      </c>
      <c r="O147" s="7"/>
      <c r="P147" t="s">
        <v>144</v>
      </c>
      <c r="Q147" t="s">
        <v>446</v>
      </c>
    </row>
    <row r="148" spans="1:17" x14ac:dyDescent="0.2">
      <c r="A148" t="s">
        <v>447</v>
      </c>
      <c r="B148" t="s">
        <v>379</v>
      </c>
      <c r="C148" t="s">
        <v>4</v>
      </c>
      <c r="D148" t="s">
        <v>380</v>
      </c>
      <c r="E148" t="s">
        <v>34</v>
      </c>
      <c r="F148">
        <v>8</v>
      </c>
      <c r="G148" t="s">
        <v>12</v>
      </c>
      <c r="I148" t="s">
        <v>159</v>
      </c>
      <c r="J148" t="s">
        <v>28</v>
      </c>
      <c r="K148" t="s">
        <v>160</v>
      </c>
      <c r="L148" t="s">
        <v>143</v>
      </c>
      <c r="M148">
        <v>1</v>
      </c>
      <c r="N148" s="7">
        <v>324</v>
      </c>
      <c r="O148" s="7"/>
      <c r="P148" t="s">
        <v>144</v>
      </c>
      <c r="Q148" t="s">
        <v>444</v>
      </c>
    </row>
    <row r="149" spans="1:17" x14ac:dyDescent="0.2">
      <c r="A149" t="s">
        <v>448</v>
      </c>
      <c r="B149" t="s">
        <v>379</v>
      </c>
      <c r="C149" t="s">
        <v>4</v>
      </c>
      <c r="D149" t="s">
        <v>380</v>
      </c>
      <c r="E149" t="s">
        <v>34</v>
      </c>
      <c r="F149">
        <v>8</v>
      </c>
      <c r="G149" t="s">
        <v>12</v>
      </c>
      <c r="I149" t="s">
        <v>159</v>
      </c>
      <c r="J149" t="s">
        <v>28</v>
      </c>
      <c r="K149" t="s">
        <v>160</v>
      </c>
      <c r="L149" t="s">
        <v>322</v>
      </c>
      <c r="M149">
        <v>1</v>
      </c>
      <c r="N149" s="7">
        <v>294</v>
      </c>
      <c r="O149" s="7"/>
      <c r="P149" t="s">
        <v>144</v>
      </c>
      <c r="Q149" t="s">
        <v>449</v>
      </c>
    </row>
    <row r="150" spans="1:17" x14ac:dyDescent="0.2">
      <c r="A150" t="s">
        <v>450</v>
      </c>
      <c r="B150" t="s">
        <v>379</v>
      </c>
      <c r="C150" t="s">
        <v>4</v>
      </c>
      <c r="D150" t="s">
        <v>380</v>
      </c>
      <c r="E150" t="s">
        <v>100</v>
      </c>
      <c r="F150">
        <v>16</v>
      </c>
      <c r="G150" t="s">
        <v>12</v>
      </c>
      <c r="I150" t="s">
        <v>148</v>
      </c>
      <c r="J150" t="s">
        <v>28</v>
      </c>
      <c r="K150" t="s">
        <v>160</v>
      </c>
      <c r="L150" t="s">
        <v>143</v>
      </c>
      <c r="M150">
        <v>2</v>
      </c>
      <c r="N150" s="7">
        <v>329</v>
      </c>
      <c r="O150" s="7"/>
      <c r="P150" t="s">
        <v>144</v>
      </c>
      <c r="Q150" t="s">
        <v>451</v>
      </c>
    </row>
    <row r="151" spans="1:17" x14ac:dyDescent="0.2">
      <c r="A151" t="s">
        <v>452</v>
      </c>
      <c r="B151" t="s">
        <v>379</v>
      </c>
      <c r="C151" t="s">
        <v>4</v>
      </c>
      <c r="D151" t="s">
        <v>380</v>
      </c>
      <c r="E151" t="s">
        <v>100</v>
      </c>
      <c r="F151">
        <v>16</v>
      </c>
      <c r="G151" t="s">
        <v>12</v>
      </c>
      <c r="I151" t="s">
        <v>148</v>
      </c>
      <c r="J151" t="s">
        <v>28</v>
      </c>
      <c r="K151" t="s">
        <v>160</v>
      </c>
      <c r="L151" t="s">
        <v>143</v>
      </c>
      <c r="M151">
        <v>1</v>
      </c>
      <c r="N151" s="7">
        <v>354</v>
      </c>
      <c r="O151" s="7"/>
      <c r="P151" t="s">
        <v>144</v>
      </c>
      <c r="Q151" t="s">
        <v>453</v>
      </c>
    </row>
    <row r="152" spans="1:17" x14ac:dyDescent="0.2">
      <c r="A152" t="s">
        <v>454</v>
      </c>
      <c r="B152" t="s">
        <v>379</v>
      </c>
      <c r="C152" t="s">
        <v>4</v>
      </c>
      <c r="D152" t="s">
        <v>380</v>
      </c>
      <c r="E152" t="s">
        <v>100</v>
      </c>
      <c r="F152">
        <v>16</v>
      </c>
      <c r="G152" t="s">
        <v>12</v>
      </c>
      <c r="I152" t="s">
        <v>159</v>
      </c>
      <c r="J152" t="s">
        <v>28</v>
      </c>
      <c r="K152" t="s">
        <v>160</v>
      </c>
      <c r="L152" t="s">
        <v>143</v>
      </c>
      <c r="M152">
        <v>1</v>
      </c>
      <c r="N152" s="7">
        <v>374</v>
      </c>
      <c r="O152" s="7"/>
      <c r="P152" t="s">
        <v>144</v>
      </c>
      <c r="Q152" t="s">
        <v>455</v>
      </c>
    </row>
    <row r="153" spans="1:17" x14ac:dyDescent="0.2">
      <c r="A153" t="s">
        <v>456</v>
      </c>
      <c r="B153" t="s">
        <v>457</v>
      </c>
      <c r="C153" t="s">
        <v>4</v>
      </c>
      <c r="D153" t="s">
        <v>458</v>
      </c>
      <c r="E153" t="s">
        <v>43</v>
      </c>
      <c r="F153">
        <v>16</v>
      </c>
      <c r="G153" t="s">
        <v>12</v>
      </c>
      <c r="I153" t="s">
        <v>148</v>
      </c>
      <c r="J153" t="s">
        <v>28</v>
      </c>
      <c r="K153" t="s">
        <v>160</v>
      </c>
      <c r="L153" t="s">
        <v>143</v>
      </c>
      <c r="M153">
        <v>32</v>
      </c>
      <c r="N153" s="7">
        <v>284</v>
      </c>
      <c r="O153" s="7"/>
      <c r="P153" t="s">
        <v>144</v>
      </c>
      <c r="Q153" t="s">
        <v>459</v>
      </c>
    </row>
    <row r="154" spans="1:17" x14ac:dyDescent="0.2">
      <c r="A154" t="s">
        <v>460</v>
      </c>
      <c r="B154" t="s">
        <v>461</v>
      </c>
      <c r="C154" t="s">
        <v>4</v>
      </c>
      <c r="D154" t="s">
        <v>458</v>
      </c>
      <c r="E154" t="s">
        <v>43</v>
      </c>
      <c r="F154">
        <v>16</v>
      </c>
      <c r="G154" t="s">
        <v>12</v>
      </c>
      <c r="I154" t="s">
        <v>148</v>
      </c>
      <c r="J154" t="s">
        <v>28</v>
      </c>
      <c r="K154" t="s">
        <v>142</v>
      </c>
      <c r="L154" t="s">
        <v>143</v>
      </c>
      <c r="M154">
        <v>1</v>
      </c>
      <c r="N154" s="7">
        <v>329</v>
      </c>
      <c r="O154" s="7"/>
      <c r="P154" t="s">
        <v>144</v>
      </c>
      <c r="Q154" t="s">
        <v>462</v>
      </c>
    </row>
    <row r="155" spans="1:17" x14ac:dyDescent="0.2">
      <c r="A155" t="s">
        <v>463</v>
      </c>
      <c r="B155" t="s">
        <v>461</v>
      </c>
      <c r="C155" t="s">
        <v>4</v>
      </c>
      <c r="D155" t="s">
        <v>458</v>
      </c>
      <c r="E155" t="s">
        <v>43</v>
      </c>
      <c r="F155">
        <v>16</v>
      </c>
      <c r="G155" t="s">
        <v>12</v>
      </c>
      <c r="I155" t="s">
        <v>148</v>
      </c>
      <c r="J155" t="s">
        <v>28</v>
      </c>
      <c r="K155" t="s">
        <v>142</v>
      </c>
      <c r="L155" t="s">
        <v>143</v>
      </c>
      <c r="M155">
        <v>1</v>
      </c>
      <c r="N155" s="7">
        <v>329</v>
      </c>
      <c r="O155" s="7"/>
      <c r="P155" t="s">
        <v>144</v>
      </c>
      <c r="Q155" t="s">
        <v>464</v>
      </c>
    </row>
    <row r="156" spans="1:17" x14ac:dyDescent="0.2">
      <c r="A156" t="s">
        <v>465</v>
      </c>
      <c r="B156" t="s">
        <v>457</v>
      </c>
      <c r="C156" t="s">
        <v>4</v>
      </c>
      <c r="D156" t="s">
        <v>458</v>
      </c>
      <c r="E156" t="s">
        <v>43</v>
      </c>
      <c r="F156">
        <v>16</v>
      </c>
      <c r="G156" t="s">
        <v>12</v>
      </c>
      <c r="I156" t="s">
        <v>159</v>
      </c>
      <c r="J156" t="s">
        <v>28</v>
      </c>
      <c r="K156" t="s">
        <v>160</v>
      </c>
      <c r="L156" t="s">
        <v>143</v>
      </c>
      <c r="M156">
        <v>2</v>
      </c>
      <c r="N156" s="7">
        <v>319</v>
      </c>
      <c r="O156" s="7"/>
      <c r="P156" t="s">
        <v>144</v>
      </c>
      <c r="Q156" t="s">
        <v>466</v>
      </c>
    </row>
    <row r="157" spans="1:17" x14ac:dyDescent="0.2">
      <c r="A157" t="s">
        <v>467</v>
      </c>
      <c r="B157" t="s">
        <v>461</v>
      </c>
      <c r="C157" t="s">
        <v>4</v>
      </c>
      <c r="D157" t="s">
        <v>458</v>
      </c>
      <c r="E157" t="s">
        <v>43</v>
      </c>
      <c r="F157">
        <v>32</v>
      </c>
      <c r="G157" t="s">
        <v>12</v>
      </c>
      <c r="I157" t="s">
        <v>468</v>
      </c>
      <c r="J157" t="s">
        <v>28</v>
      </c>
      <c r="K157" t="s">
        <v>142</v>
      </c>
      <c r="L157" t="s">
        <v>143</v>
      </c>
      <c r="M157">
        <v>1</v>
      </c>
      <c r="N157" s="7">
        <v>368</v>
      </c>
      <c r="O157" s="7"/>
      <c r="P157" t="s">
        <v>144</v>
      </c>
      <c r="Q157" t="s">
        <v>469</v>
      </c>
    </row>
    <row r="158" spans="1:17" x14ac:dyDescent="0.2">
      <c r="A158" t="s">
        <v>470</v>
      </c>
      <c r="B158" t="s">
        <v>457</v>
      </c>
      <c r="C158" t="s">
        <v>4</v>
      </c>
      <c r="D158" t="s">
        <v>458</v>
      </c>
      <c r="E158" t="s">
        <v>43</v>
      </c>
      <c r="F158">
        <v>8</v>
      </c>
      <c r="G158" t="s">
        <v>12</v>
      </c>
      <c r="I158" t="s">
        <v>148</v>
      </c>
      <c r="J158" t="s">
        <v>28</v>
      </c>
      <c r="K158" t="s">
        <v>160</v>
      </c>
      <c r="L158" t="s">
        <v>143</v>
      </c>
      <c r="M158">
        <v>2</v>
      </c>
      <c r="N158" s="7">
        <v>279</v>
      </c>
      <c r="O158" s="7"/>
      <c r="P158" t="s">
        <v>144</v>
      </c>
      <c r="Q158" t="s">
        <v>471</v>
      </c>
    </row>
    <row r="159" spans="1:17" x14ac:dyDescent="0.2">
      <c r="A159" t="s">
        <v>472</v>
      </c>
      <c r="B159" t="s">
        <v>457</v>
      </c>
      <c r="C159" t="s">
        <v>4</v>
      </c>
      <c r="D159" t="s">
        <v>458</v>
      </c>
      <c r="E159" t="s">
        <v>43</v>
      </c>
      <c r="F159">
        <v>8</v>
      </c>
      <c r="G159" t="s">
        <v>12</v>
      </c>
      <c r="I159" t="s">
        <v>148</v>
      </c>
      <c r="J159" t="s">
        <v>28</v>
      </c>
      <c r="K159" t="s">
        <v>160</v>
      </c>
      <c r="L159" t="s">
        <v>143</v>
      </c>
      <c r="M159">
        <v>2</v>
      </c>
      <c r="N159" s="7">
        <v>264</v>
      </c>
      <c r="O159" s="7"/>
      <c r="P159" t="s">
        <v>144</v>
      </c>
      <c r="Q159" t="s">
        <v>473</v>
      </c>
    </row>
    <row r="160" spans="1:17" x14ac:dyDescent="0.2">
      <c r="A160" t="s">
        <v>474</v>
      </c>
      <c r="B160" t="s">
        <v>457</v>
      </c>
      <c r="C160" t="s">
        <v>4</v>
      </c>
      <c r="D160" t="s">
        <v>458</v>
      </c>
      <c r="E160" t="s">
        <v>43</v>
      </c>
      <c r="F160">
        <v>8</v>
      </c>
      <c r="G160" t="s">
        <v>12</v>
      </c>
      <c r="I160" t="s">
        <v>148</v>
      </c>
      <c r="J160" t="s">
        <v>28</v>
      </c>
      <c r="K160" t="s">
        <v>160</v>
      </c>
      <c r="L160" t="s">
        <v>143</v>
      </c>
      <c r="M160">
        <v>1</v>
      </c>
      <c r="N160" s="7">
        <v>264</v>
      </c>
      <c r="O160" s="7"/>
      <c r="P160" t="s">
        <v>144</v>
      </c>
      <c r="Q160" t="s">
        <v>473</v>
      </c>
    </row>
    <row r="161" spans="1:17" x14ac:dyDescent="0.2">
      <c r="A161" t="s">
        <v>475</v>
      </c>
      <c r="B161" t="s">
        <v>461</v>
      </c>
      <c r="C161" t="s">
        <v>4</v>
      </c>
      <c r="D161" t="s">
        <v>458</v>
      </c>
      <c r="E161" t="s">
        <v>92</v>
      </c>
      <c r="F161">
        <v>16</v>
      </c>
      <c r="G161" t="s">
        <v>12</v>
      </c>
      <c r="I161" t="s">
        <v>148</v>
      </c>
      <c r="J161" t="s">
        <v>28</v>
      </c>
      <c r="K161" t="s">
        <v>142</v>
      </c>
      <c r="L161" t="s">
        <v>143</v>
      </c>
      <c r="M161">
        <v>2</v>
      </c>
      <c r="N161" s="7">
        <v>399</v>
      </c>
      <c r="O161" s="7"/>
      <c r="P161" t="s">
        <v>144</v>
      </c>
      <c r="Q161" t="s">
        <v>476</v>
      </c>
    </row>
    <row r="162" spans="1:17" x14ac:dyDescent="0.2">
      <c r="A162" t="s">
        <v>477</v>
      </c>
      <c r="B162" t="s">
        <v>457</v>
      </c>
      <c r="C162" t="s">
        <v>4</v>
      </c>
      <c r="D162" t="s">
        <v>458</v>
      </c>
      <c r="E162" t="s">
        <v>92</v>
      </c>
      <c r="F162">
        <v>16</v>
      </c>
      <c r="G162" t="s">
        <v>12</v>
      </c>
      <c r="I162" t="s">
        <v>148</v>
      </c>
      <c r="J162" t="s">
        <v>28</v>
      </c>
      <c r="K162" t="s">
        <v>160</v>
      </c>
      <c r="L162" t="s">
        <v>143</v>
      </c>
      <c r="M162">
        <v>1</v>
      </c>
      <c r="N162" s="7">
        <v>354</v>
      </c>
      <c r="O162" s="7"/>
      <c r="P162" t="s">
        <v>144</v>
      </c>
      <c r="Q162" t="s">
        <v>478</v>
      </c>
    </row>
    <row r="163" spans="1:17" x14ac:dyDescent="0.2">
      <c r="A163" t="s">
        <v>479</v>
      </c>
      <c r="B163" t="s">
        <v>461</v>
      </c>
      <c r="C163" t="s">
        <v>4</v>
      </c>
      <c r="D163" t="s">
        <v>458</v>
      </c>
      <c r="E163" t="s">
        <v>92</v>
      </c>
      <c r="F163">
        <v>16</v>
      </c>
      <c r="G163" t="s">
        <v>12</v>
      </c>
      <c r="I163" t="s">
        <v>148</v>
      </c>
      <c r="J163" t="s">
        <v>28</v>
      </c>
      <c r="K163" t="s">
        <v>142</v>
      </c>
      <c r="L163" t="s">
        <v>143</v>
      </c>
      <c r="M163">
        <v>1</v>
      </c>
      <c r="N163" s="7">
        <v>399</v>
      </c>
      <c r="O163" s="7"/>
      <c r="P163" t="s">
        <v>144</v>
      </c>
      <c r="Q163" t="s">
        <v>480</v>
      </c>
    </row>
    <row r="164" spans="1:17" x14ac:dyDescent="0.2">
      <c r="A164" t="s">
        <v>481</v>
      </c>
      <c r="B164" t="s">
        <v>457</v>
      </c>
      <c r="C164" t="s">
        <v>4</v>
      </c>
      <c r="D164" t="s">
        <v>458</v>
      </c>
      <c r="E164" t="s">
        <v>92</v>
      </c>
      <c r="F164">
        <v>32</v>
      </c>
      <c r="G164" t="s">
        <v>12</v>
      </c>
      <c r="I164" t="s">
        <v>148</v>
      </c>
      <c r="J164" t="s">
        <v>28</v>
      </c>
      <c r="K164" t="s">
        <v>160</v>
      </c>
      <c r="L164" t="s">
        <v>143</v>
      </c>
      <c r="M164">
        <v>1</v>
      </c>
      <c r="N164" s="7">
        <v>419</v>
      </c>
      <c r="O164" s="7"/>
      <c r="P164" t="s">
        <v>144</v>
      </c>
      <c r="Q164" t="s">
        <v>482</v>
      </c>
    </row>
    <row r="165" spans="1:17" x14ac:dyDescent="0.2">
      <c r="A165" t="s">
        <v>483</v>
      </c>
      <c r="B165" t="s">
        <v>457</v>
      </c>
      <c r="C165" t="s">
        <v>4</v>
      </c>
      <c r="D165" t="s">
        <v>458</v>
      </c>
      <c r="E165" t="s">
        <v>92</v>
      </c>
      <c r="F165">
        <v>32</v>
      </c>
      <c r="G165" t="s">
        <v>12</v>
      </c>
      <c r="I165" t="s">
        <v>148</v>
      </c>
      <c r="J165" t="s">
        <v>28</v>
      </c>
      <c r="K165" t="s">
        <v>160</v>
      </c>
      <c r="L165" t="s">
        <v>143</v>
      </c>
      <c r="M165">
        <v>1</v>
      </c>
      <c r="N165" s="7">
        <v>409</v>
      </c>
      <c r="O165" s="7"/>
      <c r="P165" t="s">
        <v>144</v>
      </c>
      <c r="Q165" t="s">
        <v>484</v>
      </c>
    </row>
    <row r="166" spans="1:17" x14ac:dyDescent="0.2">
      <c r="A166" t="s">
        <v>485</v>
      </c>
      <c r="B166" t="s">
        <v>457</v>
      </c>
      <c r="C166" t="s">
        <v>4</v>
      </c>
      <c r="D166" t="s">
        <v>458</v>
      </c>
      <c r="E166" t="s">
        <v>92</v>
      </c>
      <c r="F166">
        <v>32</v>
      </c>
      <c r="G166" t="s">
        <v>12</v>
      </c>
      <c r="I166" t="s">
        <v>148</v>
      </c>
      <c r="J166" t="s">
        <v>28</v>
      </c>
      <c r="K166" t="s">
        <v>160</v>
      </c>
      <c r="L166" t="s">
        <v>143</v>
      </c>
      <c r="M166">
        <v>1</v>
      </c>
      <c r="N166" s="7">
        <v>409</v>
      </c>
      <c r="O166" s="7"/>
      <c r="P166" t="s">
        <v>144</v>
      </c>
      <c r="Q166" t="s">
        <v>484</v>
      </c>
    </row>
    <row r="167" spans="1:17" x14ac:dyDescent="0.2">
      <c r="A167" t="s">
        <v>486</v>
      </c>
      <c r="B167" t="s">
        <v>487</v>
      </c>
      <c r="C167" t="s">
        <v>4</v>
      </c>
      <c r="D167" t="s">
        <v>488</v>
      </c>
      <c r="E167" t="s">
        <v>34</v>
      </c>
      <c r="F167">
        <v>16</v>
      </c>
      <c r="G167" t="s">
        <v>12</v>
      </c>
      <c r="I167" t="s">
        <v>148</v>
      </c>
      <c r="J167" t="s">
        <v>28</v>
      </c>
      <c r="K167" t="s">
        <v>160</v>
      </c>
      <c r="L167" t="s">
        <v>143</v>
      </c>
      <c r="M167">
        <v>2</v>
      </c>
      <c r="N167" s="7">
        <v>335</v>
      </c>
      <c r="O167" s="7"/>
      <c r="P167" t="s">
        <v>144</v>
      </c>
      <c r="Q167" t="s">
        <v>489</v>
      </c>
    </row>
    <row r="168" spans="1:17" x14ac:dyDescent="0.2">
      <c r="A168" t="s">
        <v>490</v>
      </c>
      <c r="B168" t="s">
        <v>487</v>
      </c>
      <c r="C168" t="s">
        <v>4</v>
      </c>
      <c r="D168" t="s">
        <v>488</v>
      </c>
      <c r="E168" t="s">
        <v>34</v>
      </c>
      <c r="F168">
        <v>16</v>
      </c>
      <c r="G168" t="s">
        <v>12</v>
      </c>
      <c r="I168" t="s">
        <v>159</v>
      </c>
      <c r="J168" t="s">
        <v>28</v>
      </c>
      <c r="K168" t="s">
        <v>160</v>
      </c>
      <c r="L168" t="s">
        <v>143</v>
      </c>
      <c r="M168">
        <v>1</v>
      </c>
      <c r="N168" s="7">
        <v>355</v>
      </c>
      <c r="O168" s="7"/>
      <c r="P168" t="s">
        <v>144</v>
      </c>
      <c r="Q168" t="s">
        <v>491</v>
      </c>
    </row>
    <row r="169" spans="1:17" x14ac:dyDescent="0.2">
      <c r="A169" t="s">
        <v>492</v>
      </c>
      <c r="B169" t="s">
        <v>493</v>
      </c>
      <c r="C169" t="s">
        <v>4</v>
      </c>
      <c r="D169" t="s">
        <v>488</v>
      </c>
      <c r="E169" t="s">
        <v>47</v>
      </c>
      <c r="F169">
        <v>16</v>
      </c>
      <c r="G169" t="s">
        <v>12</v>
      </c>
      <c r="I169" t="s">
        <v>148</v>
      </c>
      <c r="J169" t="s">
        <v>28</v>
      </c>
      <c r="K169" t="s">
        <v>142</v>
      </c>
      <c r="L169" t="s">
        <v>143</v>
      </c>
      <c r="M169">
        <v>10</v>
      </c>
      <c r="N169" s="7">
        <v>385</v>
      </c>
      <c r="O169" s="7"/>
      <c r="P169" t="s">
        <v>144</v>
      </c>
      <c r="Q169" t="s">
        <v>494</v>
      </c>
    </row>
    <row r="170" spans="1:17" x14ac:dyDescent="0.2">
      <c r="A170" t="s">
        <v>495</v>
      </c>
      <c r="B170" t="s">
        <v>487</v>
      </c>
      <c r="C170" t="s">
        <v>4</v>
      </c>
      <c r="D170" t="s">
        <v>488</v>
      </c>
      <c r="E170" t="s">
        <v>47</v>
      </c>
      <c r="F170">
        <v>16</v>
      </c>
      <c r="G170" t="s">
        <v>12</v>
      </c>
      <c r="I170" t="s">
        <v>148</v>
      </c>
      <c r="J170" t="s">
        <v>28</v>
      </c>
      <c r="K170" t="s">
        <v>160</v>
      </c>
      <c r="L170" t="s">
        <v>143</v>
      </c>
      <c r="M170">
        <v>6</v>
      </c>
      <c r="N170" s="7">
        <v>365</v>
      </c>
      <c r="O170" s="7"/>
      <c r="P170" t="s">
        <v>144</v>
      </c>
      <c r="Q170" t="s">
        <v>496</v>
      </c>
    </row>
    <row r="171" spans="1:17" x14ac:dyDescent="0.2">
      <c r="A171" t="s">
        <v>497</v>
      </c>
      <c r="B171" t="s">
        <v>487</v>
      </c>
      <c r="C171" t="s">
        <v>4</v>
      </c>
      <c r="D171" t="s">
        <v>488</v>
      </c>
      <c r="E171" t="s">
        <v>47</v>
      </c>
      <c r="F171">
        <v>16</v>
      </c>
      <c r="G171" t="s">
        <v>12</v>
      </c>
      <c r="I171" t="s">
        <v>148</v>
      </c>
      <c r="J171" t="s">
        <v>28</v>
      </c>
      <c r="K171" t="s">
        <v>160</v>
      </c>
      <c r="L171" t="s">
        <v>143</v>
      </c>
      <c r="M171">
        <v>1</v>
      </c>
      <c r="N171" s="7">
        <v>365</v>
      </c>
      <c r="O171" s="7"/>
      <c r="P171" t="s">
        <v>144</v>
      </c>
      <c r="Q171" t="s">
        <v>496</v>
      </c>
    </row>
    <row r="172" spans="1:17" x14ac:dyDescent="0.2">
      <c r="A172" t="s">
        <v>498</v>
      </c>
      <c r="B172" t="s">
        <v>499</v>
      </c>
      <c r="C172" t="s">
        <v>4</v>
      </c>
      <c r="D172" t="s">
        <v>488</v>
      </c>
      <c r="E172" t="s">
        <v>47</v>
      </c>
      <c r="F172">
        <v>16</v>
      </c>
      <c r="G172" t="s">
        <v>12</v>
      </c>
      <c r="I172" t="s">
        <v>159</v>
      </c>
      <c r="J172" t="s">
        <v>28</v>
      </c>
      <c r="K172" t="s">
        <v>142</v>
      </c>
      <c r="L172" t="s">
        <v>143</v>
      </c>
      <c r="M172">
        <v>5</v>
      </c>
      <c r="N172" s="7">
        <v>365</v>
      </c>
      <c r="O172" s="7"/>
      <c r="P172" t="s">
        <v>144</v>
      </c>
      <c r="Q172" t="s">
        <v>500</v>
      </c>
    </row>
    <row r="173" spans="1:17" x14ac:dyDescent="0.2">
      <c r="A173" t="s">
        <v>501</v>
      </c>
      <c r="B173" t="s">
        <v>502</v>
      </c>
      <c r="C173" t="s">
        <v>4</v>
      </c>
      <c r="D173" t="s">
        <v>488</v>
      </c>
      <c r="E173" t="s">
        <v>47</v>
      </c>
      <c r="F173">
        <v>16</v>
      </c>
      <c r="G173" t="s">
        <v>12</v>
      </c>
      <c r="I173" t="s">
        <v>159</v>
      </c>
      <c r="J173" t="s">
        <v>28</v>
      </c>
      <c r="K173" t="s">
        <v>160</v>
      </c>
      <c r="L173" t="s">
        <v>143</v>
      </c>
      <c r="M173">
        <v>2</v>
      </c>
      <c r="N173" s="7">
        <v>335</v>
      </c>
      <c r="O173" s="7"/>
      <c r="P173" t="s">
        <v>144</v>
      </c>
      <c r="Q173" t="s">
        <v>503</v>
      </c>
    </row>
    <row r="174" spans="1:17" x14ac:dyDescent="0.2">
      <c r="A174" t="s">
        <v>504</v>
      </c>
      <c r="B174" t="s">
        <v>502</v>
      </c>
      <c r="C174" t="s">
        <v>4</v>
      </c>
      <c r="D174" t="s">
        <v>488</v>
      </c>
      <c r="E174" t="s">
        <v>47</v>
      </c>
      <c r="F174">
        <v>32</v>
      </c>
      <c r="G174" t="s">
        <v>12</v>
      </c>
      <c r="I174" t="s">
        <v>205</v>
      </c>
      <c r="J174" t="s">
        <v>28</v>
      </c>
      <c r="K174" t="s">
        <v>160</v>
      </c>
      <c r="L174" t="s">
        <v>143</v>
      </c>
      <c r="M174">
        <v>1</v>
      </c>
      <c r="N174" s="7">
        <v>414</v>
      </c>
      <c r="O174" s="7"/>
      <c r="P174" t="s">
        <v>144</v>
      </c>
      <c r="Q174" t="s">
        <v>505</v>
      </c>
    </row>
    <row r="175" spans="1:17" x14ac:dyDescent="0.2">
      <c r="A175" t="s">
        <v>506</v>
      </c>
      <c r="B175" t="s">
        <v>487</v>
      </c>
      <c r="C175" t="s">
        <v>4</v>
      </c>
      <c r="D175" t="s">
        <v>488</v>
      </c>
      <c r="E175" t="s">
        <v>47</v>
      </c>
      <c r="F175">
        <v>32</v>
      </c>
      <c r="G175" t="s">
        <v>12</v>
      </c>
      <c r="I175" t="s">
        <v>159</v>
      </c>
      <c r="J175" t="s">
        <v>28</v>
      </c>
      <c r="K175" t="s">
        <v>160</v>
      </c>
      <c r="L175" t="s">
        <v>143</v>
      </c>
      <c r="M175">
        <v>1</v>
      </c>
      <c r="N175" s="7">
        <v>425</v>
      </c>
      <c r="O175" s="7"/>
      <c r="P175" t="s">
        <v>144</v>
      </c>
      <c r="Q175" t="s">
        <v>507</v>
      </c>
    </row>
    <row r="176" spans="1:17" x14ac:dyDescent="0.2">
      <c r="A176" t="s">
        <v>508</v>
      </c>
      <c r="B176" t="s">
        <v>487</v>
      </c>
      <c r="C176" t="s">
        <v>4</v>
      </c>
      <c r="D176" t="s">
        <v>488</v>
      </c>
      <c r="E176" t="s">
        <v>47</v>
      </c>
      <c r="F176">
        <v>8</v>
      </c>
      <c r="G176" t="s">
        <v>12</v>
      </c>
      <c r="I176" t="s">
        <v>148</v>
      </c>
      <c r="J176" t="s">
        <v>28</v>
      </c>
      <c r="K176" t="s">
        <v>160</v>
      </c>
      <c r="L176" t="s">
        <v>143</v>
      </c>
      <c r="M176">
        <v>8</v>
      </c>
      <c r="N176" s="7">
        <v>345</v>
      </c>
      <c r="O176" s="7"/>
      <c r="P176" t="s">
        <v>144</v>
      </c>
      <c r="Q176" t="s">
        <v>509</v>
      </c>
    </row>
    <row r="177" spans="1:17" x14ac:dyDescent="0.2">
      <c r="A177" t="s">
        <v>510</v>
      </c>
      <c r="B177" t="s">
        <v>487</v>
      </c>
      <c r="C177" t="s">
        <v>4</v>
      </c>
      <c r="D177" t="s">
        <v>488</v>
      </c>
      <c r="E177" t="s">
        <v>47</v>
      </c>
      <c r="F177">
        <v>8</v>
      </c>
      <c r="G177" t="s">
        <v>12</v>
      </c>
      <c r="I177" t="s">
        <v>159</v>
      </c>
      <c r="J177" t="s">
        <v>28</v>
      </c>
      <c r="K177" t="s">
        <v>160</v>
      </c>
      <c r="L177" t="s">
        <v>143</v>
      </c>
      <c r="M177">
        <v>6</v>
      </c>
      <c r="N177" s="7">
        <v>350</v>
      </c>
      <c r="O177" s="7"/>
      <c r="P177" t="s">
        <v>144</v>
      </c>
      <c r="Q177" t="s">
        <v>511</v>
      </c>
    </row>
    <row r="178" spans="1:17" x14ac:dyDescent="0.2">
      <c r="A178" t="s">
        <v>512</v>
      </c>
      <c r="B178" t="s">
        <v>487</v>
      </c>
      <c r="C178" t="s">
        <v>4</v>
      </c>
      <c r="D178" t="s">
        <v>488</v>
      </c>
      <c r="E178" t="s">
        <v>44</v>
      </c>
      <c r="F178">
        <v>16</v>
      </c>
      <c r="G178" t="s">
        <v>12</v>
      </c>
      <c r="I178" t="s">
        <v>205</v>
      </c>
      <c r="J178" t="s">
        <v>28</v>
      </c>
      <c r="K178" t="s">
        <v>160</v>
      </c>
      <c r="L178" t="s">
        <v>143</v>
      </c>
      <c r="M178">
        <v>1</v>
      </c>
      <c r="N178" s="7">
        <v>414</v>
      </c>
      <c r="O178" s="7"/>
      <c r="P178" t="s">
        <v>144</v>
      </c>
      <c r="Q178" t="s">
        <v>513</v>
      </c>
    </row>
    <row r="179" spans="1:17" x14ac:dyDescent="0.2">
      <c r="A179" t="s">
        <v>514</v>
      </c>
      <c r="B179" t="s">
        <v>487</v>
      </c>
      <c r="C179" t="s">
        <v>4</v>
      </c>
      <c r="D179" t="s">
        <v>488</v>
      </c>
      <c r="E179" t="s">
        <v>44</v>
      </c>
      <c r="F179">
        <v>16</v>
      </c>
      <c r="G179" t="s">
        <v>12</v>
      </c>
      <c r="I179" t="s">
        <v>141</v>
      </c>
      <c r="J179" t="s">
        <v>28</v>
      </c>
      <c r="K179" t="s">
        <v>160</v>
      </c>
      <c r="L179" t="s">
        <v>143</v>
      </c>
      <c r="M179">
        <v>6</v>
      </c>
      <c r="N179" s="7">
        <v>354</v>
      </c>
      <c r="O179" s="7"/>
      <c r="P179" t="s">
        <v>144</v>
      </c>
      <c r="Q179" t="s">
        <v>515</v>
      </c>
    </row>
    <row r="180" spans="1:17" x14ac:dyDescent="0.2">
      <c r="A180" t="s">
        <v>516</v>
      </c>
      <c r="B180" t="s">
        <v>487</v>
      </c>
      <c r="C180" t="s">
        <v>4</v>
      </c>
      <c r="D180" t="s">
        <v>488</v>
      </c>
      <c r="E180" t="s">
        <v>44</v>
      </c>
      <c r="F180">
        <v>16</v>
      </c>
      <c r="G180" t="s">
        <v>12</v>
      </c>
      <c r="I180" t="s">
        <v>141</v>
      </c>
      <c r="J180" t="s">
        <v>28</v>
      </c>
      <c r="K180" t="s">
        <v>160</v>
      </c>
      <c r="L180" t="s">
        <v>143</v>
      </c>
      <c r="M180">
        <v>1</v>
      </c>
      <c r="N180" s="7">
        <v>344</v>
      </c>
      <c r="O180" s="7"/>
      <c r="P180" t="s">
        <v>144</v>
      </c>
      <c r="Q180" t="s">
        <v>517</v>
      </c>
    </row>
    <row r="181" spans="1:17" x14ac:dyDescent="0.2">
      <c r="A181" t="s">
        <v>518</v>
      </c>
      <c r="B181" t="s">
        <v>487</v>
      </c>
      <c r="C181" t="s">
        <v>4</v>
      </c>
      <c r="D181" t="s">
        <v>488</v>
      </c>
      <c r="E181" t="s">
        <v>44</v>
      </c>
      <c r="F181">
        <v>16</v>
      </c>
      <c r="G181" t="s">
        <v>12</v>
      </c>
      <c r="I181" t="s">
        <v>148</v>
      </c>
      <c r="J181" t="s">
        <v>28</v>
      </c>
      <c r="K181" t="s">
        <v>160</v>
      </c>
      <c r="L181" t="s">
        <v>143</v>
      </c>
      <c r="M181">
        <v>18</v>
      </c>
      <c r="N181" s="7">
        <v>355</v>
      </c>
      <c r="O181" s="7"/>
      <c r="P181" t="s">
        <v>144</v>
      </c>
      <c r="Q181" t="s">
        <v>519</v>
      </c>
    </row>
    <row r="182" spans="1:17" x14ac:dyDescent="0.2">
      <c r="A182" t="s">
        <v>520</v>
      </c>
      <c r="B182" t="s">
        <v>502</v>
      </c>
      <c r="C182" t="s">
        <v>4</v>
      </c>
      <c r="D182" t="s">
        <v>488</v>
      </c>
      <c r="E182" t="s">
        <v>44</v>
      </c>
      <c r="F182">
        <v>16</v>
      </c>
      <c r="G182" t="s">
        <v>12</v>
      </c>
      <c r="I182" t="s">
        <v>148</v>
      </c>
      <c r="J182" t="s">
        <v>28</v>
      </c>
      <c r="K182" t="s">
        <v>160</v>
      </c>
      <c r="L182" t="s">
        <v>143</v>
      </c>
      <c r="M182">
        <v>7</v>
      </c>
      <c r="N182" s="7">
        <v>315</v>
      </c>
      <c r="O182" s="7"/>
      <c r="P182" t="s">
        <v>144</v>
      </c>
      <c r="Q182" t="s">
        <v>521</v>
      </c>
    </row>
    <row r="183" spans="1:17" x14ac:dyDescent="0.2">
      <c r="A183" t="s">
        <v>522</v>
      </c>
      <c r="B183" t="s">
        <v>487</v>
      </c>
      <c r="C183" t="s">
        <v>4</v>
      </c>
      <c r="D183" t="s">
        <v>488</v>
      </c>
      <c r="E183" t="s">
        <v>44</v>
      </c>
      <c r="F183">
        <v>16</v>
      </c>
      <c r="G183" t="s">
        <v>12</v>
      </c>
      <c r="I183" t="s">
        <v>148</v>
      </c>
      <c r="J183" t="s">
        <v>28</v>
      </c>
      <c r="K183" t="s">
        <v>160</v>
      </c>
      <c r="L183" t="s">
        <v>143</v>
      </c>
      <c r="M183">
        <v>7</v>
      </c>
      <c r="N183" s="7">
        <v>365</v>
      </c>
      <c r="O183" s="7"/>
      <c r="P183" t="s">
        <v>144</v>
      </c>
      <c r="Q183" t="s">
        <v>523</v>
      </c>
    </row>
    <row r="184" spans="1:17" x14ac:dyDescent="0.2">
      <c r="A184" t="s">
        <v>524</v>
      </c>
      <c r="B184" t="s">
        <v>502</v>
      </c>
      <c r="C184" t="s">
        <v>4</v>
      </c>
      <c r="D184" t="s">
        <v>488</v>
      </c>
      <c r="E184" t="s">
        <v>44</v>
      </c>
      <c r="F184">
        <v>16</v>
      </c>
      <c r="G184" t="s">
        <v>12</v>
      </c>
      <c r="I184" t="s">
        <v>148</v>
      </c>
      <c r="J184" t="s">
        <v>28</v>
      </c>
      <c r="K184" t="s">
        <v>160</v>
      </c>
      <c r="L184" t="s">
        <v>143</v>
      </c>
      <c r="M184">
        <v>4</v>
      </c>
      <c r="N184" s="7">
        <v>305</v>
      </c>
      <c r="O184" s="7"/>
      <c r="P184" t="s">
        <v>144</v>
      </c>
      <c r="Q184" t="s">
        <v>525</v>
      </c>
    </row>
    <row r="185" spans="1:17" x14ac:dyDescent="0.2">
      <c r="A185" t="s">
        <v>526</v>
      </c>
      <c r="B185" t="s">
        <v>493</v>
      </c>
      <c r="C185" t="s">
        <v>4</v>
      </c>
      <c r="D185" t="s">
        <v>488</v>
      </c>
      <c r="E185" t="s">
        <v>44</v>
      </c>
      <c r="F185">
        <v>16</v>
      </c>
      <c r="G185" t="s">
        <v>12</v>
      </c>
      <c r="I185" t="s">
        <v>148</v>
      </c>
      <c r="J185" t="s">
        <v>28</v>
      </c>
      <c r="K185" t="s">
        <v>142</v>
      </c>
      <c r="L185" t="s">
        <v>143</v>
      </c>
      <c r="M185">
        <v>3</v>
      </c>
      <c r="N185" s="7">
        <v>395</v>
      </c>
      <c r="O185" s="7"/>
      <c r="P185" t="s">
        <v>144</v>
      </c>
      <c r="Q185" t="s">
        <v>527</v>
      </c>
    </row>
    <row r="186" spans="1:17" x14ac:dyDescent="0.2">
      <c r="A186" t="s">
        <v>528</v>
      </c>
      <c r="B186" t="s">
        <v>487</v>
      </c>
      <c r="C186" t="s">
        <v>4</v>
      </c>
      <c r="D186" t="s">
        <v>488</v>
      </c>
      <c r="E186" t="s">
        <v>44</v>
      </c>
      <c r="F186">
        <v>16</v>
      </c>
      <c r="G186" t="s">
        <v>12</v>
      </c>
      <c r="I186" t="s">
        <v>148</v>
      </c>
      <c r="J186" t="s">
        <v>28</v>
      </c>
      <c r="K186" t="s">
        <v>160</v>
      </c>
      <c r="L186" t="s">
        <v>143</v>
      </c>
      <c r="M186">
        <v>1</v>
      </c>
      <c r="N186" s="7">
        <v>365</v>
      </c>
      <c r="O186" s="7"/>
      <c r="P186" t="s">
        <v>144</v>
      </c>
      <c r="Q186" t="s">
        <v>523</v>
      </c>
    </row>
    <row r="187" spans="1:17" x14ac:dyDescent="0.2">
      <c r="A187" t="s">
        <v>529</v>
      </c>
      <c r="B187" t="s">
        <v>493</v>
      </c>
      <c r="C187" t="s">
        <v>4</v>
      </c>
      <c r="D187" t="s">
        <v>488</v>
      </c>
      <c r="E187" t="s">
        <v>44</v>
      </c>
      <c r="F187">
        <v>16</v>
      </c>
      <c r="G187" t="s">
        <v>12</v>
      </c>
      <c r="I187" t="s">
        <v>148</v>
      </c>
      <c r="J187" t="s">
        <v>28</v>
      </c>
      <c r="K187" t="s">
        <v>142</v>
      </c>
      <c r="L187" t="s">
        <v>143</v>
      </c>
      <c r="M187">
        <v>1</v>
      </c>
      <c r="N187" s="7">
        <v>395</v>
      </c>
      <c r="O187" s="7"/>
      <c r="P187" t="s">
        <v>144</v>
      </c>
      <c r="Q187" t="s">
        <v>527</v>
      </c>
    </row>
    <row r="188" spans="1:17" x14ac:dyDescent="0.2">
      <c r="A188" t="s">
        <v>530</v>
      </c>
      <c r="B188" t="s">
        <v>487</v>
      </c>
      <c r="C188" t="s">
        <v>4</v>
      </c>
      <c r="D188" t="s">
        <v>488</v>
      </c>
      <c r="E188" t="s">
        <v>44</v>
      </c>
      <c r="F188">
        <v>16</v>
      </c>
      <c r="G188" t="s">
        <v>12</v>
      </c>
      <c r="I188" t="s">
        <v>148</v>
      </c>
      <c r="J188" t="s">
        <v>28</v>
      </c>
      <c r="K188" t="s">
        <v>160</v>
      </c>
      <c r="L188" t="s">
        <v>143</v>
      </c>
      <c r="M188">
        <v>1</v>
      </c>
      <c r="N188" s="7">
        <v>355</v>
      </c>
      <c r="O188" s="7"/>
      <c r="P188" t="s">
        <v>144</v>
      </c>
      <c r="Q188" t="s">
        <v>519</v>
      </c>
    </row>
    <row r="189" spans="1:17" x14ac:dyDescent="0.2">
      <c r="A189" t="s">
        <v>531</v>
      </c>
      <c r="B189" t="s">
        <v>487</v>
      </c>
      <c r="C189" t="s">
        <v>4</v>
      </c>
      <c r="D189" t="s">
        <v>488</v>
      </c>
      <c r="E189" t="s">
        <v>44</v>
      </c>
      <c r="F189">
        <v>16</v>
      </c>
      <c r="G189" t="s">
        <v>12</v>
      </c>
      <c r="I189" t="s">
        <v>148</v>
      </c>
      <c r="J189" t="s">
        <v>28</v>
      </c>
      <c r="K189" t="s">
        <v>160</v>
      </c>
      <c r="L189" t="s">
        <v>143</v>
      </c>
      <c r="M189">
        <v>1</v>
      </c>
      <c r="N189" s="7">
        <v>350</v>
      </c>
      <c r="O189" s="7"/>
      <c r="P189" t="s">
        <v>144</v>
      </c>
      <c r="Q189" t="s">
        <v>532</v>
      </c>
    </row>
    <row r="190" spans="1:17" x14ac:dyDescent="0.2">
      <c r="A190" t="s">
        <v>533</v>
      </c>
      <c r="B190" t="s">
        <v>487</v>
      </c>
      <c r="C190" t="s">
        <v>4</v>
      </c>
      <c r="D190" t="s">
        <v>488</v>
      </c>
      <c r="E190" t="s">
        <v>44</v>
      </c>
      <c r="F190">
        <v>16</v>
      </c>
      <c r="G190" t="s">
        <v>12</v>
      </c>
      <c r="I190" t="s">
        <v>159</v>
      </c>
      <c r="J190" t="s">
        <v>28</v>
      </c>
      <c r="K190" t="s">
        <v>160</v>
      </c>
      <c r="L190" t="s">
        <v>143</v>
      </c>
      <c r="M190">
        <v>24</v>
      </c>
      <c r="N190" s="7">
        <v>375</v>
      </c>
      <c r="O190" s="7"/>
      <c r="P190" t="s">
        <v>144</v>
      </c>
      <c r="Q190" t="s">
        <v>534</v>
      </c>
    </row>
    <row r="191" spans="1:17" x14ac:dyDescent="0.2">
      <c r="A191" t="s">
        <v>535</v>
      </c>
      <c r="B191" t="s">
        <v>487</v>
      </c>
      <c r="C191" t="s">
        <v>4</v>
      </c>
      <c r="D191" t="s">
        <v>488</v>
      </c>
      <c r="E191" t="s">
        <v>44</v>
      </c>
      <c r="F191">
        <v>16</v>
      </c>
      <c r="G191" t="s">
        <v>12</v>
      </c>
      <c r="I191" t="s">
        <v>159</v>
      </c>
      <c r="J191" t="s">
        <v>28</v>
      </c>
      <c r="K191" t="s">
        <v>160</v>
      </c>
      <c r="L191" t="s">
        <v>143</v>
      </c>
      <c r="M191">
        <v>13</v>
      </c>
      <c r="N191" s="7">
        <v>385</v>
      </c>
      <c r="O191" s="7"/>
      <c r="P191" t="s">
        <v>144</v>
      </c>
      <c r="Q191" t="s">
        <v>536</v>
      </c>
    </row>
    <row r="192" spans="1:17" x14ac:dyDescent="0.2">
      <c r="A192" t="s">
        <v>537</v>
      </c>
      <c r="B192" t="s">
        <v>487</v>
      </c>
      <c r="C192" t="s">
        <v>4</v>
      </c>
      <c r="D192" t="s">
        <v>488</v>
      </c>
      <c r="E192" t="s">
        <v>44</v>
      </c>
      <c r="F192">
        <v>16</v>
      </c>
      <c r="G192" t="s">
        <v>12</v>
      </c>
      <c r="I192" t="s">
        <v>159</v>
      </c>
      <c r="J192" t="s">
        <v>28</v>
      </c>
      <c r="K192" t="s">
        <v>160</v>
      </c>
      <c r="L192" t="s">
        <v>143</v>
      </c>
      <c r="M192">
        <v>10</v>
      </c>
      <c r="N192" s="7">
        <v>375</v>
      </c>
      <c r="O192" s="7"/>
      <c r="P192" t="s">
        <v>144</v>
      </c>
      <c r="Q192" t="s">
        <v>534</v>
      </c>
    </row>
    <row r="193" spans="1:17" x14ac:dyDescent="0.2">
      <c r="A193" t="s">
        <v>538</v>
      </c>
      <c r="B193" t="s">
        <v>502</v>
      </c>
      <c r="C193" t="s">
        <v>4</v>
      </c>
      <c r="D193" t="s">
        <v>488</v>
      </c>
      <c r="E193" t="s">
        <v>44</v>
      </c>
      <c r="F193">
        <v>16</v>
      </c>
      <c r="G193" t="s">
        <v>12</v>
      </c>
      <c r="I193" t="s">
        <v>159</v>
      </c>
      <c r="J193" t="s">
        <v>28</v>
      </c>
      <c r="K193" t="s">
        <v>160</v>
      </c>
      <c r="L193" t="s">
        <v>143</v>
      </c>
      <c r="M193">
        <v>8</v>
      </c>
      <c r="N193" s="7">
        <v>335</v>
      </c>
      <c r="O193" s="7"/>
      <c r="P193" t="s">
        <v>144</v>
      </c>
      <c r="Q193" t="s">
        <v>539</v>
      </c>
    </row>
    <row r="194" spans="1:17" x14ac:dyDescent="0.2">
      <c r="A194" t="s">
        <v>540</v>
      </c>
      <c r="B194" t="s">
        <v>502</v>
      </c>
      <c r="C194" t="s">
        <v>4</v>
      </c>
      <c r="D194" t="s">
        <v>488</v>
      </c>
      <c r="E194" t="s">
        <v>44</v>
      </c>
      <c r="F194">
        <v>16</v>
      </c>
      <c r="G194" t="s">
        <v>12</v>
      </c>
      <c r="I194" t="s">
        <v>159</v>
      </c>
      <c r="J194" t="s">
        <v>28</v>
      </c>
      <c r="K194" t="s">
        <v>160</v>
      </c>
      <c r="L194" t="s">
        <v>143</v>
      </c>
      <c r="M194">
        <v>2</v>
      </c>
      <c r="N194" s="7">
        <v>325</v>
      </c>
      <c r="O194" s="7"/>
      <c r="P194" t="s">
        <v>144</v>
      </c>
      <c r="Q194" t="s">
        <v>541</v>
      </c>
    </row>
    <row r="195" spans="1:17" x14ac:dyDescent="0.2">
      <c r="A195" t="s">
        <v>542</v>
      </c>
      <c r="B195" t="s">
        <v>502</v>
      </c>
      <c r="C195" t="s">
        <v>4</v>
      </c>
      <c r="D195" t="s">
        <v>488</v>
      </c>
      <c r="E195" t="s">
        <v>44</v>
      </c>
      <c r="F195">
        <v>16</v>
      </c>
      <c r="G195" t="s">
        <v>12</v>
      </c>
      <c r="I195" t="s">
        <v>159</v>
      </c>
      <c r="J195" t="s">
        <v>28</v>
      </c>
      <c r="K195" t="s">
        <v>160</v>
      </c>
      <c r="L195" t="s">
        <v>143</v>
      </c>
      <c r="M195">
        <v>2</v>
      </c>
      <c r="N195" s="7">
        <v>335</v>
      </c>
      <c r="O195" s="7"/>
      <c r="P195" t="s">
        <v>144</v>
      </c>
      <c r="Q195" t="s">
        <v>539</v>
      </c>
    </row>
    <row r="196" spans="1:17" x14ac:dyDescent="0.2">
      <c r="A196" t="s">
        <v>543</v>
      </c>
      <c r="B196" t="s">
        <v>487</v>
      </c>
      <c r="C196" t="s">
        <v>4</v>
      </c>
      <c r="D196" t="s">
        <v>488</v>
      </c>
      <c r="E196" t="s">
        <v>44</v>
      </c>
      <c r="F196">
        <v>32</v>
      </c>
      <c r="G196" t="s">
        <v>12</v>
      </c>
      <c r="I196" t="s">
        <v>148</v>
      </c>
      <c r="J196" t="s">
        <v>28</v>
      </c>
      <c r="K196" t="s">
        <v>160</v>
      </c>
      <c r="L196" t="s">
        <v>143</v>
      </c>
      <c r="M196">
        <v>3</v>
      </c>
      <c r="N196" s="7">
        <v>405</v>
      </c>
      <c r="O196" s="7"/>
      <c r="P196" t="s">
        <v>144</v>
      </c>
      <c r="Q196" t="s">
        <v>544</v>
      </c>
    </row>
    <row r="197" spans="1:17" x14ac:dyDescent="0.2">
      <c r="A197" t="s">
        <v>545</v>
      </c>
      <c r="B197" t="s">
        <v>487</v>
      </c>
      <c r="C197" t="s">
        <v>4</v>
      </c>
      <c r="D197" t="s">
        <v>488</v>
      </c>
      <c r="E197" t="s">
        <v>44</v>
      </c>
      <c r="F197">
        <v>32</v>
      </c>
      <c r="G197" t="s">
        <v>12</v>
      </c>
      <c r="I197" t="s">
        <v>159</v>
      </c>
      <c r="J197" t="s">
        <v>28</v>
      </c>
      <c r="K197" t="s">
        <v>160</v>
      </c>
      <c r="L197" t="s">
        <v>143</v>
      </c>
      <c r="M197">
        <v>4</v>
      </c>
      <c r="N197" s="7">
        <v>415</v>
      </c>
      <c r="O197" s="7"/>
      <c r="P197" t="s">
        <v>144</v>
      </c>
      <c r="Q197" t="s">
        <v>546</v>
      </c>
    </row>
    <row r="198" spans="1:17" x14ac:dyDescent="0.2">
      <c r="A198" t="s">
        <v>547</v>
      </c>
      <c r="B198" t="s">
        <v>487</v>
      </c>
      <c r="C198" t="s">
        <v>4</v>
      </c>
      <c r="D198" t="s">
        <v>488</v>
      </c>
      <c r="E198" t="s">
        <v>44</v>
      </c>
      <c r="F198">
        <v>8</v>
      </c>
      <c r="G198" t="s">
        <v>12</v>
      </c>
      <c r="I198" t="s">
        <v>148</v>
      </c>
      <c r="J198" t="s">
        <v>28</v>
      </c>
      <c r="K198" t="s">
        <v>160</v>
      </c>
      <c r="L198" t="s">
        <v>143</v>
      </c>
      <c r="M198">
        <v>8</v>
      </c>
      <c r="N198" s="7">
        <v>330</v>
      </c>
      <c r="O198" s="7"/>
      <c r="P198" t="s">
        <v>144</v>
      </c>
      <c r="Q198" t="s">
        <v>548</v>
      </c>
    </row>
    <row r="199" spans="1:17" x14ac:dyDescent="0.2">
      <c r="A199" t="s">
        <v>549</v>
      </c>
      <c r="B199" t="s">
        <v>493</v>
      </c>
      <c r="C199" t="s">
        <v>4</v>
      </c>
      <c r="D199" t="s">
        <v>488</v>
      </c>
      <c r="E199" t="s">
        <v>44</v>
      </c>
      <c r="F199">
        <v>8</v>
      </c>
      <c r="G199" t="s">
        <v>12</v>
      </c>
      <c r="I199" t="s">
        <v>148</v>
      </c>
      <c r="J199" t="s">
        <v>28</v>
      </c>
      <c r="K199" t="s">
        <v>142</v>
      </c>
      <c r="L199" t="s">
        <v>143</v>
      </c>
      <c r="M199">
        <v>7</v>
      </c>
      <c r="N199" s="7">
        <v>375</v>
      </c>
      <c r="O199" s="7"/>
      <c r="P199" t="s">
        <v>144</v>
      </c>
      <c r="Q199" t="s">
        <v>550</v>
      </c>
    </row>
    <row r="200" spans="1:17" x14ac:dyDescent="0.2">
      <c r="A200" t="s">
        <v>551</v>
      </c>
      <c r="B200" t="s">
        <v>487</v>
      </c>
      <c r="C200" t="s">
        <v>4</v>
      </c>
      <c r="D200" t="s">
        <v>488</v>
      </c>
      <c r="E200" t="s">
        <v>44</v>
      </c>
      <c r="F200">
        <v>8</v>
      </c>
      <c r="G200" t="s">
        <v>12</v>
      </c>
      <c r="I200" t="s">
        <v>148</v>
      </c>
      <c r="J200" t="s">
        <v>28</v>
      </c>
      <c r="K200" t="s">
        <v>160</v>
      </c>
      <c r="L200" t="s">
        <v>143</v>
      </c>
      <c r="M200">
        <v>2</v>
      </c>
      <c r="N200" s="7">
        <v>345</v>
      </c>
      <c r="O200" s="7"/>
      <c r="P200" t="s">
        <v>144</v>
      </c>
      <c r="Q200" t="s">
        <v>552</v>
      </c>
    </row>
    <row r="201" spans="1:17" x14ac:dyDescent="0.2">
      <c r="A201" t="s">
        <v>553</v>
      </c>
      <c r="B201" t="s">
        <v>502</v>
      </c>
      <c r="C201" t="s">
        <v>4</v>
      </c>
      <c r="D201" t="s">
        <v>488</v>
      </c>
      <c r="E201" t="s">
        <v>44</v>
      </c>
      <c r="F201">
        <v>8</v>
      </c>
      <c r="G201" t="s">
        <v>12</v>
      </c>
      <c r="I201" t="s">
        <v>148</v>
      </c>
      <c r="J201" t="s">
        <v>28</v>
      </c>
      <c r="K201" t="s">
        <v>160</v>
      </c>
      <c r="L201" t="s">
        <v>143</v>
      </c>
      <c r="M201">
        <v>1</v>
      </c>
      <c r="N201" s="7">
        <v>295</v>
      </c>
      <c r="O201" s="7"/>
      <c r="P201" t="s">
        <v>144</v>
      </c>
      <c r="Q201" t="s">
        <v>554</v>
      </c>
    </row>
    <row r="202" spans="1:17" x14ac:dyDescent="0.2">
      <c r="A202" t="s">
        <v>555</v>
      </c>
      <c r="B202" t="s">
        <v>487</v>
      </c>
      <c r="C202" t="s">
        <v>4</v>
      </c>
      <c r="D202" t="s">
        <v>488</v>
      </c>
      <c r="E202" t="s">
        <v>44</v>
      </c>
      <c r="F202">
        <v>8</v>
      </c>
      <c r="G202" t="s">
        <v>12</v>
      </c>
      <c r="I202" t="s">
        <v>159</v>
      </c>
      <c r="J202" t="s">
        <v>28</v>
      </c>
      <c r="K202" t="s">
        <v>160</v>
      </c>
      <c r="L202" t="s">
        <v>143</v>
      </c>
      <c r="M202">
        <v>2</v>
      </c>
      <c r="N202" s="7">
        <v>355</v>
      </c>
      <c r="O202" s="7"/>
      <c r="P202" t="s">
        <v>144</v>
      </c>
      <c r="Q202" t="s">
        <v>556</v>
      </c>
    </row>
    <row r="203" spans="1:17" x14ac:dyDescent="0.2">
      <c r="A203" t="s">
        <v>557</v>
      </c>
      <c r="B203" t="s">
        <v>487</v>
      </c>
      <c r="C203" t="s">
        <v>4</v>
      </c>
      <c r="D203" t="s">
        <v>488</v>
      </c>
      <c r="E203" t="s">
        <v>109</v>
      </c>
      <c r="F203">
        <v>16</v>
      </c>
      <c r="G203" t="s">
        <v>12</v>
      </c>
      <c r="I203" t="s">
        <v>205</v>
      </c>
      <c r="J203" t="s">
        <v>28</v>
      </c>
      <c r="K203" t="s">
        <v>160</v>
      </c>
      <c r="L203" t="s">
        <v>143</v>
      </c>
      <c r="M203">
        <v>1</v>
      </c>
      <c r="N203" s="7">
        <v>429</v>
      </c>
      <c r="O203" s="7"/>
      <c r="P203" t="s">
        <v>144</v>
      </c>
      <c r="Q203" t="s">
        <v>558</v>
      </c>
    </row>
    <row r="204" spans="1:17" x14ac:dyDescent="0.2">
      <c r="A204" t="s">
        <v>559</v>
      </c>
      <c r="B204" t="s">
        <v>502</v>
      </c>
      <c r="C204" t="s">
        <v>4</v>
      </c>
      <c r="D204" t="s">
        <v>488</v>
      </c>
      <c r="E204" t="s">
        <v>109</v>
      </c>
      <c r="F204">
        <v>16</v>
      </c>
      <c r="G204" t="s">
        <v>12</v>
      </c>
      <c r="I204" t="s">
        <v>148</v>
      </c>
      <c r="J204" t="s">
        <v>28</v>
      </c>
      <c r="K204" t="s">
        <v>160</v>
      </c>
      <c r="L204" t="s">
        <v>143</v>
      </c>
      <c r="M204">
        <v>1</v>
      </c>
      <c r="N204" s="7">
        <v>320</v>
      </c>
      <c r="O204" s="7"/>
      <c r="P204" t="s">
        <v>144</v>
      </c>
      <c r="Q204" t="s">
        <v>560</v>
      </c>
    </row>
    <row r="205" spans="1:17" x14ac:dyDescent="0.2">
      <c r="A205" t="s">
        <v>561</v>
      </c>
      <c r="B205" t="s">
        <v>487</v>
      </c>
      <c r="C205" t="s">
        <v>4</v>
      </c>
      <c r="D205" t="s">
        <v>488</v>
      </c>
      <c r="E205" t="s">
        <v>109</v>
      </c>
      <c r="F205">
        <v>16</v>
      </c>
      <c r="G205" t="s">
        <v>12</v>
      </c>
      <c r="I205" t="s">
        <v>148</v>
      </c>
      <c r="J205" t="s">
        <v>28</v>
      </c>
      <c r="K205" t="s">
        <v>160</v>
      </c>
      <c r="L205" t="s">
        <v>143</v>
      </c>
      <c r="M205">
        <v>1</v>
      </c>
      <c r="N205" s="7">
        <v>355</v>
      </c>
      <c r="O205" s="7"/>
      <c r="P205" t="s">
        <v>144</v>
      </c>
      <c r="Q205" t="s">
        <v>562</v>
      </c>
    </row>
    <row r="206" spans="1:17" x14ac:dyDescent="0.2">
      <c r="A206" t="s">
        <v>563</v>
      </c>
      <c r="B206" t="s">
        <v>487</v>
      </c>
      <c r="C206" t="s">
        <v>4</v>
      </c>
      <c r="D206" t="s">
        <v>488</v>
      </c>
      <c r="E206" t="s">
        <v>109</v>
      </c>
      <c r="F206">
        <v>16</v>
      </c>
      <c r="G206" t="s">
        <v>12</v>
      </c>
      <c r="I206" t="s">
        <v>148</v>
      </c>
      <c r="J206" t="s">
        <v>28</v>
      </c>
      <c r="K206" t="s">
        <v>160</v>
      </c>
      <c r="L206" t="s">
        <v>143</v>
      </c>
      <c r="M206">
        <v>1</v>
      </c>
      <c r="N206" s="7">
        <v>370</v>
      </c>
      <c r="O206" s="7"/>
      <c r="P206" t="s">
        <v>144</v>
      </c>
      <c r="Q206" t="s">
        <v>564</v>
      </c>
    </row>
    <row r="207" spans="1:17" x14ac:dyDescent="0.2">
      <c r="A207" t="s">
        <v>565</v>
      </c>
      <c r="B207" t="s">
        <v>487</v>
      </c>
      <c r="C207" t="s">
        <v>4</v>
      </c>
      <c r="D207" t="s">
        <v>488</v>
      </c>
      <c r="E207" t="s">
        <v>109</v>
      </c>
      <c r="F207">
        <v>16</v>
      </c>
      <c r="G207" t="s">
        <v>12</v>
      </c>
      <c r="I207" t="s">
        <v>159</v>
      </c>
      <c r="J207" t="s">
        <v>28</v>
      </c>
      <c r="K207" t="s">
        <v>160</v>
      </c>
      <c r="L207" t="s">
        <v>143</v>
      </c>
      <c r="M207">
        <v>4</v>
      </c>
      <c r="N207" s="7">
        <v>390</v>
      </c>
      <c r="O207" s="7"/>
      <c r="P207" t="s">
        <v>144</v>
      </c>
      <c r="Q207" t="s">
        <v>566</v>
      </c>
    </row>
    <row r="208" spans="1:17" x14ac:dyDescent="0.2">
      <c r="A208" t="s">
        <v>567</v>
      </c>
      <c r="B208" t="s">
        <v>493</v>
      </c>
      <c r="C208" t="s">
        <v>4</v>
      </c>
      <c r="D208" t="s">
        <v>488</v>
      </c>
      <c r="E208" t="s">
        <v>109</v>
      </c>
      <c r="F208">
        <v>16</v>
      </c>
      <c r="G208" t="s">
        <v>12</v>
      </c>
      <c r="I208" t="s">
        <v>159</v>
      </c>
      <c r="J208" t="s">
        <v>28</v>
      </c>
      <c r="K208" t="s">
        <v>142</v>
      </c>
      <c r="L208" t="s">
        <v>143</v>
      </c>
      <c r="M208">
        <v>2</v>
      </c>
      <c r="N208" s="7">
        <v>420</v>
      </c>
      <c r="O208" s="7"/>
      <c r="P208" t="s">
        <v>144</v>
      </c>
      <c r="Q208" t="s">
        <v>568</v>
      </c>
    </row>
    <row r="209" spans="1:17" x14ac:dyDescent="0.2">
      <c r="A209" t="s">
        <v>569</v>
      </c>
      <c r="B209" t="s">
        <v>487</v>
      </c>
      <c r="C209" t="s">
        <v>4</v>
      </c>
      <c r="D209" t="s">
        <v>488</v>
      </c>
      <c r="E209" t="s">
        <v>109</v>
      </c>
      <c r="F209">
        <v>8</v>
      </c>
      <c r="G209" t="s">
        <v>12</v>
      </c>
      <c r="I209" t="s">
        <v>148</v>
      </c>
      <c r="J209" t="s">
        <v>28</v>
      </c>
      <c r="K209" t="s">
        <v>160</v>
      </c>
      <c r="L209" t="s">
        <v>143</v>
      </c>
      <c r="M209">
        <v>8</v>
      </c>
      <c r="N209" s="7">
        <v>350</v>
      </c>
      <c r="O209" s="7"/>
      <c r="P209" t="s">
        <v>144</v>
      </c>
      <c r="Q209" t="s">
        <v>570</v>
      </c>
    </row>
    <row r="210" spans="1:17" x14ac:dyDescent="0.2">
      <c r="A210" t="s">
        <v>571</v>
      </c>
      <c r="B210" t="s">
        <v>487</v>
      </c>
      <c r="C210" t="s">
        <v>4</v>
      </c>
      <c r="D210" t="s">
        <v>488</v>
      </c>
      <c r="E210" t="s">
        <v>109</v>
      </c>
      <c r="F210">
        <v>8</v>
      </c>
      <c r="G210" t="s">
        <v>12</v>
      </c>
      <c r="I210" t="s">
        <v>148</v>
      </c>
      <c r="J210" t="s">
        <v>28</v>
      </c>
      <c r="K210" t="s">
        <v>160</v>
      </c>
      <c r="L210" t="s">
        <v>143</v>
      </c>
      <c r="M210">
        <v>1</v>
      </c>
      <c r="N210" s="7">
        <v>350</v>
      </c>
      <c r="O210" s="7"/>
      <c r="P210" t="s">
        <v>144</v>
      </c>
      <c r="Q210" t="s">
        <v>570</v>
      </c>
    </row>
    <row r="211" spans="1:17" x14ac:dyDescent="0.2">
      <c r="A211" t="s">
        <v>572</v>
      </c>
      <c r="B211" t="s">
        <v>499</v>
      </c>
      <c r="C211" t="s">
        <v>4</v>
      </c>
      <c r="D211" t="s">
        <v>488</v>
      </c>
      <c r="E211" t="s">
        <v>102</v>
      </c>
      <c r="F211">
        <v>16</v>
      </c>
      <c r="G211" t="s">
        <v>12</v>
      </c>
      <c r="I211" t="s">
        <v>205</v>
      </c>
      <c r="J211" t="s">
        <v>28</v>
      </c>
      <c r="K211" t="s">
        <v>142</v>
      </c>
      <c r="L211" t="s">
        <v>143</v>
      </c>
      <c r="M211">
        <v>1</v>
      </c>
      <c r="N211" s="7">
        <v>434</v>
      </c>
      <c r="O211" s="7"/>
      <c r="P211" t="s">
        <v>144</v>
      </c>
      <c r="Q211" t="s">
        <v>573</v>
      </c>
    </row>
    <row r="212" spans="1:17" x14ac:dyDescent="0.2">
      <c r="A212" t="s">
        <v>574</v>
      </c>
      <c r="B212" t="s">
        <v>502</v>
      </c>
      <c r="C212" t="s">
        <v>4</v>
      </c>
      <c r="D212" t="s">
        <v>488</v>
      </c>
      <c r="E212" t="s">
        <v>102</v>
      </c>
      <c r="F212">
        <v>16</v>
      </c>
      <c r="G212" t="s">
        <v>12</v>
      </c>
      <c r="I212" t="s">
        <v>141</v>
      </c>
      <c r="J212" t="s">
        <v>28</v>
      </c>
      <c r="K212" t="s">
        <v>160</v>
      </c>
      <c r="L212" t="s">
        <v>143</v>
      </c>
      <c r="M212">
        <v>1</v>
      </c>
      <c r="N212" s="7">
        <v>334</v>
      </c>
      <c r="O212" s="7"/>
      <c r="P212" t="s">
        <v>144</v>
      </c>
      <c r="Q212" t="s">
        <v>575</v>
      </c>
    </row>
    <row r="213" spans="1:17" x14ac:dyDescent="0.2">
      <c r="A213" t="s">
        <v>576</v>
      </c>
      <c r="B213" t="s">
        <v>487</v>
      </c>
      <c r="C213" t="s">
        <v>4</v>
      </c>
      <c r="D213" t="s">
        <v>488</v>
      </c>
      <c r="E213" t="s">
        <v>102</v>
      </c>
      <c r="F213">
        <v>16</v>
      </c>
      <c r="G213" t="s">
        <v>12</v>
      </c>
      <c r="I213" t="s">
        <v>577</v>
      </c>
      <c r="J213" t="s">
        <v>28</v>
      </c>
      <c r="K213" t="s">
        <v>160</v>
      </c>
      <c r="L213" t="s">
        <v>143</v>
      </c>
      <c r="M213">
        <v>2</v>
      </c>
      <c r="N213" s="7">
        <v>384</v>
      </c>
      <c r="O213" s="7"/>
      <c r="P213" t="s">
        <v>144</v>
      </c>
      <c r="Q213" t="s">
        <v>578</v>
      </c>
    </row>
    <row r="214" spans="1:17" x14ac:dyDescent="0.2">
      <c r="A214" t="s">
        <v>579</v>
      </c>
      <c r="B214" t="s">
        <v>487</v>
      </c>
      <c r="C214" t="s">
        <v>4</v>
      </c>
      <c r="D214" t="s">
        <v>488</v>
      </c>
      <c r="E214" t="s">
        <v>102</v>
      </c>
      <c r="F214">
        <v>16</v>
      </c>
      <c r="G214" t="s">
        <v>12</v>
      </c>
      <c r="I214" t="s">
        <v>148</v>
      </c>
      <c r="J214" t="s">
        <v>28</v>
      </c>
      <c r="K214" t="s">
        <v>160</v>
      </c>
      <c r="L214" t="s">
        <v>143</v>
      </c>
      <c r="M214">
        <v>1</v>
      </c>
      <c r="N214" s="7">
        <v>385</v>
      </c>
      <c r="O214" s="7"/>
      <c r="P214" t="s">
        <v>144</v>
      </c>
      <c r="Q214" t="s">
        <v>580</v>
      </c>
    </row>
    <row r="215" spans="1:17" x14ac:dyDescent="0.2">
      <c r="A215" t="s">
        <v>581</v>
      </c>
      <c r="B215" t="s">
        <v>493</v>
      </c>
      <c r="C215" t="s">
        <v>4</v>
      </c>
      <c r="D215" t="s">
        <v>488</v>
      </c>
      <c r="E215" t="s">
        <v>102</v>
      </c>
      <c r="F215">
        <v>16</v>
      </c>
      <c r="G215" t="s">
        <v>12</v>
      </c>
      <c r="I215" t="s">
        <v>148</v>
      </c>
      <c r="J215" t="s">
        <v>28</v>
      </c>
      <c r="K215" t="s">
        <v>142</v>
      </c>
      <c r="L215" t="s">
        <v>143</v>
      </c>
      <c r="M215">
        <v>1</v>
      </c>
      <c r="N215" s="7">
        <v>425</v>
      </c>
      <c r="O215" s="7"/>
      <c r="P215" t="s">
        <v>144</v>
      </c>
      <c r="Q215" t="s">
        <v>582</v>
      </c>
    </row>
    <row r="216" spans="1:17" x14ac:dyDescent="0.2">
      <c r="A216" t="s">
        <v>583</v>
      </c>
      <c r="B216" t="s">
        <v>487</v>
      </c>
      <c r="C216" t="s">
        <v>4</v>
      </c>
      <c r="D216" t="s">
        <v>488</v>
      </c>
      <c r="E216" t="s">
        <v>102</v>
      </c>
      <c r="F216">
        <v>16</v>
      </c>
      <c r="G216" t="s">
        <v>12</v>
      </c>
      <c r="I216" t="s">
        <v>148</v>
      </c>
      <c r="J216" t="s">
        <v>28</v>
      </c>
      <c r="K216" t="s">
        <v>160</v>
      </c>
      <c r="L216" t="s">
        <v>143</v>
      </c>
      <c r="M216">
        <v>1</v>
      </c>
      <c r="N216" s="7">
        <v>395</v>
      </c>
      <c r="O216" s="7"/>
      <c r="P216" t="s">
        <v>144</v>
      </c>
      <c r="Q216" t="s">
        <v>584</v>
      </c>
    </row>
    <row r="217" spans="1:17" x14ac:dyDescent="0.2">
      <c r="A217" t="s">
        <v>585</v>
      </c>
      <c r="B217" t="s">
        <v>493</v>
      </c>
      <c r="C217" t="s">
        <v>4</v>
      </c>
      <c r="D217" t="s">
        <v>488</v>
      </c>
      <c r="E217" t="s">
        <v>102</v>
      </c>
      <c r="F217">
        <v>16</v>
      </c>
      <c r="G217" t="s">
        <v>12</v>
      </c>
      <c r="I217" t="s">
        <v>159</v>
      </c>
      <c r="J217" t="s">
        <v>28</v>
      </c>
      <c r="K217" t="s">
        <v>142</v>
      </c>
      <c r="L217" t="s">
        <v>143</v>
      </c>
      <c r="M217">
        <v>102</v>
      </c>
      <c r="N217" s="7">
        <v>445</v>
      </c>
      <c r="O217" s="7"/>
      <c r="P217" t="s">
        <v>144</v>
      </c>
      <c r="Q217" t="s">
        <v>586</v>
      </c>
    </row>
    <row r="218" spans="1:17" x14ac:dyDescent="0.2">
      <c r="A218" t="s">
        <v>587</v>
      </c>
      <c r="B218" t="s">
        <v>499</v>
      </c>
      <c r="C218" t="s">
        <v>4</v>
      </c>
      <c r="D218" t="s">
        <v>488</v>
      </c>
      <c r="E218" t="s">
        <v>102</v>
      </c>
      <c r="F218">
        <v>16</v>
      </c>
      <c r="G218" t="s">
        <v>12</v>
      </c>
      <c r="I218" t="s">
        <v>159</v>
      </c>
      <c r="J218" t="s">
        <v>28</v>
      </c>
      <c r="K218" t="s">
        <v>142</v>
      </c>
      <c r="L218" t="s">
        <v>143</v>
      </c>
      <c r="M218">
        <v>4</v>
      </c>
      <c r="N218" s="7">
        <v>395</v>
      </c>
      <c r="O218" s="7"/>
      <c r="P218" t="s">
        <v>144</v>
      </c>
      <c r="Q218" t="s">
        <v>588</v>
      </c>
    </row>
    <row r="219" spans="1:17" x14ac:dyDescent="0.2">
      <c r="A219" t="s">
        <v>589</v>
      </c>
      <c r="B219" t="s">
        <v>487</v>
      </c>
      <c r="C219" t="s">
        <v>4</v>
      </c>
      <c r="D219" t="s">
        <v>488</v>
      </c>
      <c r="E219" t="s">
        <v>102</v>
      </c>
      <c r="F219">
        <v>16</v>
      </c>
      <c r="G219" t="s">
        <v>12</v>
      </c>
      <c r="I219" t="s">
        <v>159</v>
      </c>
      <c r="J219" t="s">
        <v>28</v>
      </c>
      <c r="K219" t="s">
        <v>160</v>
      </c>
      <c r="L219" t="s">
        <v>143</v>
      </c>
      <c r="M219">
        <v>3</v>
      </c>
      <c r="N219" s="7">
        <v>415</v>
      </c>
      <c r="O219" s="7"/>
      <c r="P219" t="s">
        <v>144</v>
      </c>
      <c r="Q219" t="s">
        <v>590</v>
      </c>
    </row>
    <row r="220" spans="1:17" x14ac:dyDescent="0.2">
      <c r="A220" t="s">
        <v>591</v>
      </c>
      <c r="B220" t="s">
        <v>502</v>
      </c>
      <c r="C220" t="s">
        <v>4</v>
      </c>
      <c r="D220" t="s">
        <v>488</v>
      </c>
      <c r="E220" t="s">
        <v>102</v>
      </c>
      <c r="F220">
        <v>16</v>
      </c>
      <c r="G220" t="s">
        <v>12</v>
      </c>
      <c r="I220" t="s">
        <v>159</v>
      </c>
      <c r="J220" t="s">
        <v>28</v>
      </c>
      <c r="K220" t="s">
        <v>160</v>
      </c>
      <c r="L220" t="s">
        <v>143</v>
      </c>
      <c r="M220">
        <v>3</v>
      </c>
      <c r="N220" s="7">
        <v>365</v>
      </c>
      <c r="O220" s="7"/>
      <c r="P220" t="s">
        <v>144</v>
      </c>
      <c r="Q220" t="s">
        <v>592</v>
      </c>
    </row>
    <row r="221" spans="1:17" x14ac:dyDescent="0.2">
      <c r="A221" t="s">
        <v>593</v>
      </c>
      <c r="B221" t="s">
        <v>493</v>
      </c>
      <c r="C221" t="s">
        <v>4</v>
      </c>
      <c r="D221" t="s">
        <v>488</v>
      </c>
      <c r="E221" t="s">
        <v>102</v>
      </c>
      <c r="F221">
        <v>24</v>
      </c>
      <c r="G221" t="s">
        <v>12</v>
      </c>
      <c r="I221" t="s">
        <v>159</v>
      </c>
      <c r="J221" t="s">
        <v>28</v>
      </c>
      <c r="K221" t="s">
        <v>142</v>
      </c>
      <c r="L221" t="s">
        <v>143</v>
      </c>
      <c r="M221">
        <v>1</v>
      </c>
      <c r="N221" s="7">
        <v>465</v>
      </c>
      <c r="O221" s="7"/>
      <c r="P221" t="s">
        <v>144</v>
      </c>
      <c r="Q221" t="s">
        <v>594</v>
      </c>
    </row>
    <row r="222" spans="1:17" x14ac:dyDescent="0.2">
      <c r="A222" t="s">
        <v>595</v>
      </c>
      <c r="B222" t="s">
        <v>502</v>
      </c>
      <c r="C222" t="s">
        <v>4</v>
      </c>
      <c r="D222" t="s">
        <v>488</v>
      </c>
      <c r="E222" t="s">
        <v>102</v>
      </c>
      <c r="F222">
        <v>32</v>
      </c>
      <c r="G222" t="s">
        <v>12</v>
      </c>
      <c r="I222" t="s">
        <v>148</v>
      </c>
      <c r="J222" t="s">
        <v>28</v>
      </c>
      <c r="K222" t="s">
        <v>160</v>
      </c>
      <c r="L222" t="s">
        <v>143</v>
      </c>
      <c r="M222">
        <v>4</v>
      </c>
      <c r="N222" s="7">
        <v>385</v>
      </c>
      <c r="O222" s="7"/>
      <c r="P222" t="s">
        <v>144</v>
      </c>
      <c r="Q222" t="s">
        <v>596</v>
      </c>
    </row>
    <row r="223" spans="1:17" x14ac:dyDescent="0.2">
      <c r="A223" t="s">
        <v>597</v>
      </c>
      <c r="B223" t="s">
        <v>487</v>
      </c>
      <c r="C223" t="s">
        <v>4</v>
      </c>
      <c r="D223" t="s">
        <v>488</v>
      </c>
      <c r="E223" t="s">
        <v>102</v>
      </c>
      <c r="F223">
        <v>32</v>
      </c>
      <c r="G223" t="s">
        <v>12</v>
      </c>
      <c r="I223" t="s">
        <v>148</v>
      </c>
      <c r="J223" t="s">
        <v>28</v>
      </c>
      <c r="K223" t="s">
        <v>160</v>
      </c>
      <c r="L223" t="s">
        <v>143</v>
      </c>
      <c r="M223">
        <v>3</v>
      </c>
      <c r="N223" s="7">
        <v>435</v>
      </c>
      <c r="O223" s="7"/>
      <c r="P223" t="s">
        <v>144</v>
      </c>
      <c r="Q223" t="s">
        <v>598</v>
      </c>
    </row>
    <row r="224" spans="1:17" x14ac:dyDescent="0.2">
      <c r="A224" t="s">
        <v>599</v>
      </c>
      <c r="B224" t="s">
        <v>502</v>
      </c>
      <c r="C224" t="s">
        <v>4</v>
      </c>
      <c r="D224" t="s">
        <v>488</v>
      </c>
      <c r="E224" t="s">
        <v>102</v>
      </c>
      <c r="F224">
        <v>32</v>
      </c>
      <c r="G224" t="s">
        <v>12</v>
      </c>
      <c r="I224" t="s">
        <v>148</v>
      </c>
      <c r="J224" t="s">
        <v>28</v>
      </c>
      <c r="K224" t="s">
        <v>160</v>
      </c>
      <c r="L224" t="s">
        <v>143</v>
      </c>
      <c r="M224">
        <v>1</v>
      </c>
      <c r="N224" s="7">
        <v>375</v>
      </c>
      <c r="O224" s="7"/>
      <c r="P224" t="s">
        <v>144</v>
      </c>
      <c r="Q224" t="s">
        <v>600</v>
      </c>
    </row>
    <row r="225" spans="1:17" x14ac:dyDescent="0.2">
      <c r="A225" t="s">
        <v>601</v>
      </c>
      <c r="B225" t="s">
        <v>487</v>
      </c>
      <c r="C225" t="s">
        <v>4</v>
      </c>
      <c r="D225" t="s">
        <v>488</v>
      </c>
      <c r="E225" t="s">
        <v>102</v>
      </c>
      <c r="F225">
        <v>32</v>
      </c>
      <c r="G225" t="s">
        <v>12</v>
      </c>
      <c r="I225" t="s">
        <v>159</v>
      </c>
      <c r="J225" t="s">
        <v>28</v>
      </c>
      <c r="K225" t="s">
        <v>160</v>
      </c>
      <c r="L225" t="s">
        <v>143</v>
      </c>
      <c r="M225">
        <v>6</v>
      </c>
      <c r="N225" s="7">
        <v>455</v>
      </c>
      <c r="O225" s="7"/>
      <c r="P225" t="s">
        <v>144</v>
      </c>
      <c r="Q225" t="s">
        <v>602</v>
      </c>
    </row>
    <row r="226" spans="1:17" x14ac:dyDescent="0.2">
      <c r="A226" t="s">
        <v>603</v>
      </c>
      <c r="B226" t="s">
        <v>502</v>
      </c>
      <c r="C226" t="s">
        <v>4</v>
      </c>
      <c r="D226" t="s">
        <v>488</v>
      </c>
      <c r="E226" t="s">
        <v>102</v>
      </c>
      <c r="F226">
        <v>32</v>
      </c>
      <c r="G226" t="s">
        <v>12</v>
      </c>
      <c r="I226" t="s">
        <v>159</v>
      </c>
      <c r="J226" t="s">
        <v>28</v>
      </c>
      <c r="K226" t="s">
        <v>160</v>
      </c>
      <c r="L226" t="s">
        <v>143</v>
      </c>
      <c r="M226">
        <v>6</v>
      </c>
      <c r="N226" s="7">
        <v>405</v>
      </c>
      <c r="O226" s="7"/>
      <c r="P226" t="s">
        <v>144</v>
      </c>
      <c r="Q226" t="s">
        <v>604</v>
      </c>
    </row>
    <row r="227" spans="1:17" x14ac:dyDescent="0.2">
      <c r="A227" t="s">
        <v>605</v>
      </c>
      <c r="B227" t="s">
        <v>493</v>
      </c>
      <c r="C227" t="s">
        <v>4</v>
      </c>
      <c r="D227" t="s">
        <v>488</v>
      </c>
      <c r="E227" t="s">
        <v>102</v>
      </c>
      <c r="F227">
        <v>32</v>
      </c>
      <c r="G227" t="s">
        <v>12</v>
      </c>
      <c r="I227" t="s">
        <v>159</v>
      </c>
      <c r="J227" t="s">
        <v>28</v>
      </c>
      <c r="K227" t="s">
        <v>142</v>
      </c>
      <c r="L227" t="s">
        <v>143</v>
      </c>
      <c r="M227">
        <v>4</v>
      </c>
      <c r="N227" s="7">
        <v>485</v>
      </c>
      <c r="O227" s="7"/>
      <c r="P227" t="s">
        <v>144</v>
      </c>
      <c r="Q227" t="s">
        <v>606</v>
      </c>
    </row>
    <row r="228" spans="1:17" x14ac:dyDescent="0.2">
      <c r="A228" t="s">
        <v>607</v>
      </c>
      <c r="B228" t="s">
        <v>499</v>
      </c>
      <c r="C228" t="s">
        <v>4</v>
      </c>
      <c r="D228" t="s">
        <v>488</v>
      </c>
      <c r="E228" t="s">
        <v>102</v>
      </c>
      <c r="F228">
        <v>32</v>
      </c>
      <c r="G228" t="s">
        <v>12</v>
      </c>
      <c r="I228" t="s">
        <v>159</v>
      </c>
      <c r="J228" t="s">
        <v>28</v>
      </c>
      <c r="K228" t="s">
        <v>142</v>
      </c>
      <c r="L228" t="s">
        <v>143</v>
      </c>
      <c r="M228">
        <v>1</v>
      </c>
      <c r="N228" s="7">
        <v>435</v>
      </c>
      <c r="O228" s="7"/>
      <c r="P228" t="s">
        <v>144</v>
      </c>
      <c r="Q228" t="s">
        <v>608</v>
      </c>
    </row>
    <row r="229" spans="1:17" x14ac:dyDescent="0.2">
      <c r="A229" t="s">
        <v>609</v>
      </c>
      <c r="B229" t="s">
        <v>493</v>
      </c>
      <c r="C229" t="s">
        <v>4</v>
      </c>
      <c r="D229" t="s">
        <v>488</v>
      </c>
      <c r="E229" t="s">
        <v>102</v>
      </c>
      <c r="F229">
        <v>64</v>
      </c>
      <c r="G229" t="s">
        <v>12</v>
      </c>
      <c r="I229" t="s">
        <v>159</v>
      </c>
      <c r="J229" t="s">
        <v>28</v>
      </c>
      <c r="K229" t="s">
        <v>142</v>
      </c>
      <c r="L229" t="s">
        <v>143</v>
      </c>
      <c r="M229">
        <v>1</v>
      </c>
      <c r="N229" s="7">
        <v>565</v>
      </c>
      <c r="O229" s="7"/>
      <c r="P229" t="s">
        <v>144</v>
      </c>
      <c r="Q229" t="s">
        <v>610</v>
      </c>
    </row>
    <row r="230" spans="1:17" x14ac:dyDescent="0.2">
      <c r="A230" t="s">
        <v>611</v>
      </c>
      <c r="B230" t="s">
        <v>612</v>
      </c>
      <c r="C230" t="s">
        <v>4</v>
      </c>
      <c r="D230" t="s">
        <v>613</v>
      </c>
      <c r="E230" t="s">
        <v>59</v>
      </c>
      <c r="F230">
        <v>16</v>
      </c>
      <c r="G230" t="s">
        <v>12</v>
      </c>
      <c r="I230" t="s">
        <v>159</v>
      </c>
      <c r="J230" t="s">
        <v>28</v>
      </c>
      <c r="K230" t="s">
        <v>160</v>
      </c>
      <c r="L230" t="s">
        <v>143</v>
      </c>
      <c r="M230">
        <v>2</v>
      </c>
      <c r="N230" s="7">
        <v>363</v>
      </c>
      <c r="O230" s="7"/>
      <c r="P230" t="s">
        <v>144</v>
      </c>
      <c r="Q230" t="s">
        <v>614</v>
      </c>
    </row>
    <row r="231" spans="1:17" x14ac:dyDescent="0.2">
      <c r="A231" t="s">
        <v>615</v>
      </c>
      <c r="B231" t="s">
        <v>612</v>
      </c>
      <c r="C231" t="s">
        <v>4</v>
      </c>
      <c r="D231" t="s">
        <v>613</v>
      </c>
      <c r="E231" t="s">
        <v>59</v>
      </c>
      <c r="F231">
        <v>32</v>
      </c>
      <c r="G231" t="s">
        <v>12</v>
      </c>
      <c r="I231" t="s">
        <v>148</v>
      </c>
      <c r="J231" t="s">
        <v>28</v>
      </c>
      <c r="K231" t="s">
        <v>160</v>
      </c>
      <c r="L231" t="s">
        <v>143</v>
      </c>
      <c r="M231">
        <v>1</v>
      </c>
      <c r="N231" s="7">
        <v>383</v>
      </c>
      <c r="O231" s="7"/>
      <c r="P231" t="s">
        <v>144</v>
      </c>
      <c r="Q231" t="s">
        <v>616</v>
      </c>
    </row>
    <row r="232" spans="1:17" x14ac:dyDescent="0.2">
      <c r="A232" t="s">
        <v>617</v>
      </c>
      <c r="B232" t="s">
        <v>618</v>
      </c>
      <c r="C232" t="s">
        <v>4</v>
      </c>
      <c r="D232" t="s">
        <v>613</v>
      </c>
      <c r="E232" t="s">
        <v>99</v>
      </c>
      <c r="F232">
        <v>16</v>
      </c>
      <c r="G232" t="s">
        <v>12</v>
      </c>
      <c r="I232" t="s">
        <v>148</v>
      </c>
      <c r="J232" t="s">
        <v>28</v>
      </c>
      <c r="K232" t="s">
        <v>142</v>
      </c>
      <c r="L232" t="s">
        <v>143</v>
      </c>
      <c r="M232">
        <v>1</v>
      </c>
      <c r="N232" s="7">
        <v>398</v>
      </c>
      <c r="O232" s="7"/>
      <c r="P232" t="s">
        <v>144</v>
      </c>
      <c r="Q232" t="s">
        <v>619</v>
      </c>
    </row>
    <row r="233" spans="1:17" x14ac:dyDescent="0.2">
      <c r="A233" t="s">
        <v>620</v>
      </c>
      <c r="B233" t="s">
        <v>612</v>
      </c>
      <c r="C233" t="s">
        <v>4</v>
      </c>
      <c r="D233" t="s">
        <v>613</v>
      </c>
      <c r="E233" t="s">
        <v>99</v>
      </c>
      <c r="F233">
        <v>32</v>
      </c>
      <c r="G233" t="s">
        <v>12</v>
      </c>
      <c r="I233" t="s">
        <v>159</v>
      </c>
      <c r="J233" t="s">
        <v>28</v>
      </c>
      <c r="K233" t="s">
        <v>160</v>
      </c>
      <c r="L233" t="s">
        <v>143</v>
      </c>
      <c r="M233">
        <v>2</v>
      </c>
      <c r="N233" s="7">
        <v>428</v>
      </c>
      <c r="O233" s="7"/>
      <c r="P233" t="s">
        <v>144</v>
      </c>
      <c r="Q233" t="s">
        <v>621</v>
      </c>
    </row>
    <row r="234" spans="1:17" x14ac:dyDescent="0.2">
      <c r="A234" t="s">
        <v>622</v>
      </c>
      <c r="B234" t="s">
        <v>612</v>
      </c>
      <c r="C234" t="s">
        <v>4</v>
      </c>
      <c r="D234" t="s">
        <v>613</v>
      </c>
      <c r="E234" t="s">
        <v>99</v>
      </c>
      <c r="F234">
        <v>32</v>
      </c>
      <c r="G234" t="s">
        <v>12</v>
      </c>
      <c r="I234" t="s">
        <v>159</v>
      </c>
      <c r="J234" t="s">
        <v>28</v>
      </c>
      <c r="K234" t="s">
        <v>160</v>
      </c>
      <c r="L234" t="s">
        <v>143</v>
      </c>
      <c r="M234">
        <v>2</v>
      </c>
      <c r="N234" s="7">
        <v>443</v>
      </c>
      <c r="O234" s="7"/>
      <c r="P234" t="s">
        <v>144</v>
      </c>
      <c r="Q234" t="s">
        <v>623</v>
      </c>
    </row>
    <row r="235" spans="1:17" x14ac:dyDescent="0.2">
      <c r="A235" t="s">
        <v>624</v>
      </c>
      <c r="B235" t="s">
        <v>612</v>
      </c>
      <c r="C235" t="s">
        <v>4</v>
      </c>
      <c r="D235" t="s">
        <v>613</v>
      </c>
      <c r="E235" t="s">
        <v>99</v>
      </c>
      <c r="F235">
        <v>32</v>
      </c>
      <c r="G235" t="s">
        <v>12</v>
      </c>
      <c r="I235" t="s">
        <v>159</v>
      </c>
      <c r="J235" t="s">
        <v>28</v>
      </c>
      <c r="K235" t="s">
        <v>160</v>
      </c>
      <c r="L235" t="s">
        <v>143</v>
      </c>
      <c r="M235">
        <v>1</v>
      </c>
      <c r="N235" s="7">
        <v>428</v>
      </c>
      <c r="O235" s="7"/>
      <c r="P235" t="s">
        <v>144</v>
      </c>
      <c r="Q235" t="s">
        <v>621</v>
      </c>
    </row>
    <row r="236" spans="1:17" x14ac:dyDescent="0.2">
      <c r="A236" t="s">
        <v>625</v>
      </c>
      <c r="B236" t="s">
        <v>626</v>
      </c>
      <c r="C236" t="s">
        <v>4</v>
      </c>
      <c r="D236" t="s">
        <v>627</v>
      </c>
      <c r="E236" t="s">
        <v>67</v>
      </c>
      <c r="F236">
        <v>8</v>
      </c>
      <c r="G236" t="s">
        <v>12</v>
      </c>
      <c r="I236" t="s">
        <v>468</v>
      </c>
      <c r="J236" t="s">
        <v>28</v>
      </c>
      <c r="K236" t="s">
        <v>160</v>
      </c>
      <c r="L236" t="s">
        <v>143</v>
      </c>
      <c r="M236">
        <v>3</v>
      </c>
      <c r="N236" s="7">
        <v>141</v>
      </c>
      <c r="O236" s="7"/>
      <c r="P236" t="s">
        <v>144</v>
      </c>
      <c r="Q236" t="s">
        <v>628</v>
      </c>
    </row>
    <row r="237" spans="1:17" x14ac:dyDescent="0.2">
      <c r="A237" t="s">
        <v>629</v>
      </c>
      <c r="B237" t="s">
        <v>626</v>
      </c>
      <c r="C237" t="s">
        <v>4</v>
      </c>
      <c r="D237" t="s">
        <v>627</v>
      </c>
      <c r="E237" t="s">
        <v>67</v>
      </c>
      <c r="F237">
        <v>8</v>
      </c>
      <c r="G237" t="s">
        <v>12</v>
      </c>
      <c r="I237" t="s">
        <v>468</v>
      </c>
      <c r="J237" t="s">
        <v>28</v>
      </c>
      <c r="K237" t="s">
        <v>160</v>
      </c>
      <c r="L237" t="s">
        <v>143</v>
      </c>
      <c r="M237">
        <v>2</v>
      </c>
      <c r="N237" s="7">
        <v>141</v>
      </c>
      <c r="O237" s="7"/>
      <c r="P237" t="s">
        <v>144</v>
      </c>
      <c r="Q237" t="s">
        <v>628</v>
      </c>
    </row>
    <row r="238" spans="1:17" x14ac:dyDescent="0.2">
      <c r="A238" t="s">
        <v>630</v>
      </c>
      <c r="B238" t="s">
        <v>631</v>
      </c>
      <c r="C238" t="s">
        <v>4</v>
      </c>
      <c r="D238" t="s">
        <v>627</v>
      </c>
      <c r="E238" t="s">
        <v>71</v>
      </c>
      <c r="F238">
        <v>8</v>
      </c>
      <c r="G238" t="s">
        <v>12</v>
      </c>
      <c r="I238" t="s">
        <v>468</v>
      </c>
      <c r="J238" t="s">
        <v>28</v>
      </c>
      <c r="K238" t="s">
        <v>160</v>
      </c>
      <c r="L238" t="s">
        <v>143</v>
      </c>
      <c r="M238">
        <v>1</v>
      </c>
      <c r="N238" s="7">
        <v>116</v>
      </c>
      <c r="O238" s="7"/>
      <c r="P238" t="s">
        <v>144</v>
      </c>
      <c r="Q238" t="s">
        <v>632</v>
      </c>
    </row>
    <row r="239" spans="1:17" x14ac:dyDescent="0.2">
      <c r="A239" t="s">
        <v>633</v>
      </c>
      <c r="B239" t="s">
        <v>626</v>
      </c>
      <c r="C239" t="s">
        <v>4</v>
      </c>
      <c r="D239" t="s">
        <v>627</v>
      </c>
      <c r="E239" t="s">
        <v>118</v>
      </c>
      <c r="F239">
        <v>16</v>
      </c>
      <c r="G239" t="s">
        <v>12</v>
      </c>
      <c r="I239" t="s">
        <v>148</v>
      </c>
      <c r="J239" t="s">
        <v>28</v>
      </c>
      <c r="K239" t="s">
        <v>160</v>
      </c>
      <c r="L239" t="s">
        <v>143</v>
      </c>
      <c r="M239">
        <v>1</v>
      </c>
      <c r="N239" s="7">
        <v>222</v>
      </c>
      <c r="O239" s="7"/>
      <c r="P239" t="s">
        <v>144</v>
      </c>
      <c r="Q239" t="s">
        <v>634</v>
      </c>
    </row>
    <row r="240" spans="1:17" x14ac:dyDescent="0.2">
      <c r="A240" t="s">
        <v>635</v>
      </c>
      <c r="B240" t="s">
        <v>636</v>
      </c>
      <c r="C240" t="s">
        <v>4</v>
      </c>
      <c r="D240" t="s">
        <v>637</v>
      </c>
      <c r="E240" t="s">
        <v>74</v>
      </c>
      <c r="F240">
        <v>16</v>
      </c>
      <c r="G240" t="s">
        <v>12</v>
      </c>
      <c r="I240" t="s">
        <v>468</v>
      </c>
      <c r="J240" t="s">
        <v>28</v>
      </c>
      <c r="K240" t="s">
        <v>160</v>
      </c>
      <c r="L240" t="s">
        <v>143</v>
      </c>
      <c r="M240">
        <v>1</v>
      </c>
      <c r="N240" s="7">
        <v>130</v>
      </c>
      <c r="O240" s="7"/>
      <c r="P240" t="s">
        <v>144</v>
      </c>
      <c r="Q240" t="s">
        <v>638</v>
      </c>
    </row>
    <row r="241" spans="1:17" x14ac:dyDescent="0.2">
      <c r="A241" t="s">
        <v>639</v>
      </c>
      <c r="B241" t="s">
        <v>636</v>
      </c>
      <c r="C241" t="s">
        <v>4</v>
      </c>
      <c r="D241" t="s">
        <v>637</v>
      </c>
      <c r="E241" t="s">
        <v>74</v>
      </c>
      <c r="F241">
        <v>8</v>
      </c>
      <c r="G241" t="s">
        <v>12</v>
      </c>
      <c r="I241" t="s">
        <v>468</v>
      </c>
      <c r="J241" t="s">
        <v>28</v>
      </c>
      <c r="K241" t="s">
        <v>160</v>
      </c>
      <c r="L241" t="s">
        <v>143</v>
      </c>
      <c r="M241">
        <v>7</v>
      </c>
      <c r="N241" s="7">
        <v>110</v>
      </c>
      <c r="O241" s="7"/>
      <c r="P241" t="s">
        <v>144</v>
      </c>
      <c r="Q241" t="s">
        <v>640</v>
      </c>
    </row>
    <row r="242" spans="1:17" x14ac:dyDescent="0.2">
      <c r="A242" t="s">
        <v>641</v>
      </c>
      <c r="B242" t="s">
        <v>636</v>
      </c>
      <c r="C242" t="s">
        <v>4</v>
      </c>
      <c r="D242" t="s">
        <v>637</v>
      </c>
      <c r="E242" t="s">
        <v>74</v>
      </c>
      <c r="F242">
        <v>8</v>
      </c>
      <c r="G242" t="s">
        <v>12</v>
      </c>
      <c r="I242" t="s">
        <v>468</v>
      </c>
      <c r="J242" t="s">
        <v>28</v>
      </c>
      <c r="K242" t="s">
        <v>160</v>
      </c>
      <c r="L242" t="s">
        <v>143</v>
      </c>
      <c r="M242">
        <v>1</v>
      </c>
      <c r="N242" s="7">
        <v>110</v>
      </c>
      <c r="O242" s="7"/>
      <c r="P242" t="s">
        <v>144</v>
      </c>
      <c r="Q242" t="s">
        <v>640</v>
      </c>
    </row>
    <row r="243" spans="1:17" x14ac:dyDescent="0.2">
      <c r="A243" t="s">
        <v>642</v>
      </c>
      <c r="B243" t="s">
        <v>636</v>
      </c>
      <c r="C243" t="s">
        <v>4</v>
      </c>
      <c r="D243" t="s">
        <v>637</v>
      </c>
      <c r="E243" t="s">
        <v>79</v>
      </c>
      <c r="F243">
        <v>8</v>
      </c>
      <c r="G243" t="s">
        <v>12</v>
      </c>
      <c r="I243" t="s">
        <v>468</v>
      </c>
      <c r="J243" t="s">
        <v>28</v>
      </c>
      <c r="K243" t="s">
        <v>160</v>
      </c>
      <c r="L243" t="s">
        <v>143</v>
      </c>
      <c r="M243">
        <v>1</v>
      </c>
      <c r="N243" s="7">
        <v>160</v>
      </c>
      <c r="O243" s="7"/>
      <c r="P243" t="s">
        <v>144</v>
      </c>
      <c r="Q243" t="s">
        <v>643</v>
      </c>
    </row>
    <row r="244" spans="1:17" x14ac:dyDescent="0.2">
      <c r="A244" t="s">
        <v>644</v>
      </c>
      <c r="B244" t="s">
        <v>645</v>
      </c>
      <c r="C244" t="s">
        <v>4</v>
      </c>
      <c r="D244" t="s">
        <v>637</v>
      </c>
      <c r="E244" t="s">
        <v>88</v>
      </c>
      <c r="F244">
        <v>8</v>
      </c>
      <c r="G244" t="s">
        <v>12</v>
      </c>
      <c r="I244" t="s">
        <v>468</v>
      </c>
      <c r="J244" t="s">
        <v>28</v>
      </c>
      <c r="K244" t="s">
        <v>142</v>
      </c>
      <c r="L244" t="s">
        <v>143</v>
      </c>
      <c r="M244">
        <v>2</v>
      </c>
      <c r="N244" s="7">
        <v>205</v>
      </c>
      <c r="O244" s="7"/>
      <c r="P244" t="s">
        <v>144</v>
      </c>
      <c r="Q244" t="s">
        <v>646</v>
      </c>
    </row>
    <row r="245" spans="1:17" x14ac:dyDescent="0.2">
      <c r="A245" t="s">
        <v>647</v>
      </c>
      <c r="B245" t="s">
        <v>648</v>
      </c>
      <c r="C245" t="s">
        <v>4</v>
      </c>
      <c r="D245" t="s">
        <v>649</v>
      </c>
      <c r="E245" t="s">
        <v>96</v>
      </c>
      <c r="F245">
        <v>16</v>
      </c>
      <c r="G245" t="s">
        <v>12</v>
      </c>
      <c r="I245" t="s">
        <v>148</v>
      </c>
      <c r="J245" t="s">
        <v>28</v>
      </c>
      <c r="K245" t="s">
        <v>160</v>
      </c>
      <c r="L245" t="s">
        <v>143</v>
      </c>
      <c r="M245">
        <v>1</v>
      </c>
      <c r="N245" s="7">
        <v>226</v>
      </c>
      <c r="O245" s="7"/>
      <c r="P245" t="s">
        <v>144</v>
      </c>
      <c r="Q245" t="s">
        <v>650</v>
      </c>
    </row>
    <row r="246" spans="1:17" x14ac:dyDescent="0.2">
      <c r="A246" t="s">
        <v>651</v>
      </c>
      <c r="B246" t="s">
        <v>648</v>
      </c>
      <c r="C246" t="s">
        <v>4</v>
      </c>
      <c r="D246" t="s">
        <v>649</v>
      </c>
      <c r="E246" t="s">
        <v>96</v>
      </c>
      <c r="F246">
        <v>8</v>
      </c>
      <c r="G246" t="s">
        <v>12</v>
      </c>
      <c r="I246" t="s">
        <v>468</v>
      </c>
      <c r="J246" t="s">
        <v>28</v>
      </c>
      <c r="K246" t="s">
        <v>160</v>
      </c>
      <c r="L246" t="s">
        <v>143</v>
      </c>
      <c r="M246">
        <v>1</v>
      </c>
      <c r="N246" s="7">
        <v>190</v>
      </c>
      <c r="O246" s="7"/>
      <c r="P246" t="s">
        <v>144</v>
      </c>
      <c r="Q246" t="s">
        <v>652</v>
      </c>
    </row>
    <row r="247" spans="1:17" x14ac:dyDescent="0.2">
      <c r="A247" t="s">
        <v>653</v>
      </c>
      <c r="B247" t="s">
        <v>648</v>
      </c>
      <c r="C247" t="s">
        <v>4</v>
      </c>
      <c r="D247" t="s">
        <v>649</v>
      </c>
      <c r="E247" t="s">
        <v>96</v>
      </c>
      <c r="F247">
        <v>8</v>
      </c>
      <c r="G247" t="s">
        <v>12</v>
      </c>
      <c r="I247" t="s">
        <v>468</v>
      </c>
      <c r="J247" t="s">
        <v>28</v>
      </c>
      <c r="K247" t="s">
        <v>160</v>
      </c>
      <c r="L247" t="s">
        <v>143</v>
      </c>
      <c r="M247">
        <v>1</v>
      </c>
      <c r="N247" s="7">
        <v>190</v>
      </c>
      <c r="O247" s="7"/>
      <c r="P247" t="s">
        <v>144</v>
      </c>
      <c r="Q247" t="s">
        <v>652</v>
      </c>
    </row>
    <row r="248" spans="1:17" x14ac:dyDescent="0.2">
      <c r="A248" t="s">
        <v>654</v>
      </c>
      <c r="B248" t="s">
        <v>655</v>
      </c>
      <c r="C248" t="s">
        <v>4</v>
      </c>
      <c r="D248" t="s">
        <v>656</v>
      </c>
      <c r="E248" t="s">
        <v>110</v>
      </c>
      <c r="F248">
        <v>8</v>
      </c>
      <c r="G248" t="s">
        <v>12</v>
      </c>
      <c r="I248" t="s">
        <v>148</v>
      </c>
      <c r="J248" t="s">
        <v>36</v>
      </c>
      <c r="K248" t="s">
        <v>160</v>
      </c>
      <c r="L248" t="s">
        <v>143</v>
      </c>
      <c r="M248">
        <v>1</v>
      </c>
      <c r="N248" s="7">
        <v>221</v>
      </c>
      <c r="O248" s="7"/>
      <c r="P248" t="s">
        <v>144</v>
      </c>
      <c r="Q248" t="s">
        <v>657</v>
      </c>
    </row>
    <row r="249" spans="1:17" x14ac:dyDescent="0.2">
      <c r="A249" t="s">
        <v>658</v>
      </c>
      <c r="B249" t="s">
        <v>659</v>
      </c>
      <c r="C249" t="s">
        <v>4</v>
      </c>
      <c r="D249" t="s">
        <v>660</v>
      </c>
      <c r="E249" t="s">
        <v>116</v>
      </c>
      <c r="F249">
        <v>16</v>
      </c>
      <c r="G249" t="s">
        <v>12</v>
      </c>
      <c r="I249" t="s">
        <v>159</v>
      </c>
      <c r="J249" t="s">
        <v>36</v>
      </c>
      <c r="K249" t="s">
        <v>160</v>
      </c>
      <c r="L249" t="s">
        <v>143</v>
      </c>
      <c r="M249">
        <v>2</v>
      </c>
      <c r="N249" s="7">
        <v>363</v>
      </c>
      <c r="O249" s="7"/>
      <c r="P249" t="s">
        <v>144</v>
      </c>
      <c r="Q249" t="s">
        <v>661</v>
      </c>
    </row>
    <row r="250" spans="1:17" x14ac:dyDescent="0.2">
      <c r="A250" t="s">
        <v>662</v>
      </c>
      <c r="B250" t="s">
        <v>663</v>
      </c>
      <c r="C250" t="s">
        <v>4</v>
      </c>
      <c r="D250" t="s">
        <v>660</v>
      </c>
      <c r="E250" t="s">
        <v>116</v>
      </c>
      <c r="F250">
        <v>16</v>
      </c>
      <c r="G250" t="s">
        <v>12</v>
      </c>
      <c r="I250" t="s">
        <v>159</v>
      </c>
      <c r="J250" t="s">
        <v>36</v>
      </c>
      <c r="K250" t="s">
        <v>160</v>
      </c>
      <c r="L250" t="s">
        <v>143</v>
      </c>
      <c r="M250">
        <v>1</v>
      </c>
      <c r="N250" s="7">
        <v>313</v>
      </c>
      <c r="O250" s="7"/>
      <c r="P250" t="s">
        <v>144</v>
      </c>
      <c r="Q250" t="s">
        <v>664</v>
      </c>
    </row>
    <row r="251" spans="1:17" x14ac:dyDescent="0.2">
      <c r="A251" t="s">
        <v>665</v>
      </c>
      <c r="B251" t="s">
        <v>666</v>
      </c>
      <c r="C251" t="s">
        <v>4</v>
      </c>
      <c r="D251" t="s">
        <v>667</v>
      </c>
      <c r="E251" t="s">
        <v>34</v>
      </c>
      <c r="F251">
        <v>16</v>
      </c>
      <c r="G251" t="s">
        <v>12</v>
      </c>
      <c r="I251" t="s">
        <v>148</v>
      </c>
      <c r="J251" t="s">
        <v>36</v>
      </c>
      <c r="K251" t="s">
        <v>160</v>
      </c>
      <c r="L251" t="s">
        <v>143</v>
      </c>
      <c r="M251">
        <v>3</v>
      </c>
      <c r="N251" s="7">
        <v>358</v>
      </c>
      <c r="O251" s="7"/>
      <c r="P251" t="s">
        <v>144</v>
      </c>
      <c r="Q251" t="s">
        <v>668</v>
      </c>
    </row>
    <row r="252" spans="1:17" x14ac:dyDescent="0.2">
      <c r="A252" t="s">
        <v>669</v>
      </c>
      <c r="B252" t="s">
        <v>666</v>
      </c>
      <c r="C252" t="s">
        <v>4</v>
      </c>
      <c r="D252" t="s">
        <v>667</v>
      </c>
      <c r="E252" t="s">
        <v>34</v>
      </c>
      <c r="F252">
        <v>16</v>
      </c>
      <c r="G252" t="s">
        <v>12</v>
      </c>
      <c r="I252" t="s">
        <v>148</v>
      </c>
      <c r="J252" t="s">
        <v>36</v>
      </c>
      <c r="K252" t="s">
        <v>160</v>
      </c>
      <c r="L252" t="s">
        <v>143</v>
      </c>
      <c r="M252">
        <v>1</v>
      </c>
      <c r="N252" s="7">
        <v>358</v>
      </c>
      <c r="O252" s="7"/>
      <c r="P252" t="s">
        <v>144</v>
      </c>
      <c r="Q252" t="s">
        <v>668</v>
      </c>
    </row>
    <row r="253" spans="1:17" x14ac:dyDescent="0.2">
      <c r="A253" t="s">
        <v>670</v>
      </c>
      <c r="B253" t="s">
        <v>666</v>
      </c>
      <c r="C253" t="s">
        <v>4</v>
      </c>
      <c r="D253" t="s">
        <v>667</v>
      </c>
      <c r="E253" t="s">
        <v>34</v>
      </c>
      <c r="F253">
        <v>16</v>
      </c>
      <c r="G253" t="s">
        <v>12</v>
      </c>
      <c r="I253" t="s">
        <v>159</v>
      </c>
      <c r="J253" t="s">
        <v>36</v>
      </c>
      <c r="K253" t="s">
        <v>160</v>
      </c>
      <c r="L253" t="s">
        <v>143</v>
      </c>
      <c r="M253">
        <v>1</v>
      </c>
      <c r="N253" s="7">
        <v>378</v>
      </c>
      <c r="O253" s="7"/>
      <c r="P253" t="s">
        <v>144</v>
      </c>
      <c r="Q253" t="s">
        <v>671</v>
      </c>
    </row>
    <row r="254" spans="1:17" x14ac:dyDescent="0.2">
      <c r="A254" t="s">
        <v>672</v>
      </c>
      <c r="B254" t="s">
        <v>673</v>
      </c>
      <c r="C254" t="s">
        <v>4</v>
      </c>
      <c r="D254" t="s">
        <v>667</v>
      </c>
      <c r="E254" t="s">
        <v>34</v>
      </c>
      <c r="F254">
        <v>8</v>
      </c>
      <c r="G254" t="s">
        <v>12</v>
      </c>
      <c r="I254" t="s">
        <v>148</v>
      </c>
      <c r="J254" t="s">
        <v>36</v>
      </c>
      <c r="K254" t="s">
        <v>142</v>
      </c>
      <c r="L254" t="s">
        <v>143</v>
      </c>
      <c r="M254">
        <v>5</v>
      </c>
      <c r="N254" s="7">
        <v>368</v>
      </c>
      <c r="O254" s="7"/>
      <c r="P254" t="s">
        <v>144</v>
      </c>
      <c r="Q254" t="s">
        <v>674</v>
      </c>
    </row>
    <row r="255" spans="1:17" x14ac:dyDescent="0.2">
      <c r="A255" t="s">
        <v>675</v>
      </c>
      <c r="B255" t="s">
        <v>673</v>
      </c>
      <c r="C255" t="s">
        <v>4</v>
      </c>
      <c r="D255" t="s">
        <v>667</v>
      </c>
      <c r="E255" t="s">
        <v>34</v>
      </c>
      <c r="F255">
        <v>8</v>
      </c>
      <c r="G255" t="s">
        <v>12</v>
      </c>
      <c r="I255" t="s">
        <v>148</v>
      </c>
      <c r="J255" t="s">
        <v>36</v>
      </c>
      <c r="K255" t="s">
        <v>142</v>
      </c>
      <c r="L255" t="s">
        <v>143</v>
      </c>
      <c r="M255">
        <v>2</v>
      </c>
      <c r="N255" s="7">
        <v>368</v>
      </c>
      <c r="O255" s="7"/>
      <c r="P255" t="s">
        <v>144</v>
      </c>
      <c r="Q255" t="s">
        <v>674</v>
      </c>
    </row>
    <row r="256" spans="1:17" x14ac:dyDescent="0.2">
      <c r="A256" t="s">
        <v>676</v>
      </c>
      <c r="B256" t="s">
        <v>666</v>
      </c>
      <c r="C256" t="s">
        <v>4</v>
      </c>
      <c r="D256" t="s">
        <v>667</v>
      </c>
      <c r="E256" t="s">
        <v>100</v>
      </c>
      <c r="F256">
        <v>16</v>
      </c>
      <c r="G256" t="s">
        <v>12</v>
      </c>
      <c r="I256" t="s">
        <v>159</v>
      </c>
      <c r="J256" t="s">
        <v>36</v>
      </c>
      <c r="K256" t="s">
        <v>160</v>
      </c>
      <c r="L256" t="s">
        <v>143</v>
      </c>
      <c r="M256">
        <v>2</v>
      </c>
      <c r="N256" s="7">
        <v>408</v>
      </c>
      <c r="O256" s="7"/>
      <c r="P256" t="s">
        <v>144</v>
      </c>
      <c r="Q256" t="s">
        <v>677</v>
      </c>
    </row>
    <row r="257" spans="1:17" x14ac:dyDescent="0.2">
      <c r="A257" t="s">
        <v>678</v>
      </c>
      <c r="B257" t="s">
        <v>666</v>
      </c>
      <c r="C257" t="s">
        <v>4</v>
      </c>
      <c r="D257" t="s">
        <v>667</v>
      </c>
      <c r="E257" t="s">
        <v>100</v>
      </c>
      <c r="F257">
        <v>16</v>
      </c>
      <c r="G257" t="s">
        <v>12</v>
      </c>
      <c r="I257" t="s">
        <v>159</v>
      </c>
      <c r="J257" t="s">
        <v>36</v>
      </c>
      <c r="K257" t="s">
        <v>160</v>
      </c>
      <c r="L257" t="s">
        <v>143</v>
      </c>
      <c r="M257">
        <v>2</v>
      </c>
      <c r="N257" s="7">
        <v>408</v>
      </c>
      <c r="O257" s="7"/>
      <c r="P257" t="s">
        <v>144</v>
      </c>
      <c r="Q257" t="s">
        <v>677</v>
      </c>
    </row>
    <row r="258" spans="1:17" x14ac:dyDescent="0.2">
      <c r="A258" t="s">
        <v>679</v>
      </c>
      <c r="B258" t="s">
        <v>673</v>
      </c>
      <c r="C258" t="s">
        <v>4</v>
      </c>
      <c r="D258" t="s">
        <v>667</v>
      </c>
      <c r="E258" t="s">
        <v>100</v>
      </c>
      <c r="F258">
        <v>16</v>
      </c>
      <c r="G258" t="s">
        <v>12</v>
      </c>
      <c r="I258" t="s">
        <v>159</v>
      </c>
      <c r="J258" t="s">
        <v>36</v>
      </c>
      <c r="K258" t="s">
        <v>142</v>
      </c>
      <c r="L258" t="s">
        <v>143</v>
      </c>
      <c r="M258">
        <v>2</v>
      </c>
      <c r="N258" s="7">
        <v>438</v>
      </c>
      <c r="O258" s="7"/>
      <c r="P258" t="s">
        <v>144</v>
      </c>
      <c r="Q258" t="s">
        <v>680</v>
      </c>
    </row>
    <row r="259" spans="1:17" x14ac:dyDescent="0.2">
      <c r="A259" t="s">
        <v>681</v>
      </c>
      <c r="B259" t="s">
        <v>666</v>
      </c>
      <c r="C259" t="s">
        <v>4</v>
      </c>
      <c r="D259" t="s">
        <v>667</v>
      </c>
      <c r="E259" t="s">
        <v>100</v>
      </c>
      <c r="F259">
        <v>16</v>
      </c>
      <c r="G259" t="s">
        <v>12</v>
      </c>
      <c r="I259" t="s">
        <v>159</v>
      </c>
      <c r="J259" t="s">
        <v>36</v>
      </c>
      <c r="K259" t="s">
        <v>160</v>
      </c>
      <c r="L259" t="s">
        <v>143</v>
      </c>
      <c r="M259">
        <v>1</v>
      </c>
      <c r="N259" s="7">
        <v>408</v>
      </c>
      <c r="O259" s="7"/>
      <c r="P259" t="s">
        <v>144</v>
      </c>
      <c r="Q259" t="s">
        <v>677</v>
      </c>
    </row>
    <row r="260" spans="1:17" x14ac:dyDescent="0.2">
      <c r="A260" t="s">
        <v>682</v>
      </c>
      <c r="B260" t="s">
        <v>666</v>
      </c>
      <c r="C260" t="s">
        <v>4</v>
      </c>
      <c r="D260" t="s">
        <v>667</v>
      </c>
      <c r="E260" t="s">
        <v>100</v>
      </c>
      <c r="F260">
        <v>32</v>
      </c>
      <c r="G260" t="s">
        <v>12</v>
      </c>
      <c r="I260" t="s">
        <v>159</v>
      </c>
      <c r="J260" t="s">
        <v>36</v>
      </c>
      <c r="K260" t="s">
        <v>160</v>
      </c>
      <c r="L260" t="s">
        <v>143</v>
      </c>
      <c r="M260">
        <v>3</v>
      </c>
      <c r="N260" s="7">
        <v>448</v>
      </c>
      <c r="O260" s="7"/>
      <c r="P260" t="s">
        <v>144</v>
      </c>
      <c r="Q260" t="s">
        <v>683</v>
      </c>
    </row>
    <row r="261" spans="1:17" x14ac:dyDescent="0.2">
      <c r="A261" t="s">
        <v>684</v>
      </c>
      <c r="B261" t="s">
        <v>673</v>
      </c>
      <c r="C261" t="s">
        <v>4</v>
      </c>
      <c r="D261" t="s">
        <v>667</v>
      </c>
      <c r="E261" t="s">
        <v>100</v>
      </c>
      <c r="F261">
        <v>32</v>
      </c>
      <c r="G261" t="s">
        <v>12</v>
      </c>
      <c r="I261" t="s">
        <v>159</v>
      </c>
      <c r="J261" t="s">
        <v>36</v>
      </c>
      <c r="K261" t="s">
        <v>142</v>
      </c>
      <c r="L261" t="s">
        <v>143</v>
      </c>
      <c r="M261">
        <v>2</v>
      </c>
      <c r="N261" s="7">
        <v>478</v>
      </c>
      <c r="O261" s="7"/>
      <c r="P261" t="s">
        <v>144</v>
      </c>
      <c r="Q261" t="s">
        <v>685</v>
      </c>
    </row>
    <row r="262" spans="1:17" x14ac:dyDescent="0.2">
      <c r="A262" t="s">
        <v>686</v>
      </c>
      <c r="B262" t="s">
        <v>687</v>
      </c>
      <c r="C262" t="s">
        <v>4</v>
      </c>
      <c r="D262" t="s">
        <v>688</v>
      </c>
      <c r="E262" t="s">
        <v>43</v>
      </c>
      <c r="F262">
        <v>16</v>
      </c>
      <c r="G262" t="s">
        <v>12</v>
      </c>
      <c r="I262" t="s">
        <v>148</v>
      </c>
      <c r="J262" t="s">
        <v>36</v>
      </c>
      <c r="K262" t="s">
        <v>160</v>
      </c>
      <c r="L262" t="s">
        <v>143</v>
      </c>
      <c r="M262">
        <v>1</v>
      </c>
      <c r="N262" s="7">
        <v>444</v>
      </c>
      <c r="O262" s="7"/>
      <c r="P262" t="s">
        <v>144</v>
      </c>
      <c r="Q262" t="s">
        <v>689</v>
      </c>
    </row>
    <row r="263" spans="1:17" x14ac:dyDescent="0.2">
      <c r="A263" t="s">
        <v>690</v>
      </c>
      <c r="B263" t="s">
        <v>691</v>
      </c>
      <c r="C263" t="s">
        <v>4</v>
      </c>
      <c r="D263" t="s">
        <v>688</v>
      </c>
      <c r="E263" t="s">
        <v>43</v>
      </c>
      <c r="F263">
        <v>16</v>
      </c>
      <c r="G263" t="s">
        <v>12</v>
      </c>
      <c r="I263" t="s">
        <v>148</v>
      </c>
      <c r="J263" t="s">
        <v>36</v>
      </c>
      <c r="K263" t="s">
        <v>160</v>
      </c>
      <c r="L263" t="s">
        <v>143</v>
      </c>
      <c r="M263">
        <v>1</v>
      </c>
      <c r="N263" s="7">
        <v>479</v>
      </c>
      <c r="O263" s="7"/>
      <c r="P263" t="s">
        <v>144</v>
      </c>
      <c r="Q263" t="s">
        <v>692</v>
      </c>
    </row>
    <row r="264" spans="1:17" x14ac:dyDescent="0.2">
      <c r="A264" t="s">
        <v>693</v>
      </c>
      <c r="B264" t="s">
        <v>691</v>
      </c>
      <c r="C264" t="s">
        <v>4</v>
      </c>
      <c r="D264" t="s">
        <v>688</v>
      </c>
      <c r="E264" t="s">
        <v>43</v>
      </c>
      <c r="F264">
        <v>16</v>
      </c>
      <c r="G264" t="s">
        <v>12</v>
      </c>
      <c r="I264" t="s">
        <v>468</v>
      </c>
      <c r="J264" t="s">
        <v>36</v>
      </c>
      <c r="K264" t="s">
        <v>160</v>
      </c>
      <c r="L264" t="s">
        <v>143</v>
      </c>
      <c r="M264">
        <v>2</v>
      </c>
      <c r="N264" s="7">
        <v>478</v>
      </c>
      <c r="O264" s="7"/>
      <c r="P264" t="s">
        <v>144</v>
      </c>
      <c r="Q264" t="s">
        <v>694</v>
      </c>
    </row>
    <row r="265" spans="1:17" x14ac:dyDescent="0.2">
      <c r="A265" t="s">
        <v>695</v>
      </c>
      <c r="B265" t="s">
        <v>691</v>
      </c>
      <c r="C265" t="s">
        <v>4</v>
      </c>
      <c r="D265" t="s">
        <v>688</v>
      </c>
      <c r="E265" t="s">
        <v>43</v>
      </c>
      <c r="F265">
        <v>16</v>
      </c>
      <c r="G265" t="s">
        <v>12</v>
      </c>
      <c r="I265" t="s">
        <v>468</v>
      </c>
      <c r="J265" t="s">
        <v>36</v>
      </c>
      <c r="K265" t="s">
        <v>160</v>
      </c>
      <c r="L265" t="s">
        <v>143</v>
      </c>
      <c r="M265">
        <v>1</v>
      </c>
      <c r="N265" s="7">
        <v>478</v>
      </c>
      <c r="O265" s="7"/>
      <c r="P265" t="s">
        <v>144</v>
      </c>
      <c r="Q265" t="s">
        <v>694</v>
      </c>
    </row>
    <row r="266" spans="1:17" x14ac:dyDescent="0.2">
      <c r="A266" t="s">
        <v>696</v>
      </c>
      <c r="B266" t="s">
        <v>691</v>
      </c>
      <c r="C266" t="s">
        <v>4</v>
      </c>
      <c r="D266" t="s">
        <v>688</v>
      </c>
      <c r="E266" t="s">
        <v>43</v>
      </c>
      <c r="F266">
        <v>16</v>
      </c>
      <c r="G266" t="s">
        <v>12</v>
      </c>
      <c r="I266" t="s">
        <v>159</v>
      </c>
      <c r="J266" t="s">
        <v>36</v>
      </c>
      <c r="K266" t="s">
        <v>160</v>
      </c>
      <c r="L266" t="s">
        <v>143</v>
      </c>
      <c r="M266">
        <v>3</v>
      </c>
      <c r="N266" s="7">
        <v>499</v>
      </c>
      <c r="O266" s="7"/>
      <c r="P266" t="s">
        <v>144</v>
      </c>
      <c r="Q266" t="s">
        <v>697</v>
      </c>
    </row>
    <row r="267" spans="1:17" x14ac:dyDescent="0.2">
      <c r="A267" t="s">
        <v>698</v>
      </c>
      <c r="B267" t="s">
        <v>691</v>
      </c>
      <c r="C267" t="s">
        <v>4</v>
      </c>
      <c r="D267" t="s">
        <v>688</v>
      </c>
      <c r="E267" t="s">
        <v>43</v>
      </c>
      <c r="F267">
        <v>16</v>
      </c>
      <c r="G267" t="s">
        <v>12</v>
      </c>
      <c r="I267" t="s">
        <v>159</v>
      </c>
      <c r="J267" t="s">
        <v>36</v>
      </c>
      <c r="K267" t="s">
        <v>160</v>
      </c>
      <c r="L267" t="s">
        <v>143</v>
      </c>
      <c r="M267">
        <v>2</v>
      </c>
      <c r="N267" s="7">
        <v>514</v>
      </c>
      <c r="O267" s="7"/>
      <c r="P267" t="s">
        <v>144</v>
      </c>
      <c r="Q267" t="s">
        <v>699</v>
      </c>
    </row>
    <row r="268" spans="1:17" x14ac:dyDescent="0.2">
      <c r="A268" t="s">
        <v>700</v>
      </c>
      <c r="B268" t="s">
        <v>691</v>
      </c>
      <c r="C268" t="s">
        <v>4</v>
      </c>
      <c r="D268" t="s">
        <v>688</v>
      </c>
      <c r="E268" t="s">
        <v>43</v>
      </c>
      <c r="F268">
        <v>16</v>
      </c>
      <c r="G268" t="s">
        <v>12</v>
      </c>
      <c r="I268" t="s">
        <v>159</v>
      </c>
      <c r="J268" t="s">
        <v>36</v>
      </c>
      <c r="K268" t="s">
        <v>160</v>
      </c>
      <c r="L268" t="s">
        <v>143</v>
      </c>
      <c r="M268">
        <v>1</v>
      </c>
      <c r="N268" s="7">
        <v>499</v>
      </c>
      <c r="O268" s="7"/>
      <c r="P268" t="s">
        <v>144</v>
      </c>
      <c r="Q268" t="s">
        <v>697</v>
      </c>
    </row>
    <row r="269" spans="1:17" x14ac:dyDescent="0.2">
      <c r="A269" t="s">
        <v>701</v>
      </c>
      <c r="B269" t="s">
        <v>691</v>
      </c>
      <c r="C269" t="s">
        <v>4</v>
      </c>
      <c r="D269" t="s">
        <v>688</v>
      </c>
      <c r="E269" t="s">
        <v>43</v>
      </c>
      <c r="F269">
        <v>16</v>
      </c>
      <c r="G269" t="s">
        <v>12</v>
      </c>
      <c r="I269" t="s">
        <v>159</v>
      </c>
      <c r="J269" t="s">
        <v>36</v>
      </c>
      <c r="K269" t="s">
        <v>160</v>
      </c>
      <c r="L269" t="s">
        <v>143</v>
      </c>
      <c r="M269">
        <v>1</v>
      </c>
      <c r="N269" s="7">
        <v>499</v>
      </c>
      <c r="O269" s="7"/>
      <c r="P269" t="s">
        <v>144</v>
      </c>
      <c r="Q269" t="s">
        <v>697</v>
      </c>
    </row>
    <row r="270" spans="1:17" x14ac:dyDescent="0.2">
      <c r="A270" t="s">
        <v>702</v>
      </c>
      <c r="B270" t="s">
        <v>691</v>
      </c>
      <c r="C270" t="s">
        <v>4</v>
      </c>
      <c r="D270" t="s">
        <v>688</v>
      </c>
      <c r="E270" t="s">
        <v>43</v>
      </c>
      <c r="F270">
        <v>16</v>
      </c>
      <c r="G270" t="s">
        <v>12</v>
      </c>
      <c r="I270" t="s">
        <v>159</v>
      </c>
      <c r="J270" t="s">
        <v>36</v>
      </c>
      <c r="K270" t="s">
        <v>160</v>
      </c>
      <c r="L270" t="s">
        <v>143</v>
      </c>
      <c r="M270">
        <v>1</v>
      </c>
      <c r="N270" s="7">
        <v>514</v>
      </c>
      <c r="O270" s="7"/>
      <c r="P270" t="s">
        <v>144</v>
      </c>
      <c r="Q270" t="s">
        <v>703</v>
      </c>
    </row>
    <row r="271" spans="1:17" x14ac:dyDescent="0.2">
      <c r="A271" t="s">
        <v>704</v>
      </c>
      <c r="B271" t="s">
        <v>691</v>
      </c>
      <c r="C271" t="s">
        <v>4</v>
      </c>
      <c r="D271" t="s">
        <v>688</v>
      </c>
      <c r="E271" t="s">
        <v>43</v>
      </c>
      <c r="F271">
        <v>32</v>
      </c>
      <c r="G271" t="s">
        <v>12</v>
      </c>
      <c r="I271" t="s">
        <v>159</v>
      </c>
      <c r="J271" t="s">
        <v>36</v>
      </c>
      <c r="K271" t="s">
        <v>160</v>
      </c>
      <c r="L271" t="s">
        <v>143</v>
      </c>
      <c r="M271">
        <v>1</v>
      </c>
      <c r="N271" s="7">
        <v>539</v>
      </c>
      <c r="O271" s="7"/>
      <c r="P271" t="s">
        <v>144</v>
      </c>
      <c r="Q271" t="s">
        <v>705</v>
      </c>
    </row>
    <row r="272" spans="1:17" x14ac:dyDescent="0.2">
      <c r="A272" t="s">
        <v>706</v>
      </c>
      <c r="B272" t="s">
        <v>687</v>
      </c>
      <c r="C272" t="s">
        <v>4</v>
      </c>
      <c r="D272" t="s">
        <v>688</v>
      </c>
      <c r="E272" t="s">
        <v>43</v>
      </c>
      <c r="F272">
        <v>8</v>
      </c>
      <c r="G272" t="s">
        <v>12</v>
      </c>
      <c r="I272" t="s">
        <v>141</v>
      </c>
      <c r="J272" t="s">
        <v>36</v>
      </c>
      <c r="K272" t="s">
        <v>160</v>
      </c>
      <c r="L272" t="s">
        <v>143</v>
      </c>
      <c r="M272">
        <v>2</v>
      </c>
      <c r="N272" s="7">
        <v>413</v>
      </c>
      <c r="O272" s="7"/>
      <c r="P272" t="s">
        <v>144</v>
      </c>
      <c r="Q272" t="s">
        <v>707</v>
      </c>
    </row>
    <row r="273" spans="1:17" x14ac:dyDescent="0.2">
      <c r="A273" t="s">
        <v>708</v>
      </c>
      <c r="B273" t="s">
        <v>687</v>
      </c>
      <c r="C273" t="s">
        <v>4</v>
      </c>
      <c r="D273" t="s">
        <v>688</v>
      </c>
      <c r="E273" t="s">
        <v>92</v>
      </c>
      <c r="F273">
        <v>16</v>
      </c>
      <c r="G273" t="s">
        <v>12</v>
      </c>
      <c r="I273" t="s">
        <v>148</v>
      </c>
      <c r="J273" t="s">
        <v>36</v>
      </c>
      <c r="K273" t="s">
        <v>160</v>
      </c>
      <c r="L273" t="s">
        <v>143</v>
      </c>
      <c r="M273">
        <v>1</v>
      </c>
      <c r="N273" s="7">
        <v>524</v>
      </c>
      <c r="O273" s="7"/>
      <c r="P273" t="s">
        <v>144</v>
      </c>
      <c r="Q273" t="s">
        <v>709</v>
      </c>
    </row>
    <row r="274" spans="1:17" x14ac:dyDescent="0.2">
      <c r="A274" t="s">
        <v>710</v>
      </c>
      <c r="B274" t="s">
        <v>691</v>
      </c>
      <c r="C274" t="s">
        <v>4</v>
      </c>
      <c r="D274" t="s">
        <v>688</v>
      </c>
      <c r="E274" t="s">
        <v>92</v>
      </c>
      <c r="F274">
        <v>16</v>
      </c>
      <c r="G274" t="s">
        <v>12</v>
      </c>
      <c r="I274" t="s">
        <v>159</v>
      </c>
      <c r="J274" t="s">
        <v>36</v>
      </c>
      <c r="K274" t="s">
        <v>160</v>
      </c>
      <c r="L274" t="s">
        <v>143</v>
      </c>
      <c r="M274">
        <v>3</v>
      </c>
      <c r="N274" s="7">
        <v>594</v>
      </c>
      <c r="O274" s="7"/>
      <c r="P274" t="s">
        <v>144</v>
      </c>
      <c r="Q274" t="s">
        <v>711</v>
      </c>
    </row>
    <row r="275" spans="1:17" x14ac:dyDescent="0.2">
      <c r="A275" t="s">
        <v>712</v>
      </c>
      <c r="B275" t="s">
        <v>691</v>
      </c>
      <c r="C275" t="s">
        <v>4</v>
      </c>
      <c r="D275" t="s">
        <v>688</v>
      </c>
      <c r="E275" t="s">
        <v>92</v>
      </c>
      <c r="F275">
        <v>16</v>
      </c>
      <c r="G275" t="s">
        <v>12</v>
      </c>
      <c r="I275" t="s">
        <v>159</v>
      </c>
      <c r="J275" t="s">
        <v>36</v>
      </c>
      <c r="K275" t="s">
        <v>160</v>
      </c>
      <c r="L275" t="s">
        <v>143</v>
      </c>
      <c r="M275">
        <v>3</v>
      </c>
      <c r="N275" s="7">
        <v>584</v>
      </c>
      <c r="O275" s="7"/>
      <c r="P275" t="s">
        <v>144</v>
      </c>
      <c r="Q275" t="s">
        <v>713</v>
      </c>
    </row>
    <row r="276" spans="1:17" x14ac:dyDescent="0.2">
      <c r="A276" t="s">
        <v>714</v>
      </c>
      <c r="B276" t="s">
        <v>691</v>
      </c>
      <c r="C276" t="s">
        <v>4</v>
      </c>
      <c r="D276" t="s">
        <v>688</v>
      </c>
      <c r="E276" t="s">
        <v>92</v>
      </c>
      <c r="F276">
        <v>16</v>
      </c>
      <c r="G276" t="s">
        <v>12</v>
      </c>
      <c r="I276" t="s">
        <v>159</v>
      </c>
      <c r="J276" t="s">
        <v>36</v>
      </c>
      <c r="K276" t="s">
        <v>160</v>
      </c>
      <c r="L276" t="s">
        <v>143</v>
      </c>
      <c r="M276">
        <v>3</v>
      </c>
      <c r="N276" s="7">
        <v>594</v>
      </c>
      <c r="O276" s="7"/>
      <c r="P276" t="s">
        <v>144</v>
      </c>
      <c r="Q276" t="s">
        <v>711</v>
      </c>
    </row>
    <row r="277" spans="1:17" x14ac:dyDescent="0.2">
      <c r="A277" t="s">
        <v>715</v>
      </c>
      <c r="B277" t="s">
        <v>691</v>
      </c>
      <c r="C277" t="s">
        <v>4</v>
      </c>
      <c r="D277" t="s">
        <v>688</v>
      </c>
      <c r="E277" t="s">
        <v>92</v>
      </c>
      <c r="F277">
        <v>16</v>
      </c>
      <c r="G277" t="s">
        <v>12</v>
      </c>
      <c r="I277" t="s">
        <v>159</v>
      </c>
      <c r="J277" t="s">
        <v>36</v>
      </c>
      <c r="K277" t="s">
        <v>160</v>
      </c>
      <c r="L277" t="s">
        <v>143</v>
      </c>
      <c r="M277">
        <v>1</v>
      </c>
      <c r="N277" s="7">
        <v>594</v>
      </c>
      <c r="O277" s="7"/>
      <c r="P277" t="s">
        <v>144</v>
      </c>
      <c r="Q277" t="s">
        <v>711</v>
      </c>
    </row>
    <row r="278" spans="1:17" x14ac:dyDescent="0.2">
      <c r="A278" t="s">
        <v>716</v>
      </c>
      <c r="B278" t="s">
        <v>691</v>
      </c>
      <c r="C278" t="s">
        <v>4</v>
      </c>
      <c r="D278" t="s">
        <v>688</v>
      </c>
      <c r="E278" t="s">
        <v>92</v>
      </c>
      <c r="F278">
        <v>16</v>
      </c>
      <c r="G278" t="s">
        <v>12</v>
      </c>
      <c r="I278" t="s">
        <v>159</v>
      </c>
      <c r="J278" t="s">
        <v>36</v>
      </c>
      <c r="K278" t="s">
        <v>160</v>
      </c>
      <c r="L278" t="s">
        <v>143</v>
      </c>
      <c r="M278">
        <v>1</v>
      </c>
      <c r="N278" s="7">
        <v>594</v>
      </c>
      <c r="O278" s="7"/>
      <c r="P278" t="s">
        <v>144</v>
      </c>
      <c r="Q278" t="s">
        <v>711</v>
      </c>
    </row>
    <row r="279" spans="1:17" x14ac:dyDescent="0.2">
      <c r="A279" t="s">
        <v>717</v>
      </c>
      <c r="B279" t="s">
        <v>691</v>
      </c>
      <c r="C279" t="s">
        <v>4</v>
      </c>
      <c r="D279" t="s">
        <v>688</v>
      </c>
      <c r="E279" t="s">
        <v>92</v>
      </c>
      <c r="F279">
        <v>16</v>
      </c>
      <c r="G279" t="s">
        <v>12</v>
      </c>
      <c r="I279" t="s">
        <v>159</v>
      </c>
      <c r="J279" t="s">
        <v>36</v>
      </c>
      <c r="K279" t="s">
        <v>160</v>
      </c>
      <c r="L279" t="s">
        <v>143</v>
      </c>
      <c r="M279">
        <v>1</v>
      </c>
      <c r="N279" s="7">
        <v>584</v>
      </c>
      <c r="O279" s="7"/>
      <c r="P279" t="s">
        <v>144</v>
      </c>
      <c r="Q279" t="s">
        <v>713</v>
      </c>
    </row>
    <row r="280" spans="1:17" x14ac:dyDescent="0.2">
      <c r="A280" t="s">
        <v>718</v>
      </c>
      <c r="B280" t="s">
        <v>691</v>
      </c>
      <c r="C280" t="s">
        <v>4</v>
      </c>
      <c r="D280" t="s">
        <v>688</v>
      </c>
      <c r="E280" t="s">
        <v>92</v>
      </c>
      <c r="F280">
        <v>16</v>
      </c>
      <c r="G280" t="s">
        <v>12</v>
      </c>
      <c r="I280" t="s">
        <v>159</v>
      </c>
      <c r="J280" t="s">
        <v>36</v>
      </c>
      <c r="K280" t="s">
        <v>160</v>
      </c>
      <c r="L280" t="s">
        <v>143</v>
      </c>
      <c r="M280">
        <v>1</v>
      </c>
      <c r="N280" s="7">
        <v>579</v>
      </c>
      <c r="O280" s="7"/>
      <c r="P280" t="s">
        <v>144</v>
      </c>
      <c r="Q280" t="s">
        <v>719</v>
      </c>
    </row>
    <row r="281" spans="1:17" x14ac:dyDescent="0.2">
      <c r="A281" t="s">
        <v>720</v>
      </c>
      <c r="B281" t="s">
        <v>691</v>
      </c>
      <c r="C281" t="s">
        <v>4</v>
      </c>
      <c r="D281" t="s">
        <v>688</v>
      </c>
      <c r="E281" t="s">
        <v>92</v>
      </c>
      <c r="F281">
        <v>32</v>
      </c>
      <c r="G281" t="s">
        <v>12</v>
      </c>
      <c r="I281" t="s">
        <v>205</v>
      </c>
      <c r="J281" t="s">
        <v>36</v>
      </c>
      <c r="K281" t="s">
        <v>160</v>
      </c>
      <c r="L281" t="s">
        <v>143</v>
      </c>
      <c r="M281">
        <v>1</v>
      </c>
      <c r="N281" s="7">
        <v>673</v>
      </c>
      <c r="O281" s="7"/>
      <c r="P281" t="s">
        <v>144</v>
      </c>
      <c r="Q281" t="s">
        <v>721</v>
      </c>
    </row>
    <row r="282" spans="1:17" x14ac:dyDescent="0.2">
      <c r="A282" t="s">
        <v>722</v>
      </c>
      <c r="B282" t="s">
        <v>687</v>
      </c>
      <c r="C282" t="s">
        <v>4</v>
      </c>
      <c r="D282" t="s">
        <v>688</v>
      </c>
      <c r="E282" t="s">
        <v>92</v>
      </c>
      <c r="F282">
        <v>32</v>
      </c>
      <c r="G282" t="s">
        <v>12</v>
      </c>
      <c r="I282" t="s">
        <v>159</v>
      </c>
      <c r="J282" t="s">
        <v>36</v>
      </c>
      <c r="K282" t="s">
        <v>160</v>
      </c>
      <c r="L282" t="s">
        <v>143</v>
      </c>
      <c r="M282">
        <v>1</v>
      </c>
      <c r="N282" s="7">
        <v>584</v>
      </c>
      <c r="O282" s="7"/>
      <c r="P282" t="s">
        <v>144</v>
      </c>
      <c r="Q282" t="s">
        <v>723</v>
      </c>
    </row>
    <row r="283" spans="1:17" x14ac:dyDescent="0.2">
      <c r="A283" t="s">
        <v>724</v>
      </c>
      <c r="B283" t="s">
        <v>725</v>
      </c>
      <c r="C283" t="s">
        <v>4</v>
      </c>
      <c r="D283" t="s">
        <v>726</v>
      </c>
      <c r="E283" t="s">
        <v>59</v>
      </c>
      <c r="F283">
        <v>16</v>
      </c>
      <c r="G283" t="s">
        <v>12</v>
      </c>
      <c r="I283" t="s">
        <v>159</v>
      </c>
      <c r="J283" t="s">
        <v>36</v>
      </c>
      <c r="K283" t="s">
        <v>160</v>
      </c>
      <c r="L283" t="s">
        <v>143</v>
      </c>
      <c r="M283">
        <v>1</v>
      </c>
      <c r="N283" s="7">
        <v>461</v>
      </c>
      <c r="O283" s="7"/>
      <c r="P283" t="s">
        <v>144</v>
      </c>
      <c r="Q283" t="s">
        <v>727</v>
      </c>
    </row>
    <row r="284" spans="1:17" x14ac:dyDescent="0.2">
      <c r="A284" t="s">
        <v>728</v>
      </c>
      <c r="B284" t="s">
        <v>725</v>
      </c>
      <c r="C284" t="s">
        <v>4</v>
      </c>
      <c r="D284" t="s">
        <v>726</v>
      </c>
      <c r="E284" t="s">
        <v>59</v>
      </c>
      <c r="F284">
        <v>32</v>
      </c>
      <c r="G284" t="s">
        <v>12</v>
      </c>
      <c r="I284" t="s">
        <v>159</v>
      </c>
      <c r="J284" t="s">
        <v>36</v>
      </c>
      <c r="K284" t="s">
        <v>160</v>
      </c>
      <c r="L284" t="s">
        <v>143</v>
      </c>
      <c r="M284">
        <v>4</v>
      </c>
      <c r="N284" s="7">
        <v>501</v>
      </c>
      <c r="O284" s="7"/>
      <c r="P284" t="s">
        <v>144</v>
      </c>
      <c r="Q284" t="s">
        <v>729</v>
      </c>
    </row>
    <row r="285" spans="1:17" x14ac:dyDescent="0.2">
      <c r="A285" t="s">
        <v>730</v>
      </c>
      <c r="B285" t="s">
        <v>725</v>
      </c>
      <c r="C285" t="s">
        <v>4</v>
      </c>
      <c r="D285" t="s">
        <v>726</v>
      </c>
      <c r="E285" t="s">
        <v>59</v>
      </c>
      <c r="F285">
        <v>32</v>
      </c>
      <c r="G285" t="s">
        <v>12</v>
      </c>
      <c r="I285" t="s">
        <v>159</v>
      </c>
      <c r="J285" t="s">
        <v>36</v>
      </c>
      <c r="K285" t="s">
        <v>160</v>
      </c>
      <c r="L285" t="s">
        <v>143</v>
      </c>
      <c r="M285">
        <v>2</v>
      </c>
      <c r="N285" s="7">
        <v>501</v>
      </c>
      <c r="O285" s="7"/>
      <c r="P285" t="s">
        <v>144</v>
      </c>
      <c r="Q285" t="s">
        <v>729</v>
      </c>
    </row>
    <row r="286" spans="1:17" x14ac:dyDescent="0.2">
      <c r="A286" t="s">
        <v>731</v>
      </c>
      <c r="B286" t="s">
        <v>725</v>
      </c>
      <c r="C286" t="s">
        <v>4</v>
      </c>
      <c r="D286" t="s">
        <v>726</v>
      </c>
      <c r="E286" t="s">
        <v>97</v>
      </c>
      <c r="F286">
        <v>16</v>
      </c>
      <c r="G286" t="s">
        <v>12</v>
      </c>
      <c r="I286" t="s">
        <v>205</v>
      </c>
      <c r="J286" t="s">
        <v>36</v>
      </c>
      <c r="K286" t="s">
        <v>160</v>
      </c>
      <c r="L286" t="s">
        <v>143</v>
      </c>
      <c r="M286">
        <v>1</v>
      </c>
      <c r="N286" s="7">
        <v>600</v>
      </c>
      <c r="O286" s="7"/>
      <c r="P286" t="s">
        <v>144</v>
      </c>
      <c r="Q286" t="s">
        <v>732</v>
      </c>
    </row>
    <row r="287" spans="1:17" x14ac:dyDescent="0.2">
      <c r="A287" t="s">
        <v>733</v>
      </c>
      <c r="B287" t="s">
        <v>734</v>
      </c>
      <c r="C287" t="s">
        <v>4</v>
      </c>
      <c r="D287" t="s">
        <v>735</v>
      </c>
      <c r="E287" t="s">
        <v>67</v>
      </c>
      <c r="F287">
        <v>8</v>
      </c>
      <c r="G287" t="s">
        <v>12</v>
      </c>
      <c r="I287" t="s">
        <v>141</v>
      </c>
      <c r="J287" t="s">
        <v>36</v>
      </c>
      <c r="K287" t="s">
        <v>160</v>
      </c>
      <c r="L287" t="s">
        <v>143</v>
      </c>
      <c r="M287">
        <v>1</v>
      </c>
      <c r="N287" s="7">
        <v>108</v>
      </c>
      <c r="O287" s="7"/>
      <c r="P287" t="s">
        <v>144</v>
      </c>
      <c r="Q287" t="s">
        <v>736</v>
      </c>
    </row>
    <row r="288" spans="1:17" x14ac:dyDescent="0.2">
      <c r="A288" t="s">
        <v>737</v>
      </c>
      <c r="B288" t="s">
        <v>738</v>
      </c>
      <c r="C288" t="s">
        <v>4</v>
      </c>
      <c r="D288" t="s">
        <v>735</v>
      </c>
      <c r="E288" t="s">
        <v>122</v>
      </c>
      <c r="F288">
        <v>16</v>
      </c>
      <c r="G288" t="s">
        <v>12</v>
      </c>
      <c r="I288" t="s">
        <v>159</v>
      </c>
      <c r="J288" t="s">
        <v>36</v>
      </c>
      <c r="K288" t="s">
        <v>142</v>
      </c>
      <c r="L288" t="s">
        <v>143</v>
      </c>
      <c r="M288">
        <v>1</v>
      </c>
      <c r="N288" s="7">
        <v>349</v>
      </c>
      <c r="O288" s="7"/>
      <c r="P288" t="s">
        <v>144</v>
      </c>
      <c r="Q288" t="s">
        <v>739</v>
      </c>
    </row>
    <row r="289" spans="1:17" x14ac:dyDescent="0.2">
      <c r="A289" t="s">
        <v>740</v>
      </c>
      <c r="B289" t="s">
        <v>741</v>
      </c>
      <c r="C289" t="s">
        <v>4</v>
      </c>
      <c r="D289" t="s">
        <v>742</v>
      </c>
      <c r="E289" t="s">
        <v>96</v>
      </c>
      <c r="F289">
        <v>16</v>
      </c>
      <c r="G289" t="s">
        <v>12</v>
      </c>
      <c r="I289" t="s">
        <v>148</v>
      </c>
      <c r="J289" t="s">
        <v>36</v>
      </c>
      <c r="K289" t="s">
        <v>160</v>
      </c>
      <c r="L289" t="s">
        <v>143</v>
      </c>
      <c r="M289">
        <v>1</v>
      </c>
      <c r="N289" s="7">
        <v>226</v>
      </c>
      <c r="O289" s="7"/>
      <c r="P289" t="s">
        <v>144</v>
      </c>
      <c r="Q289" t="s">
        <v>743</v>
      </c>
    </row>
    <row r="290" spans="1:17" x14ac:dyDescent="0.2">
      <c r="A290" t="s">
        <v>744</v>
      </c>
      <c r="B290" t="s">
        <v>745</v>
      </c>
      <c r="C290" t="s">
        <v>4</v>
      </c>
      <c r="D290" t="s">
        <v>746</v>
      </c>
      <c r="E290" t="s">
        <v>68</v>
      </c>
      <c r="F290">
        <v>16</v>
      </c>
      <c r="G290" t="s">
        <v>12</v>
      </c>
      <c r="I290" t="s">
        <v>148</v>
      </c>
      <c r="J290" t="s">
        <v>31</v>
      </c>
      <c r="M290">
        <v>1</v>
      </c>
      <c r="N290" s="7">
        <v>171</v>
      </c>
      <c r="O290" s="7"/>
      <c r="P290" t="s">
        <v>144</v>
      </c>
      <c r="Q290" t="s">
        <v>747</v>
      </c>
    </row>
    <row r="291" spans="1:17" x14ac:dyDescent="0.2">
      <c r="A291" t="s">
        <v>748</v>
      </c>
      <c r="B291" t="s">
        <v>745</v>
      </c>
      <c r="C291" t="s">
        <v>4</v>
      </c>
      <c r="D291" t="s">
        <v>746</v>
      </c>
      <c r="E291" t="s">
        <v>68</v>
      </c>
      <c r="F291">
        <v>8</v>
      </c>
      <c r="G291" t="s">
        <v>12</v>
      </c>
      <c r="I291" t="s">
        <v>148</v>
      </c>
      <c r="J291" t="s">
        <v>31</v>
      </c>
      <c r="M291">
        <v>2</v>
      </c>
      <c r="N291" s="7">
        <v>151</v>
      </c>
      <c r="O291" s="7"/>
      <c r="P291" t="s">
        <v>144</v>
      </c>
      <c r="Q291" t="s">
        <v>749</v>
      </c>
    </row>
    <row r="292" spans="1:17" x14ac:dyDescent="0.2">
      <c r="A292" t="s">
        <v>750</v>
      </c>
      <c r="B292" t="s">
        <v>751</v>
      </c>
      <c r="C292" t="s">
        <v>4</v>
      </c>
      <c r="D292" t="s">
        <v>746</v>
      </c>
      <c r="E292" t="s">
        <v>68</v>
      </c>
      <c r="F292">
        <v>8</v>
      </c>
      <c r="G292" t="s">
        <v>12</v>
      </c>
      <c r="I292" t="s">
        <v>148</v>
      </c>
      <c r="J292" t="s">
        <v>31</v>
      </c>
      <c r="M292">
        <v>1</v>
      </c>
      <c r="N292" s="7">
        <v>211</v>
      </c>
      <c r="O292" s="7"/>
      <c r="P292" t="s">
        <v>144</v>
      </c>
      <c r="Q292" t="s">
        <v>752</v>
      </c>
    </row>
    <row r="293" spans="1:17" x14ac:dyDescent="0.2">
      <c r="A293" t="s">
        <v>753</v>
      </c>
      <c r="B293" t="s">
        <v>745</v>
      </c>
      <c r="C293" t="s">
        <v>4</v>
      </c>
      <c r="D293" t="s">
        <v>746</v>
      </c>
      <c r="E293" t="s">
        <v>68</v>
      </c>
      <c r="F293">
        <v>8</v>
      </c>
      <c r="G293" t="s">
        <v>12</v>
      </c>
      <c r="I293" t="s">
        <v>148</v>
      </c>
      <c r="J293" t="s">
        <v>31</v>
      </c>
      <c r="M293">
        <v>1</v>
      </c>
      <c r="N293" s="7">
        <v>151</v>
      </c>
      <c r="O293" s="7"/>
      <c r="P293" t="s">
        <v>144</v>
      </c>
      <c r="Q293" t="s">
        <v>749</v>
      </c>
    </row>
    <row r="294" spans="1:17" x14ac:dyDescent="0.2">
      <c r="A294" t="s">
        <v>754</v>
      </c>
      <c r="B294" t="s">
        <v>745</v>
      </c>
      <c r="C294" t="s">
        <v>4</v>
      </c>
      <c r="D294" t="s">
        <v>746</v>
      </c>
      <c r="E294" t="s">
        <v>68</v>
      </c>
      <c r="F294">
        <v>8</v>
      </c>
      <c r="G294" t="s">
        <v>12</v>
      </c>
      <c r="I294" t="s">
        <v>159</v>
      </c>
      <c r="J294" t="s">
        <v>31</v>
      </c>
      <c r="M294">
        <v>1</v>
      </c>
      <c r="N294" s="7">
        <v>171</v>
      </c>
      <c r="O294" s="7"/>
      <c r="P294" t="s">
        <v>144</v>
      </c>
      <c r="Q294" t="s">
        <v>755</v>
      </c>
    </row>
    <row r="295" spans="1:17" x14ac:dyDescent="0.2">
      <c r="A295" t="s">
        <v>756</v>
      </c>
      <c r="B295" t="s">
        <v>745</v>
      </c>
      <c r="C295" t="s">
        <v>4</v>
      </c>
      <c r="D295" t="s">
        <v>746</v>
      </c>
      <c r="E295" t="s">
        <v>110</v>
      </c>
      <c r="F295">
        <v>16</v>
      </c>
      <c r="G295" t="s">
        <v>12</v>
      </c>
      <c r="I295" t="s">
        <v>159</v>
      </c>
      <c r="J295" t="s">
        <v>31</v>
      </c>
      <c r="M295">
        <v>2</v>
      </c>
      <c r="N295" s="7">
        <v>221</v>
      </c>
      <c r="O295" s="7"/>
      <c r="P295" t="s">
        <v>144</v>
      </c>
      <c r="Q295" t="s">
        <v>757</v>
      </c>
    </row>
    <row r="296" spans="1:17" x14ac:dyDescent="0.2">
      <c r="A296" t="s">
        <v>758</v>
      </c>
      <c r="B296" t="s">
        <v>745</v>
      </c>
      <c r="C296" t="s">
        <v>4</v>
      </c>
      <c r="D296" t="s">
        <v>746</v>
      </c>
      <c r="E296" t="s">
        <v>110</v>
      </c>
      <c r="F296">
        <v>16</v>
      </c>
      <c r="G296" t="s">
        <v>12</v>
      </c>
      <c r="I296" t="s">
        <v>159</v>
      </c>
      <c r="J296" t="s">
        <v>31</v>
      </c>
      <c r="M296">
        <v>2</v>
      </c>
      <c r="N296" s="7">
        <v>171</v>
      </c>
      <c r="O296" s="7"/>
      <c r="P296" t="s">
        <v>144</v>
      </c>
      <c r="Q296" t="s">
        <v>759</v>
      </c>
    </row>
    <row r="297" spans="1:17" x14ac:dyDescent="0.2">
      <c r="A297" t="s">
        <v>760</v>
      </c>
      <c r="B297" t="s">
        <v>761</v>
      </c>
      <c r="C297" t="s">
        <v>4</v>
      </c>
      <c r="D297" t="s">
        <v>762</v>
      </c>
      <c r="E297" t="s">
        <v>34</v>
      </c>
      <c r="F297">
        <v>16</v>
      </c>
      <c r="G297" t="s">
        <v>12</v>
      </c>
      <c r="I297" t="s">
        <v>148</v>
      </c>
      <c r="J297" t="s">
        <v>31</v>
      </c>
      <c r="M297">
        <v>2</v>
      </c>
      <c r="N297" s="7">
        <v>331</v>
      </c>
      <c r="O297" s="7"/>
      <c r="P297" t="s">
        <v>144</v>
      </c>
      <c r="Q297" t="s">
        <v>763</v>
      </c>
    </row>
    <row r="298" spans="1:17" x14ac:dyDescent="0.2">
      <c r="A298" t="s">
        <v>764</v>
      </c>
      <c r="B298" t="s">
        <v>761</v>
      </c>
      <c r="C298" t="s">
        <v>4</v>
      </c>
      <c r="D298" t="s">
        <v>762</v>
      </c>
      <c r="E298" t="s">
        <v>34</v>
      </c>
      <c r="F298">
        <v>16</v>
      </c>
      <c r="G298" t="s">
        <v>12</v>
      </c>
      <c r="I298" t="s">
        <v>148</v>
      </c>
      <c r="J298" t="s">
        <v>31</v>
      </c>
      <c r="M298">
        <v>2</v>
      </c>
      <c r="N298" s="7">
        <v>331</v>
      </c>
      <c r="O298" s="7"/>
      <c r="P298" t="s">
        <v>144</v>
      </c>
      <c r="Q298" t="s">
        <v>763</v>
      </c>
    </row>
    <row r="299" spans="1:17" x14ac:dyDescent="0.2">
      <c r="A299" t="s">
        <v>765</v>
      </c>
      <c r="B299" t="s">
        <v>766</v>
      </c>
      <c r="C299" t="s">
        <v>4</v>
      </c>
      <c r="D299" t="s">
        <v>762</v>
      </c>
      <c r="E299" t="s">
        <v>34</v>
      </c>
      <c r="F299">
        <v>16</v>
      </c>
      <c r="G299" t="s">
        <v>12</v>
      </c>
      <c r="I299" t="s">
        <v>159</v>
      </c>
      <c r="J299" t="s">
        <v>18</v>
      </c>
      <c r="M299">
        <v>1</v>
      </c>
      <c r="N299" s="7">
        <v>286</v>
      </c>
      <c r="O299" s="7"/>
      <c r="P299" t="s">
        <v>144</v>
      </c>
      <c r="Q299" t="s">
        <v>767</v>
      </c>
    </row>
    <row r="300" spans="1:17" x14ac:dyDescent="0.2">
      <c r="A300" t="s">
        <v>768</v>
      </c>
      <c r="B300" t="s">
        <v>761</v>
      </c>
      <c r="C300" t="s">
        <v>4</v>
      </c>
      <c r="D300" t="s">
        <v>762</v>
      </c>
      <c r="E300" t="s">
        <v>34</v>
      </c>
      <c r="F300">
        <v>8</v>
      </c>
      <c r="G300" t="s">
        <v>12</v>
      </c>
      <c r="I300" t="s">
        <v>148</v>
      </c>
      <c r="J300" t="s">
        <v>31</v>
      </c>
      <c r="M300">
        <v>7</v>
      </c>
      <c r="N300" s="7">
        <v>311</v>
      </c>
      <c r="O300" s="7"/>
      <c r="P300" t="s">
        <v>144</v>
      </c>
      <c r="Q300" t="s">
        <v>769</v>
      </c>
    </row>
    <row r="301" spans="1:17" x14ac:dyDescent="0.2">
      <c r="A301" t="s">
        <v>770</v>
      </c>
      <c r="B301" t="s">
        <v>761</v>
      </c>
      <c r="C301" t="s">
        <v>4</v>
      </c>
      <c r="D301" t="s">
        <v>762</v>
      </c>
      <c r="E301" t="s">
        <v>34</v>
      </c>
      <c r="F301">
        <v>8</v>
      </c>
      <c r="G301" t="s">
        <v>12</v>
      </c>
      <c r="I301" t="s">
        <v>159</v>
      </c>
      <c r="J301" t="s">
        <v>31</v>
      </c>
      <c r="M301">
        <v>2</v>
      </c>
      <c r="N301" s="7">
        <v>331</v>
      </c>
      <c r="O301" s="7"/>
      <c r="P301" t="s">
        <v>144</v>
      </c>
      <c r="Q301" t="s">
        <v>771</v>
      </c>
    </row>
    <row r="302" spans="1:17" x14ac:dyDescent="0.2">
      <c r="A302" t="s">
        <v>772</v>
      </c>
      <c r="B302" t="s">
        <v>761</v>
      </c>
      <c r="C302" t="s">
        <v>4</v>
      </c>
      <c r="D302" t="s">
        <v>762</v>
      </c>
      <c r="E302" t="s">
        <v>34</v>
      </c>
      <c r="F302">
        <v>8</v>
      </c>
      <c r="G302" t="s">
        <v>12</v>
      </c>
      <c r="I302" t="s">
        <v>159</v>
      </c>
      <c r="J302" t="s">
        <v>31</v>
      </c>
      <c r="M302">
        <v>1</v>
      </c>
      <c r="N302" s="7">
        <v>331</v>
      </c>
      <c r="O302" s="7"/>
      <c r="P302" t="s">
        <v>144</v>
      </c>
      <c r="Q302" t="s">
        <v>771</v>
      </c>
    </row>
    <row r="303" spans="1:17" x14ac:dyDescent="0.2">
      <c r="A303" t="s">
        <v>773</v>
      </c>
      <c r="B303" t="s">
        <v>761</v>
      </c>
      <c r="C303" t="s">
        <v>4</v>
      </c>
      <c r="D303" t="s">
        <v>762</v>
      </c>
      <c r="E303" t="s">
        <v>100</v>
      </c>
      <c r="F303">
        <v>16</v>
      </c>
      <c r="G303" t="s">
        <v>12</v>
      </c>
      <c r="I303" t="s">
        <v>141</v>
      </c>
      <c r="J303" t="s">
        <v>31</v>
      </c>
      <c r="M303">
        <v>2</v>
      </c>
      <c r="N303" s="7">
        <v>350</v>
      </c>
      <c r="O303" s="7"/>
      <c r="P303" t="s">
        <v>144</v>
      </c>
      <c r="Q303" t="s">
        <v>774</v>
      </c>
    </row>
    <row r="304" spans="1:17" x14ac:dyDescent="0.2">
      <c r="A304" t="s">
        <v>775</v>
      </c>
      <c r="B304" t="s">
        <v>761</v>
      </c>
      <c r="C304" t="s">
        <v>4</v>
      </c>
      <c r="D304" t="s">
        <v>762</v>
      </c>
      <c r="E304" t="s">
        <v>100</v>
      </c>
      <c r="F304">
        <v>16</v>
      </c>
      <c r="G304" t="s">
        <v>12</v>
      </c>
      <c r="I304" t="s">
        <v>159</v>
      </c>
      <c r="J304" t="s">
        <v>31</v>
      </c>
      <c r="M304">
        <v>1</v>
      </c>
      <c r="N304" s="7">
        <v>381</v>
      </c>
      <c r="O304" s="7"/>
      <c r="P304" t="s">
        <v>144</v>
      </c>
      <c r="Q304" t="s">
        <v>776</v>
      </c>
    </row>
    <row r="305" spans="1:17" x14ac:dyDescent="0.2">
      <c r="A305" t="s">
        <v>777</v>
      </c>
      <c r="B305" t="s">
        <v>778</v>
      </c>
      <c r="C305" t="s">
        <v>4</v>
      </c>
      <c r="D305" t="s">
        <v>779</v>
      </c>
      <c r="E305" t="s">
        <v>21</v>
      </c>
      <c r="F305">
        <v>8</v>
      </c>
      <c r="G305" t="s">
        <v>12</v>
      </c>
      <c r="I305" t="s">
        <v>141</v>
      </c>
      <c r="J305" t="s">
        <v>22</v>
      </c>
      <c r="M305">
        <v>2</v>
      </c>
      <c r="N305" s="7">
        <v>248</v>
      </c>
      <c r="O305" s="7"/>
      <c r="P305" t="s">
        <v>144</v>
      </c>
      <c r="Q305" t="s">
        <v>780</v>
      </c>
    </row>
    <row r="306" spans="1:17" x14ac:dyDescent="0.2">
      <c r="A306" t="s">
        <v>781</v>
      </c>
      <c r="B306" t="s">
        <v>778</v>
      </c>
      <c r="C306" t="s">
        <v>4</v>
      </c>
      <c r="D306" t="s">
        <v>779</v>
      </c>
      <c r="E306" t="s">
        <v>21</v>
      </c>
      <c r="F306">
        <v>8</v>
      </c>
      <c r="G306" t="s">
        <v>12</v>
      </c>
      <c r="I306" t="s">
        <v>141</v>
      </c>
      <c r="J306" t="s">
        <v>22</v>
      </c>
      <c r="M306">
        <v>2</v>
      </c>
      <c r="N306" s="7">
        <v>248</v>
      </c>
      <c r="O306" s="7"/>
      <c r="P306" t="s">
        <v>144</v>
      </c>
      <c r="Q306" t="s">
        <v>780</v>
      </c>
    </row>
    <row r="307" spans="1:17" x14ac:dyDescent="0.2">
      <c r="A307" t="s">
        <v>782</v>
      </c>
      <c r="B307" t="s">
        <v>783</v>
      </c>
      <c r="C307" t="s">
        <v>4</v>
      </c>
      <c r="D307" t="s">
        <v>784</v>
      </c>
      <c r="E307" t="s">
        <v>71</v>
      </c>
      <c r="F307">
        <v>8</v>
      </c>
      <c r="G307" t="s">
        <v>12</v>
      </c>
      <c r="I307" t="s">
        <v>148</v>
      </c>
      <c r="J307" t="s">
        <v>72</v>
      </c>
      <c r="K307" t="s">
        <v>160</v>
      </c>
      <c r="L307" t="s">
        <v>143</v>
      </c>
      <c r="M307">
        <v>1</v>
      </c>
      <c r="N307" s="7">
        <v>188</v>
      </c>
      <c r="O307" s="7"/>
      <c r="P307" t="s">
        <v>144</v>
      </c>
      <c r="Q307" t="s">
        <v>785</v>
      </c>
    </row>
    <row r="308" spans="1:17" x14ac:dyDescent="0.2">
      <c r="A308" t="s">
        <v>786</v>
      </c>
      <c r="B308" t="s">
        <v>783</v>
      </c>
      <c r="C308" t="s">
        <v>4</v>
      </c>
      <c r="D308" t="s">
        <v>784</v>
      </c>
      <c r="E308" t="s">
        <v>118</v>
      </c>
      <c r="F308">
        <v>16</v>
      </c>
      <c r="G308" t="s">
        <v>12</v>
      </c>
      <c r="I308" t="s">
        <v>148</v>
      </c>
      <c r="J308" t="s">
        <v>72</v>
      </c>
      <c r="K308" t="s">
        <v>160</v>
      </c>
      <c r="L308" t="s">
        <v>143</v>
      </c>
      <c r="M308">
        <v>1</v>
      </c>
      <c r="N308" s="7">
        <v>228</v>
      </c>
      <c r="O308" s="7"/>
      <c r="P308" t="s">
        <v>144</v>
      </c>
      <c r="Q308" t="s">
        <v>787</v>
      </c>
    </row>
    <row r="309" spans="1:17" x14ac:dyDescent="0.2">
      <c r="A309" t="s">
        <v>788</v>
      </c>
      <c r="B309" t="s">
        <v>789</v>
      </c>
      <c r="C309" t="s">
        <v>4</v>
      </c>
      <c r="D309" t="s">
        <v>784</v>
      </c>
      <c r="E309" t="s">
        <v>120</v>
      </c>
      <c r="F309">
        <v>8</v>
      </c>
      <c r="G309" t="s">
        <v>12</v>
      </c>
      <c r="I309" t="s">
        <v>141</v>
      </c>
      <c r="J309" t="s">
        <v>72</v>
      </c>
      <c r="K309" t="s">
        <v>142</v>
      </c>
      <c r="L309" t="s">
        <v>143</v>
      </c>
      <c r="M309">
        <v>9</v>
      </c>
      <c r="N309" s="7">
        <v>197</v>
      </c>
      <c r="O309" s="7"/>
      <c r="P309" t="s">
        <v>144</v>
      </c>
      <c r="Q309" t="s">
        <v>790</v>
      </c>
    </row>
    <row r="310" spans="1:17" x14ac:dyDescent="0.2">
      <c r="A310" t="s">
        <v>791</v>
      </c>
      <c r="B310" t="s">
        <v>789</v>
      </c>
      <c r="C310" t="s">
        <v>4</v>
      </c>
      <c r="D310" t="s">
        <v>784</v>
      </c>
      <c r="E310" t="s">
        <v>120</v>
      </c>
      <c r="F310">
        <v>8</v>
      </c>
      <c r="G310" t="s">
        <v>12</v>
      </c>
      <c r="I310" t="s">
        <v>141</v>
      </c>
      <c r="J310" t="s">
        <v>72</v>
      </c>
      <c r="K310" t="s">
        <v>142</v>
      </c>
      <c r="L310" t="s">
        <v>143</v>
      </c>
      <c r="M310">
        <v>1</v>
      </c>
      <c r="N310" s="7">
        <v>197</v>
      </c>
      <c r="O310" s="7"/>
      <c r="P310" t="s">
        <v>144</v>
      </c>
      <c r="Q310" t="s">
        <v>790</v>
      </c>
    </row>
    <row r="311" spans="1:17" x14ac:dyDescent="0.2">
      <c r="A311" t="s">
        <v>792</v>
      </c>
      <c r="B311" t="s">
        <v>789</v>
      </c>
      <c r="C311" t="s">
        <v>4</v>
      </c>
      <c r="D311" t="s">
        <v>784</v>
      </c>
      <c r="E311" t="s">
        <v>120</v>
      </c>
      <c r="F311">
        <v>8</v>
      </c>
      <c r="G311" t="s">
        <v>12</v>
      </c>
      <c r="I311" t="s">
        <v>148</v>
      </c>
      <c r="J311" t="s">
        <v>72</v>
      </c>
      <c r="K311" t="s">
        <v>142</v>
      </c>
      <c r="L311" t="s">
        <v>143</v>
      </c>
      <c r="M311">
        <v>1</v>
      </c>
      <c r="N311" s="7">
        <v>208</v>
      </c>
      <c r="O311" s="7"/>
      <c r="P311" t="s">
        <v>144</v>
      </c>
      <c r="Q311" t="s">
        <v>793</v>
      </c>
    </row>
    <row r="312" spans="1:17" x14ac:dyDescent="0.2">
      <c r="A312" t="s">
        <v>794</v>
      </c>
      <c r="B312" t="s">
        <v>789</v>
      </c>
      <c r="C312" t="s">
        <v>4</v>
      </c>
      <c r="D312" t="s">
        <v>784</v>
      </c>
      <c r="E312" t="s">
        <v>120</v>
      </c>
      <c r="F312">
        <v>8</v>
      </c>
      <c r="G312" t="s">
        <v>12</v>
      </c>
      <c r="I312" t="s">
        <v>159</v>
      </c>
      <c r="J312" t="s">
        <v>72</v>
      </c>
      <c r="K312" t="s">
        <v>142</v>
      </c>
      <c r="L312" t="s">
        <v>143</v>
      </c>
      <c r="M312">
        <v>2</v>
      </c>
      <c r="N312" s="7">
        <v>228</v>
      </c>
      <c r="O312" s="7"/>
      <c r="P312" t="s">
        <v>144</v>
      </c>
      <c r="Q312" t="s">
        <v>795</v>
      </c>
    </row>
    <row r="313" spans="1:17" x14ac:dyDescent="0.2">
      <c r="A313" t="s">
        <v>796</v>
      </c>
      <c r="B313" t="s">
        <v>797</v>
      </c>
      <c r="C313" t="s">
        <v>4</v>
      </c>
      <c r="D313" t="s">
        <v>798</v>
      </c>
      <c r="E313" t="s">
        <v>79</v>
      </c>
      <c r="F313">
        <v>16</v>
      </c>
      <c r="G313" t="s">
        <v>12</v>
      </c>
      <c r="I313" t="s">
        <v>148</v>
      </c>
      <c r="J313" t="s">
        <v>72</v>
      </c>
      <c r="K313" t="s">
        <v>142</v>
      </c>
      <c r="L313" t="s">
        <v>143</v>
      </c>
      <c r="M313">
        <v>1</v>
      </c>
      <c r="N313" s="7">
        <v>237</v>
      </c>
      <c r="O313" s="7"/>
      <c r="P313" t="s">
        <v>144</v>
      </c>
      <c r="Q313" t="s">
        <v>799</v>
      </c>
    </row>
    <row r="314" spans="1:17" x14ac:dyDescent="0.2">
      <c r="A314" t="s">
        <v>800</v>
      </c>
      <c r="B314" t="s">
        <v>797</v>
      </c>
      <c r="C314" t="s">
        <v>4</v>
      </c>
      <c r="D314" t="s">
        <v>798</v>
      </c>
      <c r="E314" t="s">
        <v>79</v>
      </c>
      <c r="F314">
        <v>16</v>
      </c>
      <c r="G314" t="s">
        <v>12</v>
      </c>
      <c r="I314" t="s">
        <v>148</v>
      </c>
      <c r="J314" t="s">
        <v>72</v>
      </c>
      <c r="K314" t="s">
        <v>142</v>
      </c>
      <c r="L314" t="s">
        <v>143</v>
      </c>
      <c r="M314">
        <v>1</v>
      </c>
      <c r="N314" s="7">
        <v>237</v>
      </c>
      <c r="O314" s="7"/>
      <c r="P314" t="s">
        <v>144</v>
      </c>
      <c r="Q314" t="s">
        <v>799</v>
      </c>
    </row>
    <row r="315" spans="1:17" x14ac:dyDescent="0.2">
      <c r="A315" t="s">
        <v>801</v>
      </c>
      <c r="B315" t="s">
        <v>797</v>
      </c>
      <c r="C315" t="s">
        <v>4</v>
      </c>
      <c r="D315" t="s">
        <v>798</v>
      </c>
      <c r="E315" t="s">
        <v>79</v>
      </c>
      <c r="F315">
        <v>16</v>
      </c>
      <c r="G315" t="s">
        <v>12</v>
      </c>
      <c r="I315" t="s">
        <v>159</v>
      </c>
      <c r="J315" t="s">
        <v>72</v>
      </c>
      <c r="K315" t="s">
        <v>142</v>
      </c>
      <c r="L315" t="s">
        <v>143</v>
      </c>
      <c r="M315">
        <v>2</v>
      </c>
      <c r="N315" s="7">
        <v>257</v>
      </c>
      <c r="O315" s="7"/>
      <c r="P315" t="s">
        <v>144</v>
      </c>
      <c r="Q315" t="s">
        <v>802</v>
      </c>
    </row>
    <row r="316" spans="1:17" x14ac:dyDescent="0.2">
      <c r="A316" t="s">
        <v>803</v>
      </c>
      <c r="B316" t="s">
        <v>797</v>
      </c>
      <c r="C316" t="s">
        <v>4</v>
      </c>
      <c r="D316" t="s">
        <v>798</v>
      </c>
      <c r="E316" t="s">
        <v>79</v>
      </c>
      <c r="F316">
        <v>8</v>
      </c>
      <c r="G316" t="s">
        <v>12</v>
      </c>
      <c r="I316" t="s">
        <v>148</v>
      </c>
      <c r="J316" t="s">
        <v>72</v>
      </c>
      <c r="K316" t="s">
        <v>142</v>
      </c>
      <c r="L316" t="s">
        <v>143</v>
      </c>
      <c r="M316">
        <v>2</v>
      </c>
      <c r="N316" s="7">
        <v>217</v>
      </c>
      <c r="O316" s="7"/>
      <c r="P316" t="s">
        <v>144</v>
      </c>
      <c r="Q316" t="s">
        <v>804</v>
      </c>
    </row>
    <row r="317" spans="1:17" x14ac:dyDescent="0.2">
      <c r="A317" t="s">
        <v>805</v>
      </c>
      <c r="B317" t="s">
        <v>806</v>
      </c>
      <c r="C317" t="s">
        <v>4</v>
      </c>
      <c r="D317" t="s">
        <v>798</v>
      </c>
      <c r="E317" t="s">
        <v>124</v>
      </c>
      <c r="F317">
        <v>16</v>
      </c>
      <c r="G317" t="s">
        <v>12</v>
      </c>
      <c r="I317" t="s">
        <v>148</v>
      </c>
      <c r="J317" t="s">
        <v>72</v>
      </c>
      <c r="K317" t="s">
        <v>160</v>
      </c>
      <c r="L317" t="s">
        <v>143</v>
      </c>
      <c r="M317">
        <v>2</v>
      </c>
      <c r="N317" s="7">
        <v>222</v>
      </c>
      <c r="O317" s="7"/>
      <c r="P317" t="s">
        <v>144</v>
      </c>
      <c r="Q317" t="s">
        <v>807</v>
      </c>
    </row>
    <row r="318" spans="1:17" x14ac:dyDescent="0.2">
      <c r="A318" t="s">
        <v>808</v>
      </c>
      <c r="B318" t="s">
        <v>806</v>
      </c>
      <c r="C318" t="s">
        <v>4</v>
      </c>
      <c r="D318" t="s">
        <v>798</v>
      </c>
      <c r="E318" t="s">
        <v>124</v>
      </c>
      <c r="F318">
        <v>16</v>
      </c>
      <c r="G318" t="s">
        <v>12</v>
      </c>
      <c r="I318" t="s">
        <v>148</v>
      </c>
      <c r="J318" t="s">
        <v>72</v>
      </c>
      <c r="K318" t="s">
        <v>160</v>
      </c>
      <c r="L318" t="s">
        <v>143</v>
      </c>
      <c r="M318">
        <v>2</v>
      </c>
      <c r="N318" s="7">
        <v>222</v>
      </c>
      <c r="O318" s="7"/>
      <c r="P318" t="s">
        <v>144</v>
      </c>
      <c r="Q318" t="s">
        <v>807</v>
      </c>
    </row>
    <row r="319" spans="1:17" x14ac:dyDescent="0.2">
      <c r="A319" t="s">
        <v>809</v>
      </c>
      <c r="B319" t="s">
        <v>806</v>
      </c>
      <c r="C319" t="s">
        <v>4</v>
      </c>
      <c r="D319" t="s">
        <v>798</v>
      </c>
      <c r="E319" t="s">
        <v>124</v>
      </c>
      <c r="F319">
        <v>16</v>
      </c>
      <c r="G319" t="s">
        <v>12</v>
      </c>
      <c r="I319" t="s">
        <v>148</v>
      </c>
      <c r="J319" t="s">
        <v>72</v>
      </c>
      <c r="K319" t="s">
        <v>160</v>
      </c>
      <c r="L319" t="s">
        <v>143</v>
      </c>
      <c r="M319">
        <v>1</v>
      </c>
      <c r="N319" s="7">
        <v>237</v>
      </c>
      <c r="O319" s="7"/>
      <c r="P319" t="s">
        <v>144</v>
      </c>
      <c r="Q319" t="s">
        <v>810</v>
      </c>
    </row>
    <row r="320" spans="1:17" x14ac:dyDescent="0.2">
      <c r="A320" t="s">
        <v>811</v>
      </c>
      <c r="B320" t="s">
        <v>812</v>
      </c>
      <c r="C320" t="s">
        <v>4</v>
      </c>
      <c r="D320" t="s">
        <v>813</v>
      </c>
      <c r="E320" t="s">
        <v>84</v>
      </c>
      <c r="F320">
        <v>16</v>
      </c>
      <c r="G320" t="s">
        <v>12</v>
      </c>
      <c r="I320" t="s">
        <v>148</v>
      </c>
      <c r="J320" t="s">
        <v>13</v>
      </c>
      <c r="K320" t="s">
        <v>142</v>
      </c>
      <c r="L320" t="s">
        <v>143</v>
      </c>
      <c r="M320">
        <v>1</v>
      </c>
      <c r="N320" s="7">
        <v>254</v>
      </c>
      <c r="O320" s="7"/>
      <c r="P320" t="s">
        <v>144</v>
      </c>
      <c r="Q320" t="s">
        <v>814</v>
      </c>
    </row>
    <row r="321" spans="1:17" x14ac:dyDescent="0.2">
      <c r="A321" t="s">
        <v>815</v>
      </c>
      <c r="B321" t="s">
        <v>816</v>
      </c>
      <c r="C321" t="s">
        <v>4</v>
      </c>
      <c r="D321" t="s">
        <v>813</v>
      </c>
      <c r="E321" t="s">
        <v>84</v>
      </c>
      <c r="F321">
        <v>8</v>
      </c>
      <c r="G321" t="s">
        <v>12</v>
      </c>
      <c r="I321" t="s">
        <v>148</v>
      </c>
      <c r="J321" t="s">
        <v>13</v>
      </c>
      <c r="K321" t="s">
        <v>160</v>
      </c>
      <c r="L321" t="s">
        <v>143</v>
      </c>
      <c r="M321">
        <v>1</v>
      </c>
      <c r="N321" s="7">
        <v>204</v>
      </c>
      <c r="O321" s="7"/>
      <c r="P321" t="s">
        <v>144</v>
      </c>
      <c r="Q321" t="s">
        <v>817</v>
      </c>
    </row>
    <row r="322" spans="1:17" x14ac:dyDescent="0.2">
      <c r="A322" t="s">
        <v>818</v>
      </c>
      <c r="B322" t="s">
        <v>816</v>
      </c>
      <c r="C322" t="s">
        <v>4</v>
      </c>
      <c r="D322" t="s">
        <v>813</v>
      </c>
      <c r="E322" t="s">
        <v>84</v>
      </c>
      <c r="F322">
        <v>8</v>
      </c>
      <c r="G322" t="s">
        <v>12</v>
      </c>
      <c r="I322" t="s">
        <v>148</v>
      </c>
      <c r="J322" t="s">
        <v>13</v>
      </c>
      <c r="K322" t="s">
        <v>160</v>
      </c>
      <c r="L322" t="s">
        <v>322</v>
      </c>
      <c r="M322">
        <v>1</v>
      </c>
      <c r="N322" s="7">
        <v>174</v>
      </c>
      <c r="O322" s="7"/>
      <c r="P322" t="s">
        <v>144</v>
      </c>
      <c r="Q322" t="s">
        <v>819</v>
      </c>
    </row>
    <row r="323" spans="1:17" x14ac:dyDescent="0.2">
      <c r="A323" t="s">
        <v>820</v>
      </c>
      <c r="B323" t="s">
        <v>816</v>
      </c>
      <c r="C323" t="s">
        <v>4</v>
      </c>
      <c r="D323" t="s">
        <v>813</v>
      </c>
      <c r="E323" t="s">
        <v>68</v>
      </c>
      <c r="F323">
        <v>16</v>
      </c>
      <c r="G323" t="s">
        <v>12</v>
      </c>
      <c r="I323" t="s">
        <v>141</v>
      </c>
      <c r="J323" t="s">
        <v>13</v>
      </c>
      <c r="K323" t="s">
        <v>160</v>
      </c>
      <c r="L323" t="s">
        <v>143</v>
      </c>
      <c r="M323">
        <v>1</v>
      </c>
      <c r="N323" s="7">
        <v>188</v>
      </c>
      <c r="O323" s="7"/>
      <c r="P323" t="s">
        <v>144</v>
      </c>
      <c r="Q323" t="s">
        <v>821</v>
      </c>
    </row>
    <row r="324" spans="1:17" x14ac:dyDescent="0.2">
      <c r="A324" t="s">
        <v>822</v>
      </c>
      <c r="B324" t="s">
        <v>816</v>
      </c>
      <c r="C324" t="s">
        <v>4</v>
      </c>
      <c r="D324" t="s">
        <v>813</v>
      </c>
      <c r="E324" t="s">
        <v>68</v>
      </c>
      <c r="F324">
        <v>16</v>
      </c>
      <c r="G324" t="s">
        <v>12</v>
      </c>
      <c r="I324" t="s">
        <v>148</v>
      </c>
      <c r="J324" t="s">
        <v>13</v>
      </c>
      <c r="K324" t="s">
        <v>160</v>
      </c>
      <c r="L324" t="s">
        <v>143</v>
      </c>
      <c r="M324">
        <v>1</v>
      </c>
      <c r="N324" s="7">
        <v>209</v>
      </c>
      <c r="O324" s="7"/>
      <c r="P324" t="s">
        <v>144</v>
      </c>
      <c r="Q324" t="s">
        <v>823</v>
      </c>
    </row>
    <row r="325" spans="1:17" x14ac:dyDescent="0.2">
      <c r="A325" t="s">
        <v>824</v>
      </c>
      <c r="B325" t="s">
        <v>816</v>
      </c>
      <c r="C325" t="s">
        <v>4</v>
      </c>
      <c r="D325" t="s">
        <v>813</v>
      </c>
      <c r="E325" t="s">
        <v>68</v>
      </c>
      <c r="F325">
        <v>4</v>
      </c>
      <c r="G325" t="s">
        <v>12</v>
      </c>
      <c r="I325" t="s">
        <v>148</v>
      </c>
      <c r="J325" t="s">
        <v>13</v>
      </c>
      <c r="K325" t="s">
        <v>160</v>
      </c>
      <c r="L325" t="s">
        <v>143</v>
      </c>
      <c r="M325">
        <v>1</v>
      </c>
      <c r="N325" s="7">
        <v>169</v>
      </c>
      <c r="O325" s="7"/>
      <c r="P325" t="s">
        <v>144</v>
      </c>
      <c r="Q325" t="s">
        <v>825</v>
      </c>
    </row>
    <row r="326" spans="1:17" x14ac:dyDescent="0.2">
      <c r="A326" t="s">
        <v>826</v>
      </c>
      <c r="B326" t="s">
        <v>812</v>
      </c>
      <c r="C326" t="s">
        <v>4</v>
      </c>
      <c r="D326" t="s">
        <v>813</v>
      </c>
      <c r="E326" t="s">
        <v>68</v>
      </c>
      <c r="F326">
        <v>8</v>
      </c>
      <c r="G326" t="s">
        <v>12</v>
      </c>
      <c r="I326" t="s">
        <v>577</v>
      </c>
      <c r="J326" t="s">
        <v>13</v>
      </c>
      <c r="K326" t="s">
        <v>142</v>
      </c>
      <c r="L326" t="s">
        <v>143</v>
      </c>
      <c r="M326">
        <v>1</v>
      </c>
      <c r="N326" s="7">
        <v>223</v>
      </c>
      <c r="O326" s="7"/>
      <c r="P326" t="s">
        <v>144</v>
      </c>
      <c r="Q326" t="s">
        <v>827</v>
      </c>
    </row>
    <row r="327" spans="1:17" x14ac:dyDescent="0.2">
      <c r="A327" t="s">
        <v>828</v>
      </c>
      <c r="B327" t="s">
        <v>816</v>
      </c>
      <c r="C327" t="s">
        <v>4</v>
      </c>
      <c r="D327" t="s">
        <v>813</v>
      </c>
      <c r="E327" t="s">
        <v>68</v>
      </c>
      <c r="F327">
        <v>8</v>
      </c>
      <c r="G327" t="s">
        <v>12</v>
      </c>
      <c r="I327" t="s">
        <v>148</v>
      </c>
      <c r="J327" t="s">
        <v>13</v>
      </c>
      <c r="K327" t="s">
        <v>160</v>
      </c>
      <c r="L327" t="s">
        <v>143</v>
      </c>
      <c r="M327">
        <v>4</v>
      </c>
      <c r="N327" s="7">
        <v>179</v>
      </c>
      <c r="O327" s="7"/>
      <c r="P327" t="s">
        <v>144</v>
      </c>
      <c r="Q327" t="s">
        <v>829</v>
      </c>
    </row>
    <row r="328" spans="1:17" x14ac:dyDescent="0.2">
      <c r="A328" t="s">
        <v>830</v>
      </c>
      <c r="B328" t="s">
        <v>816</v>
      </c>
      <c r="C328" t="s">
        <v>4</v>
      </c>
      <c r="D328" t="s">
        <v>813</v>
      </c>
      <c r="E328" t="s">
        <v>68</v>
      </c>
      <c r="F328">
        <v>8</v>
      </c>
      <c r="G328" t="s">
        <v>12</v>
      </c>
      <c r="I328" t="s">
        <v>148</v>
      </c>
      <c r="J328" t="s">
        <v>13</v>
      </c>
      <c r="K328" t="s">
        <v>160</v>
      </c>
      <c r="L328" t="s">
        <v>143</v>
      </c>
      <c r="M328">
        <v>2</v>
      </c>
      <c r="N328" s="7">
        <v>179</v>
      </c>
      <c r="O328" s="7"/>
      <c r="P328" t="s">
        <v>144</v>
      </c>
      <c r="Q328" t="s">
        <v>829</v>
      </c>
    </row>
    <row r="329" spans="1:17" x14ac:dyDescent="0.2">
      <c r="A329" t="s">
        <v>831</v>
      </c>
      <c r="B329" t="s">
        <v>816</v>
      </c>
      <c r="C329" t="s">
        <v>4</v>
      </c>
      <c r="D329" t="s">
        <v>813</v>
      </c>
      <c r="E329" t="s">
        <v>68</v>
      </c>
      <c r="F329">
        <v>8</v>
      </c>
      <c r="G329" t="s">
        <v>12</v>
      </c>
      <c r="I329" t="s">
        <v>148</v>
      </c>
      <c r="J329" t="s">
        <v>13</v>
      </c>
      <c r="K329" t="s">
        <v>160</v>
      </c>
      <c r="L329" t="s">
        <v>143</v>
      </c>
      <c r="M329">
        <v>2</v>
      </c>
      <c r="N329" s="7">
        <v>189</v>
      </c>
      <c r="O329" s="7"/>
      <c r="P329" t="s">
        <v>144</v>
      </c>
      <c r="Q329" t="s">
        <v>832</v>
      </c>
    </row>
    <row r="330" spans="1:17" x14ac:dyDescent="0.2">
      <c r="A330" t="s">
        <v>833</v>
      </c>
      <c r="B330" t="s">
        <v>816</v>
      </c>
      <c r="C330" t="s">
        <v>4</v>
      </c>
      <c r="D330" t="s">
        <v>813</v>
      </c>
      <c r="E330" t="s">
        <v>68</v>
      </c>
      <c r="F330">
        <v>8</v>
      </c>
      <c r="G330" t="s">
        <v>12</v>
      </c>
      <c r="I330" t="s">
        <v>148</v>
      </c>
      <c r="J330" t="s">
        <v>13</v>
      </c>
      <c r="K330" t="s">
        <v>160</v>
      </c>
      <c r="L330" t="s">
        <v>143</v>
      </c>
      <c r="M330">
        <v>1</v>
      </c>
      <c r="N330" s="7">
        <v>204</v>
      </c>
      <c r="O330" s="7"/>
      <c r="P330" t="s">
        <v>144</v>
      </c>
      <c r="Q330" t="s">
        <v>834</v>
      </c>
    </row>
    <row r="331" spans="1:17" x14ac:dyDescent="0.2">
      <c r="A331" t="s">
        <v>835</v>
      </c>
      <c r="B331" t="s">
        <v>816</v>
      </c>
      <c r="C331" t="s">
        <v>4</v>
      </c>
      <c r="D331" t="s">
        <v>813</v>
      </c>
      <c r="E331" t="s">
        <v>68</v>
      </c>
      <c r="F331">
        <v>8</v>
      </c>
      <c r="G331" t="s">
        <v>12</v>
      </c>
      <c r="I331" t="s">
        <v>148</v>
      </c>
      <c r="J331" t="s">
        <v>13</v>
      </c>
      <c r="K331" t="s">
        <v>160</v>
      </c>
      <c r="L331" t="s">
        <v>143</v>
      </c>
      <c r="M331">
        <v>1</v>
      </c>
      <c r="N331" s="7">
        <v>179</v>
      </c>
      <c r="O331" s="7"/>
      <c r="P331" t="s">
        <v>144</v>
      </c>
      <c r="Q331" t="s">
        <v>829</v>
      </c>
    </row>
    <row r="332" spans="1:17" x14ac:dyDescent="0.2">
      <c r="A332" t="s">
        <v>836</v>
      </c>
      <c r="B332" t="s">
        <v>816</v>
      </c>
      <c r="C332" t="s">
        <v>4</v>
      </c>
      <c r="D332" t="s">
        <v>813</v>
      </c>
      <c r="E332" t="s">
        <v>68</v>
      </c>
      <c r="F332">
        <v>8</v>
      </c>
      <c r="G332" t="s">
        <v>12</v>
      </c>
      <c r="I332" t="s">
        <v>159</v>
      </c>
      <c r="J332" t="s">
        <v>13</v>
      </c>
      <c r="K332" t="s">
        <v>160</v>
      </c>
      <c r="L332" t="s">
        <v>143</v>
      </c>
      <c r="M332">
        <v>1</v>
      </c>
      <c r="N332" s="7">
        <v>224</v>
      </c>
      <c r="O332" s="7"/>
      <c r="P332" t="s">
        <v>144</v>
      </c>
      <c r="Q332" t="s">
        <v>837</v>
      </c>
    </row>
    <row r="333" spans="1:17" x14ac:dyDescent="0.2">
      <c r="A333" t="s">
        <v>838</v>
      </c>
      <c r="B333" t="s">
        <v>816</v>
      </c>
      <c r="C333" t="s">
        <v>4</v>
      </c>
      <c r="D333" t="s">
        <v>813</v>
      </c>
      <c r="E333" t="s">
        <v>110</v>
      </c>
      <c r="F333">
        <v>16</v>
      </c>
      <c r="G333" t="s">
        <v>12</v>
      </c>
      <c r="I333" t="s">
        <v>148</v>
      </c>
      <c r="J333" t="s">
        <v>13</v>
      </c>
      <c r="K333" t="s">
        <v>160</v>
      </c>
      <c r="L333" t="s">
        <v>143</v>
      </c>
      <c r="M333">
        <v>1</v>
      </c>
      <c r="N333" s="7">
        <v>254</v>
      </c>
      <c r="O333" s="7"/>
      <c r="P333" t="s">
        <v>144</v>
      </c>
      <c r="Q333" t="s">
        <v>839</v>
      </c>
    </row>
    <row r="334" spans="1:17" x14ac:dyDescent="0.2">
      <c r="A334" t="s">
        <v>840</v>
      </c>
      <c r="B334" t="s">
        <v>816</v>
      </c>
      <c r="C334" t="s">
        <v>4</v>
      </c>
      <c r="D334" t="s">
        <v>813</v>
      </c>
      <c r="E334" t="s">
        <v>110</v>
      </c>
      <c r="F334">
        <v>16</v>
      </c>
      <c r="G334" t="s">
        <v>12</v>
      </c>
      <c r="I334" t="s">
        <v>148</v>
      </c>
      <c r="J334" t="s">
        <v>13</v>
      </c>
      <c r="K334" t="s">
        <v>160</v>
      </c>
      <c r="L334" t="s">
        <v>143</v>
      </c>
      <c r="M334">
        <v>1</v>
      </c>
      <c r="N334" s="7">
        <v>254</v>
      </c>
      <c r="O334" s="7"/>
      <c r="P334" t="s">
        <v>144</v>
      </c>
      <c r="Q334" t="s">
        <v>839</v>
      </c>
    </row>
    <row r="335" spans="1:17" x14ac:dyDescent="0.2">
      <c r="A335" t="s">
        <v>841</v>
      </c>
      <c r="B335" t="s">
        <v>816</v>
      </c>
      <c r="C335" t="s">
        <v>4</v>
      </c>
      <c r="D335" t="s">
        <v>813</v>
      </c>
      <c r="E335" t="s">
        <v>110</v>
      </c>
      <c r="F335">
        <v>16</v>
      </c>
      <c r="G335" t="s">
        <v>12</v>
      </c>
      <c r="I335" t="s">
        <v>159</v>
      </c>
      <c r="J335" t="s">
        <v>13</v>
      </c>
      <c r="K335" t="s">
        <v>160</v>
      </c>
      <c r="L335" t="s">
        <v>143</v>
      </c>
      <c r="M335">
        <v>2</v>
      </c>
      <c r="N335" s="7">
        <v>274</v>
      </c>
      <c r="O335" s="7"/>
      <c r="P335" t="s">
        <v>144</v>
      </c>
      <c r="Q335" t="s">
        <v>842</v>
      </c>
    </row>
    <row r="336" spans="1:17" x14ac:dyDescent="0.2">
      <c r="A336" t="s">
        <v>843</v>
      </c>
      <c r="B336" t="s">
        <v>812</v>
      </c>
      <c r="C336" t="s">
        <v>4</v>
      </c>
      <c r="D336" t="s">
        <v>813</v>
      </c>
      <c r="E336" t="s">
        <v>110</v>
      </c>
      <c r="F336">
        <v>16</v>
      </c>
      <c r="G336" t="s">
        <v>12</v>
      </c>
      <c r="I336" t="s">
        <v>159</v>
      </c>
      <c r="J336" t="s">
        <v>13</v>
      </c>
      <c r="K336" t="s">
        <v>142</v>
      </c>
      <c r="L336" t="s">
        <v>143</v>
      </c>
      <c r="M336">
        <v>2</v>
      </c>
      <c r="N336" s="7">
        <v>304</v>
      </c>
      <c r="O336" s="7"/>
      <c r="P336" t="s">
        <v>144</v>
      </c>
      <c r="Q336" t="s">
        <v>844</v>
      </c>
    </row>
    <row r="337" spans="1:17" x14ac:dyDescent="0.2">
      <c r="A337" t="s">
        <v>845</v>
      </c>
      <c r="B337" t="s">
        <v>816</v>
      </c>
      <c r="C337" t="s">
        <v>4</v>
      </c>
      <c r="D337" t="s">
        <v>813</v>
      </c>
      <c r="E337" t="s">
        <v>110</v>
      </c>
      <c r="F337">
        <v>16</v>
      </c>
      <c r="G337" t="s">
        <v>12</v>
      </c>
      <c r="I337" t="s">
        <v>159</v>
      </c>
      <c r="J337" t="s">
        <v>13</v>
      </c>
      <c r="K337" t="s">
        <v>160</v>
      </c>
      <c r="L337" t="s">
        <v>143</v>
      </c>
      <c r="M337">
        <v>1</v>
      </c>
      <c r="N337" s="7">
        <v>259</v>
      </c>
      <c r="O337" s="7"/>
      <c r="P337" t="s">
        <v>144</v>
      </c>
      <c r="Q337" t="s">
        <v>846</v>
      </c>
    </row>
    <row r="338" spans="1:17" x14ac:dyDescent="0.2">
      <c r="A338" t="s">
        <v>847</v>
      </c>
      <c r="B338" t="s">
        <v>812</v>
      </c>
      <c r="C338" t="s">
        <v>4</v>
      </c>
      <c r="D338" t="s">
        <v>813</v>
      </c>
      <c r="E338" t="s">
        <v>110</v>
      </c>
      <c r="F338">
        <v>16</v>
      </c>
      <c r="G338" t="s">
        <v>12</v>
      </c>
      <c r="I338" t="s">
        <v>159</v>
      </c>
      <c r="J338" t="s">
        <v>13</v>
      </c>
      <c r="K338" t="s">
        <v>142</v>
      </c>
      <c r="L338" t="s">
        <v>143</v>
      </c>
      <c r="M338">
        <v>1</v>
      </c>
      <c r="N338" s="7">
        <v>304</v>
      </c>
      <c r="O338" s="7"/>
      <c r="P338" t="s">
        <v>144</v>
      </c>
      <c r="Q338" t="s">
        <v>844</v>
      </c>
    </row>
    <row r="339" spans="1:17" x14ac:dyDescent="0.2">
      <c r="A339" t="s">
        <v>848</v>
      </c>
      <c r="B339" t="s">
        <v>816</v>
      </c>
      <c r="C339" t="s">
        <v>4</v>
      </c>
      <c r="D339" t="s">
        <v>813</v>
      </c>
      <c r="E339" t="s">
        <v>110</v>
      </c>
      <c r="F339">
        <v>8</v>
      </c>
      <c r="G339" t="s">
        <v>12</v>
      </c>
      <c r="I339" t="s">
        <v>141</v>
      </c>
      <c r="J339" t="s">
        <v>13</v>
      </c>
      <c r="K339" t="s">
        <v>160</v>
      </c>
      <c r="L339" t="s">
        <v>143</v>
      </c>
      <c r="M339">
        <v>1</v>
      </c>
      <c r="N339" s="7">
        <v>223</v>
      </c>
      <c r="O339" s="7"/>
      <c r="P339" t="s">
        <v>144</v>
      </c>
      <c r="Q339" t="s">
        <v>849</v>
      </c>
    </row>
    <row r="340" spans="1:17" x14ac:dyDescent="0.2">
      <c r="A340" t="s">
        <v>850</v>
      </c>
      <c r="B340" t="s">
        <v>816</v>
      </c>
      <c r="C340" t="s">
        <v>4</v>
      </c>
      <c r="D340" t="s">
        <v>813</v>
      </c>
      <c r="E340" t="s">
        <v>110</v>
      </c>
      <c r="F340">
        <v>8</v>
      </c>
      <c r="G340" t="s">
        <v>12</v>
      </c>
      <c r="I340" t="s">
        <v>148</v>
      </c>
      <c r="J340" t="s">
        <v>13</v>
      </c>
      <c r="K340" t="s">
        <v>160</v>
      </c>
      <c r="L340" t="s">
        <v>143</v>
      </c>
      <c r="M340">
        <v>3</v>
      </c>
      <c r="N340" s="7">
        <v>234</v>
      </c>
      <c r="O340" s="7"/>
      <c r="P340" t="s">
        <v>144</v>
      </c>
      <c r="Q340" t="s">
        <v>851</v>
      </c>
    </row>
    <row r="341" spans="1:17" x14ac:dyDescent="0.2">
      <c r="A341" t="s">
        <v>852</v>
      </c>
      <c r="B341" t="s">
        <v>853</v>
      </c>
      <c r="C341" t="s">
        <v>4</v>
      </c>
      <c r="D341" t="s">
        <v>813</v>
      </c>
      <c r="E341" t="s">
        <v>110</v>
      </c>
      <c r="F341">
        <v>8</v>
      </c>
      <c r="G341" t="s">
        <v>12</v>
      </c>
      <c r="I341" t="s">
        <v>148</v>
      </c>
      <c r="J341" t="s">
        <v>13</v>
      </c>
      <c r="K341" t="s">
        <v>160</v>
      </c>
      <c r="L341" t="s">
        <v>143</v>
      </c>
      <c r="M341">
        <v>1</v>
      </c>
      <c r="N341" s="7">
        <v>184</v>
      </c>
      <c r="O341" s="7"/>
      <c r="P341" t="s">
        <v>144</v>
      </c>
      <c r="Q341" t="s">
        <v>854</v>
      </c>
    </row>
    <row r="342" spans="1:17" x14ac:dyDescent="0.2">
      <c r="A342" t="s">
        <v>855</v>
      </c>
      <c r="B342" t="s">
        <v>853</v>
      </c>
      <c r="C342" t="s">
        <v>4</v>
      </c>
      <c r="D342" t="s">
        <v>813</v>
      </c>
      <c r="E342" t="s">
        <v>110</v>
      </c>
      <c r="F342">
        <v>8</v>
      </c>
      <c r="G342" t="s">
        <v>12</v>
      </c>
      <c r="I342" t="s">
        <v>148</v>
      </c>
      <c r="J342" t="s">
        <v>13</v>
      </c>
      <c r="K342" t="s">
        <v>160</v>
      </c>
      <c r="L342" t="s">
        <v>143</v>
      </c>
      <c r="M342">
        <v>1</v>
      </c>
      <c r="N342" s="7">
        <v>184</v>
      </c>
      <c r="O342" s="7"/>
      <c r="P342" t="s">
        <v>144</v>
      </c>
      <c r="Q342" t="s">
        <v>854</v>
      </c>
    </row>
    <row r="343" spans="1:17" x14ac:dyDescent="0.2">
      <c r="A343" t="s">
        <v>856</v>
      </c>
      <c r="B343" t="s">
        <v>816</v>
      </c>
      <c r="C343" t="s">
        <v>4</v>
      </c>
      <c r="D343" t="s">
        <v>813</v>
      </c>
      <c r="E343" t="s">
        <v>110</v>
      </c>
      <c r="F343">
        <v>8</v>
      </c>
      <c r="G343" t="s">
        <v>12</v>
      </c>
      <c r="I343" t="s">
        <v>148</v>
      </c>
      <c r="J343" t="s">
        <v>13</v>
      </c>
      <c r="K343" t="s">
        <v>160</v>
      </c>
      <c r="L343" t="s">
        <v>143</v>
      </c>
      <c r="M343">
        <v>1</v>
      </c>
      <c r="N343" s="7">
        <v>219</v>
      </c>
      <c r="O343" s="7"/>
      <c r="P343" t="s">
        <v>144</v>
      </c>
      <c r="Q343" t="s">
        <v>857</v>
      </c>
    </row>
    <row r="344" spans="1:17" x14ac:dyDescent="0.2">
      <c r="A344" t="s">
        <v>858</v>
      </c>
      <c r="B344" t="s">
        <v>816</v>
      </c>
      <c r="C344" t="s">
        <v>4</v>
      </c>
      <c r="D344" t="s">
        <v>813</v>
      </c>
      <c r="E344" t="s">
        <v>110</v>
      </c>
      <c r="F344">
        <v>8</v>
      </c>
      <c r="G344" t="s">
        <v>12</v>
      </c>
      <c r="I344" t="s">
        <v>159</v>
      </c>
      <c r="J344" t="s">
        <v>13</v>
      </c>
      <c r="K344" t="s">
        <v>160</v>
      </c>
      <c r="L344" t="s">
        <v>143</v>
      </c>
      <c r="M344">
        <v>1</v>
      </c>
      <c r="N344" s="7">
        <v>254</v>
      </c>
      <c r="O344" s="7"/>
      <c r="P344" t="s">
        <v>144</v>
      </c>
      <c r="Q344" t="s">
        <v>859</v>
      </c>
    </row>
    <row r="345" spans="1:17" x14ac:dyDescent="0.2">
      <c r="A345" t="s">
        <v>860</v>
      </c>
      <c r="B345" t="s">
        <v>861</v>
      </c>
      <c r="C345" t="s">
        <v>4</v>
      </c>
      <c r="D345" t="s">
        <v>862</v>
      </c>
      <c r="E345" t="s">
        <v>100</v>
      </c>
      <c r="F345">
        <v>16</v>
      </c>
      <c r="G345" t="s">
        <v>12</v>
      </c>
      <c r="I345" t="s">
        <v>148</v>
      </c>
      <c r="J345" t="s">
        <v>13</v>
      </c>
      <c r="K345" t="s">
        <v>160</v>
      </c>
      <c r="L345" t="s">
        <v>143</v>
      </c>
      <c r="M345">
        <v>1</v>
      </c>
      <c r="N345" s="7">
        <v>462</v>
      </c>
      <c r="O345" s="7"/>
      <c r="P345" t="s">
        <v>144</v>
      </c>
      <c r="Q345" t="s">
        <v>863</v>
      </c>
    </row>
    <row r="346" spans="1:17" x14ac:dyDescent="0.2">
      <c r="A346" t="s">
        <v>864</v>
      </c>
      <c r="B346" t="s">
        <v>865</v>
      </c>
      <c r="C346" t="s">
        <v>4</v>
      </c>
      <c r="D346" t="s">
        <v>866</v>
      </c>
      <c r="E346" t="s">
        <v>11</v>
      </c>
      <c r="F346">
        <v>16</v>
      </c>
      <c r="G346" t="s">
        <v>12</v>
      </c>
      <c r="I346" t="s">
        <v>205</v>
      </c>
      <c r="J346" t="s">
        <v>18</v>
      </c>
      <c r="M346">
        <v>2</v>
      </c>
      <c r="N346" s="7">
        <v>455</v>
      </c>
      <c r="O346" s="7"/>
      <c r="P346" t="s">
        <v>144</v>
      </c>
      <c r="Q346" t="s">
        <v>867</v>
      </c>
    </row>
    <row r="347" spans="1:17" x14ac:dyDescent="0.2">
      <c r="A347" t="s">
        <v>868</v>
      </c>
      <c r="B347" t="s">
        <v>869</v>
      </c>
      <c r="C347" t="s">
        <v>4</v>
      </c>
      <c r="D347" t="s">
        <v>866</v>
      </c>
      <c r="E347" t="s">
        <v>11</v>
      </c>
      <c r="F347">
        <v>16</v>
      </c>
      <c r="G347" t="s">
        <v>12</v>
      </c>
      <c r="I347" t="s">
        <v>159</v>
      </c>
      <c r="J347" t="s">
        <v>13</v>
      </c>
      <c r="M347">
        <v>1</v>
      </c>
      <c r="N347" s="7">
        <v>421</v>
      </c>
      <c r="O347" s="7"/>
      <c r="P347" t="s">
        <v>144</v>
      </c>
      <c r="Q347" t="s">
        <v>870</v>
      </c>
    </row>
    <row r="348" spans="1:17" x14ac:dyDescent="0.2">
      <c r="A348" t="s">
        <v>871</v>
      </c>
      <c r="B348" t="s">
        <v>865</v>
      </c>
      <c r="C348" t="s">
        <v>4</v>
      </c>
      <c r="D348" t="s">
        <v>866</v>
      </c>
      <c r="E348" t="s">
        <v>52</v>
      </c>
      <c r="F348">
        <v>16</v>
      </c>
      <c r="G348" t="s">
        <v>12</v>
      </c>
      <c r="I348" t="s">
        <v>148</v>
      </c>
      <c r="J348" t="s">
        <v>18</v>
      </c>
      <c r="M348">
        <v>1</v>
      </c>
      <c r="N348" s="7">
        <v>346</v>
      </c>
      <c r="O348" s="7"/>
      <c r="P348" t="s">
        <v>144</v>
      </c>
      <c r="Q348" t="s">
        <v>872</v>
      </c>
    </row>
    <row r="349" spans="1:17" x14ac:dyDescent="0.2">
      <c r="A349" t="s">
        <v>873</v>
      </c>
      <c r="B349" t="s">
        <v>874</v>
      </c>
      <c r="C349" t="s">
        <v>4</v>
      </c>
      <c r="D349" t="s">
        <v>866</v>
      </c>
      <c r="E349" t="s">
        <v>44</v>
      </c>
      <c r="F349">
        <v>16</v>
      </c>
      <c r="G349" t="s">
        <v>12</v>
      </c>
      <c r="I349" t="s">
        <v>148</v>
      </c>
      <c r="J349" t="s">
        <v>13</v>
      </c>
      <c r="K349" t="s">
        <v>160</v>
      </c>
      <c r="L349" t="s">
        <v>143</v>
      </c>
      <c r="M349">
        <v>1</v>
      </c>
      <c r="N349" s="7">
        <v>406</v>
      </c>
      <c r="O349" s="7"/>
      <c r="P349" t="s">
        <v>144</v>
      </c>
      <c r="Q349" t="s">
        <v>875</v>
      </c>
    </row>
    <row r="350" spans="1:17" x14ac:dyDescent="0.2">
      <c r="A350" t="s">
        <v>876</v>
      </c>
      <c r="B350" t="s">
        <v>877</v>
      </c>
      <c r="C350" t="s">
        <v>4</v>
      </c>
      <c r="D350" t="s">
        <v>866</v>
      </c>
      <c r="E350" t="s">
        <v>102</v>
      </c>
      <c r="F350">
        <v>16</v>
      </c>
      <c r="G350" t="s">
        <v>12</v>
      </c>
      <c r="I350" t="s">
        <v>148</v>
      </c>
      <c r="J350" t="s">
        <v>13</v>
      </c>
      <c r="K350" t="s">
        <v>142</v>
      </c>
      <c r="L350" t="s">
        <v>143</v>
      </c>
      <c r="M350">
        <v>1</v>
      </c>
      <c r="N350" s="7">
        <v>466</v>
      </c>
      <c r="O350" s="7"/>
      <c r="P350" t="s">
        <v>144</v>
      </c>
      <c r="Q350" t="s">
        <v>878</v>
      </c>
    </row>
    <row r="351" spans="1:17" x14ac:dyDescent="0.2">
      <c r="A351" t="s">
        <v>879</v>
      </c>
      <c r="B351" t="s">
        <v>874</v>
      </c>
      <c r="C351" t="s">
        <v>4</v>
      </c>
      <c r="D351" t="s">
        <v>866</v>
      </c>
      <c r="E351" t="s">
        <v>102</v>
      </c>
      <c r="F351">
        <v>32</v>
      </c>
      <c r="G351" t="s">
        <v>12</v>
      </c>
      <c r="I351" t="s">
        <v>159</v>
      </c>
      <c r="J351" t="s">
        <v>13</v>
      </c>
      <c r="K351" t="s">
        <v>160</v>
      </c>
      <c r="L351" t="s">
        <v>143</v>
      </c>
      <c r="M351">
        <v>1</v>
      </c>
      <c r="N351" s="7">
        <v>496</v>
      </c>
      <c r="O351" s="7"/>
      <c r="P351" t="s">
        <v>144</v>
      </c>
      <c r="Q351" t="s">
        <v>880</v>
      </c>
    </row>
    <row r="352" spans="1:17" x14ac:dyDescent="0.2">
      <c r="A352" t="s">
        <v>881</v>
      </c>
      <c r="B352" t="s">
        <v>882</v>
      </c>
      <c r="C352" t="s">
        <v>4</v>
      </c>
      <c r="D352" t="s">
        <v>883</v>
      </c>
      <c r="E352" t="s">
        <v>79</v>
      </c>
      <c r="F352">
        <v>16</v>
      </c>
      <c r="G352" t="s">
        <v>12</v>
      </c>
      <c r="I352" t="s">
        <v>148</v>
      </c>
      <c r="J352" t="s">
        <v>13</v>
      </c>
      <c r="K352" t="s">
        <v>142</v>
      </c>
      <c r="L352" t="s">
        <v>143</v>
      </c>
      <c r="M352">
        <v>6</v>
      </c>
      <c r="N352" s="7">
        <v>284</v>
      </c>
      <c r="O352" s="7"/>
      <c r="P352" t="s">
        <v>144</v>
      </c>
      <c r="Q352" t="s">
        <v>884</v>
      </c>
    </row>
    <row r="353" spans="1:17" x14ac:dyDescent="0.2">
      <c r="A353" t="s">
        <v>885</v>
      </c>
      <c r="B353" t="s">
        <v>882</v>
      </c>
      <c r="C353" t="s">
        <v>4</v>
      </c>
      <c r="D353" t="s">
        <v>883</v>
      </c>
      <c r="E353" t="s">
        <v>79</v>
      </c>
      <c r="F353">
        <v>16</v>
      </c>
      <c r="G353" t="s">
        <v>12</v>
      </c>
      <c r="I353" t="s">
        <v>148</v>
      </c>
      <c r="J353" t="s">
        <v>13</v>
      </c>
      <c r="K353" t="s">
        <v>142</v>
      </c>
      <c r="L353" t="s">
        <v>143</v>
      </c>
      <c r="M353">
        <v>2</v>
      </c>
      <c r="N353" s="7">
        <v>284</v>
      </c>
      <c r="O353" s="7"/>
      <c r="P353" t="s">
        <v>144</v>
      </c>
      <c r="Q353" t="s">
        <v>884</v>
      </c>
    </row>
    <row r="354" spans="1:17" x14ac:dyDescent="0.2">
      <c r="A354" t="s">
        <v>886</v>
      </c>
      <c r="B354" t="s">
        <v>882</v>
      </c>
      <c r="C354" t="s">
        <v>4</v>
      </c>
      <c r="D354" t="s">
        <v>883</v>
      </c>
      <c r="E354" t="s">
        <v>79</v>
      </c>
      <c r="F354">
        <v>16</v>
      </c>
      <c r="G354" t="s">
        <v>12</v>
      </c>
      <c r="I354" t="s">
        <v>159</v>
      </c>
      <c r="J354" t="s">
        <v>13</v>
      </c>
      <c r="K354" t="s">
        <v>142</v>
      </c>
      <c r="L354" t="s">
        <v>143</v>
      </c>
      <c r="M354">
        <v>1</v>
      </c>
      <c r="N354" s="7">
        <v>304</v>
      </c>
      <c r="O354" s="7"/>
      <c r="P354" t="s">
        <v>144</v>
      </c>
      <c r="Q354" t="s">
        <v>887</v>
      </c>
    </row>
    <row r="355" spans="1:17" x14ac:dyDescent="0.2">
      <c r="A355" t="s">
        <v>888</v>
      </c>
      <c r="B355" t="s">
        <v>882</v>
      </c>
      <c r="C355" t="s">
        <v>4</v>
      </c>
      <c r="D355" t="s">
        <v>883</v>
      </c>
      <c r="E355" t="s">
        <v>79</v>
      </c>
      <c r="F355">
        <v>16</v>
      </c>
      <c r="G355" t="s">
        <v>12</v>
      </c>
      <c r="I355" t="s">
        <v>159</v>
      </c>
      <c r="J355" t="s">
        <v>13</v>
      </c>
      <c r="K355" t="s">
        <v>142</v>
      </c>
      <c r="L355" t="s">
        <v>143</v>
      </c>
      <c r="M355">
        <v>1</v>
      </c>
      <c r="N355" s="7">
        <v>304</v>
      </c>
      <c r="O355" s="7"/>
      <c r="P355" t="s">
        <v>144</v>
      </c>
      <c r="Q355" t="s">
        <v>887</v>
      </c>
    </row>
    <row r="356" spans="1:17" x14ac:dyDescent="0.2">
      <c r="A356" t="s">
        <v>889</v>
      </c>
      <c r="B356" t="s">
        <v>882</v>
      </c>
      <c r="C356" t="s">
        <v>4</v>
      </c>
      <c r="D356" t="s">
        <v>883</v>
      </c>
      <c r="E356" t="s">
        <v>79</v>
      </c>
      <c r="F356">
        <v>8</v>
      </c>
      <c r="G356" t="s">
        <v>12</v>
      </c>
      <c r="I356" t="s">
        <v>148</v>
      </c>
      <c r="J356" t="s">
        <v>13</v>
      </c>
      <c r="K356" t="s">
        <v>142</v>
      </c>
      <c r="L356" t="s">
        <v>143</v>
      </c>
      <c r="M356">
        <v>2</v>
      </c>
      <c r="N356" s="7">
        <v>264</v>
      </c>
      <c r="O356" s="7"/>
      <c r="P356" t="s">
        <v>144</v>
      </c>
      <c r="Q356" t="s">
        <v>890</v>
      </c>
    </row>
    <row r="357" spans="1:17" x14ac:dyDescent="0.2">
      <c r="A357" t="s">
        <v>891</v>
      </c>
      <c r="B357" t="s">
        <v>882</v>
      </c>
      <c r="C357" t="s">
        <v>4</v>
      </c>
      <c r="D357" t="s">
        <v>883</v>
      </c>
      <c r="E357" t="s">
        <v>88</v>
      </c>
      <c r="F357">
        <v>8</v>
      </c>
      <c r="G357" t="s">
        <v>12</v>
      </c>
      <c r="I357" t="s">
        <v>148</v>
      </c>
      <c r="J357" t="s">
        <v>13</v>
      </c>
      <c r="K357" t="s">
        <v>142</v>
      </c>
      <c r="L357" t="s">
        <v>143</v>
      </c>
      <c r="M357">
        <v>6</v>
      </c>
      <c r="N357" s="7">
        <v>264</v>
      </c>
      <c r="O357" s="7"/>
      <c r="P357" t="s">
        <v>144</v>
      </c>
      <c r="Q357" t="s">
        <v>892</v>
      </c>
    </row>
    <row r="358" spans="1:17" x14ac:dyDescent="0.2">
      <c r="A358" t="s">
        <v>893</v>
      </c>
      <c r="B358" t="s">
        <v>894</v>
      </c>
      <c r="C358" t="s">
        <v>4</v>
      </c>
      <c r="D358" t="s">
        <v>883</v>
      </c>
      <c r="E358" t="s">
        <v>88</v>
      </c>
      <c r="F358">
        <v>8</v>
      </c>
      <c r="G358" t="s">
        <v>12</v>
      </c>
      <c r="I358" t="s">
        <v>148</v>
      </c>
      <c r="J358" t="s">
        <v>13</v>
      </c>
      <c r="K358" t="s">
        <v>160</v>
      </c>
      <c r="L358" t="s">
        <v>143</v>
      </c>
      <c r="M358">
        <v>5</v>
      </c>
      <c r="N358" s="7">
        <v>234</v>
      </c>
      <c r="O358" s="7"/>
      <c r="P358" t="s">
        <v>144</v>
      </c>
      <c r="Q358" t="s">
        <v>895</v>
      </c>
    </row>
    <row r="359" spans="1:17" x14ac:dyDescent="0.2">
      <c r="A359" t="s">
        <v>896</v>
      </c>
      <c r="B359" t="s">
        <v>897</v>
      </c>
      <c r="C359" t="s">
        <v>4</v>
      </c>
      <c r="D359" t="s">
        <v>883</v>
      </c>
      <c r="E359" t="s">
        <v>88</v>
      </c>
      <c r="F359">
        <v>8</v>
      </c>
      <c r="G359" t="s">
        <v>12</v>
      </c>
      <c r="I359" t="s">
        <v>148</v>
      </c>
      <c r="J359" t="s">
        <v>31</v>
      </c>
      <c r="M359">
        <v>3</v>
      </c>
      <c r="N359" s="7">
        <v>234</v>
      </c>
      <c r="O359" s="7"/>
      <c r="P359" t="s">
        <v>144</v>
      </c>
      <c r="Q359" t="s">
        <v>898</v>
      </c>
    </row>
    <row r="360" spans="1:17" x14ac:dyDescent="0.2">
      <c r="A360" t="s">
        <v>899</v>
      </c>
      <c r="B360" t="s">
        <v>900</v>
      </c>
      <c r="C360" t="s">
        <v>4</v>
      </c>
      <c r="D360" t="s">
        <v>883</v>
      </c>
      <c r="E360" t="s">
        <v>88</v>
      </c>
      <c r="F360">
        <v>8</v>
      </c>
      <c r="G360" t="s">
        <v>12</v>
      </c>
      <c r="I360" t="s">
        <v>148</v>
      </c>
      <c r="J360" t="s">
        <v>13</v>
      </c>
      <c r="K360" t="s">
        <v>142</v>
      </c>
      <c r="L360" t="s">
        <v>143</v>
      </c>
      <c r="M360">
        <v>1</v>
      </c>
      <c r="N360" s="7">
        <v>214</v>
      </c>
      <c r="O360" s="7"/>
      <c r="P360" t="s">
        <v>144</v>
      </c>
      <c r="Q360" t="s">
        <v>901</v>
      </c>
    </row>
    <row r="361" spans="1:17" x14ac:dyDescent="0.2">
      <c r="A361" t="s">
        <v>902</v>
      </c>
      <c r="B361" t="s">
        <v>882</v>
      </c>
      <c r="C361" t="s">
        <v>4</v>
      </c>
      <c r="D361" t="s">
        <v>883</v>
      </c>
      <c r="E361" t="s">
        <v>88</v>
      </c>
      <c r="F361">
        <v>8</v>
      </c>
      <c r="G361" t="s">
        <v>12</v>
      </c>
      <c r="I361" t="s">
        <v>148</v>
      </c>
      <c r="J361" t="s">
        <v>13</v>
      </c>
      <c r="K361" t="s">
        <v>142</v>
      </c>
      <c r="L361" t="s">
        <v>143</v>
      </c>
      <c r="M361">
        <v>1</v>
      </c>
      <c r="N361" s="7">
        <v>264</v>
      </c>
      <c r="O361" s="7"/>
      <c r="P361" t="s">
        <v>144</v>
      </c>
      <c r="Q361" t="s">
        <v>892</v>
      </c>
    </row>
    <row r="362" spans="1:17" x14ac:dyDescent="0.2">
      <c r="A362" t="s">
        <v>903</v>
      </c>
      <c r="B362" t="s">
        <v>894</v>
      </c>
      <c r="C362" t="s">
        <v>4</v>
      </c>
      <c r="D362" t="s">
        <v>883</v>
      </c>
      <c r="E362" t="s">
        <v>88</v>
      </c>
      <c r="F362">
        <v>8</v>
      </c>
      <c r="G362" t="s">
        <v>12</v>
      </c>
      <c r="I362" t="s">
        <v>148</v>
      </c>
      <c r="J362" t="s">
        <v>13</v>
      </c>
      <c r="K362" t="s">
        <v>160</v>
      </c>
      <c r="L362" t="s">
        <v>143</v>
      </c>
      <c r="M362">
        <v>1</v>
      </c>
      <c r="N362" s="7">
        <v>224</v>
      </c>
      <c r="O362" s="7"/>
      <c r="P362" t="s">
        <v>144</v>
      </c>
      <c r="Q362" t="s">
        <v>904</v>
      </c>
    </row>
    <row r="363" spans="1:17" x14ac:dyDescent="0.2">
      <c r="A363" t="s">
        <v>905</v>
      </c>
      <c r="B363" t="s">
        <v>882</v>
      </c>
      <c r="C363" t="s">
        <v>4</v>
      </c>
      <c r="D363" t="s">
        <v>883</v>
      </c>
      <c r="E363" t="s">
        <v>88</v>
      </c>
      <c r="F363">
        <v>8</v>
      </c>
      <c r="G363" t="s">
        <v>12</v>
      </c>
      <c r="I363" t="s">
        <v>148</v>
      </c>
      <c r="J363" t="s">
        <v>13</v>
      </c>
      <c r="K363" t="s">
        <v>142</v>
      </c>
      <c r="L363" t="s">
        <v>143</v>
      </c>
      <c r="M363">
        <v>1</v>
      </c>
      <c r="N363" s="7">
        <v>254</v>
      </c>
      <c r="O363" s="7"/>
      <c r="P363" t="s">
        <v>144</v>
      </c>
      <c r="Q363" t="s">
        <v>906</v>
      </c>
    </row>
    <row r="364" spans="1:17" x14ac:dyDescent="0.2">
      <c r="A364" t="s">
        <v>907</v>
      </c>
      <c r="B364" t="s">
        <v>908</v>
      </c>
      <c r="C364" t="s">
        <v>4</v>
      </c>
      <c r="D364" t="s">
        <v>883</v>
      </c>
      <c r="E364" t="s">
        <v>88</v>
      </c>
      <c r="F364">
        <v>8</v>
      </c>
      <c r="G364" t="s">
        <v>12</v>
      </c>
      <c r="I364" t="s">
        <v>148</v>
      </c>
      <c r="J364" t="s">
        <v>13</v>
      </c>
      <c r="K364" t="s">
        <v>160</v>
      </c>
      <c r="L364" t="s">
        <v>143</v>
      </c>
      <c r="M364">
        <v>1</v>
      </c>
      <c r="N364" s="7">
        <v>174</v>
      </c>
      <c r="O364" s="7"/>
      <c r="P364" t="s">
        <v>144</v>
      </c>
      <c r="Q364" t="s">
        <v>909</v>
      </c>
    </row>
    <row r="365" spans="1:17" x14ac:dyDescent="0.2">
      <c r="A365" t="s">
        <v>910</v>
      </c>
      <c r="B365" t="s">
        <v>894</v>
      </c>
      <c r="C365" t="s">
        <v>4</v>
      </c>
      <c r="D365" t="s">
        <v>883</v>
      </c>
      <c r="E365" t="s">
        <v>88</v>
      </c>
      <c r="F365">
        <v>8</v>
      </c>
      <c r="G365" t="s">
        <v>12</v>
      </c>
      <c r="I365" t="s">
        <v>148</v>
      </c>
      <c r="J365" t="s">
        <v>13</v>
      </c>
      <c r="K365" t="s">
        <v>160</v>
      </c>
      <c r="L365" t="s">
        <v>143</v>
      </c>
      <c r="M365">
        <v>1</v>
      </c>
      <c r="N365" s="7">
        <v>224</v>
      </c>
      <c r="O365" s="7"/>
      <c r="P365" t="s">
        <v>144</v>
      </c>
      <c r="Q365" t="s">
        <v>904</v>
      </c>
    </row>
    <row r="366" spans="1:17" x14ac:dyDescent="0.2">
      <c r="A366" t="s">
        <v>911</v>
      </c>
      <c r="B366" t="s">
        <v>894</v>
      </c>
      <c r="C366" t="s">
        <v>4</v>
      </c>
      <c r="D366" t="s">
        <v>883</v>
      </c>
      <c r="E366" t="s">
        <v>88</v>
      </c>
      <c r="F366">
        <v>8</v>
      </c>
      <c r="G366" t="s">
        <v>12</v>
      </c>
      <c r="I366" t="s">
        <v>159</v>
      </c>
      <c r="J366" t="s">
        <v>13</v>
      </c>
      <c r="K366" t="s">
        <v>160</v>
      </c>
      <c r="L366" t="s">
        <v>143</v>
      </c>
      <c r="M366">
        <v>1</v>
      </c>
      <c r="N366" s="7">
        <v>254</v>
      </c>
      <c r="O366" s="7"/>
      <c r="P366" t="s">
        <v>144</v>
      </c>
      <c r="Q366" t="s">
        <v>912</v>
      </c>
    </row>
    <row r="367" spans="1:17" x14ac:dyDescent="0.2">
      <c r="A367" t="s">
        <v>913</v>
      </c>
      <c r="B367" t="s">
        <v>897</v>
      </c>
      <c r="C367" t="s">
        <v>4</v>
      </c>
      <c r="D367" t="s">
        <v>883</v>
      </c>
      <c r="E367" t="s">
        <v>124</v>
      </c>
      <c r="F367">
        <v>16</v>
      </c>
      <c r="G367" t="s">
        <v>12</v>
      </c>
      <c r="I367" t="s">
        <v>148</v>
      </c>
      <c r="J367" t="s">
        <v>31</v>
      </c>
      <c r="M367">
        <v>3</v>
      </c>
      <c r="N367" s="7">
        <v>284</v>
      </c>
      <c r="O367" s="7"/>
      <c r="P367" t="s">
        <v>144</v>
      </c>
      <c r="Q367" t="s">
        <v>914</v>
      </c>
    </row>
    <row r="368" spans="1:17" x14ac:dyDescent="0.2">
      <c r="A368" t="s">
        <v>915</v>
      </c>
      <c r="B368" t="s">
        <v>894</v>
      </c>
      <c r="C368" t="s">
        <v>4</v>
      </c>
      <c r="D368" t="s">
        <v>883</v>
      </c>
      <c r="E368" t="s">
        <v>124</v>
      </c>
      <c r="F368">
        <v>16</v>
      </c>
      <c r="G368" t="s">
        <v>12</v>
      </c>
      <c r="I368" t="s">
        <v>148</v>
      </c>
      <c r="J368" t="s">
        <v>13</v>
      </c>
      <c r="K368" t="s">
        <v>160</v>
      </c>
      <c r="L368" t="s">
        <v>143</v>
      </c>
      <c r="M368">
        <v>1</v>
      </c>
      <c r="N368" s="7">
        <v>284</v>
      </c>
      <c r="O368" s="7"/>
      <c r="P368" t="s">
        <v>144</v>
      </c>
      <c r="Q368" t="s">
        <v>916</v>
      </c>
    </row>
    <row r="369" spans="1:17" x14ac:dyDescent="0.2">
      <c r="A369" t="s">
        <v>917</v>
      </c>
      <c r="B369" t="s">
        <v>894</v>
      </c>
      <c r="C369" t="s">
        <v>4</v>
      </c>
      <c r="D369" t="s">
        <v>883</v>
      </c>
      <c r="E369" t="s">
        <v>124</v>
      </c>
      <c r="F369">
        <v>16</v>
      </c>
      <c r="G369" t="s">
        <v>12</v>
      </c>
      <c r="I369" t="s">
        <v>159</v>
      </c>
      <c r="J369" t="s">
        <v>13</v>
      </c>
      <c r="K369" t="s">
        <v>160</v>
      </c>
      <c r="L369" t="s">
        <v>143</v>
      </c>
      <c r="M369">
        <v>5</v>
      </c>
      <c r="N369" s="7">
        <v>304</v>
      </c>
      <c r="O369" s="7"/>
      <c r="P369" t="s">
        <v>144</v>
      </c>
      <c r="Q369" t="s">
        <v>918</v>
      </c>
    </row>
    <row r="370" spans="1:17" x14ac:dyDescent="0.2">
      <c r="A370" t="s">
        <v>919</v>
      </c>
      <c r="B370" t="s">
        <v>882</v>
      </c>
      <c r="C370" t="s">
        <v>4</v>
      </c>
      <c r="D370" t="s">
        <v>883</v>
      </c>
      <c r="E370" t="s">
        <v>124</v>
      </c>
      <c r="F370">
        <v>16</v>
      </c>
      <c r="G370" t="s">
        <v>12</v>
      </c>
      <c r="I370" t="s">
        <v>159</v>
      </c>
      <c r="J370" t="s">
        <v>13</v>
      </c>
      <c r="K370" t="s">
        <v>142</v>
      </c>
      <c r="L370" t="s">
        <v>143</v>
      </c>
      <c r="M370">
        <v>3</v>
      </c>
      <c r="N370" s="7">
        <v>334</v>
      </c>
      <c r="O370" s="7"/>
      <c r="P370" t="s">
        <v>144</v>
      </c>
      <c r="Q370" t="s">
        <v>920</v>
      </c>
    </row>
    <row r="371" spans="1:17" x14ac:dyDescent="0.2">
      <c r="A371" t="s">
        <v>921</v>
      </c>
      <c r="B371" t="s">
        <v>894</v>
      </c>
      <c r="C371" t="s">
        <v>4</v>
      </c>
      <c r="D371" t="s">
        <v>883</v>
      </c>
      <c r="E371" t="s">
        <v>124</v>
      </c>
      <c r="F371">
        <v>16</v>
      </c>
      <c r="G371" t="s">
        <v>12</v>
      </c>
      <c r="I371" t="s">
        <v>159</v>
      </c>
      <c r="J371" t="s">
        <v>13</v>
      </c>
      <c r="K371" t="s">
        <v>160</v>
      </c>
      <c r="L371" t="s">
        <v>143</v>
      </c>
      <c r="M371">
        <v>1</v>
      </c>
      <c r="N371" s="7">
        <v>304</v>
      </c>
      <c r="O371" s="7"/>
      <c r="P371" t="s">
        <v>144</v>
      </c>
      <c r="Q371" t="s">
        <v>918</v>
      </c>
    </row>
    <row r="372" spans="1:17" x14ac:dyDescent="0.2">
      <c r="A372" t="s">
        <v>922</v>
      </c>
      <c r="B372" t="s">
        <v>923</v>
      </c>
      <c r="C372" t="s">
        <v>4</v>
      </c>
      <c r="D372" t="s">
        <v>924</v>
      </c>
      <c r="E372" t="s">
        <v>84</v>
      </c>
      <c r="F372">
        <v>8</v>
      </c>
      <c r="G372" t="s">
        <v>12</v>
      </c>
      <c r="I372" t="s">
        <v>148</v>
      </c>
      <c r="J372" t="s">
        <v>31</v>
      </c>
      <c r="M372">
        <v>1</v>
      </c>
      <c r="N372" s="7">
        <v>296</v>
      </c>
      <c r="O372" s="7"/>
      <c r="P372" t="s">
        <v>144</v>
      </c>
      <c r="Q372" t="s">
        <v>925</v>
      </c>
    </row>
    <row r="373" spans="1:17" x14ac:dyDescent="0.2">
      <c r="A373" t="s">
        <v>926</v>
      </c>
      <c r="B373" t="s">
        <v>927</v>
      </c>
      <c r="C373" t="s">
        <v>4</v>
      </c>
      <c r="D373" t="s">
        <v>924</v>
      </c>
      <c r="E373" t="s">
        <v>84</v>
      </c>
      <c r="F373">
        <v>8</v>
      </c>
      <c r="G373" t="s">
        <v>12</v>
      </c>
      <c r="I373" t="s">
        <v>159</v>
      </c>
      <c r="J373" t="s">
        <v>28</v>
      </c>
      <c r="K373" t="s">
        <v>160</v>
      </c>
      <c r="L373" t="s">
        <v>143</v>
      </c>
      <c r="M373">
        <v>1</v>
      </c>
      <c r="N373" s="7">
        <v>281</v>
      </c>
      <c r="O373" s="7"/>
      <c r="P373" t="s">
        <v>144</v>
      </c>
      <c r="Q373" t="s">
        <v>928</v>
      </c>
    </row>
    <row r="374" spans="1:17" x14ac:dyDescent="0.2">
      <c r="A374" t="s">
        <v>929</v>
      </c>
      <c r="B374" t="s">
        <v>927</v>
      </c>
      <c r="C374" t="s">
        <v>4</v>
      </c>
      <c r="D374" t="s">
        <v>924</v>
      </c>
      <c r="E374" t="s">
        <v>68</v>
      </c>
      <c r="F374">
        <v>16</v>
      </c>
      <c r="G374" t="s">
        <v>12</v>
      </c>
      <c r="I374" t="s">
        <v>205</v>
      </c>
      <c r="J374" t="s">
        <v>28</v>
      </c>
      <c r="K374" t="s">
        <v>160</v>
      </c>
      <c r="L374" t="s">
        <v>143</v>
      </c>
      <c r="M374">
        <v>1</v>
      </c>
      <c r="N374" s="7">
        <v>340</v>
      </c>
      <c r="O374" s="7"/>
      <c r="P374" t="s">
        <v>144</v>
      </c>
      <c r="Q374" t="s">
        <v>930</v>
      </c>
    </row>
    <row r="375" spans="1:17" x14ac:dyDescent="0.2">
      <c r="A375" t="s">
        <v>931</v>
      </c>
      <c r="B375" t="s">
        <v>927</v>
      </c>
      <c r="C375" t="s">
        <v>4</v>
      </c>
      <c r="D375" t="s">
        <v>924</v>
      </c>
      <c r="E375" t="s">
        <v>68</v>
      </c>
      <c r="F375">
        <v>16</v>
      </c>
      <c r="G375" t="s">
        <v>12</v>
      </c>
      <c r="I375" t="s">
        <v>148</v>
      </c>
      <c r="J375" t="s">
        <v>28</v>
      </c>
      <c r="K375" t="s">
        <v>160</v>
      </c>
      <c r="L375" t="s">
        <v>143</v>
      </c>
      <c r="M375">
        <v>3</v>
      </c>
      <c r="N375" s="7">
        <v>281</v>
      </c>
      <c r="O375" s="7"/>
      <c r="P375" t="s">
        <v>144</v>
      </c>
      <c r="Q375" t="s">
        <v>932</v>
      </c>
    </row>
    <row r="376" spans="1:17" x14ac:dyDescent="0.2">
      <c r="A376" t="s">
        <v>933</v>
      </c>
      <c r="B376" t="s">
        <v>923</v>
      </c>
      <c r="C376" t="s">
        <v>4</v>
      </c>
      <c r="D376" t="s">
        <v>924</v>
      </c>
      <c r="E376" t="s">
        <v>68</v>
      </c>
      <c r="F376">
        <v>16</v>
      </c>
      <c r="G376" t="s">
        <v>12</v>
      </c>
      <c r="I376" t="s">
        <v>148</v>
      </c>
      <c r="J376" t="s">
        <v>31</v>
      </c>
      <c r="M376">
        <v>3</v>
      </c>
      <c r="N376" s="7">
        <v>316</v>
      </c>
      <c r="O376" s="7"/>
      <c r="P376" t="s">
        <v>144</v>
      </c>
      <c r="Q376" t="s">
        <v>934</v>
      </c>
    </row>
    <row r="377" spans="1:17" x14ac:dyDescent="0.2">
      <c r="A377" t="s">
        <v>935</v>
      </c>
      <c r="B377" t="s">
        <v>927</v>
      </c>
      <c r="C377" t="s">
        <v>4</v>
      </c>
      <c r="D377" t="s">
        <v>924</v>
      </c>
      <c r="E377" t="s">
        <v>68</v>
      </c>
      <c r="F377">
        <v>16</v>
      </c>
      <c r="G377" t="s">
        <v>12</v>
      </c>
      <c r="I377" t="s">
        <v>148</v>
      </c>
      <c r="J377" t="s">
        <v>28</v>
      </c>
      <c r="K377" t="s">
        <v>160</v>
      </c>
      <c r="L377" t="s">
        <v>143</v>
      </c>
      <c r="M377">
        <v>3</v>
      </c>
      <c r="N377" s="7">
        <v>281</v>
      </c>
      <c r="O377" s="7"/>
      <c r="P377" t="s">
        <v>144</v>
      </c>
      <c r="Q377" t="s">
        <v>932</v>
      </c>
    </row>
    <row r="378" spans="1:17" x14ac:dyDescent="0.2">
      <c r="A378" t="s">
        <v>936</v>
      </c>
      <c r="B378" t="s">
        <v>937</v>
      </c>
      <c r="C378" t="s">
        <v>4</v>
      </c>
      <c r="D378" t="s">
        <v>924</v>
      </c>
      <c r="E378" t="s">
        <v>68</v>
      </c>
      <c r="F378">
        <v>16</v>
      </c>
      <c r="G378" t="s">
        <v>12</v>
      </c>
      <c r="I378" t="s">
        <v>148</v>
      </c>
      <c r="J378" t="s">
        <v>31</v>
      </c>
      <c r="M378">
        <v>1</v>
      </c>
      <c r="N378" s="7">
        <v>266</v>
      </c>
      <c r="O378" s="7"/>
      <c r="P378" t="s">
        <v>144</v>
      </c>
      <c r="Q378" t="s">
        <v>938</v>
      </c>
    </row>
    <row r="379" spans="1:17" x14ac:dyDescent="0.2">
      <c r="A379" t="s">
        <v>939</v>
      </c>
      <c r="B379" t="s">
        <v>937</v>
      </c>
      <c r="C379" t="s">
        <v>4</v>
      </c>
      <c r="D379" t="s">
        <v>924</v>
      </c>
      <c r="E379" t="s">
        <v>68</v>
      </c>
      <c r="F379">
        <v>16</v>
      </c>
      <c r="G379" t="s">
        <v>12</v>
      </c>
      <c r="I379" t="s">
        <v>148</v>
      </c>
      <c r="J379" t="s">
        <v>31</v>
      </c>
      <c r="M379">
        <v>1</v>
      </c>
      <c r="N379" s="7">
        <v>266</v>
      </c>
      <c r="O379" s="7"/>
      <c r="P379" t="s">
        <v>144</v>
      </c>
      <c r="Q379" t="s">
        <v>938</v>
      </c>
    </row>
    <row r="380" spans="1:17" x14ac:dyDescent="0.2">
      <c r="A380" t="s">
        <v>940</v>
      </c>
      <c r="B380" t="s">
        <v>941</v>
      </c>
      <c r="C380" t="s">
        <v>4</v>
      </c>
      <c r="D380" t="s">
        <v>924</v>
      </c>
      <c r="E380" t="s">
        <v>68</v>
      </c>
      <c r="F380">
        <v>16</v>
      </c>
      <c r="G380" t="s">
        <v>12</v>
      </c>
      <c r="I380" t="s">
        <v>148</v>
      </c>
      <c r="J380" t="s">
        <v>28</v>
      </c>
      <c r="K380" t="s">
        <v>142</v>
      </c>
      <c r="L380" t="s">
        <v>143</v>
      </c>
      <c r="M380">
        <v>1</v>
      </c>
      <c r="N380" s="7">
        <v>311</v>
      </c>
      <c r="O380" s="7"/>
      <c r="P380" t="s">
        <v>144</v>
      </c>
      <c r="Q380" t="s">
        <v>942</v>
      </c>
    </row>
    <row r="381" spans="1:17" x14ac:dyDescent="0.2">
      <c r="A381" t="s">
        <v>943</v>
      </c>
      <c r="B381" t="s">
        <v>927</v>
      </c>
      <c r="C381" t="s">
        <v>4</v>
      </c>
      <c r="D381" t="s">
        <v>924</v>
      </c>
      <c r="E381" t="s">
        <v>68</v>
      </c>
      <c r="F381">
        <v>16</v>
      </c>
      <c r="G381" t="s">
        <v>12</v>
      </c>
      <c r="I381" t="s">
        <v>148</v>
      </c>
      <c r="J381" t="s">
        <v>28</v>
      </c>
      <c r="K381" t="s">
        <v>160</v>
      </c>
      <c r="L381" t="s">
        <v>143</v>
      </c>
      <c r="M381">
        <v>1</v>
      </c>
      <c r="N381" s="7">
        <v>281</v>
      </c>
      <c r="O381" s="7"/>
      <c r="P381" t="s">
        <v>144</v>
      </c>
      <c r="Q381" t="s">
        <v>932</v>
      </c>
    </row>
    <row r="382" spans="1:17" x14ac:dyDescent="0.2">
      <c r="A382" t="s">
        <v>944</v>
      </c>
      <c r="B382" t="s">
        <v>927</v>
      </c>
      <c r="C382" t="s">
        <v>4</v>
      </c>
      <c r="D382" t="s">
        <v>924</v>
      </c>
      <c r="E382" t="s">
        <v>68</v>
      </c>
      <c r="F382">
        <v>16</v>
      </c>
      <c r="G382" t="s">
        <v>12</v>
      </c>
      <c r="I382" t="s">
        <v>148</v>
      </c>
      <c r="J382" t="s">
        <v>28</v>
      </c>
      <c r="K382" t="s">
        <v>160</v>
      </c>
      <c r="L382" t="s">
        <v>143</v>
      </c>
      <c r="M382">
        <v>1</v>
      </c>
      <c r="N382" s="7">
        <v>281</v>
      </c>
      <c r="O382" s="7"/>
      <c r="P382" t="s">
        <v>144</v>
      </c>
      <c r="Q382" t="s">
        <v>932</v>
      </c>
    </row>
    <row r="383" spans="1:17" x14ac:dyDescent="0.2">
      <c r="A383" t="s">
        <v>945</v>
      </c>
      <c r="B383" t="s">
        <v>927</v>
      </c>
      <c r="C383" t="s">
        <v>4</v>
      </c>
      <c r="D383" t="s">
        <v>924</v>
      </c>
      <c r="E383" t="s">
        <v>68</v>
      </c>
      <c r="F383">
        <v>16</v>
      </c>
      <c r="G383" t="s">
        <v>12</v>
      </c>
      <c r="I383" t="s">
        <v>148</v>
      </c>
      <c r="J383" t="s">
        <v>28</v>
      </c>
      <c r="K383" t="s">
        <v>160</v>
      </c>
      <c r="L383" t="s">
        <v>143</v>
      </c>
      <c r="M383">
        <v>1</v>
      </c>
      <c r="N383" s="7">
        <v>281</v>
      </c>
      <c r="O383" s="7"/>
      <c r="P383" t="s">
        <v>144</v>
      </c>
      <c r="Q383" t="s">
        <v>932</v>
      </c>
    </row>
    <row r="384" spans="1:17" x14ac:dyDescent="0.2">
      <c r="A384" t="s">
        <v>946</v>
      </c>
      <c r="B384" t="s">
        <v>927</v>
      </c>
      <c r="C384" t="s">
        <v>4</v>
      </c>
      <c r="D384" t="s">
        <v>924</v>
      </c>
      <c r="E384" t="s">
        <v>68</v>
      </c>
      <c r="F384">
        <v>16</v>
      </c>
      <c r="G384" t="s">
        <v>12</v>
      </c>
      <c r="I384" t="s">
        <v>159</v>
      </c>
      <c r="J384" t="s">
        <v>28</v>
      </c>
      <c r="K384" t="s">
        <v>160</v>
      </c>
      <c r="L384" t="s">
        <v>143</v>
      </c>
      <c r="M384">
        <v>3</v>
      </c>
      <c r="N384" s="7">
        <v>301</v>
      </c>
      <c r="O384" s="7"/>
      <c r="P384" t="s">
        <v>144</v>
      </c>
      <c r="Q384" t="s">
        <v>947</v>
      </c>
    </row>
    <row r="385" spans="1:17" x14ac:dyDescent="0.2">
      <c r="A385" t="s">
        <v>948</v>
      </c>
      <c r="B385" t="s">
        <v>927</v>
      </c>
      <c r="C385" t="s">
        <v>4</v>
      </c>
      <c r="D385" t="s">
        <v>924</v>
      </c>
      <c r="E385" t="s">
        <v>68</v>
      </c>
      <c r="F385">
        <v>16</v>
      </c>
      <c r="G385" t="s">
        <v>12</v>
      </c>
      <c r="I385" t="s">
        <v>159</v>
      </c>
      <c r="J385" t="s">
        <v>28</v>
      </c>
      <c r="K385" t="s">
        <v>160</v>
      </c>
      <c r="L385" t="s">
        <v>143</v>
      </c>
      <c r="M385">
        <v>2</v>
      </c>
      <c r="N385" s="7">
        <v>301</v>
      </c>
      <c r="O385" s="7"/>
      <c r="P385" t="s">
        <v>144</v>
      </c>
      <c r="Q385" t="s">
        <v>947</v>
      </c>
    </row>
    <row r="386" spans="1:17" x14ac:dyDescent="0.2">
      <c r="A386" t="s">
        <v>949</v>
      </c>
      <c r="B386" t="s">
        <v>927</v>
      </c>
      <c r="C386" t="s">
        <v>4</v>
      </c>
      <c r="D386" t="s">
        <v>924</v>
      </c>
      <c r="E386" t="s">
        <v>68</v>
      </c>
      <c r="F386">
        <v>16</v>
      </c>
      <c r="G386" t="s">
        <v>12</v>
      </c>
      <c r="I386" t="s">
        <v>159</v>
      </c>
      <c r="J386" t="s">
        <v>28</v>
      </c>
      <c r="K386" t="s">
        <v>160</v>
      </c>
      <c r="L386" t="s">
        <v>143</v>
      </c>
      <c r="M386">
        <v>1</v>
      </c>
      <c r="N386" s="7">
        <v>286</v>
      </c>
      <c r="O386" s="7"/>
      <c r="P386" t="s">
        <v>144</v>
      </c>
      <c r="Q386" t="s">
        <v>950</v>
      </c>
    </row>
    <row r="387" spans="1:17" x14ac:dyDescent="0.2">
      <c r="A387" t="s">
        <v>951</v>
      </c>
      <c r="B387" t="s">
        <v>923</v>
      </c>
      <c r="C387" t="s">
        <v>4</v>
      </c>
      <c r="D387" t="s">
        <v>924</v>
      </c>
      <c r="E387" t="s">
        <v>68</v>
      </c>
      <c r="F387">
        <v>16</v>
      </c>
      <c r="G387" t="s">
        <v>12</v>
      </c>
      <c r="I387" t="s">
        <v>159</v>
      </c>
      <c r="J387" t="s">
        <v>31</v>
      </c>
      <c r="M387">
        <v>1</v>
      </c>
      <c r="N387" s="7">
        <v>336</v>
      </c>
      <c r="O387" s="7"/>
      <c r="P387" t="s">
        <v>144</v>
      </c>
      <c r="Q387" t="s">
        <v>952</v>
      </c>
    </row>
    <row r="388" spans="1:17" x14ac:dyDescent="0.2">
      <c r="A388" t="s">
        <v>953</v>
      </c>
      <c r="B388" t="s">
        <v>923</v>
      </c>
      <c r="C388" t="s">
        <v>4</v>
      </c>
      <c r="D388" t="s">
        <v>924</v>
      </c>
      <c r="E388" t="s">
        <v>68</v>
      </c>
      <c r="F388">
        <v>16</v>
      </c>
      <c r="G388" t="s">
        <v>12</v>
      </c>
      <c r="I388" t="s">
        <v>159</v>
      </c>
      <c r="J388" t="s">
        <v>31</v>
      </c>
      <c r="M388">
        <v>1</v>
      </c>
      <c r="N388" s="7">
        <v>336</v>
      </c>
      <c r="O388" s="7"/>
      <c r="P388" t="s">
        <v>144</v>
      </c>
      <c r="Q388" t="s">
        <v>952</v>
      </c>
    </row>
    <row r="389" spans="1:17" x14ac:dyDescent="0.2">
      <c r="A389" t="s">
        <v>954</v>
      </c>
      <c r="B389" t="s">
        <v>927</v>
      </c>
      <c r="C389" t="s">
        <v>4</v>
      </c>
      <c r="D389" t="s">
        <v>924</v>
      </c>
      <c r="E389" t="s">
        <v>68</v>
      </c>
      <c r="F389">
        <v>8</v>
      </c>
      <c r="G389" t="s">
        <v>12</v>
      </c>
      <c r="I389" t="s">
        <v>205</v>
      </c>
      <c r="J389" t="s">
        <v>28</v>
      </c>
      <c r="K389" t="s">
        <v>160</v>
      </c>
      <c r="L389" t="s">
        <v>143</v>
      </c>
      <c r="M389">
        <v>1</v>
      </c>
      <c r="N389" s="7">
        <v>320</v>
      </c>
      <c r="O389" s="7"/>
      <c r="P389" t="s">
        <v>144</v>
      </c>
      <c r="Q389" t="s">
        <v>955</v>
      </c>
    </row>
    <row r="390" spans="1:17" x14ac:dyDescent="0.2">
      <c r="A390" t="s">
        <v>956</v>
      </c>
      <c r="B390" t="s">
        <v>927</v>
      </c>
      <c r="C390" t="s">
        <v>4</v>
      </c>
      <c r="D390" t="s">
        <v>924</v>
      </c>
      <c r="E390" t="s">
        <v>68</v>
      </c>
      <c r="F390">
        <v>8</v>
      </c>
      <c r="G390" t="s">
        <v>12</v>
      </c>
      <c r="I390" t="s">
        <v>148</v>
      </c>
      <c r="J390" t="s">
        <v>28</v>
      </c>
      <c r="K390" t="s">
        <v>160</v>
      </c>
      <c r="L390" t="s">
        <v>143</v>
      </c>
      <c r="M390">
        <v>6</v>
      </c>
      <c r="N390" s="7">
        <v>261</v>
      </c>
      <c r="O390" s="7"/>
      <c r="P390" t="s">
        <v>144</v>
      </c>
      <c r="Q390" t="s">
        <v>957</v>
      </c>
    </row>
    <row r="391" spans="1:17" x14ac:dyDescent="0.2">
      <c r="A391" t="s">
        <v>958</v>
      </c>
      <c r="B391" t="s">
        <v>927</v>
      </c>
      <c r="C391" t="s">
        <v>4</v>
      </c>
      <c r="D391" t="s">
        <v>924</v>
      </c>
      <c r="E391" t="s">
        <v>68</v>
      </c>
      <c r="F391">
        <v>8</v>
      </c>
      <c r="G391" t="s">
        <v>12</v>
      </c>
      <c r="I391" t="s">
        <v>148</v>
      </c>
      <c r="J391" t="s">
        <v>28</v>
      </c>
      <c r="K391" t="s">
        <v>160</v>
      </c>
      <c r="L391" t="s">
        <v>143</v>
      </c>
      <c r="M391">
        <v>2</v>
      </c>
      <c r="N391" s="7">
        <v>246</v>
      </c>
      <c r="O391" s="7"/>
      <c r="P391" t="s">
        <v>144</v>
      </c>
      <c r="Q391" t="s">
        <v>959</v>
      </c>
    </row>
    <row r="392" spans="1:17" x14ac:dyDescent="0.2">
      <c r="A392" t="s">
        <v>960</v>
      </c>
      <c r="B392" t="s">
        <v>927</v>
      </c>
      <c r="C392" t="s">
        <v>4</v>
      </c>
      <c r="D392" t="s">
        <v>924</v>
      </c>
      <c r="E392" t="s">
        <v>68</v>
      </c>
      <c r="F392">
        <v>8</v>
      </c>
      <c r="G392" t="s">
        <v>12</v>
      </c>
      <c r="I392" t="s">
        <v>148</v>
      </c>
      <c r="J392" t="s">
        <v>28</v>
      </c>
      <c r="K392" t="s">
        <v>160</v>
      </c>
      <c r="L392" t="s">
        <v>143</v>
      </c>
      <c r="M392">
        <v>1</v>
      </c>
      <c r="N392" s="7">
        <v>261</v>
      </c>
      <c r="O392" s="7"/>
      <c r="P392" t="s">
        <v>144</v>
      </c>
      <c r="Q392" t="s">
        <v>961</v>
      </c>
    </row>
    <row r="393" spans="1:17" x14ac:dyDescent="0.2">
      <c r="A393" t="s">
        <v>962</v>
      </c>
      <c r="B393" t="s">
        <v>923</v>
      </c>
      <c r="C393" t="s">
        <v>4</v>
      </c>
      <c r="D393" t="s">
        <v>924</v>
      </c>
      <c r="E393" t="s">
        <v>68</v>
      </c>
      <c r="F393">
        <v>8</v>
      </c>
      <c r="G393" t="s">
        <v>12</v>
      </c>
      <c r="I393" t="s">
        <v>148</v>
      </c>
      <c r="J393" t="s">
        <v>31</v>
      </c>
      <c r="M393">
        <v>1</v>
      </c>
      <c r="N393" s="7">
        <v>296</v>
      </c>
      <c r="O393" s="7"/>
      <c r="P393" t="s">
        <v>144</v>
      </c>
      <c r="Q393" t="s">
        <v>963</v>
      </c>
    </row>
    <row r="394" spans="1:17" x14ac:dyDescent="0.2">
      <c r="A394" t="s">
        <v>964</v>
      </c>
      <c r="B394" t="s">
        <v>941</v>
      </c>
      <c r="C394" t="s">
        <v>4</v>
      </c>
      <c r="D394" t="s">
        <v>924</v>
      </c>
      <c r="E394" t="s">
        <v>68</v>
      </c>
      <c r="F394">
        <v>8</v>
      </c>
      <c r="G394" t="s">
        <v>12</v>
      </c>
      <c r="I394" t="s">
        <v>159</v>
      </c>
      <c r="J394" t="s">
        <v>28</v>
      </c>
      <c r="K394" t="s">
        <v>142</v>
      </c>
      <c r="L394" t="s">
        <v>143</v>
      </c>
      <c r="M394">
        <v>1</v>
      </c>
      <c r="N394" s="7">
        <v>311</v>
      </c>
      <c r="O394" s="7"/>
      <c r="P394" t="s">
        <v>144</v>
      </c>
      <c r="Q394" t="s">
        <v>965</v>
      </c>
    </row>
    <row r="395" spans="1:17" x14ac:dyDescent="0.2">
      <c r="A395" t="s">
        <v>966</v>
      </c>
      <c r="B395" t="s">
        <v>927</v>
      </c>
      <c r="C395" t="s">
        <v>4</v>
      </c>
      <c r="D395" t="s">
        <v>924</v>
      </c>
      <c r="E395" t="s">
        <v>68</v>
      </c>
      <c r="F395">
        <v>8</v>
      </c>
      <c r="G395" t="s">
        <v>12</v>
      </c>
      <c r="I395" t="s">
        <v>159</v>
      </c>
      <c r="J395" t="s">
        <v>28</v>
      </c>
      <c r="K395" t="s">
        <v>160</v>
      </c>
      <c r="L395" t="s">
        <v>143</v>
      </c>
      <c r="M395">
        <v>1</v>
      </c>
      <c r="N395" s="7">
        <v>266</v>
      </c>
      <c r="O395" s="7"/>
      <c r="P395" t="s">
        <v>144</v>
      </c>
      <c r="Q395" t="s">
        <v>967</v>
      </c>
    </row>
    <row r="396" spans="1:17" x14ac:dyDescent="0.2">
      <c r="A396" t="s">
        <v>968</v>
      </c>
      <c r="B396" t="s">
        <v>923</v>
      </c>
      <c r="C396" t="s">
        <v>4</v>
      </c>
      <c r="D396" t="s">
        <v>924</v>
      </c>
      <c r="E396" t="s">
        <v>110</v>
      </c>
      <c r="F396">
        <v>16</v>
      </c>
      <c r="G396" t="s">
        <v>12</v>
      </c>
      <c r="I396" t="s">
        <v>205</v>
      </c>
      <c r="J396" t="s">
        <v>31</v>
      </c>
      <c r="M396">
        <v>2</v>
      </c>
      <c r="N396" s="7">
        <v>405</v>
      </c>
      <c r="O396" s="7"/>
      <c r="P396" t="s">
        <v>144</v>
      </c>
      <c r="Q396" t="s">
        <v>969</v>
      </c>
    </row>
    <row r="397" spans="1:17" x14ac:dyDescent="0.2">
      <c r="A397" t="s">
        <v>970</v>
      </c>
      <c r="B397" t="s">
        <v>971</v>
      </c>
      <c r="C397" t="s">
        <v>4</v>
      </c>
      <c r="D397" t="s">
        <v>924</v>
      </c>
      <c r="E397" t="s">
        <v>110</v>
      </c>
      <c r="F397">
        <v>16</v>
      </c>
      <c r="G397" t="s">
        <v>12</v>
      </c>
      <c r="I397" t="s">
        <v>205</v>
      </c>
      <c r="J397" t="s">
        <v>28</v>
      </c>
      <c r="K397" t="s">
        <v>160</v>
      </c>
      <c r="L397" t="s">
        <v>143</v>
      </c>
      <c r="M397">
        <v>1</v>
      </c>
      <c r="N397" s="7">
        <v>320</v>
      </c>
      <c r="O397" s="7"/>
      <c r="P397" t="s">
        <v>144</v>
      </c>
      <c r="Q397" t="s">
        <v>972</v>
      </c>
    </row>
    <row r="398" spans="1:17" x14ac:dyDescent="0.2">
      <c r="A398" t="s">
        <v>973</v>
      </c>
      <c r="B398" t="s">
        <v>937</v>
      </c>
      <c r="C398" t="s">
        <v>4</v>
      </c>
      <c r="D398" t="s">
        <v>924</v>
      </c>
      <c r="E398" t="s">
        <v>110</v>
      </c>
      <c r="F398">
        <v>16</v>
      </c>
      <c r="G398" t="s">
        <v>12</v>
      </c>
      <c r="I398" t="s">
        <v>205</v>
      </c>
      <c r="J398" t="s">
        <v>31</v>
      </c>
      <c r="M398">
        <v>1</v>
      </c>
      <c r="N398" s="7">
        <v>355</v>
      </c>
      <c r="O398" s="7"/>
      <c r="P398" t="s">
        <v>144</v>
      </c>
      <c r="Q398" t="s">
        <v>974</v>
      </c>
    </row>
    <row r="399" spans="1:17" x14ac:dyDescent="0.2">
      <c r="A399" t="s">
        <v>975</v>
      </c>
      <c r="B399" t="s">
        <v>927</v>
      </c>
      <c r="C399" t="s">
        <v>4</v>
      </c>
      <c r="D399" t="s">
        <v>924</v>
      </c>
      <c r="E399" t="s">
        <v>110</v>
      </c>
      <c r="F399">
        <v>16</v>
      </c>
      <c r="G399" t="s">
        <v>12</v>
      </c>
      <c r="I399" t="s">
        <v>141</v>
      </c>
      <c r="J399" t="s">
        <v>28</v>
      </c>
      <c r="K399" t="s">
        <v>160</v>
      </c>
      <c r="L399" t="s">
        <v>143</v>
      </c>
      <c r="M399">
        <v>1</v>
      </c>
      <c r="N399" s="7">
        <v>300</v>
      </c>
      <c r="O399" s="7"/>
      <c r="P399" t="s">
        <v>144</v>
      </c>
      <c r="Q399" t="s">
        <v>976</v>
      </c>
    </row>
    <row r="400" spans="1:17" x14ac:dyDescent="0.2">
      <c r="A400" t="s">
        <v>977</v>
      </c>
      <c r="B400" t="s">
        <v>941</v>
      </c>
      <c r="C400" t="s">
        <v>4</v>
      </c>
      <c r="D400" t="s">
        <v>924</v>
      </c>
      <c r="E400" t="s">
        <v>110</v>
      </c>
      <c r="F400">
        <v>16</v>
      </c>
      <c r="G400" t="s">
        <v>12</v>
      </c>
      <c r="I400" t="s">
        <v>159</v>
      </c>
      <c r="J400" t="s">
        <v>28</v>
      </c>
      <c r="K400" t="s">
        <v>142</v>
      </c>
      <c r="L400" t="s">
        <v>143</v>
      </c>
      <c r="M400">
        <v>6</v>
      </c>
      <c r="N400" s="7">
        <v>361</v>
      </c>
      <c r="O400" s="7"/>
      <c r="P400" t="s">
        <v>144</v>
      </c>
      <c r="Q400" t="s">
        <v>978</v>
      </c>
    </row>
    <row r="401" spans="1:17" x14ac:dyDescent="0.2">
      <c r="A401" t="s">
        <v>979</v>
      </c>
      <c r="B401" t="s">
        <v>923</v>
      </c>
      <c r="C401" t="s">
        <v>4</v>
      </c>
      <c r="D401" t="s">
        <v>924</v>
      </c>
      <c r="E401" t="s">
        <v>110</v>
      </c>
      <c r="F401">
        <v>16</v>
      </c>
      <c r="G401" t="s">
        <v>12</v>
      </c>
      <c r="I401" t="s">
        <v>159</v>
      </c>
      <c r="J401" t="s">
        <v>31</v>
      </c>
      <c r="M401">
        <v>2</v>
      </c>
      <c r="N401" s="7">
        <v>366</v>
      </c>
      <c r="O401" s="7"/>
      <c r="P401" t="s">
        <v>144</v>
      </c>
      <c r="Q401" t="s">
        <v>980</v>
      </c>
    </row>
    <row r="402" spans="1:17" x14ac:dyDescent="0.2">
      <c r="A402" t="s">
        <v>981</v>
      </c>
      <c r="B402" t="s">
        <v>971</v>
      </c>
      <c r="C402" t="s">
        <v>4</v>
      </c>
      <c r="D402" t="s">
        <v>924</v>
      </c>
      <c r="E402" t="s">
        <v>110</v>
      </c>
      <c r="F402">
        <v>16</v>
      </c>
      <c r="G402" t="s">
        <v>12</v>
      </c>
      <c r="I402" t="s">
        <v>159</v>
      </c>
      <c r="J402" t="s">
        <v>28</v>
      </c>
      <c r="K402" t="s">
        <v>160</v>
      </c>
      <c r="L402" t="s">
        <v>143</v>
      </c>
      <c r="M402">
        <v>2</v>
      </c>
      <c r="N402" s="7">
        <v>281</v>
      </c>
      <c r="O402" s="7"/>
      <c r="P402" t="s">
        <v>144</v>
      </c>
      <c r="Q402" t="s">
        <v>982</v>
      </c>
    </row>
    <row r="403" spans="1:17" x14ac:dyDescent="0.2">
      <c r="A403" t="s">
        <v>983</v>
      </c>
      <c r="B403" t="s">
        <v>971</v>
      </c>
      <c r="C403" t="s">
        <v>4</v>
      </c>
      <c r="D403" t="s">
        <v>924</v>
      </c>
      <c r="E403" t="s">
        <v>110</v>
      </c>
      <c r="F403">
        <v>16</v>
      </c>
      <c r="G403" t="s">
        <v>12</v>
      </c>
      <c r="I403" t="s">
        <v>159</v>
      </c>
      <c r="J403" t="s">
        <v>28</v>
      </c>
      <c r="K403" t="s">
        <v>160</v>
      </c>
      <c r="L403" t="s">
        <v>143</v>
      </c>
      <c r="M403">
        <v>1</v>
      </c>
      <c r="N403" s="7">
        <v>281</v>
      </c>
      <c r="O403" s="7"/>
      <c r="P403" t="s">
        <v>144</v>
      </c>
      <c r="Q403" t="s">
        <v>982</v>
      </c>
    </row>
    <row r="404" spans="1:17" x14ac:dyDescent="0.2">
      <c r="A404" t="s">
        <v>984</v>
      </c>
      <c r="B404" t="s">
        <v>927</v>
      </c>
      <c r="C404" t="s">
        <v>4</v>
      </c>
      <c r="D404" t="s">
        <v>924</v>
      </c>
      <c r="E404" t="s">
        <v>110</v>
      </c>
      <c r="F404">
        <v>8</v>
      </c>
      <c r="G404" t="s">
        <v>12</v>
      </c>
      <c r="I404" t="s">
        <v>148</v>
      </c>
      <c r="J404" t="s">
        <v>28</v>
      </c>
      <c r="K404" t="s">
        <v>160</v>
      </c>
      <c r="L404" t="s">
        <v>143</v>
      </c>
      <c r="M404">
        <v>5</v>
      </c>
      <c r="N404" s="7">
        <v>291</v>
      </c>
      <c r="O404" s="7"/>
      <c r="P404" t="s">
        <v>144</v>
      </c>
      <c r="Q404" t="s">
        <v>985</v>
      </c>
    </row>
    <row r="405" spans="1:17" x14ac:dyDescent="0.2">
      <c r="A405" t="s">
        <v>986</v>
      </c>
      <c r="B405" t="s">
        <v>971</v>
      </c>
      <c r="C405" t="s">
        <v>4</v>
      </c>
      <c r="D405" t="s">
        <v>924</v>
      </c>
      <c r="E405" t="s">
        <v>110</v>
      </c>
      <c r="F405">
        <v>8</v>
      </c>
      <c r="G405" t="s">
        <v>12</v>
      </c>
      <c r="I405" t="s">
        <v>148</v>
      </c>
      <c r="J405" t="s">
        <v>28</v>
      </c>
      <c r="K405" t="s">
        <v>160</v>
      </c>
      <c r="L405" t="s">
        <v>143</v>
      </c>
      <c r="M405">
        <v>1</v>
      </c>
      <c r="N405" s="7">
        <v>241</v>
      </c>
      <c r="O405" s="7"/>
      <c r="P405" t="s">
        <v>144</v>
      </c>
      <c r="Q405" t="s">
        <v>987</v>
      </c>
    </row>
    <row r="406" spans="1:17" x14ac:dyDescent="0.2">
      <c r="A406" t="s">
        <v>988</v>
      </c>
      <c r="B406" t="s">
        <v>927</v>
      </c>
      <c r="C406" t="s">
        <v>4</v>
      </c>
      <c r="D406" t="s">
        <v>924</v>
      </c>
      <c r="E406" t="s">
        <v>110</v>
      </c>
      <c r="F406">
        <v>8</v>
      </c>
      <c r="G406" t="s">
        <v>12</v>
      </c>
      <c r="I406" t="s">
        <v>148</v>
      </c>
      <c r="J406" t="s">
        <v>28</v>
      </c>
      <c r="K406" t="s">
        <v>160</v>
      </c>
      <c r="L406" t="s">
        <v>143</v>
      </c>
      <c r="M406">
        <v>1</v>
      </c>
      <c r="N406" s="7">
        <v>291</v>
      </c>
      <c r="O406" s="7"/>
      <c r="P406" t="s">
        <v>144</v>
      </c>
      <c r="Q406" t="s">
        <v>985</v>
      </c>
    </row>
    <row r="407" spans="1:17" x14ac:dyDescent="0.2">
      <c r="A407" t="s">
        <v>989</v>
      </c>
      <c r="B407" t="s">
        <v>927</v>
      </c>
      <c r="C407" t="s">
        <v>4</v>
      </c>
      <c r="D407" t="s">
        <v>924</v>
      </c>
      <c r="E407" t="s">
        <v>110</v>
      </c>
      <c r="F407">
        <v>8</v>
      </c>
      <c r="G407" t="s">
        <v>12</v>
      </c>
      <c r="I407" t="s">
        <v>159</v>
      </c>
      <c r="J407" t="s">
        <v>28</v>
      </c>
      <c r="K407" t="s">
        <v>160</v>
      </c>
      <c r="L407" t="s">
        <v>143</v>
      </c>
      <c r="M407">
        <v>1</v>
      </c>
      <c r="N407" s="7">
        <v>311</v>
      </c>
      <c r="O407" s="7"/>
      <c r="P407" t="s">
        <v>144</v>
      </c>
      <c r="Q407" t="s">
        <v>990</v>
      </c>
    </row>
    <row r="408" spans="1:17" x14ac:dyDescent="0.2">
      <c r="A408" t="s">
        <v>991</v>
      </c>
      <c r="B408" t="s">
        <v>992</v>
      </c>
      <c r="C408" t="s">
        <v>4</v>
      </c>
      <c r="D408" t="s">
        <v>993</v>
      </c>
      <c r="E408" t="s">
        <v>34</v>
      </c>
      <c r="F408">
        <v>16</v>
      </c>
      <c r="G408" t="s">
        <v>12</v>
      </c>
      <c r="I408" t="s">
        <v>148</v>
      </c>
      <c r="J408" t="s">
        <v>28</v>
      </c>
      <c r="K408" t="s">
        <v>142</v>
      </c>
      <c r="L408" t="s">
        <v>143</v>
      </c>
      <c r="M408">
        <v>1</v>
      </c>
      <c r="N408" s="7">
        <v>409</v>
      </c>
      <c r="O408" s="7"/>
      <c r="P408" t="s">
        <v>144</v>
      </c>
      <c r="Q408" t="s">
        <v>994</v>
      </c>
    </row>
    <row r="409" spans="1:17" x14ac:dyDescent="0.2">
      <c r="A409" t="s">
        <v>995</v>
      </c>
      <c r="B409" t="s">
        <v>996</v>
      </c>
      <c r="C409" t="s">
        <v>4</v>
      </c>
      <c r="D409" t="s">
        <v>993</v>
      </c>
      <c r="E409" t="s">
        <v>34</v>
      </c>
      <c r="F409">
        <v>16</v>
      </c>
      <c r="G409" t="s">
        <v>12</v>
      </c>
      <c r="I409" t="s">
        <v>159</v>
      </c>
      <c r="J409" t="s">
        <v>28</v>
      </c>
      <c r="K409" t="s">
        <v>160</v>
      </c>
      <c r="L409" t="s">
        <v>143</v>
      </c>
      <c r="M409">
        <v>2</v>
      </c>
      <c r="N409" s="7">
        <v>399</v>
      </c>
      <c r="O409" s="7"/>
      <c r="P409" t="s">
        <v>144</v>
      </c>
      <c r="Q409" t="s">
        <v>997</v>
      </c>
    </row>
    <row r="410" spans="1:17" x14ac:dyDescent="0.2">
      <c r="A410" t="s">
        <v>998</v>
      </c>
      <c r="B410" t="s">
        <v>996</v>
      </c>
      <c r="C410" t="s">
        <v>4</v>
      </c>
      <c r="D410" t="s">
        <v>993</v>
      </c>
      <c r="E410" t="s">
        <v>34</v>
      </c>
      <c r="F410">
        <v>8</v>
      </c>
      <c r="G410" t="s">
        <v>12</v>
      </c>
      <c r="I410" t="s">
        <v>148</v>
      </c>
      <c r="J410" t="s">
        <v>28</v>
      </c>
      <c r="K410" t="s">
        <v>160</v>
      </c>
      <c r="L410" t="s">
        <v>143</v>
      </c>
      <c r="M410">
        <v>1</v>
      </c>
      <c r="N410" s="7">
        <v>359</v>
      </c>
      <c r="O410" s="7"/>
      <c r="P410" t="s">
        <v>144</v>
      </c>
      <c r="Q410" t="s">
        <v>999</v>
      </c>
    </row>
    <row r="411" spans="1:17" x14ac:dyDescent="0.2">
      <c r="A411" t="s">
        <v>1000</v>
      </c>
      <c r="B411" t="s">
        <v>992</v>
      </c>
      <c r="C411" t="s">
        <v>4</v>
      </c>
      <c r="D411" t="s">
        <v>993</v>
      </c>
      <c r="E411" t="s">
        <v>34</v>
      </c>
      <c r="F411">
        <v>8</v>
      </c>
      <c r="G411" t="s">
        <v>12</v>
      </c>
      <c r="I411" t="s">
        <v>148</v>
      </c>
      <c r="J411" t="s">
        <v>28</v>
      </c>
      <c r="K411" t="s">
        <v>142</v>
      </c>
      <c r="L411" t="s">
        <v>143</v>
      </c>
      <c r="M411">
        <v>1</v>
      </c>
      <c r="N411" s="7">
        <v>389</v>
      </c>
      <c r="O411" s="7"/>
      <c r="P411" t="s">
        <v>144</v>
      </c>
      <c r="Q411" t="s">
        <v>1001</v>
      </c>
    </row>
    <row r="412" spans="1:17" x14ac:dyDescent="0.2">
      <c r="A412" t="s">
        <v>1002</v>
      </c>
      <c r="B412" t="s">
        <v>996</v>
      </c>
      <c r="C412" t="s">
        <v>4</v>
      </c>
      <c r="D412" t="s">
        <v>993</v>
      </c>
      <c r="E412" t="s">
        <v>34</v>
      </c>
      <c r="F412">
        <v>8</v>
      </c>
      <c r="G412" t="s">
        <v>12</v>
      </c>
      <c r="I412" t="s">
        <v>159</v>
      </c>
      <c r="J412" t="s">
        <v>28</v>
      </c>
      <c r="K412" t="s">
        <v>160</v>
      </c>
      <c r="L412" t="s">
        <v>143</v>
      </c>
      <c r="M412">
        <v>2</v>
      </c>
      <c r="N412" s="7">
        <v>379</v>
      </c>
      <c r="O412" s="7"/>
      <c r="P412" t="s">
        <v>144</v>
      </c>
      <c r="Q412" t="s">
        <v>1003</v>
      </c>
    </row>
    <row r="413" spans="1:17" x14ac:dyDescent="0.2">
      <c r="A413" t="s">
        <v>1004</v>
      </c>
      <c r="B413" t="s">
        <v>992</v>
      </c>
      <c r="C413" t="s">
        <v>4</v>
      </c>
      <c r="D413" t="s">
        <v>993</v>
      </c>
      <c r="E413" t="s">
        <v>100</v>
      </c>
      <c r="F413">
        <v>16</v>
      </c>
      <c r="G413" t="s">
        <v>12</v>
      </c>
      <c r="I413" t="s">
        <v>148</v>
      </c>
      <c r="J413" t="s">
        <v>28</v>
      </c>
      <c r="K413" t="s">
        <v>142</v>
      </c>
      <c r="L413" t="s">
        <v>143</v>
      </c>
      <c r="M413">
        <v>1</v>
      </c>
      <c r="N413" s="7">
        <v>439</v>
      </c>
      <c r="O413" s="7"/>
      <c r="P413" t="s">
        <v>144</v>
      </c>
      <c r="Q413" t="s">
        <v>1005</v>
      </c>
    </row>
    <row r="414" spans="1:17" x14ac:dyDescent="0.2">
      <c r="A414" t="s">
        <v>1006</v>
      </c>
      <c r="B414" t="s">
        <v>996</v>
      </c>
      <c r="C414" t="s">
        <v>4</v>
      </c>
      <c r="D414" t="s">
        <v>993</v>
      </c>
      <c r="E414" t="s">
        <v>100</v>
      </c>
      <c r="F414">
        <v>16</v>
      </c>
      <c r="G414" t="s">
        <v>12</v>
      </c>
      <c r="I414" t="s">
        <v>159</v>
      </c>
      <c r="J414" t="s">
        <v>28</v>
      </c>
      <c r="K414" t="s">
        <v>160</v>
      </c>
      <c r="L414" t="s">
        <v>143</v>
      </c>
      <c r="M414">
        <v>2</v>
      </c>
      <c r="N414" s="7">
        <v>429</v>
      </c>
      <c r="O414" s="7"/>
      <c r="P414" t="s">
        <v>144</v>
      </c>
      <c r="Q414" t="s">
        <v>1007</v>
      </c>
    </row>
    <row r="415" spans="1:17" x14ac:dyDescent="0.2">
      <c r="A415" t="s">
        <v>1008</v>
      </c>
      <c r="B415" t="s">
        <v>996</v>
      </c>
      <c r="C415" t="s">
        <v>4</v>
      </c>
      <c r="D415" t="s">
        <v>993</v>
      </c>
      <c r="E415" t="s">
        <v>100</v>
      </c>
      <c r="F415">
        <v>32</v>
      </c>
      <c r="G415" t="s">
        <v>12</v>
      </c>
      <c r="I415" t="s">
        <v>159</v>
      </c>
      <c r="J415" t="s">
        <v>28</v>
      </c>
      <c r="K415" t="s">
        <v>160</v>
      </c>
      <c r="L415" t="s">
        <v>143</v>
      </c>
      <c r="M415">
        <v>1</v>
      </c>
      <c r="N415" s="7">
        <v>469</v>
      </c>
      <c r="O415" s="7"/>
      <c r="P415" t="s">
        <v>144</v>
      </c>
      <c r="Q415" t="s">
        <v>1009</v>
      </c>
    </row>
    <row r="416" spans="1:17" x14ac:dyDescent="0.2">
      <c r="A416" t="s">
        <v>1010</v>
      </c>
      <c r="B416" t="s">
        <v>996</v>
      </c>
      <c r="C416" t="s">
        <v>4</v>
      </c>
      <c r="D416" t="s">
        <v>993</v>
      </c>
      <c r="E416" t="s">
        <v>100</v>
      </c>
      <c r="F416">
        <v>8</v>
      </c>
      <c r="G416" t="s">
        <v>12</v>
      </c>
      <c r="I416" t="s">
        <v>148</v>
      </c>
      <c r="J416" t="s">
        <v>28</v>
      </c>
      <c r="K416" t="s">
        <v>160</v>
      </c>
      <c r="L416" t="s">
        <v>143</v>
      </c>
      <c r="M416">
        <v>1</v>
      </c>
      <c r="N416" s="7">
        <v>389</v>
      </c>
      <c r="O416" s="7"/>
      <c r="P416" t="s">
        <v>144</v>
      </c>
      <c r="Q416" t="s">
        <v>1011</v>
      </c>
    </row>
    <row r="417" spans="1:17" x14ac:dyDescent="0.2">
      <c r="A417" t="s">
        <v>1012</v>
      </c>
      <c r="B417" t="s">
        <v>1013</v>
      </c>
      <c r="C417" t="s">
        <v>4</v>
      </c>
      <c r="D417" t="s">
        <v>1014</v>
      </c>
      <c r="E417" t="s">
        <v>47</v>
      </c>
      <c r="F417">
        <v>16</v>
      </c>
      <c r="G417" t="s">
        <v>12</v>
      </c>
      <c r="I417" t="s">
        <v>148</v>
      </c>
      <c r="J417" t="s">
        <v>28</v>
      </c>
      <c r="K417" t="s">
        <v>142</v>
      </c>
      <c r="L417" t="s">
        <v>143</v>
      </c>
      <c r="M417">
        <v>4</v>
      </c>
      <c r="N417" s="7">
        <v>450</v>
      </c>
      <c r="O417" s="7"/>
      <c r="P417" t="s">
        <v>144</v>
      </c>
      <c r="Q417" t="s">
        <v>1015</v>
      </c>
    </row>
    <row r="418" spans="1:17" x14ac:dyDescent="0.2">
      <c r="A418" t="s">
        <v>1016</v>
      </c>
      <c r="B418" t="s">
        <v>1013</v>
      </c>
      <c r="C418" t="s">
        <v>4</v>
      </c>
      <c r="D418" t="s">
        <v>1014</v>
      </c>
      <c r="E418" t="s">
        <v>44</v>
      </c>
      <c r="F418">
        <v>16</v>
      </c>
      <c r="G418" t="s">
        <v>12</v>
      </c>
      <c r="I418" t="s">
        <v>141</v>
      </c>
      <c r="J418" t="s">
        <v>28</v>
      </c>
      <c r="K418" t="s">
        <v>142</v>
      </c>
      <c r="L418" t="s">
        <v>143</v>
      </c>
      <c r="M418">
        <v>2</v>
      </c>
      <c r="N418" s="7">
        <v>439</v>
      </c>
      <c r="O418" s="7"/>
      <c r="P418" t="s">
        <v>144</v>
      </c>
      <c r="Q418" t="s">
        <v>1017</v>
      </c>
    </row>
    <row r="419" spans="1:17" x14ac:dyDescent="0.2">
      <c r="A419" t="s">
        <v>1018</v>
      </c>
      <c r="B419" t="s">
        <v>1013</v>
      </c>
      <c r="C419" t="s">
        <v>4</v>
      </c>
      <c r="D419" t="s">
        <v>1014</v>
      </c>
      <c r="E419" t="s">
        <v>44</v>
      </c>
      <c r="F419">
        <v>16</v>
      </c>
      <c r="G419" t="s">
        <v>12</v>
      </c>
      <c r="I419" t="s">
        <v>148</v>
      </c>
      <c r="J419" t="s">
        <v>28</v>
      </c>
      <c r="K419" t="s">
        <v>142</v>
      </c>
      <c r="L419" t="s">
        <v>143</v>
      </c>
      <c r="M419">
        <v>7</v>
      </c>
      <c r="N419" s="7">
        <v>450</v>
      </c>
      <c r="O419" s="7"/>
      <c r="P419" t="s">
        <v>144</v>
      </c>
      <c r="Q419" t="s">
        <v>1019</v>
      </c>
    </row>
    <row r="420" spans="1:17" x14ac:dyDescent="0.2">
      <c r="A420" t="s">
        <v>1020</v>
      </c>
      <c r="B420" t="s">
        <v>1021</v>
      </c>
      <c r="C420" t="s">
        <v>4</v>
      </c>
      <c r="D420" t="s">
        <v>1014</v>
      </c>
      <c r="E420" t="s">
        <v>44</v>
      </c>
      <c r="F420">
        <v>16</v>
      </c>
      <c r="G420" t="s">
        <v>12</v>
      </c>
      <c r="I420" t="s">
        <v>148</v>
      </c>
      <c r="J420" t="s">
        <v>28</v>
      </c>
      <c r="K420" t="s">
        <v>160</v>
      </c>
      <c r="L420" t="s">
        <v>143</v>
      </c>
      <c r="M420">
        <v>2</v>
      </c>
      <c r="N420" s="7">
        <v>370</v>
      </c>
      <c r="O420" s="7"/>
      <c r="P420" t="s">
        <v>144</v>
      </c>
      <c r="Q420" t="s">
        <v>1022</v>
      </c>
    </row>
    <row r="421" spans="1:17" x14ac:dyDescent="0.2">
      <c r="A421" t="s">
        <v>1023</v>
      </c>
      <c r="B421" t="s">
        <v>1024</v>
      </c>
      <c r="C421" t="s">
        <v>4</v>
      </c>
      <c r="D421" t="s">
        <v>1014</v>
      </c>
      <c r="E421" t="s">
        <v>44</v>
      </c>
      <c r="F421">
        <v>16</v>
      </c>
      <c r="G421" t="s">
        <v>12</v>
      </c>
      <c r="I421" t="s">
        <v>148</v>
      </c>
      <c r="J421" t="s">
        <v>28</v>
      </c>
      <c r="K421" t="s">
        <v>160</v>
      </c>
      <c r="L421" t="s">
        <v>143</v>
      </c>
      <c r="M421">
        <v>1</v>
      </c>
      <c r="N421" s="7">
        <v>440</v>
      </c>
      <c r="O421" s="7"/>
      <c r="P421" t="s">
        <v>144</v>
      </c>
      <c r="Q421" t="s">
        <v>1025</v>
      </c>
    </row>
    <row r="422" spans="1:17" x14ac:dyDescent="0.2">
      <c r="A422" t="s">
        <v>1026</v>
      </c>
      <c r="B422" t="s">
        <v>1024</v>
      </c>
      <c r="C422" t="s">
        <v>4</v>
      </c>
      <c r="D422" t="s">
        <v>1014</v>
      </c>
      <c r="E422" t="s">
        <v>44</v>
      </c>
      <c r="F422">
        <v>16</v>
      </c>
      <c r="G422" t="s">
        <v>12</v>
      </c>
      <c r="I422" t="s">
        <v>148</v>
      </c>
      <c r="J422" t="s">
        <v>28</v>
      </c>
      <c r="K422" t="s">
        <v>160</v>
      </c>
      <c r="L422" t="s">
        <v>143</v>
      </c>
      <c r="M422">
        <v>1</v>
      </c>
      <c r="N422" s="7">
        <v>420</v>
      </c>
      <c r="O422" s="7"/>
      <c r="P422" t="s">
        <v>144</v>
      </c>
      <c r="Q422" t="s">
        <v>1027</v>
      </c>
    </row>
    <row r="423" spans="1:17" x14ac:dyDescent="0.2">
      <c r="A423" t="s">
        <v>1028</v>
      </c>
      <c r="B423" t="s">
        <v>1013</v>
      </c>
      <c r="C423" t="s">
        <v>4</v>
      </c>
      <c r="D423" t="s">
        <v>1014</v>
      </c>
      <c r="E423" t="s">
        <v>44</v>
      </c>
      <c r="F423">
        <v>16</v>
      </c>
      <c r="G423" t="s">
        <v>12</v>
      </c>
      <c r="I423" t="s">
        <v>159</v>
      </c>
      <c r="J423" t="s">
        <v>28</v>
      </c>
      <c r="K423" t="s">
        <v>142</v>
      </c>
      <c r="L423" t="s">
        <v>143</v>
      </c>
      <c r="M423">
        <v>72</v>
      </c>
      <c r="N423" s="7">
        <v>470</v>
      </c>
      <c r="O423" s="7"/>
      <c r="P423" t="s">
        <v>144</v>
      </c>
      <c r="Q423" t="s">
        <v>1029</v>
      </c>
    </row>
    <row r="424" spans="1:17" x14ac:dyDescent="0.2">
      <c r="A424" t="s">
        <v>1030</v>
      </c>
      <c r="B424" t="s">
        <v>1031</v>
      </c>
      <c r="C424" t="s">
        <v>4</v>
      </c>
      <c r="D424" t="s">
        <v>1014</v>
      </c>
      <c r="E424" t="s">
        <v>44</v>
      </c>
      <c r="F424">
        <v>16</v>
      </c>
      <c r="G424" t="s">
        <v>12</v>
      </c>
      <c r="I424" t="s">
        <v>159</v>
      </c>
      <c r="J424" t="s">
        <v>28</v>
      </c>
      <c r="K424" t="s">
        <v>142</v>
      </c>
      <c r="L424" t="s">
        <v>143</v>
      </c>
      <c r="M424">
        <v>8</v>
      </c>
      <c r="N424" s="7">
        <v>420</v>
      </c>
      <c r="O424" s="7"/>
      <c r="P424" t="s">
        <v>144</v>
      </c>
      <c r="Q424" t="s">
        <v>1032</v>
      </c>
    </row>
    <row r="425" spans="1:17" x14ac:dyDescent="0.2">
      <c r="A425" t="s">
        <v>1033</v>
      </c>
      <c r="B425" t="s">
        <v>1024</v>
      </c>
      <c r="C425" t="s">
        <v>4</v>
      </c>
      <c r="D425" t="s">
        <v>1014</v>
      </c>
      <c r="E425" t="s">
        <v>44</v>
      </c>
      <c r="F425">
        <v>16</v>
      </c>
      <c r="G425" t="s">
        <v>12</v>
      </c>
      <c r="I425" t="s">
        <v>159</v>
      </c>
      <c r="J425" t="s">
        <v>28</v>
      </c>
      <c r="K425" t="s">
        <v>160</v>
      </c>
      <c r="L425" t="s">
        <v>143</v>
      </c>
      <c r="M425">
        <v>2</v>
      </c>
      <c r="N425" s="7">
        <v>440</v>
      </c>
      <c r="O425" s="7"/>
      <c r="P425" t="s">
        <v>144</v>
      </c>
      <c r="Q425" t="s">
        <v>1034</v>
      </c>
    </row>
    <row r="426" spans="1:17" x14ac:dyDescent="0.2">
      <c r="A426" t="s">
        <v>1035</v>
      </c>
      <c r="B426" t="s">
        <v>1021</v>
      </c>
      <c r="C426" t="s">
        <v>4</v>
      </c>
      <c r="D426" t="s">
        <v>1014</v>
      </c>
      <c r="E426" t="s">
        <v>44</v>
      </c>
      <c r="F426">
        <v>16</v>
      </c>
      <c r="G426" t="s">
        <v>12</v>
      </c>
      <c r="I426" t="s">
        <v>159</v>
      </c>
      <c r="J426" t="s">
        <v>28</v>
      </c>
      <c r="K426" t="s">
        <v>160</v>
      </c>
      <c r="L426" t="s">
        <v>143</v>
      </c>
      <c r="M426">
        <v>1</v>
      </c>
      <c r="N426" s="7">
        <v>390</v>
      </c>
      <c r="O426" s="7"/>
      <c r="P426" t="s">
        <v>144</v>
      </c>
      <c r="Q426" t="s">
        <v>1036</v>
      </c>
    </row>
    <row r="427" spans="1:17" x14ac:dyDescent="0.2">
      <c r="A427" t="s">
        <v>1037</v>
      </c>
      <c r="B427" t="s">
        <v>1013</v>
      </c>
      <c r="C427" t="s">
        <v>4</v>
      </c>
      <c r="D427" t="s">
        <v>1014</v>
      </c>
      <c r="E427" t="s">
        <v>44</v>
      </c>
      <c r="F427">
        <v>16</v>
      </c>
      <c r="G427" t="s">
        <v>12</v>
      </c>
      <c r="I427" t="s">
        <v>159</v>
      </c>
      <c r="J427" t="s">
        <v>28</v>
      </c>
      <c r="K427" t="s">
        <v>142</v>
      </c>
      <c r="L427" t="s">
        <v>143</v>
      </c>
      <c r="M427">
        <v>1</v>
      </c>
      <c r="N427" s="7">
        <v>470</v>
      </c>
      <c r="O427" s="7"/>
      <c r="P427" t="s">
        <v>144</v>
      </c>
      <c r="Q427" t="s">
        <v>1029</v>
      </c>
    </row>
    <row r="428" spans="1:17" x14ac:dyDescent="0.2">
      <c r="A428" t="s">
        <v>1038</v>
      </c>
      <c r="B428" t="s">
        <v>1024</v>
      </c>
      <c r="C428" t="s">
        <v>4</v>
      </c>
      <c r="D428" t="s">
        <v>1014</v>
      </c>
      <c r="E428" t="s">
        <v>44</v>
      </c>
      <c r="F428">
        <v>8</v>
      </c>
      <c r="G428" t="s">
        <v>12</v>
      </c>
      <c r="I428" t="s">
        <v>148</v>
      </c>
      <c r="J428" t="s">
        <v>28</v>
      </c>
      <c r="K428" t="s">
        <v>160</v>
      </c>
      <c r="L428" t="s">
        <v>143</v>
      </c>
      <c r="M428">
        <v>1</v>
      </c>
      <c r="N428" s="7">
        <v>400</v>
      </c>
      <c r="O428" s="7"/>
      <c r="P428" t="s">
        <v>144</v>
      </c>
      <c r="Q428" t="s">
        <v>1039</v>
      </c>
    </row>
    <row r="429" spans="1:17" x14ac:dyDescent="0.2">
      <c r="A429" t="s">
        <v>1040</v>
      </c>
      <c r="B429" t="s">
        <v>1024</v>
      </c>
      <c r="C429" t="s">
        <v>4</v>
      </c>
      <c r="D429" t="s">
        <v>1014</v>
      </c>
      <c r="E429" t="s">
        <v>44</v>
      </c>
      <c r="F429">
        <v>8</v>
      </c>
      <c r="G429" t="s">
        <v>12</v>
      </c>
      <c r="I429" t="s">
        <v>159</v>
      </c>
      <c r="J429" t="s">
        <v>28</v>
      </c>
      <c r="K429" t="s">
        <v>160</v>
      </c>
      <c r="L429" t="s">
        <v>143</v>
      </c>
      <c r="M429">
        <v>3</v>
      </c>
      <c r="N429" s="7">
        <v>420</v>
      </c>
      <c r="O429" s="7"/>
      <c r="P429" t="s">
        <v>144</v>
      </c>
      <c r="Q429" t="s">
        <v>1041</v>
      </c>
    </row>
    <row r="430" spans="1:17" x14ac:dyDescent="0.2">
      <c r="A430" t="s">
        <v>1042</v>
      </c>
      <c r="B430" t="s">
        <v>1013</v>
      </c>
      <c r="C430" t="s">
        <v>4</v>
      </c>
      <c r="D430" t="s">
        <v>1014</v>
      </c>
      <c r="E430" t="s">
        <v>109</v>
      </c>
      <c r="F430">
        <v>16</v>
      </c>
      <c r="G430" t="s">
        <v>12</v>
      </c>
      <c r="I430" t="s">
        <v>148</v>
      </c>
      <c r="J430" t="s">
        <v>28</v>
      </c>
      <c r="K430" t="s">
        <v>142</v>
      </c>
      <c r="L430" t="s">
        <v>143</v>
      </c>
      <c r="M430">
        <v>1</v>
      </c>
      <c r="N430" s="7">
        <v>455</v>
      </c>
      <c r="O430" s="7"/>
      <c r="P430" t="s">
        <v>144</v>
      </c>
      <c r="Q430" t="s">
        <v>1043</v>
      </c>
    </row>
    <row r="431" spans="1:17" x14ac:dyDescent="0.2">
      <c r="A431" t="s">
        <v>1044</v>
      </c>
      <c r="B431" t="s">
        <v>1024</v>
      </c>
      <c r="C431" t="s">
        <v>4</v>
      </c>
      <c r="D431" t="s">
        <v>1014</v>
      </c>
      <c r="E431" t="s">
        <v>109</v>
      </c>
      <c r="F431">
        <v>16</v>
      </c>
      <c r="G431" t="s">
        <v>12</v>
      </c>
      <c r="I431" t="s">
        <v>148</v>
      </c>
      <c r="J431" t="s">
        <v>28</v>
      </c>
      <c r="K431" t="s">
        <v>160</v>
      </c>
      <c r="L431" t="s">
        <v>143</v>
      </c>
      <c r="M431">
        <v>1</v>
      </c>
      <c r="N431" s="7">
        <v>425</v>
      </c>
      <c r="O431" s="7"/>
      <c r="P431" t="s">
        <v>144</v>
      </c>
      <c r="Q431" t="s">
        <v>1045</v>
      </c>
    </row>
    <row r="432" spans="1:17" x14ac:dyDescent="0.2">
      <c r="A432" t="s">
        <v>1046</v>
      </c>
      <c r="B432" t="s">
        <v>1024</v>
      </c>
      <c r="C432" t="s">
        <v>4</v>
      </c>
      <c r="D432" t="s">
        <v>1014</v>
      </c>
      <c r="E432" t="s">
        <v>109</v>
      </c>
      <c r="F432">
        <v>16</v>
      </c>
      <c r="G432" t="s">
        <v>12</v>
      </c>
      <c r="I432" t="s">
        <v>159</v>
      </c>
      <c r="J432" t="s">
        <v>28</v>
      </c>
      <c r="K432" t="s">
        <v>160</v>
      </c>
      <c r="L432" t="s">
        <v>143</v>
      </c>
      <c r="M432">
        <v>17</v>
      </c>
      <c r="N432" s="7">
        <v>445</v>
      </c>
      <c r="O432" s="7"/>
      <c r="P432" t="s">
        <v>144</v>
      </c>
      <c r="Q432" t="s">
        <v>1047</v>
      </c>
    </row>
    <row r="433" spans="1:17" x14ac:dyDescent="0.2">
      <c r="A433" t="s">
        <v>1048</v>
      </c>
      <c r="B433" t="s">
        <v>1021</v>
      </c>
      <c r="C433" t="s">
        <v>4</v>
      </c>
      <c r="D433" t="s">
        <v>1014</v>
      </c>
      <c r="E433" t="s">
        <v>109</v>
      </c>
      <c r="F433">
        <v>16</v>
      </c>
      <c r="G433" t="s">
        <v>12</v>
      </c>
      <c r="I433" t="s">
        <v>159</v>
      </c>
      <c r="J433" t="s">
        <v>28</v>
      </c>
      <c r="K433" t="s">
        <v>160</v>
      </c>
      <c r="L433" t="s">
        <v>143</v>
      </c>
      <c r="M433">
        <v>4</v>
      </c>
      <c r="N433" s="7">
        <v>395</v>
      </c>
      <c r="O433" s="7"/>
      <c r="P433" t="s">
        <v>144</v>
      </c>
      <c r="Q433" t="s">
        <v>1049</v>
      </c>
    </row>
    <row r="434" spans="1:17" x14ac:dyDescent="0.2">
      <c r="A434" t="s">
        <v>1050</v>
      </c>
      <c r="B434" t="s">
        <v>1024</v>
      </c>
      <c r="C434" t="s">
        <v>4</v>
      </c>
      <c r="D434" t="s">
        <v>1014</v>
      </c>
      <c r="E434" t="s">
        <v>102</v>
      </c>
      <c r="F434">
        <v>16</v>
      </c>
      <c r="G434" t="s">
        <v>12</v>
      </c>
      <c r="I434" t="s">
        <v>148</v>
      </c>
      <c r="J434" t="s">
        <v>28</v>
      </c>
      <c r="K434" t="s">
        <v>160</v>
      </c>
      <c r="L434" t="s">
        <v>143</v>
      </c>
      <c r="M434">
        <v>8</v>
      </c>
      <c r="N434" s="7">
        <v>450</v>
      </c>
      <c r="O434" s="7"/>
      <c r="P434" t="s">
        <v>144</v>
      </c>
      <c r="Q434" t="s">
        <v>1051</v>
      </c>
    </row>
    <row r="435" spans="1:17" x14ac:dyDescent="0.2">
      <c r="A435" t="s">
        <v>1052</v>
      </c>
      <c r="B435" t="s">
        <v>1013</v>
      </c>
      <c r="C435" t="s">
        <v>4</v>
      </c>
      <c r="D435" t="s">
        <v>1014</v>
      </c>
      <c r="E435" t="s">
        <v>102</v>
      </c>
      <c r="F435">
        <v>16</v>
      </c>
      <c r="G435" t="s">
        <v>12</v>
      </c>
      <c r="I435" t="s">
        <v>148</v>
      </c>
      <c r="J435" t="s">
        <v>28</v>
      </c>
      <c r="K435" t="s">
        <v>142</v>
      </c>
      <c r="L435" t="s">
        <v>143</v>
      </c>
      <c r="M435">
        <v>4</v>
      </c>
      <c r="N435" s="7">
        <v>480</v>
      </c>
      <c r="O435" s="7"/>
      <c r="P435" t="s">
        <v>144</v>
      </c>
      <c r="Q435" t="s">
        <v>1053</v>
      </c>
    </row>
    <row r="436" spans="1:17" x14ac:dyDescent="0.2">
      <c r="A436" t="s">
        <v>1054</v>
      </c>
      <c r="B436" t="s">
        <v>1031</v>
      </c>
      <c r="C436" t="s">
        <v>4</v>
      </c>
      <c r="D436" t="s">
        <v>1014</v>
      </c>
      <c r="E436" t="s">
        <v>102</v>
      </c>
      <c r="F436">
        <v>16</v>
      </c>
      <c r="G436" t="s">
        <v>12</v>
      </c>
      <c r="I436" t="s">
        <v>148</v>
      </c>
      <c r="J436" t="s">
        <v>28</v>
      </c>
      <c r="K436" t="s">
        <v>142</v>
      </c>
      <c r="L436" t="s">
        <v>143</v>
      </c>
      <c r="M436">
        <v>2</v>
      </c>
      <c r="N436" s="7">
        <v>430</v>
      </c>
      <c r="O436" s="7"/>
      <c r="P436" t="s">
        <v>144</v>
      </c>
      <c r="Q436" t="s">
        <v>1055</v>
      </c>
    </row>
    <row r="437" spans="1:17" x14ac:dyDescent="0.2">
      <c r="A437" t="s">
        <v>1056</v>
      </c>
      <c r="B437" t="s">
        <v>1021</v>
      </c>
      <c r="C437" t="s">
        <v>4</v>
      </c>
      <c r="D437" t="s">
        <v>1014</v>
      </c>
      <c r="E437" t="s">
        <v>102</v>
      </c>
      <c r="F437">
        <v>16</v>
      </c>
      <c r="G437" t="s">
        <v>12</v>
      </c>
      <c r="I437" t="s">
        <v>148</v>
      </c>
      <c r="J437" t="s">
        <v>28</v>
      </c>
      <c r="K437" t="s">
        <v>160</v>
      </c>
      <c r="L437" t="s">
        <v>143</v>
      </c>
      <c r="M437">
        <v>2</v>
      </c>
      <c r="N437" s="7">
        <v>400</v>
      </c>
      <c r="O437" s="7"/>
      <c r="P437" t="s">
        <v>144</v>
      </c>
      <c r="Q437" t="s">
        <v>1057</v>
      </c>
    </row>
    <row r="438" spans="1:17" x14ac:dyDescent="0.2">
      <c r="A438" t="s">
        <v>1058</v>
      </c>
      <c r="B438" t="s">
        <v>1013</v>
      </c>
      <c r="C438" t="s">
        <v>4</v>
      </c>
      <c r="D438" t="s">
        <v>1014</v>
      </c>
      <c r="E438" t="s">
        <v>102</v>
      </c>
      <c r="F438">
        <v>16</v>
      </c>
      <c r="G438" t="s">
        <v>12</v>
      </c>
      <c r="I438" t="s">
        <v>148</v>
      </c>
      <c r="J438" t="s">
        <v>28</v>
      </c>
      <c r="K438" t="s">
        <v>142</v>
      </c>
      <c r="L438" t="s">
        <v>143</v>
      </c>
      <c r="M438">
        <v>1</v>
      </c>
      <c r="N438" s="7">
        <v>480</v>
      </c>
      <c r="O438" s="7"/>
      <c r="P438" t="s">
        <v>144</v>
      </c>
      <c r="Q438" t="s">
        <v>1053</v>
      </c>
    </row>
    <row r="439" spans="1:17" x14ac:dyDescent="0.2">
      <c r="A439" t="s">
        <v>1059</v>
      </c>
      <c r="B439" t="s">
        <v>1013</v>
      </c>
      <c r="C439" t="s">
        <v>4</v>
      </c>
      <c r="D439" t="s">
        <v>1014</v>
      </c>
      <c r="E439" t="s">
        <v>102</v>
      </c>
      <c r="F439">
        <v>16</v>
      </c>
      <c r="G439" t="s">
        <v>12</v>
      </c>
      <c r="I439" t="s">
        <v>159</v>
      </c>
      <c r="J439" t="s">
        <v>28</v>
      </c>
      <c r="K439" t="s">
        <v>142</v>
      </c>
      <c r="L439" t="s">
        <v>143</v>
      </c>
      <c r="M439">
        <v>10</v>
      </c>
      <c r="N439" s="7">
        <v>500</v>
      </c>
      <c r="O439" s="7"/>
      <c r="P439" t="s">
        <v>144</v>
      </c>
      <c r="Q439" t="s">
        <v>1060</v>
      </c>
    </row>
    <row r="440" spans="1:17" x14ac:dyDescent="0.2">
      <c r="A440" t="s">
        <v>1061</v>
      </c>
      <c r="B440" t="s">
        <v>1024</v>
      </c>
      <c r="C440" t="s">
        <v>4</v>
      </c>
      <c r="D440" t="s">
        <v>1014</v>
      </c>
      <c r="E440" t="s">
        <v>102</v>
      </c>
      <c r="F440">
        <v>16</v>
      </c>
      <c r="G440" t="s">
        <v>12</v>
      </c>
      <c r="I440" t="s">
        <v>159</v>
      </c>
      <c r="J440" t="s">
        <v>28</v>
      </c>
      <c r="K440" t="s">
        <v>160</v>
      </c>
      <c r="L440" t="s">
        <v>143</v>
      </c>
      <c r="M440">
        <v>5</v>
      </c>
      <c r="N440" s="7">
        <v>470</v>
      </c>
      <c r="O440" s="7"/>
      <c r="P440" t="s">
        <v>144</v>
      </c>
      <c r="Q440" t="s">
        <v>1062</v>
      </c>
    </row>
    <row r="441" spans="1:17" x14ac:dyDescent="0.2">
      <c r="A441" t="s">
        <v>1063</v>
      </c>
      <c r="B441" t="s">
        <v>1021</v>
      </c>
      <c r="C441" t="s">
        <v>4</v>
      </c>
      <c r="D441" t="s">
        <v>1014</v>
      </c>
      <c r="E441" t="s">
        <v>102</v>
      </c>
      <c r="F441">
        <v>16</v>
      </c>
      <c r="G441" t="s">
        <v>12</v>
      </c>
      <c r="I441" t="s">
        <v>159</v>
      </c>
      <c r="J441" t="s">
        <v>28</v>
      </c>
      <c r="K441" t="s">
        <v>160</v>
      </c>
      <c r="L441" t="s">
        <v>143</v>
      </c>
      <c r="M441">
        <v>3</v>
      </c>
      <c r="N441" s="7">
        <v>420</v>
      </c>
      <c r="O441" s="7"/>
      <c r="P441" t="s">
        <v>144</v>
      </c>
      <c r="Q441" t="s">
        <v>1064</v>
      </c>
    </row>
    <row r="442" spans="1:17" x14ac:dyDescent="0.2">
      <c r="A442" t="s">
        <v>1065</v>
      </c>
      <c r="B442" t="s">
        <v>1013</v>
      </c>
      <c r="C442" t="s">
        <v>4</v>
      </c>
      <c r="D442" t="s">
        <v>1014</v>
      </c>
      <c r="E442" t="s">
        <v>102</v>
      </c>
      <c r="F442">
        <v>16</v>
      </c>
      <c r="G442" t="s">
        <v>12</v>
      </c>
      <c r="I442" t="s">
        <v>159</v>
      </c>
      <c r="J442" t="s">
        <v>28</v>
      </c>
      <c r="K442" t="s">
        <v>142</v>
      </c>
      <c r="L442" t="s">
        <v>143</v>
      </c>
      <c r="M442">
        <v>1</v>
      </c>
      <c r="N442" s="7">
        <v>500</v>
      </c>
      <c r="O442" s="7"/>
      <c r="P442" t="s">
        <v>144</v>
      </c>
      <c r="Q442" t="s">
        <v>1060</v>
      </c>
    </row>
    <row r="443" spans="1:17" x14ac:dyDescent="0.2">
      <c r="A443" t="s">
        <v>1066</v>
      </c>
      <c r="B443" t="s">
        <v>1031</v>
      </c>
      <c r="C443" t="s">
        <v>4</v>
      </c>
      <c r="D443" t="s">
        <v>1014</v>
      </c>
      <c r="E443" t="s">
        <v>102</v>
      </c>
      <c r="F443">
        <v>16</v>
      </c>
      <c r="G443" t="s">
        <v>12</v>
      </c>
      <c r="I443" t="s">
        <v>159</v>
      </c>
      <c r="J443" t="s">
        <v>28</v>
      </c>
      <c r="K443" t="s">
        <v>142</v>
      </c>
      <c r="L443" t="s">
        <v>143</v>
      </c>
      <c r="M443">
        <v>1</v>
      </c>
      <c r="N443" s="7">
        <v>450</v>
      </c>
      <c r="O443" s="7"/>
      <c r="P443" t="s">
        <v>144</v>
      </c>
      <c r="Q443" t="s">
        <v>1067</v>
      </c>
    </row>
    <row r="444" spans="1:17" x14ac:dyDescent="0.2">
      <c r="A444" t="s">
        <v>1068</v>
      </c>
      <c r="B444" t="s">
        <v>1013</v>
      </c>
      <c r="C444" t="s">
        <v>4</v>
      </c>
      <c r="D444" t="s">
        <v>1014</v>
      </c>
      <c r="E444" t="s">
        <v>102</v>
      </c>
      <c r="F444">
        <v>32</v>
      </c>
      <c r="G444" t="s">
        <v>12</v>
      </c>
      <c r="I444" t="s">
        <v>205</v>
      </c>
      <c r="J444" t="s">
        <v>28</v>
      </c>
      <c r="K444" t="s">
        <v>142</v>
      </c>
      <c r="L444" t="s">
        <v>143</v>
      </c>
      <c r="M444">
        <v>1</v>
      </c>
      <c r="N444" s="7">
        <v>579</v>
      </c>
      <c r="O444" s="7"/>
      <c r="P444" t="s">
        <v>144</v>
      </c>
      <c r="Q444" t="s">
        <v>1069</v>
      </c>
    </row>
    <row r="445" spans="1:17" x14ac:dyDescent="0.2">
      <c r="A445" t="s">
        <v>1070</v>
      </c>
      <c r="B445" t="s">
        <v>1013</v>
      </c>
      <c r="C445" t="s">
        <v>4</v>
      </c>
      <c r="D445" t="s">
        <v>1014</v>
      </c>
      <c r="E445" t="s">
        <v>102</v>
      </c>
      <c r="F445">
        <v>32</v>
      </c>
      <c r="G445" t="s">
        <v>12</v>
      </c>
      <c r="I445" t="s">
        <v>148</v>
      </c>
      <c r="J445" t="s">
        <v>28</v>
      </c>
      <c r="K445" t="s">
        <v>142</v>
      </c>
      <c r="L445" t="s">
        <v>143</v>
      </c>
      <c r="M445">
        <v>2</v>
      </c>
      <c r="N445" s="7">
        <v>520</v>
      </c>
      <c r="O445" s="7"/>
      <c r="P445" t="s">
        <v>144</v>
      </c>
      <c r="Q445" t="s">
        <v>1071</v>
      </c>
    </row>
    <row r="446" spans="1:17" x14ac:dyDescent="0.2">
      <c r="A446" t="s">
        <v>1072</v>
      </c>
      <c r="B446" t="s">
        <v>1021</v>
      </c>
      <c r="C446" t="s">
        <v>4</v>
      </c>
      <c r="D446" t="s">
        <v>1014</v>
      </c>
      <c r="E446" t="s">
        <v>102</v>
      </c>
      <c r="F446">
        <v>32</v>
      </c>
      <c r="G446" t="s">
        <v>12</v>
      </c>
      <c r="I446" t="s">
        <v>148</v>
      </c>
      <c r="J446" t="s">
        <v>28</v>
      </c>
      <c r="K446" t="s">
        <v>160</v>
      </c>
      <c r="L446" t="s">
        <v>143</v>
      </c>
      <c r="M446">
        <v>1</v>
      </c>
      <c r="N446" s="7">
        <v>440</v>
      </c>
      <c r="O446" s="7"/>
      <c r="P446" t="s">
        <v>144</v>
      </c>
      <c r="Q446" t="s">
        <v>1073</v>
      </c>
    </row>
    <row r="447" spans="1:17" x14ac:dyDescent="0.2">
      <c r="A447" t="s">
        <v>1074</v>
      </c>
      <c r="B447" t="s">
        <v>1024</v>
      </c>
      <c r="C447" t="s">
        <v>4</v>
      </c>
      <c r="D447" t="s">
        <v>1014</v>
      </c>
      <c r="E447" t="s">
        <v>102</v>
      </c>
      <c r="F447">
        <v>32</v>
      </c>
      <c r="G447" t="s">
        <v>12</v>
      </c>
      <c r="I447" t="s">
        <v>148</v>
      </c>
      <c r="J447" t="s">
        <v>28</v>
      </c>
      <c r="K447" t="s">
        <v>160</v>
      </c>
      <c r="L447" t="s">
        <v>143</v>
      </c>
      <c r="M447">
        <v>1</v>
      </c>
      <c r="N447" s="7">
        <v>490</v>
      </c>
      <c r="O447" s="7"/>
      <c r="P447" t="s">
        <v>144</v>
      </c>
      <c r="Q447" t="s">
        <v>1075</v>
      </c>
    </row>
    <row r="448" spans="1:17" x14ac:dyDescent="0.2">
      <c r="A448" t="s">
        <v>1076</v>
      </c>
      <c r="B448" t="s">
        <v>1031</v>
      </c>
      <c r="C448" t="s">
        <v>4</v>
      </c>
      <c r="D448" t="s">
        <v>1014</v>
      </c>
      <c r="E448" t="s">
        <v>102</v>
      </c>
      <c r="F448">
        <v>32</v>
      </c>
      <c r="G448" t="s">
        <v>12</v>
      </c>
      <c r="I448" t="s">
        <v>159</v>
      </c>
      <c r="J448" t="s">
        <v>28</v>
      </c>
      <c r="K448" t="s">
        <v>142</v>
      </c>
      <c r="L448" t="s">
        <v>143</v>
      </c>
      <c r="M448">
        <v>2</v>
      </c>
      <c r="N448" s="7">
        <v>490</v>
      </c>
      <c r="O448" s="7"/>
      <c r="P448" t="s">
        <v>144</v>
      </c>
      <c r="Q448" t="s">
        <v>1077</v>
      </c>
    </row>
    <row r="449" spans="1:17" x14ac:dyDescent="0.2">
      <c r="A449" t="s">
        <v>1078</v>
      </c>
      <c r="B449" t="s">
        <v>1013</v>
      </c>
      <c r="C449" t="s">
        <v>4</v>
      </c>
      <c r="D449" t="s">
        <v>1014</v>
      </c>
      <c r="E449" t="s">
        <v>102</v>
      </c>
      <c r="F449">
        <v>32</v>
      </c>
      <c r="G449" t="s">
        <v>12</v>
      </c>
      <c r="I449" t="s">
        <v>159</v>
      </c>
      <c r="J449" t="s">
        <v>28</v>
      </c>
      <c r="K449" t="s">
        <v>142</v>
      </c>
      <c r="L449" t="s">
        <v>143</v>
      </c>
      <c r="M449">
        <v>2</v>
      </c>
      <c r="N449" s="7">
        <v>540</v>
      </c>
      <c r="O449" s="7"/>
      <c r="P449" t="s">
        <v>144</v>
      </c>
      <c r="Q449" t="s">
        <v>1079</v>
      </c>
    </row>
    <row r="450" spans="1:17" x14ac:dyDescent="0.2">
      <c r="A450" t="s">
        <v>1080</v>
      </c>
      <c r="B450" t="s">
        <v>1081</v>
      </c>
      <c r="C450" t="s">
        <v>4</v>
      </c>
      <c r="D450" t="s">
        <v>1082</v>
      </c>
      <c r="E450" t="s">
        <v>71</v>
      </c>
      <c r="F450">
        <v>16</v>
      </c>
      <c r="G450" t="s">
        <v>12</v>
      </c>
      <c r="I450" t="s">
        <v>141</v>
      </c>
      <c r="J450" t="s">
        <v>28</v>
      </c>
      <c r="K450" t="s">
        <v>160</v>
      </c>
      <c r="L450" t="s">
        <v>143</v>
      </c>
      <c r="M450">
        <v>1</v>
      </c>
      <c r="N450" s="7">
        <v>173</v>
      </c>
      <c r="O450" s="7"/>
      <c r="P450" t="s">
        <v>144</v>
      </c>
      <c r="Q450" t="s">
        <v>1083</v>
      </c>
    </row>
    <row r="451" spans="1:17" x14ac:dyDescent="0.2">
      <c r="A451" t="s">
        <v>1084</v>
      </c>
      <c r="B451" t="s">
        <v>1085</v>
      </c>
      <c r="C451" t="s">
        <v>4</v>
      </c>
      <c r="D451" t="s">
        <v>1082</v>
      </c>
      <c r="E451" t="s">
        <v>118</v>
      </c>
      <c r="F451">
        <v>16</v>
      </c>
      <c r="G451" t="s">
        <v>12</v>
      </c>
      <c r="I451" t="s">
        <v>148</v>
      </c>
      <c r="J451" t="s">
        <v>28</v>
      </c>
      <c r="K451" t="s">
        <v>160</v>
      </c>
      <c r="L451" t="s">
        <v>143</v>
      </c>
      <c r="M451">
        <v>2</v>
      </c>
      <c r="N451" s="7">
        <v>279</v>
      </c>
      <c r="O451" s="7"/>
      <c r="P451" t="s">
        <v>144</v>
      </c>
      <c r="Q451" t="s">
        <v>1086</v>
      </c>
    </row>
    <row r="452" spans="1:17" x14ac:dyDescent="0.2">
      <c r="A452" t="s">
        <v>1087</v>
      </c>
      <c r="B452" t="s">
        <v>1088</v>
      </c>
      <c r="C452" t="s">
        <v>4</v>
      </c>
      <c r="D452" t="s">
        <v>1082</v>
      </c>
      <c r="E452" t="s">
        <v>118</v>
      </c>
      <c r="F452">
        <v>16</v>
      </c>
      <c r="G452" t="s">
        <v>12</v>
      </c>
      <c r="I452" t="s">
        <v>148</v>
      </c>
      <c r="J452" t="s">
        <v>28</v>
      </c>
      <c r="K452" t="s">
        <v>142</v>
      </c>
      <c r="L452" t="s">
        <v>143</v>
      </c>
      <c r="M452">
        <v>1</v>
      </c>
      <c r="N452" s="7">
        <v>309</v>
      </c>
      <c r="O452" s="7"/>
      <c r="P452" t="s">
        <v>144</v>
      </c>
      <c r="Q452" t="s">
        <v>1089</v>
      </c>
    </row>
    <row r="453" spans="1:17" x14ac:dyDescent="0.2">
      <c r="A453" t="s">
        <v>1090</v>
      </c>
      <c r="B453" t="s">
        <v>1091</v>
      </c>
      <c r="C453" t="s">
        <v>4</v>
      </c>
      <c r="D453" t="s">
        <v>1092</v>
      </c>
      <c r="E453" t="s">
        <v>44</v>
      </c>
      <c r="F453">
        <v>16</v>
      </c>
      <c r="G453" t="s">
        <v>12</v>
      </c>
      <c r="I453" t="s">
        <v>148</v>
      </c>
      <c r="J453" t="s">
        <v>36</v>
      </c>
      <c r="K453" t="s">
        <v>160</v>
      </c>
      <c r="L453" t="s">
        <v>143</v>
      </c>
      <c r="M453">
        <v>3</v>
      </c>
      <c r="N453" s="7">
        <v>426</v>
      </c>
      <c r="O453" s="7"/>
      <c r="P453" t="s">
        <v>144</v>
      </c>
      <c r="Q453" t="s">
        <v>1093</v>
      </c>
    </row>
    <row r="454" spans="1:17" x14ac:dyDescent="0.2">
      <c r="A454" t="s">
        <v>1094</v>
      </c>
      <c r="B454" t="s">
        <v>1091</v>
      </c>
      <c r="C454" t="s">
        <v>4</v>
      </c>
      <c r="D454" t="s">
        <v>1092</v>
      </c>
      <c r="E454" t="s">
        <v>44</v>
      </c>
      <c r="F454">
        <v>16</v>
      </c>
      <c r="G454" t="s">
        <v>12</v>
      </c>
      <c r="I454" t="s">
        <v>148</v>
      </c>
      <c r="J454" t="s">
        <v>36</v>
      </c>
      <c r="K454" t="s">
        <v>160</v>
      </c>
      <c r="L454" t="s">
        <v>143</v>
      </c>
      <c r="M454">
        <v>1</v>
      </c>
      <c r="N454" s="7">
        <v>426</v>
      </c>
      <c r="O454" s="7"/>
      <c r="P454" t="s">
        <v>144</v>
      </c>
      <c r="Q454" t="s">
        <v>1093</v>
      </c>
    </row>
    <row r="455" spans="1:17" x14ac:dyDescent="0.2">
      <c r="A455" t="s">
        <v>1095</v>
      </c>
      <c r="B455" t="s">
        <v>1091</v>
      </c>
      <c r="C455" t="s">
        <v>4</v>
      </c>
      <c r="D455" t="s">
        <v>1092</v>
      </c>
      <c r="E455" t="s">
        <v>44</v>
      </c>
      <c r="F455">
        <v>16</v>
      </c>
      <c r="G455" t="s">
        <v>12</v>
      </c>
      <c r="I455" t="s">
        <v>159</v>
      </c>
      <c r="J455" t="s">
        <v>36</v>
      </c>
      <c r="K455" t="s">
        <v>160</v>
      </c>
      <c r="L455" t="s">
        <v>143</v>
      </c>
      <c r="M455">
        <v>3</v>
      </c>
      <c r="N455" s="7">
        <v>426</v>
      </c>
      <c r="O455" s="7"/>
      <c r="P455" t="s">
        <v>144</v>
      </c>
      <c r="Q455" t="s">
        <v>1096</v>
      </c>
    </row>
    <row r="456" spans="1:17" x14ac:dyDescent="0.2">
      <c r="A456" t="s">
        <v>1097</v>
      </c>
      <c r="B456" t="s">
        <v>1091</v>
      </c>
      <c r="C456" t="s">
        <v>4</v>
      </c>
      <c r="D456" t="s">
        <v>1092</v>
      </c>
      <c r="E456" t="s">
        <v>44</v>
      </c>
      <c r="F456">
        <v>8</v>
      </c>
      <c r="G456" t="s">
        <v>12</v>
      </c>
      <c r="I456" t="s">
        <v>148</v>
      </c>
      <c r="J456" t="s">
        <v>36</v>
      </c>
      <c r="K456" t="s">
        <v>160</v>
      </c>
      <c r="L456" t="s">
        <v>143</v>
      </c>
      <c r="M456">
        <v>2</v>
      </c>
      <c r="N456" s="7">
        <v>386</v>
      </c>
      <c r="O456" s="7"/>
      <c r="P456" t="s">
        <v>144</v>
      </c>
      <c r="Q456" t="s">
        <v>1098</v>
      </c>
    </row>
    <row r="457" spans="1:17" x14ac:dyDescent="0.2">
      <c r="A457" t="s">
        <v>1099</v>
      </c>
      <c r="B457" t="s">
        <v>1091</v>
      </c>
      <c r="C457" t="s">
        <v>4</v>
      </c>
      <c r="D457" t="s">
        <v>1092</v>
      </c>
      <c r="E457" t="s">
        <v>102</v>
      </c>
      <c r="F457">
        <v>16</v>
      </c>
      <c r="G457" t="s">
        <v>12</v>
      </c>
      <c r="I457" t="s">
        <v>148</v>
      </c>
      <c r="J457" t="s">
        <v>36</v>
      </c>
      <c r="K457" t="s">
        <v>160</v>
      </c>
      <c r="L457" t="s">
        <v>143</v>
      </c>
      <c r="M457">
        <v>3</v>
      </c>
      <c r="N457" s="7">
        <v>436</v>
      </c>
      <c r="O457" s="7"/>
      <c r="P457" t="s">
        <v>144</v>
      </c>
      <c r="Q457" t="s">
        <v>1100</v>
      </c>
    </row>
    <row r="458" spans="1:17" x14ac:dyDescent="0.2">
      <c r="A458" t="s">
        <v>1101</v>
      </c>
      <c r="B458" t="s">
        <v>1091</v>
      </c>
      <c r="C458" t="s">
        <v>4</v>
      </c>
      <c r="D458" t="s">
        <v>1092</v>
      </c>
      <c r="E458" t="s">
        <v>102</v>
      </c>
      <c r="F458">
        <v>16</v>
      </c>
      <c r="G458" t="s">
        <v>12</v>
      </c>
      <c r="I458" t="s">
        <v>148</v>
      </c>
      <c r="J458" t="s">
        <v>36</v>
      </c>
      <c r="K458" t="s">
        <v>160</v>
      </c>
      <c r="L458" t="s">
        <v>143</v>
      </c>
      <c r="M458">
        <v>3</v>
      </c>
      <c r="N458" s="7">
        <v>436</v>
      </c>
      <c r="O458" s="7"/>
      <c r="P458" t="s">
        <v>144</v>
      </c>
      <c r="Q458" t="s">
        <v>1100</v>
      </c>
    </row>
    <row r="459" spans="1:17" x14ac:dyDescent="0.2">
      <c r="A459" t="s">
        <v>1102</v>
      </c>
      <c r="B459" t="s">
        <v>1091</v>
      </c>
      <c r="C459" t="s">
        <v>4</v>
      </c>
      <c r="D459" t="s">
        <v>1092</v>
      </c>
      <c r="E459" t="s">
        <v>102</v>
      </c>
      <c r="F459">
        <v>16</v>
      </c>
      <c r="G459" t="s">
        <v>12</v>
      </c>
      <c r="I459" t="s">
        <v>159</v>
      </c>
      <c r="J459" t="s">
        <v>36</v>
      </c>
      <c r="K459" t="s">
        <v>160</v>
      </c>
      <c r="L459" t="s">
        <v>143</v>
      </c>
      <c r="M459">
        <v>2</v>
      </c>
      <c r="N459" s="7">
        <v>456</v>
      </c>
      <c r="O459" s="7"/>
      <c r="P459" t="s">
        <v>144</v>
      </c>
      <c r="Q459" t="s">
        <v>1103</v>
      </c>
    </row>
    <row r="460" spans="1:17" x14ac:dyDescent="0.2">
      <c r="A460" t="s">
        <v>1104</v>
      </c>
      <c r="B460" t="s">
        <v>1091</v>
      </c>
      <c r="C460" t="s">
        <v>4</v>
      </c>
      <c r="D460" t="s">
        <v>1092</v>
      </c>
      <c r="E460" t="s">
        <v>102</v>
      </c>
      <c r="F460">
        <v>32</v>
      </c>
      <c r="G460" t="s">
        <v>12</v>
      </c>
      <c r="I460" t="s">
        <v>205</v>
      </c>
      <c r="J460" t="s">
        <v>36</v>
      </c>
      <c r="K460" t="s">
        <v>160</v>
      </c>
      <c r="L460" t="s">
        <v>143</v>
      </c>
      <c r="M460">
        <v>1</v>
      </c>
      <c r="N460" s="7">
        <v>535</v>
      </c>
      <c r="O460" s="7"/>
      <c r="P460" t="s">
        <v>144</v>
      </c>
      <c r="Q460" t="s">
        <v>1105</v>
      </c>
    </row>
    <row r="461" spans="1:17" x14ac:dyDescent="0.2">
      <c r="A461" t="s">
        <v>1106</v>
      </c>
      <c r="B461" t="s">
        <v>1107</v>
      </c>
      <c r="C461" t="s">
        <v>4</v>
      </c>
      <c r="D461" t="s">
        <v>1108</v>
      </c>
      <c r="E461" t="s">
        <v>102</v>
      </c>
      <c r="F461">
        <v>16</v>
      </c>
      <c r="G461" t="s">
        <v>12</v>
      </c>
      <c r="I461" t="s">
        <v>148</v>
      </c>
      <c r="J461" t="s">
        <v>31</v>
      </c>
      <c r="M461">
        <v>1</v>
      </c>
      <c r="N461" s="7">
        <v>476</v>
      </c>
      <c r="O461" s="7"/>
      <c r="P461" t="s">
        <v>144</v>
      </c>
      <c r="Q461" t="s">
        <v>1109</v>
      </c>
    </row>
    <row r="462" spans="1:17" x14ac:dyDescent="0.2">
      <c r="A462" t="s">
        <v>1110</v>
      </c>
      <c r="B462" t="s">
        <v>1111</v>
      </c>
      <c r="C462" t="s">
        <v>4</v>
      </c>
      <c r="D462" t="s">
        <v>1112</v>
      </c>
      <c r="E462" t="s">
        <v>102</v>
      </c>
      <c r="F462">
        <v>16</v>
      </c>
      <c r="G462" t="s">
        <v>12</v>
      </c>
      <c r="I462" t="s">
        <v>159</v>
      </c>
      <c r="J462" t="s">
        <v>31</v>
      </c>
      <c r="M462">
        <v>1</v>
      </c>
      <c r="N462" s="7">
        <v>535</v>
      </c>
      <c r="O462" s="7"/>
      <c r="P462" t="s">
        <v>144</v>
      </c>
      <c r="Q462" t="s">
        <v>1113</v>
      </c>
    </row>
    <row r="463" spans="1:17" x14ac:dyDescent="0.2">
      <c r="A463" t="s">
        <v>1114</v>
      </c>
      <c r="B463" t="s">
        <v>1115</v>
      </c>
      <c r="C463" t="s">
        <v>4</v>
      </c>
      <c r="D463" t="s">
        <v>1116</v>
      </c>
      <c r="E463" t="s">
        <v>71</v>
      </c>
      <c r="F463">
        <v>8</v>
      </c>
      <c r="G463" t="s">
        <v>12</v>
      </c>
      <c r="I463" t="s">
        <v>468</v>
      </c>
      <c r="J463" t="s">
        <v>28</v>
      </c>
      <c r="K463" t="s">
        <v>160</v>
      </c>
      <c r="L463" t="s">
        <v>143</v>
      </c>
      <c r="M463">
        <v>2</v>
      </c>
      <c r="N463" s="7">
        <v>91</v>
      </c>
      <c r="O463" s="7"/>
      <c r="P463" t="s">
        <v>144</v>
      </c>
      <c r="Q463" t="s">
        <v>1117</v>
      </c>
    </row>
    <row r="464" spans="1:17" x14ac:dyDescent="0.2">
      <c r="A464" t="s">
        <v>1118</v>
      </c>
      <c r="B464" t="s">
        <v>1115</v>
      </c>
      <c r="C464" t="s">
        <v>4</v>
      </c>
      <c r="D464" t="s">
        <v>1116</v>
      </c>
      <c r="E464" t="s">
        <v>71</v>
      </c>
      <c r="F464">
        <v>8</v>
      </c>
      <c r="G464" t="s">
        <v>12</v>
      </c>
      <c r="I464" t="s">
        <v>468</v>
      </c>
      <c r="J464" t="s">
        <v>28</v>
      </c>
      <c r="K464" t="s">
        <v>160</v>
      </c>
      <c r="L464" t="s">
        <v>143</v>
      </c>
      <c r="M464">
        <v>1</v>
      </c>
      <c r="N464" s="7">
        <v>91</v>
      </c>
      <c r="O464" s="7"/>
      <c r="P464" t="s">
        <v>144</v>
      </c>
      <c r="Q464" t="s">
        <v>1117</v>
      </c>
    </row>
    <row r="465" spans="1:17" x14ac:dyDescent="0.2">
      <c r="A465" t="s">
        <v>1119</v>
      </c>
      <c r="B465" t="s">
        <v>1120</v>
      </c>
      <c r="C465" t="s">
        <v>4</v>
      </c>
      <c r="D465" t="s">
        <v>1121</v>
      </c>
      <c r="E465" t="s">
        <v>64</v>
      </c>
      <c r="F465">
        <v>8</v>
      </c>
      <c r="G465" t="s">
        <v>12</v>
      </c>
      <c r="H465" t="s">
        <v>1122</v>
      </c>
      <c r="I465" t="s">
        <v>468</v>
      </c>
      <c r="J465" t="s">
        <v>28</v>
      </c>
      <c r="K465" t="s">
        <v>160</v>
      </c>
      <c r="L465" t="s">
        <v>143</v>
      </c>
      <c r="M465">
        <v>1</v>
      </c>
      <c r="N465" s="7">
        <v>64</v>
      </c>
      <c r="O465" s="7"/>
      <c r="P465" t="s">
        <v>144</v>
      </c>
      <c r="Q465" t="s">
        <v>1123</v>
      </c>
    </row>
    <row r="466" spans="1:17" x14ac:dyDescent="0.2">
      <c r="A466" t="s">
        <v>1124</v>
      </c>
      <c r="B466" t="s">
        <v>1125</v>
      </c>
      <c r="C466" t="s">
        <v>4</v>
      </c>
      <c r="D466" t="s">
        <v>1126</v>
      </c>
      <c r="E466" t="s">
        <v>118</v>
      </c>
      <c r="F466">
        <v>16</v>
      </c>
      <c r="G466" t="s">
        <v>12</v>
      </c>
      <c r="I466" t="s">
        <v>148</v>
      </c>
      <c r="J466" t="s">
        <v>72</v>
      </c>
      <c r="K466" t="s">
        <v>160</v>
      </c>
      <c r="L466" t="s">
        <v>143</v>
      </c>
      <c r="M466">
        <v>2</v>
      </c>
      <c r="N466" s="7">
        <v>178</v>
      </c>
      <c r="O466" s="7"/>
      <c r="P466" t="s">
        <v>144</v>
      </c>
      <c r="Q466" t="s">
        <v>1127</v>
      </c>
    </row>
    <row r="467" spans="1:17" x14ac:dyDescent="0.2">
      <c r="A467" t="s">
        <v>1128</v>
      </c>
      <c r="B467" t="s">
        <v>1129</v>
      </c>
      <c r="C467" t="s">
        <v>4</v>
      </c>
      <c r="D467" t="s">
        <v>1130</v>
      </c>
      <c r="E467" t="s">
        <v>71</v>
      </c>
      <c r="F467">
        <v>8</v>
      </c>
      <c r="G467" t="s">
        <v>12</v>
      </c>
      <c r="I467" t="s">
        <v>148</v>
      </c>
      <c r="J467" t="s">
        <v>28</v>
      </c>
      <c r="K467" t="s">
        <v>160</v>
      </c>
      <c r="L467" t="s">
        <v>143</v>
      </c>
      <c r="M467">
        <v>1</v>
      </c>
      <c r="N467" s="7">
        <v>125</v>
      </c>
      <c r="O467" s="7"/>
      <c r="P467" t="s">
        <v>144</v>
      </c>
      <c r="Q467" t="s">
        <v>1131</v>
      </c>
    </row>
  </sheetData>
  <autoFilter ref="A1:Q1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307"/>
  <sheetViews>
    <sheetView tabSelected="1" workbookViewId="0">
      <selection activeCell="D307" sqref="D307"/>
    </sheetView>
  </sheetViews>
  <sheetFormatPr baseColWidth="10" defaultColWidth="8.83203125" defaultRowHeight="15" x14ac:dyDescent="0.2"/>
  <cols>
    <col min="1" max="1" width="41" customWidth="1"/>
    <col min="2" max="2" width="32" customWidth="1"/>
    <col min="3" max="3" width="12" customWidth="1"/>
    <col min="4" max="4" width="14" customWidth="1"/>
    <col min="5" max="5" width="10" customWidth="1"/>
    <col min="6" max="6" width="6" customWidth="1"/>
    <col min="7" max="7" width="13" customWidth="1"/>
    <col min="8" max="8" width="7" customWidth="1"/>
    <col min="9" max="9" width="8" customWidth="1"/>
    <col min="10" max="11" width="13" customWidth="1"/>
    <col min="12" max="12" width="10.1640625" bestFit="1" customWidth="1"/>
    <col min="13" max="13" width="5" customWidth="1"/>
    <col min="14" max="14" width="7.6640625" hidden="1" customWidth="1"/>
    <col min="15" max="15" width="11" customWidth="1"/>
    <col min="16" max="16" width="25" customWidth="1"/>
    <col min="17" max="17" width="104" customWidth="1"/>
  </cols>
  <sheetData>
    <row r="1" spans="1:17" x14ac:dyDescent="0.2">
      <c r="A1" s="6" t="s">
        <v>125</v>
      </c>
      <c r="B1" s="6" t="s">
        <v>126</v>
      </c>
      <c r="C1" s="6" t="s">
        <v>127</v>
      </c>
      <c r="D1" s="6" t="s">
        <v>128</v>
      </c>
      <c r="E1" s="6" t="s">
        <v>7</v>
      </c>
      <c r="F1" s="6" t="s">
        <v>129</v>
      </c>
      <c r="G1" s="6" t="s">
        <v>8</v>
      </c>
      <c r="H1" s="6" t="s">
        <v>130</v>
      </c>
      <c r="I1" s="6" t="s">
        <v>131</v>
      </c>
      <c r="J1" s="6" t="s">
        <v>9</v>
      </c>
      <c r="K1" s="6" t="s">
        <v>132</v>
      </c>
      <c r="L1" s="6" t="s">
        <v>133</v>
      </c>
      <c r="M1" s="6" t="s">
        <v>10</v>
      </c>
      <c r="N1" s="6" t="s">
        <v>134</v>
      </c>
      <c r="O1" s="6" t="s">
        <v>134</v>
      </c>
      <c r="P1" s="6" t="s">
        <v>136</v>
      </c>
      <c r="Q1" s="6" t="s">
        <v>137</v>
      </c>
    </row>
    <row r="2" spans="1:17" hidden="1" x14ac:dyDescent="0.2">
      <c r="A2" t="s">
        <v>1132</v>
      </c>
      <c r="B2" t="s">
        <v>1133</v>
      </c>
      <c r="C2" t="s">
        <v>5</v>
      </c>
      <c r="D2" t="s">
        <v>1134</v>
      </c>
      <c r="E2" t="s">
        <v>14</v>
      </c>
      <c r="F2">
        <v>8</v>
      </c>
      <c r="G2" t="s">
        <v>15</v>
      </c>
      <c r="H2" t="s">
        <v>1122</v>
      </c>
      <c r="I2" t="s">
        <v>468</v>
      </c>
      <c r="J2" t="s">
        <v>16</v>
      </c>
      <c r="M2">
        <v>1</v>
      </c>
      <c r="N2" s="7">
        <v>95</v>
      </c>
      <c r="O2" s="7"/>
      <c r="P2" t="s">
        <v>144</v>
      </c>
      <c r="Q2" t="s">
        <v>1135</v>
      </c>
    </row>
    <row r="3" spans="1:17" hidden="1" x14ac:dyDescent="0.2">
      <c r="A3" t="s">
        <v>1136</v>
      </c>
      <c r="B3" t="s">
        <v>1133</v>
      </c>
      <c r="C3" t="s">
        <v>5</v>
      </c>
      <c r="D3" t="s">
        <v>1134</v>
      </c>
      <c r="E3" t="s">
        <v>46</v>
      </c>
      <c r="F3">
        <v>8</v>
      </c>
      <c r="G3" t="s">
        <v>15</v>
      </c>
      <c r="H3" t="s">
        <v>1122</v>
      </c>
      <c r="I3" t="s">
        <v>468</v>
      </c>
      <c r="J3" t="s">
        <v>16</v>
      </c>
      <c r="M3">
        <v>2</v>
      </c>
      <c r="N3" s="7">
        <v>115</v>
      </c>
      <c r="O3" s="7"/>
      <c r="P3" t="s">
        <v>144</v>
      </c>
      <c r="Q3" t="s">
        <v>1137</v>
      </c>
    </row>
    <row r="4" spans="1:17" hidden="1" x14ac:dyDescent="0.2">
      <c r="A4" t="s">
        <v>1138</v>
      </c>
      <c r="B4" t="s">
        <v>1139</v>
      </c>
      <c r="C4" t="s">
        <v>5</v>
      </c>
      <c r="D4" t="s">
        <v>1140</v>
      </c>
      <c r="E4" t="s">
        <v>19</v>
      </c>
      <c r="F4">
        <v>4</v>
      </c>
      <c r="G4" t="s">
        <v>15</v>
      </c>
      <c r="H4" t="s">
        <v>1122</v>
      </c>
      <c r="I4" t="s">
        <v>468</v>
      </c>
      <c r="J4" t="s">
        <v>16</v>
      </c>
      <c r="M4">
        <v>1</v>
      </c>
      <c r="N4" s="7">
        <v>114</v>
      </c>
      <c r="O4" s="7"/>
      <c r="P4" t="s">
        <v>144</v>
      </c>
      <c r="Q4" t="s">
        <v>1141</v>
      </c>
    </row>
    <row r="5" spans="1:17" hidden="1" x14ac:dyDescent="0.2">
      <c r="A5" t="s">
        <v>1142</v>
      </c>
      <c r="B5" t="s">
        <v>1139</v>
      </c>
      <c r="C5" t="s">
        <v>5</v>
      </c>
      <c r="D5" t="s">
        <v>1140</v>
      </c>
      <c r="E5" t="s">
        <v>19</v>
      </c>
      <c r="F5">
        <v>8</v>
      </c>
      <c r="G5" t="s">
        <v>15</v>
      </c>
      <c r="H5" t="s">
        <v>1122</v>
      </c>
      <c r="I5" t="s">
        <v>141</v>
      </c>
      <c r="J5" t="s">
        <v>16</v>
      </c>
      <c r="M5">
        <v>2</v>
      </c>
      <c r="N5" s="7">
        <v>114</v>
      </c>
      <c r="O5" s="7"/>
      <c r="P5" t="s">
        <v>144</v>
      </c>
      <c r="Q5" t="s">
        <v>1143</v>
      </c>
    </row>
    <row r="6" spans="1:17" hidden="1" x14ac:dyDescent="0.2">
      <c r="A6" t="s">
        <v>1144</v>
      </c>
      <c r="B6" t="s">
        <v>1139</v>
      </c>
      <c r="C6" t="s">
        <v>5</v>
      </c>
      <c r="D6" t="s">
        <v>1140</v>
      </c>
      <c r="E6" t="s">
        <v>19</v>
      </c>
      <c r="F6">
        <v>8</v>
      </c>
      <c r="G6" t="s">
        <v>15</v>
      </c>
      <c r="H6" t="s">
        <v>1122</v>
      </c>
      <c r="I6" t="s">
        <v>577</v>
      </c>
      <c r="J6" t="s">
        <v>16</v>
      </c>
      <c r="M6">
        <v>2</v>
      </c>
      <c r="N6" s="7">
        <v>114</v>
      </c>
      <c r="O6" s="7"/>
      <c r="P6" t="s">
        <v>144</v>
      </c>
      <c r="Q6" t="s">
        <v>1145</v>
      </c>
    </row>
    <row r="7" spans="1:17" hidden="1" x14ac:dyDescent="0.2">
      <c r="A7" t="s">
        <v>1146</v>
      </c>
      <c r="B7" t="s">
        <v>1139</v>
      </c>
      <c r="C7" t="s">
        <v>5</v>
      </c>
      <c r="D7" t="s">
        <v>1140</v>
      </c>
      <c r="E7" t="s">
        <v>19</v>
      </c>
      <c r="F7">
        <v>8</v>
      </c>
      <c r="G7" t="s">
        <v>15</v>
      </c>
      <c r="H7" t="s">
        <v>1122</v>
      </c>
      <c r="I7" t="s">
        <v>1147</v>
      </c>
      <c r="J7" t="s">
        <v>16</v>
      </c>
      <c r="M7">
        <v>2</v>
      </c>
      <c r="N7" s="7">
        <v>117</v>
      </c>
      <c r="O7" s="7"/>
      <c r="P7" t="s">
        <v>144</v>
      </c>
      <c r="Q7" t="s">
        <v>1148</v>
      </c>
    </row>
    <row r="8" spans="1:17" hidden="1" x14ac:dyDescent="0.2">
      <c r="A8" t="s">
        <v>1149</v>
      </c>
      <c r="B8" t="s">
        <v>1139</v>
      </c>
      <c r="C8" t="s">
        <v>5</v>
      </c>
      <c r="D8" t="s">
        <v>1140</v>
      </c>
      <c r="E8" t="s">
        <v>53</v>
      </c>
      <c r="F8">
        <v>8</v>
      </c>
      <c r="G8" t="s">
        <v>15</v>
      </c>
      <c r="H8" t="s">
        <v>1122</v>
      </c>
      <c r="I8" t="s">
        <v>468</v>
      </c>
      <c r="J8" t="s">
        <v>16</v>
      </c>
      <c r="M8">
        <v>1</v>
      </c>
      <c r="N8" s="7">
        <v>154</v>
      </c>
      <c r="O8" s="7"/>
      <c r="P8" t="s">
        <v>144</v>
      </c>
      <c r="Q8" t="s">
        <v>1150</v>
      </c>
    </row>
    <row r="9" spans="1:17" hidden="1" x14ac:dyDescent="0.2">
      <c r="A9" t="s">
        <v>1151</v>
      </c>
      <c r="B9" t="s">
        <v>1152</v>
      </c>
      <c r="C9" t="s">
        <v>5</v>
      </c>
      <c r="D9" t="s">
        <v>1153</v>
      </c>
      <c r="E9" t="s">
        <v>50</v>
      </c>
      <c r="F9">
        <v>8</v>
      </c>
      <c r="G9" t="s">
        <v>30</v>
      </c>
      <c r="I9" t="s">
        <v>148</v>
      </c>
      <c r="J9" t="s">
        <v>16</v>
      </c>
      <c r="M9">
        <v>1</v>
      </c>
      <c r="N9" s="7">
        <v>109</v>
      </c>
      <c r="O9" s="7"/>
      <c r="P9" t="s">
        <v>144</v>
      </c>
      <c r="Q9" t="s">
        <v>1154</v>
      </c>
    </row>
    <row r="10" spans="1:17" hidden="1" x14ac:dyDescent="0.2">
      <c r="A10" t="s">
        <v>1155</v>
      </c>
      <c r="B10" t="s">
        <v>1156</v>
      </c>
      <c r="C10" t="s">
        <v>5</v>
      </c>
      <c r="D10" t="s">
        <v>1153</v>
      </c>
      <c r="E10" t="s">
        <v>19</v>
      </c>
      <c r="F10">
        <v>8</v>
      </c>
      <c r="G10" t="s">
        <v>15</v>
      </c>
      <c r="H10" t="s">
        <v>1122</v>
      </c>
      <c r="I10" t="s">
        <v>141</v>
      </c>
      <c r="J10" t="s">
        <v>16</v>
      </c>
      <c r="M10">
        <v>1</v>
      </c>
      <c r="N10" s="7">
        <v>5</v>
      </c>
      <c r="O10" s="7"/>
      <c r="P10" t="s">
        <v>144</v>
      </c>
      <c r="Q10" t="s">
        <v>1157</v>
      </c>
    </row>
    <row r="11" spans="1:17" hidden="1" x14ac:dyDescent="0.2">
      <c r="A11" t="s">
        <v>1158</v>
      </c>
      <c r="B11" t="s">
        <v>1156</v>
      </c>
      <c r="C11" t="s">
        <v>5</v>
      </c>
      <c r="D11" t="s">
        <v>1153</v>
      </c>
      <c r="E11" t="s">
        <v>19</v>
      </c>
      <c r="F11">
        <v>8</v>
      </c>
      <c r="G11" t="s">
        <v>15</v>
      </c>
      <c r="H11" t="s">
        <v>1122</v>
      </c>
      <c r="I11" t="s">
        <v>468</v>
      </c>
      <c r="J11" t="s">
        <v>16</v>
      </c>
      <c r="M11">
        <v>1</v>
      </c>
      <c r="N11" s="7">
        <v>15</v>
      </c>
      <c r="O11" s="7"/>
      <c r="P11" t="s">
        <v>144</v>
      </c>
      <c r="Q11" t="s">
        <v>1159</v>
      </c>
    </row>
    <row r="12" spans="1:17" hidden="1" x14ac:dyDescent="0.2">
      <c r="A12" t="s">
        <v>1160</v>
      </c>
      <c r="B12" t="s">
        <v>1156</v>
      </c>
      <c r="C12" t="s">
        <v>5</v>
      </c>
      <c r="D12" t="s">
        <v>1153</v>
      </c>
      <c r="E12" t="s">
        <v>53</v>
      </c>
      <c r="F12">
        <v>8</v>
      </c>
      <c r="G12" t="s">
        <v>15</v>
      </c>
      <c r="H12" t="s">
        <v>1122</v>
      </c>
      <c r="I12" t="s">
        <v>1161</v>
      </c>
      <c r="J12" t="s">
        <v>16</v>
      </c>
      <c r="M12">
        <v>1</v>
      </c>
      <c r="N12" s="7">
        <v>65</v>
      </c>
      <c r="O12" s="7"/>
      <c r="P12" t="s">
        <v>144</v>
      </c>
      <c r="Q12" t="s">
        <v>1162</v>
      </c>
    </row>
    <row r="13" spans="1:17" hidden="1" x14ac:dyDescent="0.2">
      <c r="A13" t="s">
        <v>1163</v>
      </c>
      <c r="B13" t="s">
        <v>1156</v>
      </c>
      <c r="C13" t="s">
        <v>5</v>
      </c>
      <c r="D13" t="s">
        <v>1153</v>
      </c>
      <c r="E13" t="s">
        <v>53</v>
      </c>
      <c r="F13">
        <v>8</v>
      </c>
      <c r="G13" t="s">
        <v>15</v>
      </c>
      <c r="H13" t="s">
        <v>1122</v>
      </c>
      <c r="I13" t="s">
        <v>148</v>
      </c>
      <c r="J13" t="s">
        <v>16</v>
      </c>
      <c r="M13">
        <v>1</v>
      </c>
      <c r="N13" s="7">
        <v>46</v>
      </c>
      <c r="O13" s="7"/>
      <c r="P13" t="s">
        <v>144</v>
      </c>
      <c r="Q13" t="s">
        <v>1164</v>
      </c>
    </row>
    <row r="14" spans="1:17" hidden="1" x14ac:dyDescent="0.2">
      <c r="A14" t="s">
        <v>1165</v>
      </c>
      <c r="B14" t="s">
        <v>1166</v>
      </c>
      <c r="C14" t="s">
        <v>5</v>
      </c>
      <c r="D14" t="s">
        <v>1167</v>
      </c>
      <c r="E14" t="s">
        <v>75</v>
      </c>
      <c r="F14">
        <v>16</v>
      </c>
      <c r="G14" t="s">
        <v>30</v>
      </c>
      <c r="I14" t="s">
        <v>577</v>
      </c>
      <c r="J14" t="s">
        <v>16</v>
      </c>
      <c r="M14">
        <v>1</v>
      </c>
      <c r="N14" s="7">
        <v>197</v>
      </c>
      <c r="O14" s="7"/>
      <c r="P14" t="s">
        <v>144</v>
      </c>
      <c r="Q14" t="s">
        <v>1168</v>
      </c>
    </row>
    <row r="15" spans="1:17" hidden="1" x14ac:dyDescent="0.2">
      <c r="A15" t="s">
        <v>1169</v>
      </c>
      <c r="B15" t="s">
        <v>1166</v>
      </c>
      <c r="C15" t="s">
        <v>5</v>
      </c>
      <c r="D15" t="s">
        <v>1167</v>
      </c>
      <c r="E15" t="s">
        <v>75</v>
      </c>
      <c r="F15">
        <v>16</v>
      </c>
      <c r="G15" t="s">
        <v>30</v>
      </c>
      <c r="I15" t="s">
        <v>148</v>
      </c>
      <c r="J15" t="s">
        <v>16</v>
      </c>
      <c r="M15">
        <v>6</v>
      </c>
      <c r="N15" s="7">
        <v>208</v>
      </c>
      <c r="O15" s="7"/>
      <c r="P15" t="s">
        <v>144</v>
      </c>
      <c r="Q15" t="s">
        <v>1170</v>
      </c>
    </row>
    <row r="16" spans="1:17" hidden="1" x14ac:dyDescent="0.2">
      <c r="A16" t="s">
        <v>1171</v>
      </c>
      <c r="B16" t="s">
        <v>1166</v>
      </c>
      <c r="C16" t="s">
        <v>5</v>
      </c>
      <c r="D16" t="s">
        <v>1167</v>
      </c>
      <c r="E16" t="s">
        <v>75</v>
      </c>
      <c r="F16">
        <v>8</v>
      </c>
      <c r="G16" t="s">
        <v>30</v>
      </c>
      <c r="I16" t="s">
        <v>148</v>
      </c>
      <c r="J16" t="s">
        <v>16</v>
      </c>
      <c r="M16">
        <v>1</v>
      </c>
      <c r="N16" s="7">
        <v>188</v>
      </c>
      <c r="O16" s="7"/>
      <c r="P16" t="s">
        <v>144</v>
      </c>
      <c r="Q16" t="s">
        <v>1172</v>
      </c>
    </row>
    <row r="17" spans="1:17" hidden="1" x14ac:dyDescent="0.2">
      <c r="A17" t="s">
        <v>1173</v>
      </c>
      <c r="B17" t="s">
        <v>1174</v>
      </c>
      <c r="C17" t="s">
        <v>5</v>
      </c>
      <c r="D17" t="s">
        <v>1167</v>
      </c>
      <c r="E17" t="s">
        <v>73</v>
      </c>
      <c r="F17">
        <v>8</v>
      </c>
      <c r="G17" t="s">
        <v>24</v>
      </c>
      <c r="H17" t="s">
        <v>1122</v>
      </c>
      <c r="I17" t="s">
        <v>148</v>
      </c>
      <c r="J17" t="s">
        <v>16</v>
      </c>
      <c r="M17">
        <v>1</v>
      </c>
      <c r="N17" s="7">
        <v>216</v>
      </c>
      <c r="O17" s="7"/>
      <c r="P17" t="s">
        <v>144</v>
      </c>
      <c r="Q17" t="s">
        <v>1175</v>
      </c>
    </row>
    <row r="18" spans="1:17" hidden="1" x14ac:dyDescent="0.2">
      <c r="A18" t="s">
        <v>1176</v>
      </c>
      <c r="B18" t="s">
        <v>1177</v>
      </c>
      <c r="C18" t="s">
        <v>5</v>
      </c>
      <c r="D18" t="s">
        <v>1167</v>
      </c>
      <c r="E18" t="s">
        <v>70</v>
      </c>
      <c r="F18">
        <v>16</v>
      </c>
      <c r="G18" t="s">
        <v>15</v>
      </c>
      <c r="H18" t="s">
        <v>1122</v>
      </c>
      <c r="I18" t="s">
        <v>577</v>
      </c>
      <c r="J18" t="s">
        <v>16</v>
      </c>
      <c r="M18">
        <v>1</v>
      </c>
      <c r="N18" s="7">
        <v>196</v>
      </c>
      <c r="O18" s="7"/>
      <c r="P18" t="s">
        <v>144</v>
      </c>
      <c r="Q18" t="s">
        <v>1178</v>
      </c>
    </row>
    <row r="19" spans="1:17" hidden="1" x14ac:dyDescent="0.2">
      <c r="A19" t="s">
        <v>1179</v>
      </c>
      <c r="B19" t="s">
        <v>1177</v>
      </c>
      <c r="C19" t="s">
        <v>5</v>
      </c>
      <c r="D19" t="s">
        <v>1167</v>
      </c>
      <c r="E19" t="s">
        <v>70</v>
      </c>
      <c r="F19">
        <v>16</v>
      </c>
      <c r="G19" t="s">
        <v>15</v>
      </c>
      <c r="H19" t="s">
        <v>1122</v>
      </c>
      <c r="I19" t="s">
        <v>468</v>
      </c>
      <c r="J19" t="s">
        <v>16</v>
      </c>
      <c r="M19">
        <v>1</v>
      </c>
      <c r="N19" s="7">
        <v>206</v>
      </c>
      <c r="O19" s="7"/>
      <c r="P19" t="s">
        <v>144</v>
      </c>
      <c r="Q19" t="s">
        <v>1180</v>
      </c>
    </row>
    <row r="20" spans="1:17" hidden="1" x14ac:dyDescent="0.2">
      <c r="A20" t="s">
        <v>1181</v>
      </c>
      <c r="B20" t="s">
        <v>1177</v>
      </c>
      <c r="C20" t="s">
        <v>5</v>
      </c>
      <c r="D20" t="s">
        <v>1167</v>
      </c>
      <c r="E20" t="s">
        <v>70</v>
      </c>
      <c r="F20">
        <v>16</v>
      </c>
      <c r="G20" t="s">
        <v>15</v>
      </c>
      <c r="H20" t="s">
        <v>1122</v>
      </c>
      <c r="I20" t="s">
        <v>159</v>
      </c>
      <c r="J20" t="s">
        <v>16</v>
      </c>
      <c r="M20">
        <v>1</v>
      </c>
      <c r="N20" s="7">
        <v>227</v>
      </c>
      <c r="O20" s="7"/>
      <c r="P20" t="s">
        <v>144</v>
      </c>
      <c r="Q20" t="s">
        <v>1182</v>
      </c>
    </row>
    <row r="21" spans="1:17" hidden="1" x14ac:dyDescent="0.2">
      <c r="A21" t="s">
        <v>1183</v>
      </c>
      <c r="B21" t="s">
        <v>1177</v>
      </c>
      <c r="C21" t="s">
        <v>5</v>
      </c>
      <c r="D21" t="s">
        <v>1167</v>
      </c>
      <c r="E21" t="s">
        <v>70</v>
      </c>
      <c r="F21">
        <v>8</v>
      </c>
      <c r="G21" t="s">
        <v>15</v>
      </c>
      <c r="H21" t="s">
        <v>1122</v>
      </c>
      <c r="I21" t="s">
        <v>205</v>
      </c>
      <c r="J21" t="s">
        <v>16</v>
      </c>
      <c r="M21">
        <v>1</v>
      </c>
      <c r="N21" s="7">
        <v>246</v>
      </c>
      <c r="O21" s="7"/>
      <c r="P21" t="s">
        <v>144</v>
      </c>
      <c r="Q21" t="s">
        <v>1184</v>
      </c>
    </row>
    <row r="22" spans="1:17" hidden="1" x14ac:dyDescent="0.2">
      <c r="A22" t="s">
        <v>1185</v>
      </c>
      <c r="B22" t="s">
        <v>1177</v>
      </c>
      <c r="C22" t="s">
        <v>5</v>
      </c>
      <c r="D22" t="s">
        <v>1167</v>
      </c>
      <c r="E22" t="s">
        <v>70</v>
      </c>
      <c r="F22">
        <v>8</v>
      </c>
      <c r="G22" t="s">
        <v>15</v>
      </c>
      <c r="H22" t="s">
        <v>1122</v>
      </c>
      <c r="I22" t="s">
        <v>577</v>
      </c>
      <c r="J22" t="s">
        <v>16</v>
      </c>
      <c r="M22">
        <v>3</v>
      </c>
      <c r="N22" s="7">
        <v>176</v>
      </c>
      <c r="O22" s="7"/>
      <c r="P22" t="s">
        <v>144</v>
      </c>
      <c r="Q22" t="s">
        <v>1186</v>
      </c>
    </row>
    <row r="23" spans="1:17" hidden="1" x14ac:dyDescent="0.2">
      <c r="A23" t="s">
        <v>1187</v>
      </c>
      <c r="B23" t="s">
        <v>1177</v>
      </c>
      <c r="C23" t="s">
        <v>5</v>
      </c>
      <c r="D23" t="s">
        <v>1167</v>
      </c>
      <c r="E23" t="s">
        <v>70</v>
      </c>
      <c r="F23">
        <v>8</v>
      </c>
      <c r="G23" t="s">
        <v>15</v>
      </c>
      <c r="H23" t="s">
        <v>1122</v>
      </c>
      <c r="I23" t="s">
        <v>148</v>
      </c>
      <c r="J23" t="s">
        <v>16</v>
      </c>
      <c r="M23">
        <v>1</v>
      </c>
      <c r="N23" s="7">
        <v>187</v>
      </c>
      <c r="O23" s="7"/>
      <c r="P23" t="s">
        <v>144</v>
      </c>
      <c r="Q23" t="s">
        <v>1188</v>
      </c>
    </row>
    <row r="24" spans="1:17" hidden="1" x14ac:dyDescent="0.2">
      <c r="A24" t="s">
        <v>1189</v>
      </c>
      <c r="B24" t="s">
        <v>1177</v>
      </c>
      <c r="C24" t="s">
        <v>5</v>
      </c>
      <c r="D24" t="s">
        <v>1167</v>
      </c>
      <c r="E24" t="s">
        <v>70</v>
      </c>
      <c r="F24">
        <v>8</v>
      </c>
      <c r="G24" t="s">
        <v>15</v>
      </c>
      <c r="H24" t="s">
        <v>1122</v>
      </c>
      <c r="I24" t="s">
        <v>1147</v>
      </c>
      <c r="J24" t="s">
        <v>16</v>
      </c>
      <c r="M24">
        <v>2</v>
      </c>
      <c r="N24" s="7">
        <v>179</v>
      </c>
      <c r="O24" s="7"/>
      <c r="P24" t="s">
        <v>144</v>
      </c>
      <c r="Q24" t="s">
        <v>1190</v>
      </c>
    </row>
    <row r="25" spans="1:17" hidden="1" x14ac:dyDescent="0.2">
      <c r="A25" t="s">
        <v>1191</v>
      </c>
      <c r="B25" t="s">
        <v>1177</v>
      </c>
      <c r="C25" t="s">
        <v>5</v>
      </c>
      <c r="D25" t="s">
        <v>1167</v>
      </c>
      <c r="E25" t="s">
        <v>70</v>
      </c>
      <c r="F25">
        <v>8</v>
      </c>
      <c r="G25" t="s">
        <v>15</v>
      </c>
      <c r="H25" t="s">
        <v>1122</v>
      </c>
      <c r="I25" t="s">
        <v>468</v>
      </c>
      <c r="J25" t="s">
        <v>16</v>
      </c>
      <c r="M25">
        <v>6</v>
      </c>
      <c r="N25" s="7">
        <v>186</v>
      </c>
      <c r="O25" s="7"/>
      <c r="P25" t="s">
        <v>144</v>
      </c>
      <c r="Q25" t="s">
        <v>1192</v>
      </c>
    </row>
    <row r="26" spans="1:17" hidden="1" x14ac:dyDescent="0.2">
      <c r="A26" t="s">
        <v>1193</v>
      </c>
      <c r="B26" t="s">
        <v>1177</v>
      </c>
      <c r="C26" t="s">
        <v>5</v>
      </c>
      <c r="D26" t="s">
        <v>1167</v>
      </c>
      <c r="E26" t="s">
        <v>70</v>
      </c>
      <c r="F26">
        <v>8</v>
      </c>
      <c r="G26" t="s">
        <v>15</v>
      </c>
      <c r="H26" t="s">
        <v>1122</v>
      </c>
      <c r="I26" t="s">
        <v>468</v>
      </c>
      <c r="J26" t="s">
        <v>16</v>
      </c>
      <c r="M26">
        <v>1</v>
      </c>
      <c r="N26" s="7">
        <v>186</v>
      </c>
      <c r="O26" s="7"/>
      <c r="P26" t="s">
        <v>144</v>
      </c>
      <c r="Q26" t="s">
        <v>1192</v>
      </c>
    </row>
    <row r="27" spans="1:17" hidden="1" x14ac:dyDescent="0.2">
      <c r="A27" t="s">
        <v>1194</v>
      </c>
      <c r="B27" t="s">
        <v>1177</v>
      </c>
      <c r="C27" t="s">
        <v>5</v>
      </c>
      <c r="D27" t="s">
        <v>1167</v>
      </c>
      <c r="E27" t="s">
        <v>70</v>
      </c>
      <c r="F27">
        <v>8</v>
      </c>
      <c r="G27" t="s">
        <v>15</v>
      </c>
      <c r="H27" t="s">
        <v>1122</v>
      </c>
      <c r="I27" t="s">
        <v>159</v>
      </c>
      <c r="J27" t="s">
        <v>16</v>
      </c>
      <c r="M27">
        <v>7</v>
      </c>
      <c r="N27" s="7">
        <v>207</v>
      </c>
      <c r="O27" s="7"/>
      <c r="P27" t="s">
        <v>144</v>
      </c>
      <c r="Q27" t="s">
        <v>1195</v>
      </c>
    </row>
    <row r="28" spans="1:17" hidden="1" x14ac:dyDescent="0.2">
      <c r="A28" t="s">
        <v>1196</v>
      </c>
      <c r="B28" t="s">
        <v>1177</v>
      </c>
      <c r="C28" t="s">
        <v>5</v>
      </c>
      <c r="D28" t="s">
        <v>1167</v>
      </c>
      <c r="E28" t="s">
        <v>70</v>
      </c>
      <c r="F28">
        <v>8</v>
      </c>
      <c r="G28" t="s">
        <v>15</v>
      </c>
      <c r="H28" t="s">
        <v>1122</v>
      </c>
      <c r="I28" t="s">
        <v>159</v>
      </c>
      <c r="J28" t="s">
        <v>16</v>
      </c>
      <c r="M28">
        <v>2</v>
      </c>
      <c r="N28" s="7">
        <v>207</v>
      </c>
      <c r="O28" s="7"/>
      <c r="P28" t="s">
        <v>144</v>
      </c>
      <c r="Q28" t="s">
        <v>1195</v>
      </c>
    </row>
    <row r="29" spans="1:17" hidden="1" x14ac:dyDescent="0.2">
      <c r="A29" t="s">
        <v>1197</v>
      </c>
      <c r="B29" t="s">
        <v>1177</v>
      </c>
      <c r="C29" t="s">
        <v>5</v>
      </c>
      <c r="D29" t="s">
        <v>1167</v>
      </c>
      <c r="E29" t="s">
        <v>73</v>
      </c>
      <c r="F29">
        <v>16</v>
      </c>
      <c r="G29" t="s">
        <v>15</v>
      </c>
      <c r="I29" t="s">
        <v>148</v>
      </c>
      <c r="J29" t="s">
        <v>16</v>
      </c>
      <c r="M29">
        <v>1</v>
      </c>
      <c r="N29" s="7">
        <v>217</v>
      </c>
      <c r="O29" s="7"/>
      <c r="P29" t="s">
        <v>144</v>
      </c>
      <c r="Q29" t="s">
        <v>1198</v>
      </c>
    </row>
    <row r="30" spans="1:17" hidden="1" x14ac:dyDescent="0.2">
      <c r="A30" t="s">
        <v>1199</v>
      </c>
      <c r="B30" t="s">
        <v>1177</v>
      </c>
      <c r="C30" t="s">
        <v>5</v>
      </c>
      <c r="D30" t="s">
        <v>1167</v>
      </c>
      <c r="E30" t="s">
        <v>73</v>
      </c>
      <c r="F30">
        <v>16</v>
      </c>
      <c r="G30" t="s">
        <v>15</v>
      </c>
      <c r="H30" t="s">
        <v>1122</v>
      </c>
      <c r="I30" t="s">
        <v>148</v>
      </c>
      <c r="J30" t="s">
        <v>16</v>
      </c>
      <c r="M30">
        <v>1</v>
      </c>
      <c r="N30" s="7">
        <v>207</v>
      </c>
      <c r="O30" s="7"/>
      <c r="P30" t="s">
        <v>144</v>
      </c>
      <c r="Q30" t="s">
        <v>1200</v>
      </c>
    </row>
    <row r="31" spans="1:17" hidden="1" x14ac:dyDescent="0.2">
      <c r="A31" t="s">
        <v>1201</v>
      </c>
      <c r="B31" t="s">
        <v>1177</v>
      </c>
      <c r="C31" t="s">
        <v>5</v>
      </c>
      <c r="D31" t="s">
        <v>1167</v>
      </c>
      <c r="E31" t="s">
        <v>73</v>
      </c>
      <c r="F31">
        <v>16</v>
      </c>
      <c r="G31" t="s">
        <v>15</v>
      </c>
      <c r="H31" t="s">
        <v>1122</v>
      </c>
      <c r="I31" t="s">
        <v>468</v>
      </c>
      <c r="J31" t="s">
        <v>16</v>
      </c>
      <c r="M31">
        <v>6</v>
      </c>
      <c r="N31" s="7">
        <v>206</v>
      </c>
      <c r="O31" s="7"/>
      <c r="P31" t="s">
        <v>144</v>
      </c>
      <c r="Q31" t="s">
        <v>1202</v>
      </c>
    </row>
    <row r="32" spans="1:17" hidden="1" x14ac:dyDescent="0.2">
      <c r="A32" t="s">
        <v>1203</v>
      </c>
      <c r="B32" t="s">
        <v>1177</v>
      </c>
      <c r="C32" t="s">
        <v>5</v>
      </c>
      <c r="D32" t="s">
        <v>1167</v>
      </c>
      <c r="E32" t="s">
        <v>73</v>
      </c>
      <c r="F32">
        <v>16</v>
      </c>
      <c r="G32" t="s">
        <v>15</v>
      </c>
      <c r="H32" t="s">
        <v>1122</v>
      </c>
      <c r="I32" t="s">
        <v>468</v>
      </c>
      <c r="J32" t="s">
        <v>16</v>
      </c>
      <c r="M32">
        <v>3</v>
      </c>
      <c r="N32" s="7">
        <v>206</v>
      </c>
      <c r="O32" s="7"/>
      <c r="P32" t="s">
        <v>144</v>
      </c>
      <c r="Q32" t="s">
        <v>1202</v>
      </c>
    </row>
    <row r="33" spans="1:17" hidden="1" x14ac:dyDescent="0.2">
      <c r="A33" t="s">
        <v>1204</v>
      </c>
      <c r="B33" t="s">
        <v>1177</v>
      </c>
      <c r="C33" t="s">
        <v>5</v>
      </c>
      <c r="D33" t="s">
        <v>1167</v>
      </c>
      <c r="E33" t="s">
        <v>73</v>
      </c>
      <c r="F33">
        <v>16</v>
      </c>
      <c r="G33" t="s">
        <v>15</v>
      </c>
      <c r="I33" t="s">
        <v>468</v>
      </c>
      <c r="J33" t="s">
        <v>16</v>
      </c>
      <c r="M33">
        <v>1</v>
      </c>
      <c r="N33" s="7">
        <v>206</v>
      </c>
      <c r="O33" s="7"/>
      <c r="P33" t="s">
        <v>144</v>
      </c>
      <c r="Q33" t="s">
        <v>1205</v>
      </c>
    </row>
    <row r="34" spans="1:17" hidden="1" x14ac:dyDescent="0.2">
      <c r="A34" t="s">
        <v>1206</v>
      </c>
      <c r="B34" t="s">
        <v>1177</v>
      </c>
      <c r="C34" t="s">
        <v>5</v>
      </c>
      <c r="D34" t="s">
        <v>1167</v>
      </c>
      <c r="E34" t="s">
        <v>73</v>
      </c>
      <c r="F34">
        <v>16</v>
      </c>
      <c r="G34" t="s">
        <v>15</v>
      </c>
      <c r="H34" t="s">
        <v>1122</v>
      </c>
      <c r="I34" t="s">
        <v>159</v>
      </c>
      <c r="J34" t="s">
        <v>16</v>
      </c>
      <c r="M34">
        <v>2</v>
      </c>
      <c r="N34" s="7">
        <v>227</v>
      </c>
      <c r="O34" s="7"/>
      <c r="P34" t="s">
        <v>144</v>
      </c>
      <c r="Q34" t="s">
        <v>1207</v>
      </c>
    </row>
    <row r="35" spans="1:17" hidden="1" x14ac:dyDescent="0.2">
      <c r="A35" t="s">
        <v>1208</v>
      </c>
      <c r="B35" t="s">
        <v>1177</v>
      </c>
      <c r="C35" t="s">
        <v>5</v>
      </c>
      <c r="D35" t="s">
        <v>1167</v>
      </c>
      <c r="E35" t="s">
        <v>73</v>
      </c>
      <c r="F35">
        <v>16</v>
      </c>
      <c r="G35" t="s">
        <v>15</v>
      </c>
      <c r="I35" t="s">
        <v>159</v>
      </c>
      <c r="J35" t="s">
        <v>16</v>
      </c>
      <c r="M35">
        <v>1</v>
      </c>
      <c r="N35" s="7">
        <v>227</v>
      </c>
      <c r="O35" s="7"/>
      <c r="P35" t="s">
        <v>144</v>
      </c>
      <c r="Q35" t="s">
        <v>1209</v>
      </c>
    </row>
    <row r="36" spans="1:17" hidden="1" x14ac:dyDescent="0.2">
      <c r="A36" t="s">
        <v>1210</v>
      </c>
      <c r="B36" t="s">
        <v>1177</v>
      </c>
      <c r="C36" t="s">
        <v>5</v>
      </c>
      <c r="D36" t="s">
        <v>1167</v>
      </c>
      <c r="E36" t="s">
        <v>73</v>
      </c>
      <c r="F36">
        <v>8</v>
      </c>
      <c r="G36" t="s">
        <v>15</v>
      </c>
      <c r="H36" t="s">
        <v>1122</v>
      </c>
      <c r="I36" t="s">
        <v>141</v>
      </c>
      <c r="J36" t="s">
        <v>16</v>
      </c>
      <c r="M36">
        <v>7</v>
      </c>
      <c r="N36" s="7">
        <v>176</v>
      </c>
      <c r="O36" s="7"/>
      <c r="P36" t="s">
        <v>144</v>
      </c>
      <c r="Q36" t="s">
        <v>1211</v>
      </c>
    </row>
    <row r="37" spans="1:17" hidden="1" x14ac:dyDescent="0.2">
      <c r="A37" t="s">
        <v>1212</v>
      </c>
      <c r="B37" t="s">
        <v>1177</v>
      </c>
      <c r="C37" t="s">
        <v>5</v>
      </c>
      <c r="D37" t="s">
        <v>1167</v>
      </c>
      <c r="E37" t="s">
        <v>73</v>
      </c>
      <c r="F37">
        <v>8</v>
      </c>
      <c r="G37" t="s">
        <v>15</v>
      </c>
      <c r="I37" t="s">
        <v>148</v>
      </c>
      <c r="J37" t="s">
        <v>16</v>
      </c>
      <c r="M37">
        <v>15</v>
      </c>
      <c r="N37" s="7">
        <v>197</v>
      </c>
      <c r="O37" s="7"/>
      <c r="P37" t="s">
        <v>144</v>
      </c>
      <c r="Q37" t="s">
        <v>1213</v>
      </c>
    </row>
    <row r="38" spans="1:17" hidden="1" x14ac:dyDescent="0.2">
      <c r="A38" t="s">
        <v>1214</v>
      </c>
      <c r="B38" t="s">
        <v>1177</v>
      </c>
      <c r="C38" t="s">
        <v>5</v>
      </c>
      <c r="D38" t="s">
        <v>1167</v>
      </c>
      <c r="E38" t="s">
        <v>73</v>
      </c>
      <c r="F38">
        <v>8</v>
      </c>
      <c r="G38" t="s">
        <v>15</v>
      </c>
      <c r="H38" t="s">
        <v>1122</v>
      </c>
      <c r="I38" t="s">
        <v>148</v>
      </c>
      <c r="J38" t="s">
        <v>16</v>
      </c>
      <c r="M38">
        <v>8</v>
      </c>
      <c r="N38" s="7">
        <v>187</v>
      </c>
      <c r="O38" s="7"/>
      <c r="P38" t="s">
        <v>144</v>
      </c>
      <c r="Q38" t="s">
        <v>1215</v>
      </c>
    </row>
    <row r="39" spans="1:17" hidden="1" x14ac:dyDescent="0.2">
      <c r="A39" t="s">
        <v>1216</v>
      </c>
      <c r="B39" t="s">
        <v>1177</v>
      </c>
      <c r="C39" t="s">
        <v>5</v>
      </c>
      <c r="D39" t="s">
        <v>1167</v>
      </c>
      <c r="E39" t="s">
        <v>73</v>
      </c>
      <c r="F39">
        <v>8</v>
      </c>
      <c r="G39" t="s">
        <v>15</v>
      </c>
      <c r="H39" t="s">
        <v>1122</v>
      </c>
      <c r="I39" t="s">
        <v>148</v>
      </c>
      <c r="J39" t="s">
        <v>16</v>
      </c>
      <c r="M39">
        <v>2</v>
      </c>
      <c r="N39" s="7">
        <v>187</v>
      </c>
      <c r="O39" s="7"/>
      <c r="P39" t="s">
        <v>144</v>
      </c>
      <c r="Q39" t="s">
        <v>1215</v>
      </c>
    </row>
    <row r="40" spans="1:17" hidden="1" x14ac:dyDescent="0.2">
      <c r="A40" t="s">
        <v>1217</v>
      </c>
      <c r="B40" t="s">
        <v>1177</v>
      </c>
      <c r="C40" t="s">
        <v>5</v>
      </c>
      <c r="D40" t="s">
        <v>1167</v>
      </c>
      <c r="E40" t="s">
        <v>73</v>
      </c>
      <c r="F40">
        <v>8</v>
      </c>
      <c r="G40" t="s">
        <v>15</v>
      </c>
      <c r="H40" t="s">
        <v>1122</v>
      </c>
      <c r="I40" t="s">
        <v>468</v>
      </c>
      <c r="J40" t="s">
        <v>16</v>
      </c>
      <c r="M40">
        <v>10</v>
      </c>
      <c r="N40" s="7">
        <v>186</v>
      </c>
      <c r="O40" s="7"/>
      <c r="P40" t="s">
        <v>144</v>
      </c>
      <c r="Q40" t="s">
        <v>1218</v>
      </c>
    </row>
    <row r="41" spans="1:17" hidden="1" x14ac:dyDescent="0.2">
      <c r="A41" t="s">
        <v>1219</v>
      </c>
      <c r="B41" t="s">
        <v>1177</v>
      </c>
      <c r="C41" t="s">
        <v>5</v>
      </c>
      <c r="D41" t="s">
        <v>1167</v>
      </c>
      <c r="E41" t="s">
        <v>73</v>
      </c>
      <c r="F41">
        <v>8</v>
      </c>
      <c r="G41" t="s">
        <v>15</v>
      </c>
      <c r="H41" t="s">
        <v>1122</v>
      </c>
      <c r="I41" t="s">
        <v>468</v>
      </c>
      <c r="J41" t="s">
        <v>16</v>
      </c>
      <c r="M41">
        <v>7</v>
      </c>
      <c r="N41" s="7">
        <v>186</v>
      </c>
      <c r="O41" s="7"/>
      <c r="P41" t="s">
        <v>144</v>
      </c>
      <c r="Q41" t="s">
        <v>1218</v>
      </c>
    </row>
    <row r="42" spans="1:17" hidden="1" x14ac:dyDescent="0.2">
      <c r="A42" t="s">
        <v>1220</v>
      </c>
      <c r="B42" t="s">
        <v>1221</v>
      </c>
      <c r="C42" t="s">
        <v>5</v>
      </c>
      <c r="D42" t="s">
        <v>1222</v>
      </c>
      <c r="E42" t="s">
        <v>29</v>
      </c>
      <c r="F42">
        <v>8</v>
      </c>
      <c r="G42" t="s">
        <v>30</v>
      </c>
      <c r="I42" t="s">
        <v>141</v>
      </c>
      <c r="J42" t="s">
        <v>16</v>
      </c>
      <c r="M42">
        <v>1</v>
      </c>
      <c r="N42" s="7">
        <v>178</v>
      </c>
      <c r="O42" s="7"/>
      <c r="P42" t="s">
        <v>144</v>
      </c>
      <c r="Q42" t="s">
        <v>1223</v>
      </c>
    </row>
    <row r="43" spans="1:17" x14ac:dyDescent="0.2">
      <c r="A43" t="s">
        <v>1224</v>
      </c>
      <c r="B43" t="s">
        <v>1221</v>
      </c>
      <c r="C43" t="s">
        <v>5</v>
      </c>
      <c r="D43" t="s">
        <v>1222</v>
      </c>
      <c r="E43" t="s">
        <v>80</v>
      </c>
      <c r="F43">
        <v>16</v>
      </c>
      <c r="G43" t="s">
        <v>30</v>
      </c>
      <c r="I43" t="s">
        <v>148</v>
      </c>
      <c r="J43" t="s">
        <v>16</v>
      </c>
      <c r="L43" s="12">
        <f>O43*M43</f>
        <v>1200</v>
      </c>
      <c r="M43">
        <v>8</v>
      </c>
      <c r="N43" s="7">
        <v>304</v>
      </c>
      <c r="O43" s="11">
        <v>150</v>
      </c>
      <c r="P43" t="s">
        <v>144</v>
      </c>
      <c r="Q43" t="s">
        <v>1225</v>
      </c>
    </row>
    <row r="44" spans="1:17" x14ac:dyDescent="0.2">
      <c r="A44" t="s">
        <v>1226</v>
      </c>
      <c r="B44" t="s">
        <v>1221</v>
      </c>
      <c r="C44" t="s">
        <v>5</v>
      </c>
      <c r="D44" t="s">
        <v>1222</v>
      </c>
      <c r="E44" t="s">
        <v>80</v>
      </c>
      <c r="F44">
        <v>16</v>
      </c>
      <c r="G44" t="s">
        <v>30</v>
      </c>
      <c r="I44" t="s">
        <v>148</v>
      </c>
      <c r="J44" t="s">
        <v>16</v>
      </c>
      <c r="L44" s="12">
        <f t="shared" ref="L44:L47" si="0">O44*M44</f>
        <v>300</v>
      </c>
      <c r="M44">
        <v>2</v>
      </c>
      <c r="N44" s="7">
        <v>304</v>
      </c>
      <c r="O44" s="11">
        <v>150</v>
      </c>
      <c r="P44" t="s">
        <v>144</v>
      </c>
      <c r="Q44" t="s">
        <v>1225</v>
      </c>
    </row>
    <row r="45" spans="1:17" x14ac:dyDescent="0.2">
      <c r="A45" t="s">
        <v>1227</v>
      </c>
      <c r="B45" t="s">
        <v>1221</v>
      </c>
      <c r="C45" t="s">
        <v>5</v>
      </c>
      <c r="D45" t="s">
        <v>1222</v>
      </c>
      <c r="E45" t="s">
        <v>80</v>
      </c>
      <c r="F45">
        <v>16</v>
      </c>
      <c r="G45" t="s">
        <v>30</v>
      </c>
      <c r="I45" t="s">
        <v>159</v>
      </c>
      <c r="J45" t="s">
        <v>16</v>
      </c>
      <c r="L45" s="12">
        <f t="shared" si="0"/>
        <v>150</v>
      </c>
      <c r="M45">
        <v>1</v>
      </c>
      <c r="N45" s="7">
        <v>324</v>
      </c>
      <c r="O45" s="11">
        <v>150</v>
      </c>
      <c r="P45" t="s">
        <v>144</v>
      </c>
      <c r="Q45" t="s">
        <v>1228</v>
      </c>
    </row>
    <row r="46" spans="1:17" x14ac:dyDescent="0.2">
      <c r="A46" t="s">
        <v>1229</v>
      </c>
      <c r="B46" t="s">
        <v>1230</v>
      </c>
      <c r="C46" t="s">
        <v>5</v>
      </c>
      <c r="D46" t="s">
        <v>1222</v>
      </c>
      <c r="E46" t="s">
        <v>80</v>
      </c>
      <c r="F46">
        <v>8</v>
      </c>
      <c r="G46" t="s">
        <v>30</v>
      </c>
      <c r="I46" t="s">
        <v>148</v>
      </c>
      <c r="J46" t="s">
        <v>16</v>
      </c>
      <c r="L46" s="12">
        <f t="shared" si="0"/>
        <v>1800</v>
      </c>
      <c r="M46">
        <v>12</v>
      </c>
      <c r="N46" s="7">
        <v>234</v>
      </c>
      <c r="O46" s="11">
        <v>150</v>
      </c>
      <c r="P46" t="s">
        <v>144</v>
      </c>
      <c r="Q46" t="s">
        <v>1231</v>
      </c>
    </row>
    <row r="47" spans="1:17" x14ac:dyDescent="0.2">
      <c r="A47" t="s">
        <v>1232</v>
      </c>
      <c r="B47" t="s">
        <v>1221</v>
      </c>
      <c r="C47" t="s">
        <v>5</v>
      </c>
      <c r="D47" t="s">
        <v>1222</v>
      </c>
      <c r="E47" t="s">
        <v>80</v>
      </c>
      <c r="F47">
        <v>8</v>
      </c>
      <c r="G47" t="s">
        <v>30</v>
      </c>
      <c r="I47" t="s">
        <v>148</v>
      </c>
      <c r="J47" t="s">
        <v>16</v>
      </c>
      <c r="L47" s="12">
        <f t="shared" si="0"/>
        <v>150</v>
      </c>
      <c r="M47">
        <v>1</v>
      </c>
      <c r="N47" s="7">
        <v>284</v>
      </c>
      <c r="O47" s="11">
        <v>150</v>
      </c>
      <c r="P47" t="s">
        <v>144</v>
      </c>
      <c r="Q47" t="s">
        <v>1233</v>
      </c>
    </row>
    <row r="48" spans="1:17" hidden="1" x14ac:dyDescent="0.2">
      <c r="A48" t="s">
        <v>1234</v>
      </c>
      <c r="B48" t="s">
        <v>1235</v>
      </c>
      <c r="C48" t="s">
        <v>5</v>
      </c>
      <c r="D48" t="s">
        <v>1222</v>
      </c>
      <c r="E48" t="s">
        <v>23</v>
      </c>
      <c r="F48">
        <v>4</v>
      </c>
      <c r="G48" t="s">
        <v>24</v>
      </c>
      <c r="H48" t="s">
        <v>1122</v>
      </c>
      <c r="I48" t="s">
        <v>1161</v>
      </c>
      <c r="J48" t="s">
        <v>16</v>
      </c>
      <c r="M48">
        <v>2</v>
      </c>
      <c r="N48" s="7">
        <v>230</v>
      </c>
      <c r="O48" s="7"/>
      <c r="P48" t="s">
        <v>144</v>
      </c>
      <c r="Q48" t="s">
        <v>1236</v>
      </c>
    </row>
    <row r="49" spans="1:17" hidden="1" x14ac:dyDescent="0.2">
      <c r="A49" t="s">
        <v>1237</v>
      </c>
      <c r="B49" t="s">
        <v>1235</v>
      </c>
      <c r="C49" t="s">
        <v>5</v>
      </c>
      <c r="D49" t="s">
        <v>1222</v>
      </c>
      <c r="E49" t="s">
        <v>76</v>
      </c>
      <c r="F49">
        <v>8</v>
      </c>
      <c r="G49" t="s">
        <v>24</v>
      </c>
      <c r="H49" t="s">
        <v>1122</v>
      </c>
      <c r="J49" t="s">
        <v>16</v>
      </c>
      <c r="M49">
        <v>2</v>
      </c>
      <c r="N49" s="7">
        <v>261</v>
      </c>
      <c r="O49" s="7"/>
      <c r="P49" t="s">
        <v>144</v>
      </c>
      <c r="Q49" t="s">
        <v>1238</v>
      </c>
    </row>
    <row r="50" spans="1:17" hidden="1" x14ac:dyDescent="0.2">
      <c r="A50" t="s">
        <v>1239</v>
      </c>
      <c r="B50" t="s">
        <v>1235</v>
      </c>
      <c r="C50" t="s">
        <v>5</v>
      </c>
      <c r="D50" t="s">
        <v>1222</v>
      </c>
      <c r="E50" t="s">
        <v>76</v>
      </c>
      <c r="F50">
        <v>8</v>
      </c>
      <c r="G50" t="s">
        <v>24</v>
      </c>
      <c r="H50" t="s">
        <v>1122</v>
      </c>
      <c r="I50" t="s">
        <v>468</v>
      </c>
      <c r="J50" t="s">
        <v>16</v>
      </c>
      <c r="M50">
        <v>1</v>
      </c>
      <c r="N50" s="7">
        <v>240</v>
      </c>
      <c r="O50" s="7"/>
      <c r="P50" t="s">
        <v>144</v>
      </c>
      <c r="Q50" t="s">
        <v>1240</v>
      </c>
    </row>
    <row r="51" spans="1:17" hidden="1" x14ac:dyDescent="0.2">
      <c r="A51" t="s">
        <v>1241</v>
      </c>
      <c r="B51" t="s">
        <v>1242</v>
      </c>
      <c r="C51" t="s">
        <v>5</v>
      </c>
      <c r="D51" t="s">
        <v>1222</v>
      </c>
      <c r="E51" t="s">
        <v>23</v>
      </c>
      <c r="F51">
        <v>8</v>
      </c>
      <c r="G51" t="s">
        <v>15</v>
      </c>
      <c r="H51" t="s">
        <v>1122</v>
      </c>
      <c r="I51" t="s">
        <v>468</v>
      </c>
      <c r="J51" t="s">
        <v>16</v>
      </c>
      <c r="M51">
        <v>1</v>
      </c>
      <c r="N51" s="7">
        <v>270</v>
      </c>
      <c r="O51" s="7"/>
      <c r="P51" t="s">
        <v>144</v>
      </c>
      <c r="Q51" t="s">
        <v>1243</v>
      </c>
    </row>
    <row r="52" spans="1:17" hidden="1" x14ac:dyDescent="0.2">
      <c r="A52" t="s">
        <v>1244</v>
      </c>
      <c r="B52" t="s">
        <v>1242</v>
      </c>
      <c r="C52" t="s">
        <v>5</v>
      </c>
      <c r="D52" t="s">
        <v>1222</v>
      </c>
      <c r="E52" t="s">
        <v>70</v>
      </c>
      <c r="F52">
        <v>8</v>
      </c>
      <c r="G52" t="s">
        <v>15</v>
      </c>
      <c r="H52" t="s">
        <v>1122</v>
      </c>
      <c r="I52" t="s">
        <v>148</v>
      </c>
      <c r="J52" t="s">
        <v>16</v>
      </c>
      <c r="M52">
        <v>6</v>
      </c>
      <c r="N52" s="7">
        <v>231</v>
      </c>
      <c r="O52" s="7"/>
      <c r="P52" t="s">
        <v>144</v>
      </c>
      <c r="Q52" t="s">
        <v>1245</v>
      </c>
    </row>
    <row r="53" spans="1:17" hidden="1" x14ac:dyDescent="0.2">
      <c r="A53" t="s">
        <v>1246</v>
      </c>
      <c r="B53" t="s">
        <v>1242</v>
      </c>
      <c r="C53" t="s">
        <v>5</v>
      </c>
      <c r="D53" t="s">
        <v>1222</v>
      </c>
      <c r="E53" t="s">
        <v>73</v>
      </c>
      <c r="F53">
        <v>8</v>
      </c>
      <c r="G53" t="s">
        <v>15</v>
      </c>
      <c r="H53" t="s">
        <v>1122</v>
      </c>
      <c r="I53" t="s">
        <v>148</v>
      </c>
      <c r="J53" t="s">
        <v>16</v>
      </c>
      <c r="M53">
        <v>8</v>
      </c>
      <c r="N53" s="7">
        <v>231</v>
      </c>
      <c r="O53" s="7"/>
      <c r="P53" t="s">
        <v>144</v>
      </c>
      <c r="Q53" t="s">
        <v>1247</v>
      </c>
    </row>
    <row r="54" spans="1:17" hidden="1" x14ac:dyDescent="0.2">
      <c r="A54" t="s">
        <v>1248</v>
      </c>
      <c r="B54" t="s">
        <v>1242</v>
      </c>
      <c r="C54" t="s">
        <v>5</v>
      </c>
      <c r="D54" t="s">
        <v>1222</v>
      </c>
      <c r="E54" t="s">
        <v>73</v>
      </c>
      <c r="F54">
        <v>8</v>
      </c>
      <c r="G54" t="s">
        <v>15</v>
      </c>
      <c r="H54" t="s">
        <v>1122</v>
      </c>
      <c r="I54" t="s">
        <v>148</v>
      </c>
      <c r="J54" t="s">
        <v>16</v>
      </c>
      <c r="M54">
        <v>2</v>
      </c>
      <c r="N54" s="7">
        <v>231</v>
      </c>
      <c r="O54" s="7"/>
      <c r="P54" t="s">
        <v>144</v>
      </c>
      <c r="Q54" t="s">
        <v>1247</v>
      </c>
    </row>
    <row r="55" spans="1:17" hidden="1" x14ac:dyDescent="0.2">
      <c r="A55" t="s">
        <v>1249</v>
      </c>
      <c r="B55" t="s">
        <v>1242</v>
      </c>
      <c r="C55" t="s">
        <v>5</v>
      </c>
      <c r="D55" t="s">
        <v>1222</v>
      </c>
      <c r="E55" t="s">
        <v>73</v>
      </c>
      <c r="F55">
        <v>8</v>
      </c>
      <c r="G55" t="s">
        <v>15</v>
      </c>
      <c r="H55" t="s">
        <v>1122</v>
      </c>
      <c r="I55" t="s">
        <v>159</v>
      </c>
      <c r="J55" t="s">
        <v>16</v>
      </c>
      <c r="M55">
        <v>1</v>
      </c>
      <c r="N55" s="7">
        <v>251</v>
      </c>
      <c r="O55" s="7"/>
      <c r="P55" t="s">
        <v>144</v>
      </c>
      <c r="Q55" t="s">
        <v>1250</v>
      </c>
    </row>
    <row r="56" spans="1:17" hidden="1" x14ac:dyDescent="0.2">
      <c r="A56" t="s">
        <v>1251</v>
      </c>
      <c r="B56" t="s">
        <v>1242</v>
      </c>
      <c r="C56" t="s">
        <v>5</v>
      </c>
      <c r="D56" t="s">
        <v>1222</v>
      </c>
      <c r="E56" t="s">
        <v>76</v>
      </c>
      <c r="F56">
        <v>16</v>
      </c>
      <c r="G56" t="s">
        <v>15</v>
      </c>
      <c r="I56" t="s">
        <v>148</v>
      </c>
      <c r="J56" t="s">
        <v>16</v>
      </c>
      <c r="M56">
        <v>1</v>
      </c>
      <c r="N56" s="7">
        <v>311</v>
      </c>
      <c r="O56" s="7"/>
      <c r="P56" t="s">
        <v>144</v>
      </c>
      <c r="Q56" t="s">
        <v>1252</v>
      </c>
    </row>
    <row r="57" spans="1:17" hidden="1" x14ac:dyDescent="0.2">
      <c r="A57" t="s">
        <v>1253</v>
      </c>
      <c r="B57" t="s">
        <v>1242</v>
      </c>
      <c r="C57" t="s">
        <v>5</v>
      </c>
      <c r="D57" t="s">
        <v>1222</v>
      </c>
      <c r="E57" t="s">
        <v>76</v>
      </c>
      <c r="F57">
        <v>16</v>
      </c>
      <c r="G57" t="s">
        <v>15</v>
      </c>
      <c r="I57" t="s">
        <v>148</v>
      </c>
      <c r="J57" t="s">
        <v>16</v>
      </c>
      <c r="M57">
        <v>1</v>
      </c>
      <c r="N57" s="7">
        <v>321</v>
      </c>
      <c r="O57" s="7"/>
      <c r="P57" t="s">
        <v>144</v>
      </c>
      <c r="Q57" t="s">
        <v>1254</v>
      </c>
    </row>
    <row r="58" spans="1:17" hidden="1" x14ac:dyDescent="0.2">
      <c r="A58" t="s">
        <v>1255</v>
      </c>
      <c r="B58" t="s">
        <v>1242</v>
      </c>
      <c r="C58" t="s">
        <v>5</v>
      </c>
      <c r="D58" t="s">
        <v>1222</v>
      </c>
      <c r="E58" t="s">
        <v>76</v>
      </c>
      <c r="F58">
        <v>32</v>
      </c>
      <c r="G58" t="s">
        <v>15</v>
      </c>
      <c r="J58" t="s">
        <v>16</v>
      </c>
      <c r="M58">
        <v>1</v>
      </c>
      <c r="N58" s="7">
        <v>391</v>
      </c>
      <c r="O58" s="7"/>
      <c r="P58" t="s">
        <v>144</v>
      </c>
      <c r="Q58" t="s">
        <v>1256</v>
      </c>
    </row>
    <row r="59" spans="1:17" hidden="1" x14ac:dyDescent="0.2">
      <c r="A59" t="s">
        <v>1257</v>
      </c>
      <c r="B59" t="s">
        <v>1242</v>
      </c>
      <c r="C59" t="s">
        <v>5</v>
      </c>
      <c r="D59" t="s">
        <v>1222</v>
      </c>
      <c r="E59" t="s">
        <v>76</v>
      </c>
      <c r="F59">
        <v>4</v>
      </c>
      <c r="G59" t="s">
        <v>15</v>
      </c>
      <c r="H59" t="s">
        <v>1122</v>
      </c>
      <c r="I59" t="s">
        <v>148</v>
      </c>
      <c r="J59" t="s">
        <v>16</v>
      </c>
      <c r="M59">
        <v>1</v>
      </c>
      <c r="N59" s="7">
        <v>281</v>
      </c>
      <c r="O59" s="7"/>
      <c r="P59" t="s">
        <v>144</v>
      </c>
      <c r="Q59" t="s">
        <v>1258</v>
      </c>
    </row>
    <row r="60" spans="1:17" hidden="1" x14ac:dyDescent="0.2">
      <c r="A60" t="s">
        <v>1259</v>
      </c>
      <c r="B60" t="s">
        <v>1242</v>
      </c>
      <c r="C60" t="s">
        <v>5</v>
      </c>
      <c r="D60" t="s">
        <v>1222</v>
      </c>
      <c r="E60" t="s">
        <v>76</v>
      </c>
      <c r="F60">
        <v>8</v>
      </c>
      <c r="G60" t="s">
        <v>15</v>
      </c>
      <c r="H60" t="s">
        <v>1122</v>
      </c>
      <c r="J60" t="s">
        <v>16</v>
      </c>
      <c r="M60">
        <v>1</v>
      </c>
      <c r="N60" s="7">
        <v>291</v>
      </c>
      <c r="O60" s="7"/>
      <c r="P60" t="s">
        <v>144</v>
      </c>
      <c r="Q60" t="s">
        <v>1260</v>
      </c>
    </row>
    <row r="61" spans="1:17" hidden="1" x14ac:dyDescent="0.2">
      <c r="A61" t="s">
        <v>1261</v>
      </c>
      <c r="B61" t="s">
        <v>1242</v>
      </c>
      <c r="C61" t="s">
        <v>5</v>
      </c>
      <c r="D61" t="s">
        <v>1222</v>
      </c>
      <c r="E61" t="s">
        <v>76</v>
      </c>
      <c r="F61">
        <v>8</v>
      </c>
      <c r="G61" t="s">
        <v>15</v>
      </c>
      <c r="H61" t="s">
        <v>1122</v>
      </c>
      <c r="I61" t="s">
        <v>1161</v>
      </c>
      <c r="J61" t="s">
        <v>16</v>
      </c>
      <c r="M61">
        <v>1</v>
      </c>
      <c r="N61" s="7">
        <v>310</v>
      </c>
      <c r="O61" s="7"/>
      <c r="P61" t="s">
        <v>144</v>
      </c>
      <c r="Q61" t="s">
        <v>1262</v>
      </c>
    </row>
    <row r="62" spans="1:17" hidden="1" x14ac:dyDescent="0.2">
      <c r="A62" t="s">
        <v>1263</v>
      </c>
      <c r="B62" t="s">
        <v>1242</v>
      </c>
      <c r="C62" t="s">
        <v>5</v>
      </c>
      <c r="D62" t="s">
        <v>1222</v>
      </c>
      <c r="E62" t="s">
        <v>76</v>
      </c>
      <c r="F62">
        <v>8</v>
      </c>
      <c r="G62" t="s">
        <v>15</v>
      </c>
      <c r="I62" t="s">
        <v>141</v>
      </c>
      <c r="J62" t="s">
        <v>16</v>
      </c>
      <c r="M62">
        <v>1</v>
      </c>
      <c r="N62" s="7">
        <v>280</v>
      </c>
      <c r="O62" s="7"/>
      <c r="P62" t="s">
        <v>144</v>
      </c>
      <c r="Q62" t="s">
        <v>1264</v>
      </c>
    </row>
    <row r="63" spans="1:17" hidden="1" x14ac:dyDescent="0.2">
      <c r="A63" t="s">
        <v>1265</v>
      </c>
      <c r="B63" t="s">
        <v>1242</v>
      </c>
      <c r="C63" t="s">
        <v>5</v>
      </c>
      <c r="D63" t="s">
        <v>1222</v>
      </c>
      <c r="E63" t="s">
        <v>76</v>
      </c>
      <c r="F63">
        <v>8</v>
      </c>
      <c r="G63" t="s">
        <v>15</v>
      </c>
      <c r="H63" t="s">
        <v>1122</v>
      </c>
      <c r="I63" t="s">
        <v>577</v>
      </c>
      <c r="J63" t="s">
        <v>16</v>
      </c>
      <c r="M63">
        <v>8</v>
      </c>
      <c r="N63" s="7">
        <v>280</v>
      </c>
      <c r="O63" s="7"/>
      <c r="P63" t="s">
        <v>144</v>
      </c>
      <c r="Q63" t="s">
        <v>1266</v>
      </c>
    </row>
    <row r="64" spans="1:17" hidden="1" x14ac:dyDescent="0.2">
      <c r="A64" t="s">
        <v>1267</v>
      </c>
      <c r="B64" t="s">
        <v>1242</v>
      </c>
      <c r="C64" t="s">
        <v>5</v>
      </c>
      <c r="D64" t="s">
        <v>1222</v>
      </c>
      <c r="E64" t="s">
        <v>76</v>
      </c>
      <c r="F64">
        <v>8</v>
      </c>
      <c r="G64" t="s">
        <v>15</v>
      </c>
      <c r="I64" t="s">
        <v>577</v>
      </c>
      <c r="J64" t="s">
        <v>16</v>
      </c>
      <c r="M64">
        <v>1</v>
      </c>
      <c r="N64" s="7">
        <v>280</v>
      </c>
      <c r="O64" s="7"/>
      <c r="P64" t="s">
        <v>144</v>
      </c>
      <c r="Q64" t="s">
        <v>1268</v>
      </c>
    </row>
    <row r="65" spans="1:17" hidden="1" x14ac:dyDescent="0.2">
      <c r="A65" t="s">
        <v>1269</v>
      </c>
      <c r="B65" t="s">
        <v>1242</v>
      </c>
      <c r="C65" t="s">
        <v>5</v>
      </c>
      <c r="D65" t="s">
        <v>1222</v>
      </c>
      <c r="E65" t="s">
        <v>76</v>
      </c>
      <c r="F65">
        <v>8</v>
      </c>
      <c r="G65" t="s">
        <v>15</v>
      </c>
      <c r="I65" t="s">
        <v>148</v>
      </c>
      <c r="J65" t="s">
        <v>16</v>
      </c>
      <c r="M65">
        <v>7</v>
      </c>
      <c r="N65" s="7">
        <v>291</v>
      </c>
      <c r="O65" s="7"/>
      <c r="P65" t="s">
        <v>144</v>
      </c>
      <c r="Q65" t="s">
        <v>1270</v>
      </c>
    </row>
    <row r="66" spans="1:17" hidden="1" x14ac:dyDescent="0.2">
      <c r="A66" t="s">
        <v>1271</v>
      </c>
      <c r="B66" t="s">
        <v>1242</v>
      </c>
      <c r="C66" t="s">
        <v>5</v>
      </c>
      <c r="D66" t="s">
        <v>1222</v>
      </c>
      <c r="E66" t="s">
        <v>76</v>
      </c>
      <c r="F66">
        <v>8</v>
      </c>
      <c r="G66" t="s">
        <v>15</v>
      </c>
      <c r="H66" t="s">
        <v>1122</v>
      </c>
      <c r="I66" t="s">
        <v>148</v>
      </c>
      <c r="J66" t="s">
        <v>16</v>
      </c>
      <c r="M66">
        <v>1</v>
      </c>
      <c r="N66" s="7">
        <v>291</v>
      </c>
      <c r="O66" s="7"/>
      <c r="P66" t="s">
        <v>144</v>
      </c>
      <c r="Q66" t="s">
        <v>1272</v>
      </c>
    </row>
    <row r="67" spans="1:17" hidden="1" x14ac:dyDescent="0.2">
      <c r="A67" t="s">
        <v>1273</v>
      </c>
      <c r="B67" t="s">
        <v>1242</v>
      </c>
      <c r="C67" t="s">
        <v>5</v>
      </c>
      <c r="D67" t="s">
        <v>1222</v>
      </c>
      <c r="E67" t="s">
        <v>76</v>
      </c>
      <c r="F67">
        <v>8</v>
      </c>
      <c r="G67" t="s">
        <v>15</v>
      </c>
      <c r="H67" t="s">
        <v>1122</v>
      </c>
      <c r="I67" t="s">
        <v>1147</v>
      </c>
      <c r="J67" t="s">
        <v>16</v>
      </c>
      <c r="M67">
        <v>1</v>
      </c>
      <c r="N67" s="7">
        <v>283</v>
      </c>
      <c r="O67" s="7"/>
      <c r="P67" t="s">
        <v>144</v>
      </c>
      <c r="Q67" t="s">
        <v>1274</v>
      </c>
    </row>
    <row r="68" spans="1:17" x14ac:dyDescent="0.2">
      <c r="A68" t="s">
        <v>1275</v>
      </c>
      <c r="B68" t="s">
        <v>1242</v>
      </c>
      <c r="C68" t="s">
        <v>5</v>
      </c>
      <c r="D68" t="s">
        <v>1222</v>
      </c>
      <c r="E68" t="s">
        <v>76</v>
      </c>
      <c r="F68">
        <v>8</v>
      </c>
      <c r="G68" t="s">
        <v>15</v>
      </c>
      <c r="H68" t="s">
        <v>1122</v>
      </c>
      <c r="I68" t="s">
        <v>468</v>
      </c>
      <c r="J68" t="s">
        <v>16</v>
      </c>
      <c r="L68" s="12">
        <f t="shared" ref="L68:L73" si="1">O68*M68</f>
        <v>3160</v>
      </c>
      <c r="M68">
        <v>20</v>
      </c>
      <c r="N68" s="7">
        <v>290</v>
      </c>
      <c r="O68" s="11">
        <v>158</v>
      </c>
      <c r="P68" t="s">
        <v>144</v>
      </c>
      <c r="Q68" t="s">
        <v>1276</v>
      </c>
    </row>
    <row r="69" spans="1:17" x14ac:dyDescent="0.2">
      <c r="A69" t="s">
        <v>1277</v>
      </c>
      <c r="B69" t="s">
        <v>1242</v>
      </c>
      <c r="C69" t="s">
        <v>5</v>
      </c>
      <c r="D69" t="s">
        <v>1222</v>
      </c>
      <c r="E69" t="s">
        <v>76</v>
      </c>
      <c r="F69">
        <v>8</v>
      </c>
      <c r="G69" t="s">
        <v>15</v>
      </c>
      <c r="H69" t="s">
        <v>1122</v>
      </c>
      <c r="I69" t="s">
        <v>468</v>
      </c>
      <c r="J69" t="s">
        <v>16</v>
      </c>
      <c r="L69" s="12">
        <f t="shared" si="1"/>
        <v>0</v>
      </c>
      <c r="N69" s="7">
        <v>290</v>
      </c>
      <c r="O69" s="11">
        <v>158</v>
      </c>
      <c r="P69" t="s">
        <v>144</v>
      </c>
      <c r="Q69" t="s">
        <v>1276</v>
      </c>
    </row>
    <row r="70" spans="1:17" x14ac:dyDescent="0.2">
      <c r="A70" t="s">
        <v>1278</v>
      </c>
      <c r="B70" t="s">
        <v>1242</v>
      </c>
      <c r="C70" t="s">
        <v>5</v>
      </c>
      <c r="D70" t="s">
        <v>1222</v>
      </c>
      <c r="E70" t="s">
        <v>76</v>
      </c>
      <c r="F70">
        <v>8</v>
      </c>
      <c r="G70" t="s">
        <v>15</v>
      </c>
      <c r="I70" t="s">
        <v>468</v>
      </c>
      <c r="J70" t="s">
        <v>16</v>
      </c>
      <c r="L70" s="12">
        <f t="shared" si="1"/>
        <v>158</v>
      </c>
      <c r="M70">
        <v>1</v>
      </c>
      <c r="N70" s="7">
        <v>290</v>
      </c>
      <c r="O70" s="11">
        <v>158</v>
      </c>
      <c r="P70" t="s">
        <v>144</v>
      </c>
      <c r="Q70" t="s">
        <v>1279</v>
      </c>
    </row>
    <row r="71" spans="1:17" x14ac:dyDescent="0.2">
      <c r="A71" t="s">
        <v>1280</v>
      </c>
      <c r="B71" t="s">
        <v>1242</v>
      </c>
      <c r="C71" t="s">
        <v>5</v>
      </c>
      <c r="D71" t="s">
        <v>1222</v>
      </c>
      <c r="E71" t="s">
        <v>76</v>
      </c>
      <c r="F71">
        <v>8</v>
      </c>
      <c r="G71" t="s">
        <v>15</v>
      </c>
      <c r="I71" t="s">
        <v>159</v>
      </c>
      <c r="J71" t="s">
        <v>16</v>
      </c>
      <c r="L71" s="12">
        <f t="shared" si="1"/>
        <v>3002</v>
      </c>
      <c r="M71">
        <v>19</v>
      </c>
      <c r="N71" s="7">
        <v>311</v>
      </c>
      <c r="O71" s="11">
        <v>158</v>
      </c>
      <c r="P71" t="s">
        <v>144</v>
      </c>
      <c r="Q71" t="s">
        <v>1281</v>
      </c>
    </row>
    <row r="72" spans="1:17" x14ac:dyDescent="0.2">
      <c r="A72" t="s">
        <v>1282</v>
      </c>
      <c r="B72" t="s">
        <v>1242</v>
      </c>
      <c r="C72" t="s">
        <v>5</v>
      </c>
      <c r="D72" t="s">
        <v>1222</v>
      </c>
      <c r="E72" t="s">
        <v>76</v>
      </c>
      <c r="F72">
        <v>8</v>
      </c>
      <c r="G72" t="s">
        <v>15</v>
      </c>
      <c r="I72" t="s">
        <v>159</v>
      </c>
      <c r="J72" t="s">
        <v>16</v>
      </c>
      <c r="L72" s="12">
        <f t="shared" si="1"/>
        <v>948</v>
      </c>
      <c r="M72">
        <v>6</v>
      </c>
      <c r="N72" s="7">
        <v>311</v>
      </c>
      <c r="O72" s="11">
        <v>158</v>
      </c>
      <c r="P72" t="s">
        <v>144</v>
      </c>
      <c r="Q72" t="s">
        <v>1281</v>
      </c>
    </row>
    <row r="73" spans="1:17" x14ac:dyDescent="0.2">
      <c r="A73" t="s">
        <v>1283</v>
      </c>
      <c r="B73" t="s">
        <v>1242</v>
      </c>
      <c r="C73" t="s">
        <v>5</v>
      </c>
      <c r="D73" t="s">
        <v>1222</v>
      </c>
      <c r="E73" t="s">
        <v>76</v>
      </c>
      <c r="F73">
        <v>8</v>
      </c>
      <c r="G73" t="s">
        <v>15</v>
      </c>
      <c r="H73" t="s">
        <v>1122</v>
      </c>
      <c r="I73" t="s">
        <v>159</v>
      </c>
      <c r="J73" t="s">
        <v>16</v>
      </c>
      <c r="L73" s="12">
        <f t="shared" si="1"/>
        <v>632</v>
      </c>
      <c r="M73">
        <v>4</v>
      </c>
      <c r="N73" s="7">
        <v>311</v>
      </c>
      <c r="O73" s="11">
        <v>158</v>
      </c>
      <c r="P73" t="s">
        <v>144</v>
      </c>
      <c r="Q73" t="s">
        <v>1284</v>
      </c>
    </row>
    <row r="74" spans="1:17" hidden="1" x14ac:dyDescent="0.2">
      <c r="A74" t="s">
        <v>1285</v>
      </c>
      <c r="B74" t="s">
        <v>1286</v>
      </c>
      <c r="C74" t="s">
        <v>5</v>
      </c>
      <c r="D74" t="s">
        <v>1287</v>
      </c>
      <c r="E74" t="s">
        <v>32</v>
      </c>
      <c r="F74">
        <v>32</v>
      </c>
      <c r="G74" t="s">
        <v>30</v>
      </c>
      <c r="I74" t="s">
        <v>159</v>
      </c>
      <c r="J74" t="s">
        <v>16</v>
      </c>
      <c r="M74">
        <v>1</v>
      </c>
      <c r="N74" s="7">
        <v>416</v>
      </c>
      <c r="O74" s="7"/>
      <c r="P74" t="s">
        <v>144</v>
      </c>
      <c r="Q74" t="s">
        <v>1288</v>
      </c>
    </row>
    <row r="75" spans="1:17" hidden="1" x14ac:dyDescent="0.2">
      <c r="A75" t="s">
        <v>1289</v>
      </c>
      <c r="B75" t="s">
        <v>1290</v>
      </c>
      <c r="C75" t="s">
        <v>5</v>
      </c>
      <c r="D75" t="s">
        <v>1287</v>
      </c>
      <c r="E75" t="s">
        <v>32</v>
      </c>
      <c r="F75">
        <v>8</v>
      </c>
      <c r="G75" t="s">
        <v>24</v>
      </c>
      <c r="I75" t="s">
        <v>468</v>
      </c>
      <c r="J75" t="s">
        <v>16</v>
      </c>
      <c r="M75">
        <v>1</v>
      </c>
      <c r="N75" s="7">
        <v>395</v>
      </c>
      <c r="O75" s="7"/>
      <c r="P75" t="s">
        <v>144</v>
      </c>
      <c r="Q75" t="s">
        <v>1291</v>
      </c>
    </row>
    <row r="76" spans="1:17" hidden="1" x14ac:dyDescent="0.2">
      <c r="A76" t="s">
        <v>1292</v>
      </c>
      <c r="B76" t="s">
        <v>1293</v>
      </c>
      <c r="C76" t="s">
        <v>5</v>
      </c>
      <c r="D76" t="s">
        <v>1287</v>
      </c>
      <c r="E76" t="s">
        <v>112</v>
      </c>
      <c r="F76">
        <v>8</v>
      </c>
      <c r="G76" t="s">
        <v>15</v>
      </c>
      <c r="H76" t="s">
        <v>1122</v>
      </c>
      <c r="I76" t="s">
        <v>468</v>
      </c>
      <c r="J76" t="s">
        <v>16</v>
      </c>
      <c r="M76">
        <v>2</v>
      </c>
      <c r="N76" s="7">
        <v>189</v>
      </c>
      <c r="O76" s="7"/>
      <c r="P76" t="s">
        <v>144</v>
      </c>
      <c r="Q76" t="s">
        <v>1294</v>
      </c>
    </row>
    <row r="77" spans="1:17" hidden="1" x14ac:dyDescent="0.2">
      <c r="A77" t="s">
        <v>1295</v>
      </c>
      <c r="B77" t="s">
        <v>1293</v>
      </c>
      <c r="C77" t="s">
        <v>5</v>
      </c>
      <c r="D77" t="s">
        <v>1287</v>
      </c>
      <c r="E77" t="s">
        <v>112</v>
      </c>
      <c r="F77">
        <v>8</v>
      </c>
      <c r="G77" t="s">
        <v>15</v>
      </c>
      <c r="H77" t="s">
        <v>1122</v>
      </c>
      <c r="I77" t="s">
        <v>468</v>
      </c>
      <c r="J77" t="s">
        <v>16</v>
      </c>
      <c r="M77">
        <v>1</v>
      </c>
      <c r="N77" s="7">
        <v>189</v>
      </c>
      <c r="O77" s="7"/>
      <c r="P77" t="s">
        <v>144</v>
      </c>
      <c r="Q77" t="s">
        <v>1294</v>
      </c>
    </row>
    <row r="78" spans="1:17" hidden="1" x14ac:dyDescent="0.2">
      <c r="A78" t="s">
        <v>1296</v>
      </c>
      <c r="B78" t="s">
        <v>1293</v>
      </c>
      <c r="C78" t="s">
        <v>5</v>
      </c>
      <c r="D78" t="s">
        <v>1287</v>
      </c>
      <c r="E78" t="s">
        <v>112</v>
      </c>
      <c r="F78">
        <v>8</v>
      </c>
      <c r="G78" t="s">
        <v>15</v>
      </c>
      <c r="H78" t="s">
        <v>1122</v>
      </c>
      <c r="I78" t="s">
        <v>159</v>
      </c>
      <c r="J78" t="s">
        <v>16</v>
      </c>
      <c r="M78">
        <v>1</v>
      </c>
      <c r="N78" s="7">
        <v>210</v>
      </c>
      <c r="O78" s="7"/>
      <c r="P78" t="s">
        <v>144</v>
      </c>
      <c r="Q78" t="s">
        <v>1297</v>
      </c>
    </row>
    <row r="79" spans="1:17" hidden="1" x14ac:dyDescent="0.2">
      <c r="A79" t="s">
        <v>1298</v>
      </c>
      <c r="B79" t="s">
        <v>1299</v>
      </c>
      <c r="C79" t="s">
        <v>5</v>
      </c>
      <c r="D79" t="s">
        <v>1300</v>
      </c>
      <c r="E79" t="s">
        <v>32</v>
      </c>
      <c r="F79">
        <v>8</v>
      </c>
      <c r="G79" t="s">
        <v>30</v>
      </c>
      <c r="I79" t="s">
        <v>148</v>
      </c>
      <c r="J79" t="s">
        <v>16</v>
      </c>
      <c r="M79">
        <v>2</v>
      </c>
      <c r="N79" s="7">
        <v>385</v>
      </c>
      <c r="O79" s="7"/>
      <c r="P79" t="s">
        <v>144</v>
      </c>
      <c r="Q79" t="s">
        <v>1301</v>
      </c>
    </row>
    <row r="80" spans="1:17" hidden="1" x14ac:dyDescent="0.2">
      <c r="A80" t="s">
        <v>1302</v>
      </c>
      <c r="B80" t="s">
        <v>1303</v>
      </c>
      <c r="C80" t="s">
        <v>5</v>
      </c>
      <c r="D80" t="s">
        <v>1304</v>
      </c>
      <c r="E80" t="s">
        <v>56</v>
      </c>
      <c r="F80">
        <v>8</v>
      </c>
      <c r="G80" t="s">
        <v>24</v>
      </c>
      <c r="H80" t="s">
        <v>1122</v>
      </c>
      <c r="I80" t="s">
        <v>148</v>
      </c>
      <c r="J80" t="s">
        <v>16</v>
      </c>
      <c r="M80">
        <v>1</v>
      </c>
      <c r="N80" s="7">
        <v>81</v>
      </c>
      <c r="O80" s="7"/>
      <c r="P80" t="s">
        <v>144</v>
      </c>
      <c r="Q80" t="s">
        <v>1305</v>
      </c>
    </row>
    <row r="81" spans="1:17" hidden="1" x14ac:dyDescent="0.2">
      <c r="A81" t="s">
        <v>1306</v>
      </c>
      <c r="B81" t="s">
        <v>1307</v>
      </c>
      <c r="C81" t="s">
        <v>5</v>
      </c>
      <c r="D81" t="s">
        <v>1304</v>
      </c>
      <c r="E81" t="s">
        <v>53</v>
      </c>
      <c r="F81">
        <v>16</v>
      </c>
      <c r="G81" t="s">
        <v>15</v>
      </c>
      <c r="H81" t="s">
        <v>1122</v>
      </c>
      <c r="I81" t="s">
        <v>468</v>
      </c>
      <c r="J81" t="s">
        <v>16</v>
      </c>
      <c r="M81">
        <v>1</v>
      </c>
      <c r="N81" s="7">
        <v>75</v>
      </c>
      <c r="O81" s="7"/>
      <c r="P81" t="s">
        <v>144</v>
      </c>
      <c r="Q81" t="s">
        <v>1308</v>
      </c>
    </row>
    <row r="82" spans="1:17" hidden="1" x14ac:dyDescent="0.2">
      <c r="A82" t="s">
        <v>1309</v>
      </c>
      <c r="B82" t="s">
        <v>1307</v>
      </c>
      <c r="C82" t="s">
        <v>5</v>
      </c>
      <c r="D82" t="s">
        <v>1304</v>
      </c>
      <c r="E82" t="s">
        <v>53</v>
      </c>
      <c r="F82">
        <v>8</v>
      </c>
      <c r="G82" t="s">
        <v>15</v>
      </c>
      <c r="H82" t="s">
        <v>1122</v>
      </c>
      <c r="I82" t="s">
        <v>468</v>
      </c>
      <c r="J82" t="s">
        <v>16</v>
      </c>
      <c r="M82">
        <v>3</v>
      </c>
      <c r="N82" s="7">
        <v>55</v>
      </c>
      <c r="O82" s="7"/>
      <c r="P82" t="s">
        <v>144</v>
      </c>
      <c r="Q82" t="s">
        <v>1310</v>
      </c>
    </row>
    <row r="83" spans="1:17" hidden="1" x14ac:dyDescent="0.2">
      <c r="A83" t="s">
        <v>1311</v>
      </c>
      <c r="B83" t="s">
        <v>1307</v>
      </c>
      <c r="C83" t="s">
        <v>5</v>
      </c>
      <c r="D83" t="s">
        <v>1304</v>
      </c>
      <c r="E83" t="s">
        <v>53</v>
      </c>
      <c r="F83">
        <v>8</v>
      </c>
      <c r="G83" t="s">
        <v>15</v>
      </c>
      <c r="H83" t="s">
        <v>1122</v>
      </c>
      <c r="I83" t="s">
        <v>468</v>
      </c>
      <c r="J83" t="s">
        <v>16</v>
      </c>
      <c r="M83">
        <v>3</v>
      </c>
      <c r="N83" s="7">
        <v>55</v>
      </c>
      <c r="O83" s="7"/>
      <c r="P83" t="s">
        <v>144</v>
      </c>
      <c r="Q83" t="s">
        <v>1310</v>
      </c>
    </row>
    <row r="84" spans="1:17" hidden="1" x14ac:dyDescent="0.2">
      <c r="A84" t="s">
        <v>1312</v>
      </c>
      <c r="B84" t="s">
        <v>1307</v>
      </c>
      <c r="C84" t="s">
        <v>5</v>
      </c>
      <c r="D84" t="s">
        <v>1304</v>
      </c>
      <c r="E84" t="s">
        <v>53</v>
      </c>
      <c r="F84">
        <v>8</v>
      </c>
      <c r="G84" t="s">
        <v>15</v>
      </c>
      <c r="H84" t="s">
        <v>1122</v>
      </c>
      <c r="I84" t="s">
        <v>159</v>
      </c>
      <c r="J84" t="s">
        <v>16</v>
      </c>
      <c r="M84">
        <v>1</v>
      </c>
      <c r="N84" s="7">
        <v>76</v>
      </c>
      <c r="O84" s="7"/>
      <c r="P84" t="s">
        <v>144</v>
      </c>
      <c r="Q84" t="s">
        <v>1313</v>
      </c>
    </row>
    <row r="85" spans="1:17" hidden="1" x14ac:dyDescent="0.2">
      <c r="A85" t="s">
        <v>1314</v>
      </c>
      <c r="B85" t="s">
        <v>1307</v>
      </c>
      <c r="C85" t="s">
        <v>5</v>
      </c>
      <c r="D85" t="s">
        <v>1304</v>
      </c>
      <c r="E85" t="s">
        <v>56</v>
      </c>
      <c r="F85">
        <v>8</v>
      </c>
      <c r="G85" t="s">
        <v>15</v>
      </c>
      <c r="H85" t="s">
        <v>1315</v>
      </c>
      <c r="I85" t="s">
        <v>468</v>
      </c>
      <c r="J85" t="s">
        <v>16</v>
      </c>
      <c r="M85">
        <v>3</v>
      </c>
      <c r="N85" s="7">
        <v>55</v>
      </c>
      <c r="O85" s="7"/>
      <c r="P85" t="s">
        <v>144</v>
      </c>
      <c r="Q85" t="s">
        <v>1316</v>
      </c>
    </row>
    <row r="86" spans="1:17" hidden="1" x14ac:dyDescent="0.2">
      <c r="A86" t="s">
        <v>1317</v>
      </c>
      <c r="B86" t="s">
        <v>1307</v>
      </c>
      <c r="C86" t="s">
        <v>5</v>
      </c>
      <c r="D86" t="s">
        <v>1304</v>
      </c>
      <c r="E86" t="s">
        <v>95</v>
      </c>
      <c r="F86">
        <v>16</v>
      </c>
      <c r="G86" t="s">
        <v>15</v>
      </c>
      <c r="H86" t="s">
        <v>1122</v>
      </c>
      <c r="I86" t="s">
        <v>148</v>
      </c>
      <c r="J86" t="s">
        <v>16</v>
      </c>
      <c r="M86">
        <v>6</v>
      </c>
      <c r="N86" s="7">
        <v>126</v>
      </c>
      <c r="O86" s="7"/>
      <c r="P86" t="s">
        <v>144</v>
      </c>
      <c r="Q86" t="s">
        <v>1318</v>
      </c>
    </row>
    <row r="87" spans="1:17" hidden="1" x14ac:dyDescent="0.2">
      <c r="A87" t="s">
        <v>1319</v>
      </c>
      <c r="B87" t="s">
        <v>1307</v>
      </c>
      <c r="C87" t="s">
        <v>5</v>
      </c>
      <c r="D87" t="s">
        <v>1304</v>
      </c>
      <c r="E87" t="s">
        <v>95</v>
      </c>
      <c r="F87">
        <v>16</v>
      </c>
      <c r="G87" t="s">
        <v>15</v>
      </c>
      <c r="H87" t="s">
        <v>1122</v>
      </c>
      <c r="I87" t="s">
        <v>148</v>
      </c>
      <c r="J87" t="s">
        <v>16</v>
      </c>
      <c r="M87">
        <v>1</v>
      </c>
      <c r="N87" s="7">
        <v>126</v>
      </c>
      <c r="O87" s="7"/>
      <c r="P87" t="s">
        <v>144</v>
      </c>
      <c r="Q87" t="s">
        <v>1318</v>
      </c>
    </row>
    <row r="88" spans="1:17" hidden="1" x14ac:dyDescent="0.2">
      <c r="A88" t="s">
        <v>1320</v>
      </c>
      <c r="B88" t="s">
        <v>1307</v>
      </c>
      <c r="C88" t="s">
        <v>5</v>
      </c>
      <c r="D88" t="s">
        <v>1304</v>
      </c>
      <c r="E88" t="s">
        <v>95</v>
      </c>
      <c r="F88">
        <v>16</v>
      </c>
      <c r="G88" t="s">
        <v>15</v>
      </c>
      <c r="H88" t="s">
        <v>1122</v>
      </c>
      <c r="I88" t="s">
        <v>468</v>
      </c>
      <c r="J88" t="s">
        <v>16</v>
      </c>
      <c r="M88">
        <v>5</v>
      </c>
      <c r="N88" s="7">
        <v>125</v>
      </c>
      <c r="O88" s="7"/>
      <c r="P88" t="s">
        <v>144</v>
      </c>
      <c r="Q88" t="s">
        <v>1321</v>
      </c>
    </row>
    <row r="89" spans="1:17" hidden="1" x14ac:dyDescent="0.2">
      <c r="A89" t="s">
        <v>1322</v>
      </c>
      <c r="B89" t="s">
        <v>1323</v>
      </c>
      <c r="C89" t="s">
        <v>5</v>
      </c>
      <c r="D89" t="s">
        <v>1324</v>
      </c>
      <c r="E89" t="s">
        <v>53</v>
      </c>
      <c r="F89">
        <v>16</v>
      </c>
      <c r="G89" t="s">
        <v>24</v>
      </c>
      <c r="H89" t="s">
        <v>1122</v>
      </c>
      <c r="I89" t="s">
        <v>205</v>
      </c>
      <c r="J89" t="s">
        <v>16</v>
      </c>
      <c r="M89">
        <v>1</v>
      </c>
      <c r="N89" s="7">
        <v>181</v>
      </c>
      <c r="O89" s="7"/>
      <c r="P89" t="s">
        <v>144</v>
      </c>
      <c r="Q89" t="s">
        <v>1325</v>
      </c>
    </row>
    <row r="90" spans="1:17" hidden="1" x14ac:dyDescent="0.2">
      <c r="A90" t="s">
        <v>1326</v>
      </c>
      <c r="B90" t="s">
        <v>1323</v>
      </c>
      <c r="C90" t="s">
        <v>5</v>
      </c>
      <c r="D90" t="s">
        <v>1324</v>
      </c>
      <c r="E90" t="s">
        <v>53</v>
      </c>
      <c r="F90">
        <v>16</v>
      </c>
      <c r="G90" t="s">
        <v>24</v>
      </c>
      <c r="H90" t="s">
        <v>1122</v>
      </c>
      <c r="I90" t="s">
        <v>148</v>
      </c>
      <c r="J90" t="s">
        <v>16</v>
      </c>
      <c r="M90">
        <v>1</v>
      </c>
      <c r="N90" s="7">
        <v>132</v>
      </c>
      <c r="O90" s="7"/>
      <c r="P90" t="s">
        <v>144</v>
      </c>
      <c r="Q90" t="s">
        <v>1327</v>
      </c>
    </row>
    <row r="91" spans="1:17" hidden="1" x14ac:dyDescent="0.2">
      <c r="A91" t="s">
        <v>1328</v>
      </c>
      <c r="B91" t="s">
        <v>1323</v>
      </c>
      <c r="C91" t="s">
        <v>5</v>
      </c>
      <c r="D91" t="s">
        <v>1324</v>
      </c>
      <c r="E91" t="s">
        <v>53</v>
      </c>
      <c r="F91">
        <v>8</v>
      </c>
      <c r="G91" t="s">
        <v>24</v>
      </c>
      <c r="H91" t="s">
        <v>1122</v>
      </c>
      <c r="I91" t="s">
        <v>148</v>
      </c>
      <c r="J91" t="s">
        <v>16</v>
      </c>
      <c r="M91">
        <v>1</v>
      </c>
      <c r="N91" s="7">
        <v>112</v>
      </c>
      <c r="O91" s="7"/>
      <c r="P91" t="s">
        <v>144</v>
      </c>
      <c r="Q91" t="s">
        <v>1329</v>
      </c>
    </row>
    <row r="92" spans="1:17" hidden="1" x14ac:dyDescent="0.2">
      <c r="A92" t="s">
        <v>1330</v>
      </c>
      <c r="B92" t="s">
        <v>1331</v>
      </c>
      <c r="C92" t="s">
        <v>5</v>
      </c>
      <c r="D92" t="s">
        <v>1324</v>
      </c>
      <c r="E92" t="s">
        <v>53</v>
      </c>
      <c r="F92">
        <v>8</v>
      </c>
      <c r="G92" t="s">
        <v>24</v>
      </c>
      <c r="H92" t="s">
        <v>1122</v>
      </c>
      <c r="I92" t="s">
        <v>148</v>
      </c>
      <c r="J92" t="s">
        <v>16</v>
      </c>
      <c r="M92">
        <v>1</v>
      </c>
      <c r="N92" s="7">
        <v>162</v>
      </c>
      <c r="O92" s="7"/>
      <c r="P92" t="s">
        <v>144</v>
      </c>
      <c r="Q92" t="s">
        <v>1332</v>
      </c>
    </row>
    <row r="93" spans="1:17" hidden="1" x14ac:dyDescent="0.2">
      <c r="A93" t="s">
        <v>1333</v>
      </c>
      <c r="B93" t="s">
        <v>1334</v>
      </c>
      <c r="C93" t="s">
        <v>5</v>
      </c>
      <c r="D93" t="s">
        <v>1324</v>
      </c>
      <c r="E93" t="s">
        <v>53</v>
      </c>
      <c r="F93">
        <v>16</v>
      </c>
      <c r="G93" t="s">
        <v>15</v>
      </c>
      <c r="H93" t="s">
        <v>1122</v>
      </c>
      <c r="I93" t="s">
        <v>468</v>
      </c>
      <c r="J93" t="s">
        <v>16</v>
      </c>
      <c r="M93">
        <v>1</v>
      </c>
      <c r="N93" s="7">
        <v>114</v>
      </c>
      <c r="O93" s="7"/>
      <c r="P93" t="s">
        <v>144</v>
      </c>
      <c r="Q93" t="s">
        <v>1335</v>
      </c>
    </row>
    <row r="94" spans="1:17" hidden="1" x14ac:dyDescent="0.2">
      <c r="A94" t="s">
        <v>1336</v>
      </c>
      <c r="B94" t="s">
        <v>1334</v>
      </c>
      <c r="C94" t="s">
        <v>5</v>
      </c>
      <c r="D94" t="s">
        <v>1324</v>
      </c>
      <c r="E94" t="s">
        <v>53</v>
      </c>
      <c r="F94">
        <v>4</v>
      </c>
      <c r="G94" t="s">
        <v>15</v>
      </c>
      <c r="H94" t="s">
        <v>1122</v>
      </c>
      <c r="I94" t="s">
        <v>148</v>
      </c>
      <c r="J94" t="s">
        <v>16</v>
      </c>
      <c r="M94">
        <v>1</v>
      </c>
      <c r="N94" s="7">
        <v>85</v>
      </c>
      <c r="O94" s="7"/>
      <c r="P94" t="s">
        <v>144</v>
      </c>
      <c r="Q94" t="s">
        <v>1337</v>
      </c>
    </row>
    <row r="95" spans="1:17" hidden="1" x14ac:dyDescent="0.2">
      <c r="A95" t="s">
        <v>1338</v>
      </c>
      <c r="B95" t="s">
        <v>1339</v>
      </c>
      <c r="C95" t="s">
        <v>5</v>
      </c>
      <c r="D95" t="s">
        <v>1324</v>
      </c>
      <c r="E95" t="s">
        <v>53</v>
      </c>
      <c r="F95">
        <v>4</v>
      </c>
      <c r="G95" t="s">
        <v>15</v>
      </c>
      <c r="H95" t="s">
        <v>1122</v>
      </c>
      <c r="I95" t="s">
        <v>159</v>
      </c>
      <c r="J95" t="s">
        <v>16</v>
      </c>
      <c r="M95">
        <v>1</v>
      </c>
      <c r="N95" s="7">
        <v>55</v>
      </c>
      <c r="O95" s="7"/>
      <c r="P95" t="s">
        <v>144</v>
      </c>
      <c r="Q95" t="s">
        <v>1340</v>
      </c>
    </row>
    <row r="96" spans="1:17" hidden="1" x14ac:dyDescent="0.2">
      <c r="A96" t="s">
        <v>1341</v>
      </c>
      <c r="B96" t="s">
        <v>1334</v>
      </c>
      <c r="C96" t="s">
        <v>5</v>
      </c>
      <c r="D96" t="s">
        <v>1324</v>
      </c>
      <c r="E96" t="s">
        <v>53</v>
      </c>
      <c r="F96">
        <v>4</v>
      </c>
      <c r="G96" t="s">
        <v>15</v>
      </c>
      <c r="H96" t="s">
        <v>1122</v>
      </c>
      <c r="I96" t="s">
        <v>159</v>
      </c>
      <c r="J96" t="s">
        <v>16</v>
      </c>
      <c r="M96">
        <v>1</v>
      </c>
      <c r="N96" s="7">
        <v>105</v>
      </c>
      <c r="O96" s="7"/>
      <c r="P96" t="s">
        <v>144</v>
      </c>
      <c r="Q96" t="s">
        <v>1342</v>
      </c>
    </row>
    <row r="97" spans="1:17" hidden="1" x14ac:dyDescent="0.2">
      <c r="A97" t="s">
        <v>1343</v>
      </c>
      <c r="B97" t="s">
        <v>1334</v>
      </c>
      <c r="C97" t="s">
        <v>5</v>
      </c>
      <c r="D97" t="s">
        <v>1324</v>
      </c>
      <c r="E97" t="s">
        <v>53</v>
      </c>
      <c r="F97">
        <v>8</v>
      </c>
      <c r="G97" t="s">
        <v>15</v>
      </c>
      <c r="H97" t="s">
        <v>1122</v>
      </c>
      <c r="I97" t="s">
        <v>1161</v>
      </c>
      <c r="J97" t="s">
        <v>16</v>
      </c>
      <c r="M97">
        <v>1</v>
      </c>
      <c r="N97" s="7">
        <v>114</v>
      </c>
      <c r="O97" s="7"/>
      <c r="P97" t="s">
        <v>144</v>
      </c>
      <c r="Q97" t="s">
        <v>1344</v>
      </c>
    </row>
    <row r="98" spans="1:17" hidden="1" x14ac:dyDescent="0.2">
      <c r="A98" t="s">
        <v>1345</v>
      </c>
      <c r="B98" t="s">
        <v>1339</v>
      </c>
      <c r="C98" t="s">
        <v>5</v>
      </c>
      <c r="D98" t="s">
        <v>1324</v>
      </c>
      <c r="E98" t="s">
        <v>53</v>
      </c>
      <c r="F98">
        <v>8</v>
      </c>
      <c r="G98" t="s">
        <v>15</v>
      </c>
      <c r="H98" t="s">
        <v>1122</v>
      </c>
      <c r="I98" t="s">
        <v>148</v>
      </c>
      <c r="J98" t="s">
        <v>16</v>
      </c>
      <c r="M98">
        <v>3</v>
      </c>
      <c r="N98" s="7">
        <v>45</v>
      </c>
      <c r="O98" s="7"/>
      <c r="P98" t="s">
        <v>144</v>
      </c>
      <c r="Q98" t="s">
        <v>1346</v>
      </c>
    </row>
    <row r="99" spans="1:17" hidden="1" x14ac:dyDescent="0.2">
      <c r="A99" t="s">
        <v>1347</v>
      </c>
      <c r="B99" t="s">
        <v>1339</v>
      </c>
      <c r="C99" t="s">
        <v>5</v>
      </c>
      <c r="D99" t="s">
        <v>1324</v>
      </c>
      <c r="E99" t="s">
        <v>53</v>
      </c>
      <c r="F99">
        <v>8</v>
      </c>
      <c r="G99" t="s">
        <v>15</v>
      </c>
      <c r="H99" t="s">
        <v>1122</v>
      </c>
      <c r="I99" t="s">
        <v>148</v>
      </c>
      <c r="J99" t="s">
        <v>16</v>
      </c>
      <c r="M99">
        <v>1</v>
      </c>
      <c r="N99" s="7">
        <v>55</v>
      </c>
      <c r="O99" s="7"/>
      <c r="P99" t="s">
        <v>144</v>
      </c>
      <c r="Q99" t="s">
        <v>1348</v>
      </c>
    </row>
    <row r="100" spans="1:17" hidden="1" x14ac:dyDescent="0.2">
      <c r="A100" t="s">
        <v>1349</v>
      </c>
      <c r="B100" t="s">
        <v>1339</v>
      </c>
      <c r="C100" t="s">
        <v>5</v>
      </c>
      <c r="D100" t="s">
        <v>1324</v>
      </c>
      <c r="E100" t="s">
        <v>53</v>
      </c>
      <c r="F100">
        <v>8</v>
      </c>
      <c r="G100" t="s">
        <v>15</v>
      </c>
      <c r="H100" t="s">
        <v>1122</v>
      </c>
      <c r="I100" t="s">
        <v>148</v>
      </c>
      <c r="J100" t="s">
        <v>16</v>
      </c>
      <c r="M100">
        <v>1</v>
      </c>
      <c r="N100" s="7">
        <v>55</v>
      </c>
      <c r="O100" s="7"/>
      <c r="P100" t="s">
        <v>144</v>
      </c>
      <c r="Q100" t="s">
        <v>1348</v>
      </c>
    </row>
    <row r="101" spans="1:17" hidden="1" x14ac:dyDescent="0.2">
      <c r="A101" t="s">
        <v>1350</v>
      </c>
      <c r="B101" t="s">
        <v>1339</v>
      </c>
      <c r="C101" t="s">
        <v>5</v>
      </c>
      <c r="D101" t="s">
        <v>1324</v>
      </c>
      <c r="E101" t="s">
        <v>53</v>
      </c>
      <c r="F101">
        <v>8</v>
      </c>
      <c r="G101" t="s">
        <v>15</v>
      </c>
      <c r="H101" t="s">
        <v>1122</v>
      </c>
      <c r="I101" t="s">
        <v>1147</v>
      </c>
      <c r="J101" t="s">
        <v>16</v>
      </c>
      <c r="M101">
        <v>1</v>
      </c>
      <c r="N101" s="7">
        <v>37</v>
      </c>
      <c r="O101" s="7"/>
      <c r="P101" t="s">
        <v>144</v>
      </c>
      <c r="Q101" t="s">
        <v>1351</v>
      </c>
    </row>
    <row r="102" spans="1:17" hidden="1" x14ac:dyDescent="0.2">
      <c r="A102" t="s">
        <v>1352</v>
      </c>
      <c r="B102" t="s">
        <v>1334</v>
      </c>
      <c r="C102" t="s">
        <v>5</v>
      </c>
      <c r="D102" t="s">
        <v>1324</v>
      </c>
      <c r="E102" t="s">
        <v>53</v>
      </c>
      <c r="F102">
        <v>8</v>
      </c>
      <c r="G102" t="s">
        <v>15</v>
      </c>
      <c r="H102" t="s">
        <v>1122</v>
      </c>
      <c r="I102" t="s">
        <v>468</v>
      </c>
      <c r="J102" t="s">
        <v>16</v>
      </c>
      <c r="M102">
        <v>81</v>
      </c>
      <c r="N102" s="7">
        <v>94</v>
      </c>
      <c r="O102" s="7"/>
      <c r="P102" t="s">
        <v>144</v>
      </c>
      <c r="Q102" t="s">
        <v>1353</v>
      </c>
    </row>
    <row r="103" spans="1:17" hidden="1" x14ac:dyDescent="0.2">
      <c r="A103" t="s">
        <v>1354</v>
      </c>
      <c r="B103" t="s">
        <v>1334</v>
      </c>
      <c r="C103" t="s">
        <v>5</v>
      </c>
      <c r="D103" t="s">
        <v>1324</v>
      </c>
      <c r="E103" t="s">
        <v>53</v>
      </c>
      <c r="F103">
        <v>8</v>
      </c>
      <c r="G103" t="s">
        <v>15</v>
      </c>
      <c r="H103" t="s">
        <v>1122</v>
      </c>
      <c r="I103" t="s">
        <v>468</v>
      </c>
      <c r="J103" t="s">
        <v>16</v>
      </c>
      <c r="M103">
        <v>22</v>
      </c>
      <c r="N103" s="7">
        <v>94</v>
      </c>
      <c r="O103" s="7"/>
      <c r="P103" t="s">
        <v>144</v>
      </c>
      <c r="Q103" t="s">
        <v>1353</v>
      </c>
    </row>
    <row r="104" spans="1:17" hidden="1" x14ac:dyDescent="0.2">
      <c r="A104" t="s">
        <v>1355</v>
      </c>
      <c r="B104" t="s">
        <v>1339</v>
      </c>
      <c r="C104" t="s">
        <v>5</v>
      </c>
      <c r="D104" t="s">
        <v>1324</v>
      </c>
      <c r="E104" t="s">
        <v>53</v>
      </c>
      <c r="F104">
        <v>8</v>
      </c>
      <c r="G104" t="s">
        <v>15</v>
      </c>
      <c r="H104" t="s">
        <v>1122</v>
      </c>
      <c r="I104" t="s">
        <v>468</v>
      </c>
      <c r="J104" t="s">
        <v>16</v>
      </c>
      <c r="M104">
        <v>4</v>
      </c>
      <c r="N104" s="7">
        <v>44</v>
      </c>
      <c r="O104" s="7"/>
      <c r="P104" t="s">
        <v>144</v>
      </c>
      <c r="Q104" t="s">
        <v>1356</v>
      </c>
    </row>
    <row r="105" spans="1:17" hidden="1" x14ac:dyDescent="0.2">
      <c r="A105" t="s">
        <v>1357</v>
      </c>
      <c r="B105" t="s">
        <v>1334</v>
      </c>
      <c r="C105" t="s">
        <v>5</v>
      </c>
      <c r="D105" t="s">
        <v>1324</v>
      </c>
      <c r="E105" t="s">
        <v>53</v>
      </c>
      <c r="F105">
        <v>8</v>
      </c>
      <c r="G105" t="s">
        <v>15</v>
      </c>
      <c r="I105" t="s">
        <v>468</v>
      </c>
      <c r="J105" t="s">
        <v>16</v>
      </c>
      <c r="M105">
        <v>2</v>
      </c>
      <c r="N105" s="7">
        <v>94</v>
      </c>
      <c r="O105" s="7"/>
      <c r="P105" t="s">
        <v>144</v>
      </c>
      <c r="Q105" t="s">
        <v>1358</v>
      </c>
    </row>
    <row r="106" spans="1:17" hidden="1" x14ac:dyDescent="0.2">
      <c r="A106" t="s">
        <v>1359</v>
      </c>
      <c r="B106" t="s">
        <v>1339</v>
      </c>
      <c r="C106" t="s">
        <v>5</v>
      </c>
      <c r="D106" t="s">
        <v>1324</v>
      </c>
      <c r="E106" t="s">
        <v>53</v>
      </c>
      <c r="F106">
        <v>8</v>
      </c>
      <c r="G106" t="s">
        <v>15</v>
      </c>
      <c r="H106" t="s">
        <v>1122</v>
      </c>
      <c r="I106" t="s">
        <v>159</v>
      </c>
      <c r="J106" t="s">
        <v>16</v>
      </c>
      <c r="M106">
        <v>3</v>
      </c>
      <c r="N106" s="7">
        <v>65</v>
      </c>
      <c r="O106" s="7"/>
      <c r="P106" t="s">
        <v>144</v>
      </c>
      <c r="Q106" t="s">
        <v>1360</v>
      </c>
    </row>
    <row r="107" spans="1:17" hidden="1" x14ac:dyDescent="0.2">
      <c r="A107" t="s">
        <v>1361</v>
      </c>
      <c r="B107" t="s">
        <v>1339</v>
      </c>
      <c r="C107" t="s">
        <v>5</v>
      </c>
      <c r="D107" t="s">
        <v>1324</v>
      </c>
      <c r="E107" t="s">
        <v>65</v>
      </c>
      <c r="F107">
        <v>8</v>
      </c>
      <c r="G107" t="s">
        <v>15</v>
      </c>
      <c r="H107" t="s">
        <v>1315</v>
      </c>
      <c r="I107" t="s">
        <v>468</v>
      </c>
      <c r="J107" t="s">
        <v>16</v>
      </c>
      <c r="M107">
        <v>1</v>
      </c>
      <c r="N107" s="7">
        <v>54</v>
      </c>
      <c r="O107" s="7"/>
      <c r="P107" t="s">
        <v>144</v>
      </c>
      <c r="Q107" t="s">
        <v>1362</v>
      </c>
    </row>
    <row r="108" spans="1:17" hidden="1" x14ac:dyDescent="0.2">
      <c r="A108" t="s">
        <v>1363</v>
      </c>
      <c r="B108" t="s">
        <v>1334</v>
      </c>
      <c r="C108" t="s">
        <v>5</v>
      </c>
      <c r="D108" t="s">
        <v>1324</v>
      </c>
      <c r="E108" t="s">
        <v>101</v>
      </c>
      <c r="F108">
        <v>8</v>
      </c>
      <c r="G108" t="s">
        <v>15</v>
      </c>
      <c r="H108" t="s">
        <v>1122</v>
      </c>
      <c r="I108" t="s">
        <v>468</v>
      </c>
      <c r="J108" t="s">
        <v>16</v>
      </c>
      <c r="M108">
        <v>1</v>
      </c>
      <c r="N108" s="7">
        <v>139</v>
      </c>
      <c r="O108" s="7"/>
      <c r="P108" t="s">
        <v>144</v>
      </c>
      <c r="Q108" t="s">
        <v>1364</v>
      </c>
    </row>
    <row r="109" spans="1:17" hidden="1" x14ac:dyDescent="0.2">
      <c r="A109" t="s">
        <v>1365</v>
      </c>
      <c r="B109" t="s">
        <v>1366</v>
      </c>
      <c r="C109" t="s">
        <v>5</v>
      </c>
      <c r="D109" t="s">
        <v>1367</v>
      </c>
      <c r="E109" t="s">
        <v>75</v>
      </c>
      <c r="F109">
        <v>16</v>
      </c>
      <c r="G109" t="s">
        <v>30</v>
      </c>
      <c r="I109" t="s">
        <v>205</v>
      </c>
      <c r="J109" t="s">
        <v>16</v>
      </c>
      <c r="M109">
        <v>1</v>
      </c>
      <c r="N109" s="7">
        <v>260</v>
      </c>
      <c r="O109" s="7"/>
      <c r="P109" t="s">
        <v>144</v>
      </c>
      <c r="Q109" t="s">
        <v>1368</v>
      </c>
    </row>
    <row r="110" spans="1:17" hidden="1" x14ac:dyDescent="0.2">
      <c r="A110" t="s">
        <v>1369</v>
      </c>
      <c r="B110" t="s">
        <v>1366</v>
      </c>
      <c r="C110" t="s">
        <v>5</v>
      </c>
      <c r="D110" t="s">
        <v>1367</v>
      </c>
      <c r="E110" t="s">
        <v>114</v>
      </c>
      <c r="F110">
        <v>8</v>
      </c>
      <c r="G110" t="s">
        <v>30</v>
      </c>
      <c r="I110" t="s">
        <v>148</v>
      </c>
      <c r="J110" t="s">
        <v>16</v>
      </c>
      <c r="M110">
        <v>2</v>
      </c>
      <c r="N110" s="7">
        <v>106</v>
      </c>
      <c r="O110" s="7"/>
      <c r="P110" t="s">
        <v>144</v>
      </c>
      <c r="Q110" t="s">
        <v>1370</v>
      </c>
    </row>
    <row r="111" spans="1:17" hidden="1" x14ac:dyDescent="0.2">
      <c r="A111" t="s">
        <v>1371</v>
      </c>
      <c r="B111" t="s">
        <v>1366</v>
      </c>
      <c r="C111" t="s">
        <v>5</v>
      </c>
      <c r="D111" t="s">
        <v>1367</v>
      </c>
      <c r="E111" t="s">
        <v>114</v>
      </c>
      <c r="F111">
        <v>8</v>
      </c>
      <c r="G111" t="s">
        <v>30</v>
      </c>
      <c r="I111" t="s">
        <v>148</v>
      </c>
      <c r="J111" t="s">
        <v>16</v>
      </c>
      <c r="M111">
        <v>1</v>
      </c>
      <c r="N111" s="7">
        <v>106</v>
      </c>
      <c r="O111" s="7"/>
      <c r="P111" t="s">
        <v>144</v>
      </c>
      <c r="Q111" t="s">
        <v>1370</v>
      </c>
    </row>
    <row r="112" spans="1:17" hidden="1" x14ac:dyDescent="0.2">
      <c r="A112" t="s">
        <v>1372</v>
      </c>
      <c r="B112" t="s">
        <v>1373</v>
      </c>
      <c r="C112" t="s">
        <v>5</v>
      </c>
      <c r="D112" t="s">
        <v>1367</v>
      </c>
      <c r="E112" t="s">
        <v>73</v>
      </c>
      <c r="F112">
        <v>8</v>
      </c>
      <c r="G112" t="s">
        <v>24</v>
      </c>
      <c r="H112" t="s">
        <v>1122</v>
      </c>
      <c r="I112" t="s">
        <v>148</v>
      </c>
      <c r="J112" t="s">
        <v>16</v>
      </c>
      <c r="M112">
        <v>4</v>
      </c>
      <c r="N112" s="7">
        <v>270</v>
      </c>
      <c r="O112" s="7"/>
      <c r="P112" t="s">
        <v>144</v>
      </c>
      <c r="Q112" t="s">
        <v>1374</v>
      </c>
    </row>
    <row r="113" spans="1:17" hidden="1" x14ac:dyDescent="0.2">
      <c r="A113" t="s">
        <v>1375</v>
      </c>
      <c r="B113" t="s">
        <v>1373</v>
      </c>
      <c r="C113" t="s">
        <v>5</v>
      </c>
      <c r="D113" t="s">
        <v>1367</v>
      </c>
      <c r="E113" t="s">
        <v>73</v>
      </c>
      <c r="F113">
        <v>8</v>
      </c>
      <c r="G113" t="s">
        <v>24</v>
      </c>
      <c r="H113" t="s">
        <v>1122</v>
      </c>
      <c r="I113" t="s">
        <v>468</v>
      </c>
      <c r="J113" t="s">
        <v>16</v>
      </c>
      <c r="M113">
        <v>1</v>
      </c>
      <c r="N113" s="7">
        <v>269</v>
      </c>
      <c r="O113" s="7"/>
      <c r="P113" t="s">
        <v>144</v>
      </c>
      <c r="Q113" t="s">
        <v>1376</v>
      </c>
    </row>
    <row r="114" spans="1:17" hidden="1" x14ac:dyDescent="0.2">
      <c r="A114" t="s">
        <v>1377</v>
      </c>
      <c r="B114" t="s">
        <v>1378</v>
      </c>
      <c r="C114" t="s">
        <v>5</v>
      </c>
      <c r="D114" t="s">
        <v>1367</v>
      </c>
      <c r="E114" t="s">
        <v>73</v>
      </c>
      <c r="F114">
        <v>16</v>
      </c>
      <c r="G114" t="s">
        <v>15</v>
      </c>
      <c r="H114" t="s">
        <v>1315</v>
      </c>
      <c r="J114" t="s">
        <v>16</v>
      </c>
      <c r="M114">
        <v>1</v>
      </c>
      <c r="N114" s="7">
        <v>271</v>
      </c>
      <c r="O114" s="7"/>
      <c r="P114" t="s">
        <v>144</v>
      </c>
      <c r="Q114" t="s">
        <v>1379</v>
      </c>
    </row>
    <row r="115" spans="1:17" hidden="1" x14ac:dyDescent="0.2">
      <c r="A115" t="s">
        <v>1380</v>
      </c>
      <c r="B115" t="s">
        <v>1378</v>
      </c>
      <c r="C115" t="s">
        <v>5</v>
      </c>
      <c r="D115" t="s">
        <v>1367</v>
      </c>
      <c r="E115" t="s">
        <v>73</v>
      </c>
      <c r="F115">
        <v>24</v>
      </c>
      <c r="G115" t="s">
        <v>15</v>
      </c>
      <c r="H115" t="s">
        <v>1315</v>
      </c>
      <c r="I115" t="s">
        <v>468</v>
      </c>
      <c r="J115" t="s">
        <v>16</v>
      </c>
      <c r="M115">
        <v>1</v>
      </c>
      <c r="N115" s="7">
        <v>250</v>
      </c>
      <c r="O115" s="7"/>
      <c r="P115" t="s">
        <v>144</v>
      </c>
      <c r="Q115" t="s">
        <v>1381</v>
      </c>
    </row>
    <row r="116" spans="1:17" hidden="1" x14ac:dyDescent="0.2">
      <c r="A116" t="s">
        <v>1382</v>
      </c>
      <c r="B116" t="s">
        <v>1378</v>
      </c>
      <c r="C116" t="s">
        <v>5</v>
      </c>
      <c r="D116" t="s">
        <v>1367</v>
      </c>
      <c r="E116" t="s">
        <v>73</v>
      </c>
      <c r="F116">
        <v>8</v>
      </c>
      <c r="G116" t="s">
        <v>15</v>
      </c>
      <c r="H116" t="s">
        <v>1315</v>
      </c>
      <c r="I116" t="s">
        <v>1161</v>
      </c>
      <c r="J116" t="s">
        <v>16</v>
      </c>
      <c r="M116">
        <v>2</v>
      </c>
      <c r="N116" s="7">
        <v>230</v>
      </c>
      <c r="O116" s="7"/>
      <c r="P116" t="s">
        <v>144</v>
      </c>
      <c r="Q116" t="s">
        <v>1383</v>
      </c>
    </row>
    <row r="117" spans="1:17" hidden="1" x14ac:dyDescent="0.2">
      <c r="A117" t="s">
        <v>1384</v>
      </c>
      <c r="B117" t="s">
        <v>1378</v>
      </c>
      <c r="C117" t="s">
        <v>5</v>
      </c>
      <c r="D117" t="s">
        <v>1367</v>
      </c>
      <c r="E117" t="s">
        <v>73</v>
      </c>
      <c r="F117">
        <v>8</v>
      </c>
      <c r="G117" t="s">
        <v>15</v>
      </c>
      <c r="H117" t="s">
        <v>1315</v>
      </c>
      <c r="I117" t="s">
        <v>468</v>
      </c>
      <c r="J117" t="s">
        <v>16</v>
      </c>
      <c r="M117">
        <v>7</v>
      </c>
      <c r="N117" s="7">
        <v>210</v>
      </c>
      <c r="O117" s="7"/>
      <c r="P117" t="s">
        <v>144</v>
      </c>
      <c r="Q117" t="s">
        <v>1385</v>
      </c>
    </row>
    <row r="118" spans="1:17" hidden="1" x14ac:dyDescent="0.2">
      <c r="A118" t="s">
        <v>1386</v>
      </c>
      <c r="B118" t="s">
        <v>1378</v>
      </c>
      <c r="C118" t="s">
        <v>5</v>
      </c>
      <c r="D118" t="s">
        <v>1367</v>
      </c>
      <c r="E118" t="s">
        <v>73</v>
      </c>
      <c r="F118">
        <v>8</v>
      </c>
      <c r="G118" t="s">
        <v>15</v>
      </c>
      <c r="H118" t="s">
        <v>1122</v>
      </c>
      <c r="I118" t="s">
        <v>468</v>
      </c>
      <c r="J118" t="s">
        <v>16</v>
      </c>
      <c r="M118">
        <v>2</v>
      </c>
      <c r="N118" s="7">
        <v>210</v>
      </c>
      <c r="O118" s="7"/>
      <c r="P118" t="s">
        <v>144</v>
      </c>
      <c r="Q118" t="s">
        <v>1387</v>
      </c>
    </row>
    <row r="119" spans="1:17" hidden="1" x14ac:dyDescent="0.2">
      <c r="A119" t="s">
        <v>1388</v>
      </c>
      <c r="B119" t="s">
        <v>1378</v>
      </c>
      <c r="C119" t="s">
        <v>5</v>
      </c>
      <c r="D119" t="s">
        <v>1367</v>
      </c>
      <c r="E119" t="s">
        <v>73</v>
      </c>
      <c r="F119">
        <v>8</v>
      </c>
      <c r="G119" t="s">
        <v>15</v>
      </c>
      <c r="H119" t="s">
        <v>1122</v>
      </c>
      <c r="I119" t="s">
        <v>468</v>
      </c>
      <c r="J119" t="s">
        <v>16</v>
      </c>
      <c r="M119">
        <v>1</v>
      </c>
      <c r="N119" s="7">
        <v>220</v>
      </c>
      <c r="O119" s="7"/>
      <c r="P119" t="s">
        <v>144</v>
      </c>
      <c r="Q119" t="s">
        <v>1389</v>
      </c>
    </row>
    <row r="120" spans="1:17" hidden="1" x14ac:dyDescent="0.2">
      <c r="A120" t="s">
        <v>1390</v>
      </c>
      <c r="B120" t="s">
        <v>1378</v>
      </c>
      <c r="C120" t="s">
        <v>5</v>
      </c>
      <c r="D120" t="s">
        <v>1367</v>
      </c>
      <c r="E120" t="s">
        <v>73</v>
      </c>
      <c r="F120">
        <v>8</v>
      </c>
      <c r="G120" t="s">
        <v>15</v>
      </c>
      <c r="H120" t="s">
        <v>1315</v>
      </c>
      <c r="I120" t="s">
        <v>468</v>
      </c>
      <c r="J120" t="s">
        <v>16</v>
      </c>
      <c r="M120">
        <v>1</v>
      </c>
      <c r="N120" s="7">
        <v>210</v>
      </c>
      <c r="O120" s="7"/>
      <c r="P120" t="s">
        <v>144</v>
      </c>
      <c r="Q120" t="s">
        <v>1385</v>
      </c>
    </row>
    <row r="121" spans="1:17" hidden="1" x14ac:dyDescent="0.2">
      <c r="A121" t="s">
        <v>1391</v>
      </c>
      <c r="B121" t="s">
        <v>1378</v>
      </c>
      <c r="C121" t="s">
        <v>5</v>
      </c>
      <c r="D121" t="s">
        <v>1367</v>
      </c>
      <c r="E121" t="s">
        <v>105</v>
      </c>
      <c r="F121">
        <v>16</v>
      </c>
      <c r="G121" t="s">
        <v>15</v>
      </c>
      <c r="H121" t="s">
        <v>1315</v>
      </c>
      <c r="I121" t="s">
        <v>148</v>
      </c>
      <c r="J121" t="s">
        <v>16</v>
      </c>
      <c r="M121">
        <v>1</v>
      </c>
      <c r="N121" s="7">
        <v>226</v>
      </c>
      <c r="O121" s="7"/>
      <c r="P121" t="s">
        <v>144</v>
      </c>
      <c r="Q121" t="s">
        <v>1392</v>
      </c>
    </row>
    <row r="122" spans="1:17" hidden="1" x14ac:dyDescent="0.2">
      <c r="A122" t="s">
        <v>1393</v>
      </c>
      <c r="B122" t="s">
        <v>1378</v>
      </c>
      <c r="C122" t="s">
        <v>5</v>
      </c>
      <c r="D122" t="s">
        <v>1367</v>
      </c>
      <c r="E122" t="s">
        <v>105</v>
      </c>
      <c r="F122">
        <v>32</v>
      </c>
      <c r="G122" t="s">
        <v>15</v>
      </c>
      <c r="H122" t="s">
        <v>1122</v>
      </c>
      <c r="I122" t="s">
        <v>159</v>
      </c>
      <c r="J122" t="s">
        <v>16</v>
      </c>
      <c r="M122">
        <v>1</v>
      </c>
      <c r="N122" s="7">
        <v>326</v>
      </c>
      <c r="O122" s="7"/>
      <c r="P122" t="s">
        <v>144</v>
      </c>
      <c r="Q122" t="s">
        <v>1394</v>
      </c>
    </row>
    <row r="123" spans="1:17" hidden="1" x14ac:dyDescent="0.2">
      <c r="A123" t="s">
        <v>1395</v>
      </c>
      <c r="B123" t="s">
        <v>1378</v>
      </c>
      <c r="C123" t="s">
        <v>5</v>
      </c>
      <c r="D123" t="s">
        <v>1367</v>
      </c>
      <c r="E123" t="s">
        <v>105</v>
      </c>
      <c r="F123">
        <v>8</v>
      </c>
      <c r="G123" t="s">
        <v>15</v>
      </c>
      <c r="H123" t="s">
        <v>1122</v>
      </c>
      <c r="I123" t="s">
        <v>148</v>
      </c>
      <c r="J123" t="s">
        <v>16</v>
      </c>
      <c r="M123">
        <v>1</v>
      </c>
      <c r="N123" s="7">
        <v>206</v>
      </c>
      <c r="O123" s="7"/>
      <c r="P123" t="s">
        <v>144</v>
      </c>
      <c r="Q123" t="s">
        <v>1396</v>
      </c>
    </row>
    <row r="124" spans="1:17" hidden="1" x14ac:dyDescent="0.2">
      <c r="A124" t="s">
        <v>1397</v>
      </c>
      <c r="B124" t="s">
        <v>1378</v>
      </c>
      <c r="C124" t="s">
        <v>5</v>
      </c>
      <c r="D124" t="s">
        <v>1367</v>
      </c>
      <c r="E124" t="s">
        <v>105</v>
      </c>
      <c r="F124">
        <v>8</v>
      </c>
      <c r="G124" t="s">
        <v>15</v>
      </c>
      <c r="I124" t="s">
        <v>148</v>
      </c>
      <c r="J124" t="s">
        <v>16</v>
      </c>
      <c r="M124">
        <v>1</v>
      </c>
      <c r="N124" s="7">
        <v>206</v>
      </c>
      <c r="O124" s="7"/>
      <c r="P124" t="s">
        <v>144</v>
      </c>
      <c r="Q124" t="s">
        <v>1398</v>
      </c>
    </row>
    <row r="125" spans="1:17" hidden="1" x14ac:dyDescent="0.2">
      <c r="A125" t="s">
        <v>1399</v>
      </c>
      <c r="B125" t="s">
        <v>1400</v>
      </c>
      <c r="C125" t="s">
        <v>5</v>
      </c>
      <c r="D125" t="s">
        <v>1401</v>
      </c>
      <c r="E125" t="s">
        <v>23</v>
      </c>
      <c r="F125">
        <v>8</v>
      </c>
      <c r="G125" t="s">
        <v>24</v>
      </c>
      <c r="H125" t="s">
        <v>1122</v>
      </c>
      <c r="I125" t="s">
        <v>148</v>
      </c>
      <c r="J125" t="s">
        <v>16</v>
      </c>
      <c r="M125">
        <v>2</v>
      </c>
      <c r="N125" s="7">
        <v>292</v>
      </c>
      <c r="O125" s="7"/>
      <c r="P125" t="s">
        <v>144</v>
      </c>
      <c r="Q125" t="s">
        <v>1402</v>
      </c>
    </row>
    <row r="126" spans="1:17" hidden="1" x14ac:dyDescent="0.2">
      <c r="A126" t="s">
        <v>1403</v>
      </c>
      <c r="B126" t="s">
        <v>1400</v>
      </c>
      <c r="C126" t="s">
        <v>5</v>
      </c>
      <c r="D126" t="s">
        <v>1401</v>
      </c>
      <c r="E126" t="s">
        <v>23</v>
      </c>
      <c r="F126">
        <v>8</v>
      </c>
      <c r="G126" t="s">
        <v>24</v>
      </c>
      <c r="H126" t="s">
        <v>1122</v>
      </c>
      <c r="I126" t="s">
        <v>148</v>
      </c>
      <c r="J126" t="s">
        <v>16</v>
      </c>
      <c r="M126">
        <v>1</v>
      </c>
      <c r="N126" s="7">
        <v>292</v>
      </c>
      <c r="O126" s="7"/>
      <c r="P126" t="s">
        <v>144</v>
      </c>
      <c r="Q126" t="s">
        <v>1402</v>
      </c>
    </row>
    <row r="127" spans="1:17" hidden="1" x14ac:dyDescent="0.2">
      <c r="A127" t="s">
        <v>1404</v>
      </c>
      <c r="B127" t="s">
        <v>1400</v>
      </c>
      <c r="C127" t="s">
        <v>5</v>
      </c>
      <c r="D127" t="s">
        <v>1401</v>
      </c>
      <c r="E127" t="s">
        <v>73</v>
      </c>
      <c r="F127">
        <v>16</v>
      </c>
      <c r="G127" t="s">
        <v>24</v>
      </c>
      <c r="H127" t="s">
        <v>1122</v>
      </c>
      <c r="I127" t="s">
        <v>1161</v>
      </c>
      <c r="J127" t="s">
        <v>16</v>
      </c>
      <c r="M127">
        <v>1</v>
      </c>
      <c r="N127" s="7">
        <v>331</v>
      </c>
      <c r="O127" s="7"/>
      <c r="P127" t="s">
        <v>144</v>
      </c>
      <c r="Q127" t="s">
        <v>1405</v>
      </c>
    </row>
    <row r="128" spans="1:17" hidden="1" x14ac:dyDescent="0.2">
      <c r="A128" t="s">
        <v>1406</v>
      </c>
      <c r="B128" t="s">
        <v>1400</v>
      </c>
      <c r="C128" t="s">
        <v>5</v>
      </c>
      <c r="D128" t="s">
        <v>1401</v>
      </c>
      <c r="E128" t="s">
        <v>73</v>
      </c>
      <c r="F128">
        <v>16</v>
      </c>
      <c r="G128" t="s">
        <v>24</v>
      </c>
      <c r="H128" t="s">
        <v>1122</v>
      </c>
      <c r="I128" t="s">
        <v>148</v>
      </c>
      <c r="J128" t="s">
        <v>16</v>
      </c>
      <c r="M128">
        <v>1</v>
      </c>
      <c r="N128" s="7">
        <v>292</v>
      </c>
      <c r="O128" s="7"/>
      <c r="P128" t="s">
        <v>144</v>
      </c>
      <c r="Q128" t="s">
        <v>1407</v>
      </c>
    </row>
    <row r="129" spans="1:17" hidden="1" x14ac:dyDescent="0.2">
      <c r="A129" t="s">
        <v>1408</v>
      </c>
      <c r="B129" t="s">
        <v>1400</v>
      </c>
      <c r="C129" t="s">
        <v>5</v>
      </c>
      <c r="D129" t="s">
        <v>1401</v>
      </c>
      <c r="E129" t="s">
        <v>73</v>
      </c>
      <c r="F129">
        <v>32</v>
      </c>
      <c r="G129" t="s">
        <v>24</v>
      </c>
      <c r="H129" t="s">
        <v>1122</v>
      </c>
      <c r="I129" t="s">
        <v>1161</v>
      </c>
      <c r="J129" t="s">
        <v>16</v>
      </c>
      <c r="M129">
        <v>1</v>
      </c>
      <c r="N129" s="7">
        <v>371</v>
      </c>
      <c r="O129" s="7"/>
      <c r="P129" t="s">
        <v>144</v>
      </c>
      <c r="Q129" t="s">
        <v>1409</v>
      </c>
    </row>
    <row r="130" spans="1:17" hidden="1" x14ac:dyDescent="0.2">
      <c r="A130" t="s">
        <v>1410</v>
      </c>
      <c r="B130" t="s">
        <v>1400</v>
      </c>
      <c r="C130" t="s">
        <v>5</v>
      </c>
      <c r="D130" t="s">
        <v>1401</v>
      </c>
      <c r="E130" t="s">
        <v>73</v>
      </c>
      <c r="F130">
        <v>32</v>
      </c>
      <c r="G130" t="s">
        <v>24</v>
      </c>
      <c r="H130" t="s">
        <v>1122</v>
      </c>
      <c r="I130" t="s">
        <v>148</v>
      </c>
      <c r="J130" t="s">
        <v>16</v>
      </c>
      <c r="M130">
        <v>2</v>
      </c>
      <c r="N130" s="7">
        <v>332</v>
      </c>
      <c r="O130" s="7"/>
      <c r="P130" t="s">
        <v>144</v>
      </c>
      <c r="Q130" t="s">
        <v>1411</v>
      </c>
    </row>
    <row r="131" spans="1:17" hidden="1" x14ac:dyDescent="0.2">
      <c r="A131" t="s">
        <v>1412</v>
      </c>
      <c r="B131" t="s">
        <v>1400</v>
      </c>
      <c r="C131" t="s">
        <v>5</v>
      </c>
      <c r="D131" t="s">
        <v>1401</v>
      </c>
      <c r="E131" t="s">
        <v>73</v>
      </c>
      <c r="F131">
        <v>32</v>
      </c>
      <c r="G131" t="s">
        <v>24</v>
      </c>
      <c r="H131" t="s">
        <v>1122</v>
      </c>
      <c r="I131" t="s">
        <v>1147</v>
      </c>
      <c r="J131" t="s">
        <v>16</v>
      </c>
      <c r="M131">
        <v>1</v>
      </c>
      <c r="N131" s="7">
        <v>344</v>
      </c>
      <c r="O131" s="7"/>
      <c r="P131" t="s">
        <v>144</v>
      </c>
      <c r="Q131" t="s">
        <v>1413</v>
      </c>
    </row>
    <row r="132" spans="1:17" hidden="1" x14ac:dyDescent="0.2">
      <c r="A132" t="s">
        <v>1414</v>
      </c>
      <c r="B132" t="s">
        <v>1400</v>
      </c>
      <c r="C132" t="s">
        <v>5</v>
      </c>
      <c r="D132" t="s">
        <v>1401</v>
      </c>
      <c r="E132" t="s">
        <v>73</v>
      </c>
      <c r="F132">
        <v>32</v>
      </c>
      <c r="G132" t="s">
        <v>24</v>
      </c>
      <c r="H132" t="s">
        <v>1122</v>
      </c>
      <c r="I132" t="s">
        <v>159</v>
      </c>
      <c r="J132" t="s">
        <v>16</v>
      </c>
      <c r="M132">
        <v>1</v>
      </c>
      <c r="N132" s="7">
        <v>452</v>
      </c>
      <c r="O132" s="7"/>
      <c r="P132" t="s">
        <v>144</v>
      </c>
      <c r="Q132" t="s">
        <v>1415</v>
      </c>
    </row>
    <row r="133" spans="1:17" hidden="1" x14ac:dyDescent="0.2">
      <c r="A133" t="s">
        <v>1416</v>
      </c>
      <c r="B133" t="s">
        <v>1400</v>
      </c>
      <c r="C133" t="s">
        <v>5</v>
      </c>
      <c r="D133" t="s">
        <v>1401</v>
      </c>
      <c r="E133" t="s">
        <v>73</v>
      </c>
      <c r="F133">
        <v>8</v>
      </c>
      <c r="G133" t="s">
        <v>24</v>
      </c>
      <c r="H133" t="s">
        <v>1122</v>
      </c>
      <c r="I133" t="s">
        <v>205</v>
      </c>
      <c r="J133" t="s">
        <v>16</v>
      </c>
      <c r="M133">
        <v>3</v>
      </c>
      <c r="N133" s="7">
        <v>311</v>
      </c>
      <c r="O133" s="7"/>
      <c r="P133" t="s">
        <v>144</v>
      </c>
      <c r="Q133" t="s">
        <v>1417</v>
      </c>
    </row>
    <row r="134" spans="1:17" hidden="1" x14ac:dyDescent="0.2">
      <c r="A134" t="s">
        <v>1418</v>
      </c>
      <c r="B134" t="s">
        <v>1400</v>
      </c>
      <c r="C134" t="s">
        <v>5</v>
      </c>
      <c r="D134" t="s">
        <v>1401</v>
      </c>
      <c r="E134" t="s">
        <v>73</v>
      </c>
      <c r="F134">
        <v>8</v>
      </c>
      <c r="G134" t="s">
        <v>24</v>
      </c>
      <c r="H134" t="s">
        <v>1122</v>
      </c>
      <c r="I134" t="s">
        <v>148</v>
      </c>
      <c r="J134" t="s">
        <v>16</v>
      </c>
      <c r="M134">
        <v>5</v>
      </c>
      <c r="N134" s="7">
        <v>272</v>
      </c>
      <c r="O134" s="7"/>
      <c r="P134" t="s">
        <v>144</v>
      </c>
      <c r="Q134" t="s">
        <v>1419</v>
      </c>
    </row>
    <row r="135" spans="1:17" hidden="1" x14ac:dyDescent="0.2">
      <c r="A135" t="s">
        <v>1420</v>
      </c>
      <c r="B135" t="s">
        <v>1421</v>
      </c>
      <c r="C135" t="s">
        <v>5</v>
      </c>
      <c r="D135" t="s">
        <v>1401</v>
      </c>
      <c r="E135" t="s">
        <v>73</v>
      </c>
      <c r="F135">
        <v>8</v>
      </c>
      <c r="G135" t="s">
        <v>24</v>
      </c>
      <c r="H135" t="s">
        <v>1122</v>
      </c>
      <c r="I135" t="s">
        <v>148</v>
      </c>
      <c r="J135" t="s">
        <v>16</v>
      </c>
      <c r="M135">
        <v>2</v>
      </c>
      <c r="N135" s="7">
        <v>222</v>
      </c>
      <c r="O135" s="7"/>
      <c r="P135" t="s">
        <v>144</v>
      </c>
      <c r="Q135" t="s">
        <v>1422</v>
      </c>
    </row>
    <row r="136" spans="1:17" hidden="1" x14ac:dyDescent="0.2">
      <c r="A136" t="s">
        <v>1423</v>
      </c>
      <c r="B136" t="s">
        <v>1400</v>
      </c>
      <c r="C136" t="s">
        <v>5</v>
      </c>
      <c r="D136" t="s">
        <v>1401</v>
      </c>
      <c r="E136" t="s">
        <v>76</v>
      </c>
      <c r="F136">
        <v>16</v>
      </c>
      <c r="G136" t="s">
        <v>24</v>
      </c>
      <c r="H136" t="s">
        <v>1122</v>
      </c>
      <c r="I136" t="s">
        <v>205</v>
      </c>
      <c r="J136" t="s">
        <v>16</v>
      </c>
      <c r="M136">
        <v>1</v>
      </c>
      <c r="N136" s="7">
        <v>391</v>
      </c>
      <c r="O136" s="7"/>
      <c r="P136" t="s">
        <v>144</v>
      </c>
      <c r="Q136" t="s">
        <v>1424</v>
      </c>
    </row>
    <row r="137" spans="1:17" hidden="1" x14ac:dyDescent="0.2">
      <c r="A137" t="s">
        <v>1425</v>
      </c>
      <c r="B137" t="s">
        <v>1400</v>
      </c>
      <c r="C137" t="s">
        <v>5</v>
      </c>
      <c r="D137" t="s">
        <v>1401</v>
      </c>
      <c r="E137" t="s">
        <v>76</v>
      </c>
      <c r="F137">
        <v>16</v>
      </c>
      <c r="G137" t="s">
        <v>24</v>
      </c>
      <c r="H137" t="s">
        <v>1122</v>
      </c>
      <c r="I137" t="s">
        <v>141</v>
      </c>
      <c r="J137" t="s">
        <v>16</v>
      </c>
      <c r="M137">
        <v>1</v>
      </c>
      <c r="N137" s="7">
        <v>321</v>
      </c>
      <c r="O137" s="7"/>
      <c r="P137" t="s">
        <v>144</v>
      </c>
      <c r="Q137" t="s">
        <v>1426</v>
      </c>
    </row>
    <row r="138" spans="1:17" hidden="1" x14ac:dyDescent="0.2">
      <c r="A138" t="s">
        <v>1427</v>
      </c>
      <c r="B138" t="s">
        <v>1400</v>
      </c>
      <c r="C138" t="s">
        <v>5</v>
      </c>
      <c r="D138" t="s">
        <v>1401</v>
      </c>
      <c r="E138" t="s">
        <v>76</v>
      </c>
      <c r="F138">
        <v>16</v>
      </c>
      <c r="G138" t="s">
        <v>24</v>
      </c>
      <c r="H138" t="s">
        <v>1122</v>
      </c>
      <c r="I138" t="s">
        <v>577</v>
      </c>
      <c r="J138" t="s">
        <v>16</v>
      </c>
      <c r="M138">
        <v>1</v>
      </c>
      <c r="N138" s="7">
        <v>321</v>
      </c>
      <c r="O138" s="7"/>
      <c r="P138" t="s">
        <v>144</v>
      </c>
      <c r="Q138" t="s">
        <v>1428</v>
      </c>
    </row>
    <row r="139" spans="1:17" hidden="1" x14ac:dyDescent="0.2">
      <c r="A139" t="s">
        <v>1429</v>
      </c>
      <c r="B139" t="s">
        <v>1400</v>
      </c>
      <c r="C139" t="s">
        <v>5</v>
      </c>
      <c r="D139" t="s">
        <v>1401</v>
      </c>
      <c r="E139" t="s">
        <v>76</v>
      </c>
      <c r="F139">
        <v>16</v>
      </c>
      <c r="G139" t="s">
        <v>24</v>
      </c>
      <c r="H139" t="s">
        <v>1122</v>
      </c>
      <c r="I139" t="s">
        <v>148</v>
      </c>
      <c r="J139" t="s">
        <v>16</v>
      </c>
      <c r="M139">
        <v>2</v>
      </c>
      <c r="N139" s="7">
        <v>332</v>
      </c>
      <c r="O139" s="7"/>
      <c r="P139" t="s">
        <v>144</v>
      </c>
      <c r="Q139" t="s">
        <v>1430</v>
      </c>
    </row>
    <row r="140" spans="1:17" hidden="1" x14ac:dyDescent="0.2">
      <c r="A140" t="s">
        <v>1431</v>
      </c>
      <c r="B140" t="s">
        <v>1400</v>
      </c>
      <c r="C140" t="s">
        <v>5</v>
      </c>
      <c r="D140" t="s">
        <v>1401</v>
      </c>
      <c r="E140" t="s">
        <v>76</v>
      </c>
      <c r="F140">
        <v>16</v>
      </c>
      <c r="G140" t="s">
        <v>24</v>
      </c>
      <c r="H140" t="s">
        <v>1122</v>
      </c>
      <c r="I140" t="s">
        <v>468</v>
      </c>
      <c r="J140" t="s">
        <v>16</v>
      </c>
      <c r="M140">
        <v>17</v>
      </c>
      <c r="N140" s="7">
        <v>331</v>
      </c>
      <c r="O140" s="7"/>
      <c r="P140" t="s">
        <v>144</v>
      </c>
      <c r="Q140" t="s">
        <v>1432</v>
      </c>
    </row>
    <row r="141" spans="1:17" hidden="1" x14ac:dyDescent="0.2">
      <c r="A141" t="s">
        <v>1433</v>
      </c>
      <c r="B141" t="s">
        <v>1400</v>
      </c>
      <c r="C141" t="s">
        <v>5</v>
      </c>
      <c r="D141" t="s">
        <v>1401</v>
      </c>
      <c r="E141" t="s">
        <v>76</v>
      </c>
      <c r="F141">
        <v>16</v>
      </c>
      <c r="G141" t="s">
        <v>24</v>
      </c>
      <c r="H141" t="s">
        <v>1122</v>
      </c>
      <c r="I141" t="s">
        <v>468</v>
      </c>
      <c r="J141" t="s">
        <v>16</v>
      </c>
      <c r="M141">
        <v>2</v>
      </c>
      <c r="N141" s="7">
        <v>331</v>
      </c>
      <c r="O141" s="7"/>
      <c r="P141" t="s">
        <v>144</v>
      </c>
      <c r="Q141" t="s">
        <v>1432</v>
      </c>
    </row>
    <row r="142" spans="1:17" hidden="1" x14ac:dyDescent="0.2">
      <c r="A142" t="s">
        <v>1434</v>
      </c>
      <c r="B142" t="s">
        <v>1400</v>
      </c>
      <c r="C142" t="s">
        <v>5</v>
      </c>
      <c r="D142" t="s">
        <v>1401</v>
      </c>
      <c r="E142" t="s">
        <v>76</v>
      </c>
      <c r="F142">
        <v>16</v>
      </c>
      <c r="G142" t="s">
        <v>24</v>
      </c>
      <c r="H142" t="s">
        <v>1122</v>
      </c>
      <c r="I142" t="s">
        <v>468</v>
      </c>
      <c r="J142" t="s">
        <v>16</v>
      </c>
      <c r="M142">
        <v>2</v>
      </c>
      <c r="N142" s="7">
        <v>331</v>
      </c>
      <c r="O142" s="7"/>
      <c r="P142" t="s">
        <v>144</v>
      </c>
      <c r="Q142" t="s">
        <v>1432</v>
      </c>
    </row>
    <row r="143" spans="1:17" hidden="1" x14ac:dyDescent="0.2">
      <c r="A143" t="s">
        <v>1435</v>
      </c>
      <c r="B143" t="s">
        <v>1400</v>
      </c>
      <c r="C143" t="s">
        <v>5</v>
      </c>
      <c r="D143" t="s">
        <v>1401</v>
      </c>
      <c r="E143" t="s">
        <v>76</v>
      </c>
      <c r="F143">
        <v>16</v>
      </c>
      <c r="G143" t="s">
        <v>24</v>
      </c>
      <c r="H143" t="s">
        <v>1122</v>
      </c>
      <c r="I143" t="s">
        <v>159</v>
      </c>
      <c r="J143" t="s">
        <v>16</v>
      </c>
      <c r="M143">
        <v>5</v>
      </c>
      <c r="N143" s="7">
        <v>352</v>
      </c>
      <c r="O143" s="7"/>
      <c r="P143" t="s">
        <v>144</v>
      </c>
      <c r="Q143" t="s">
        <v>1436</v>
      </c>
    </row>
    <row r="144" spans="1:17" hidden="1" x14ac:dyDescent="0.2">
      <c r="A144" t="s">
        <v>1437</v>
      </c>
      <c r="B144" t="s">
        <v>1400</v>
      </c>
      <c r="C144" t="s">
        <v>5</v>
      </c>
      <c r="D144" t="s">
        <v>1401</v>
      </c>
      <c r="E144" t="s">
        <v>76</v>
      </c>
      <c r="F144">
        <v>16</v>
      </c>
      <c r="G144" t="s">
        <v>24</v>
      </c>
      <c r="H144" t="s">
        <v>1122</v>
      </c>
      <c r="I144" t="s">
        <v>159</v>
      </c>
      <c r="J144" t="s">
        <v>16</v>
      </c>
      <c r="M144">
        <v>2</v>
      </c>
      <c r="N144" s="7">
        <v>352</v>
      </c>
      <c r="O144" s="7"/>
      <c r="P144" t="s">
        <v>144</v>
      </c>
      <c r="Q144" t="s">
        <v>1436</v>
      </c>
    </row>
    <row r="145" spans="1:17" hidden="1" x14ac:dyDescent="0.2">
      <c r="A145" t="s">
        <v>1438</v>
      </c>
      <c r="B145" t="s">
        <v>1400</v>
      </c>
      <c r="C145" t="s">
        <v>5</v>
      </c>
      <c r="D145" t="s">
        <v>1401</v>
      </c>
      <c r="E145" t="s">
        <v>76</v>
      </c>
      <c r="F145">
        <v>16</v>
      </c>
      <c r="G145" t="s">
        <v>24</v>
      </c>
      <c r="I145" t="s">
        <v>159</v>
      </c>
      <c r="J145" t="s">
        <v>16</v>
      </c>
      <c r="M145">
        <v>1</v>
      </c>
      <c r="N145" s="7">
        <v>352</v>
      </c>
      <c r="O145" s="7"/>
      <c r="P145" t="s">
        <v>144</v>
      </c>
      <c r="Q145" t="s">
        <v>1439</v>
      </c>
    </row>
    <row r="146" spans="1:17" hidden="1" x14ac:dyDescent="0.2">
      <c r="A146" t="s">
        <v>1440</v>
      </c>
      <c r="B146" t="s">
        <v>1400</v>
      </c>
      <c r="C146" t="s">
        <v>5</v>
      </c>
      <c r="D146" t="s">
        <v>1401</v>
      </c>
      <c r="E146" t="s">
        <v>76</v>
      </c>
      <c r="F146">
        <v>8</v>
      </c>
      <c r="G146" t="s">
        <v>24</v>
      </c>
      <c r="I146" t="s">
        <v>148</v>
      </c>
      <c r="J146" t="s">
        <v>16</v>
      </c>
      <c r="M146">
        <v>2</v>
      </c>
      <c r="N146" s="7">
        <v>312</v>
      </c>
      <c r="O146" s="7"/>
      <c r="P146" t="s">
        <v>144</v>
      </c>
      <c r="Q146" t="s">
        <v>1441</v>
      </c>
    </row>
    <row r="147" spans="1:17" hidden="1" x14ac:dyDescent="0.2">
      <c r="A147" t="s">
        <v>1442</v>
      </c>
      <c r="B147" t="s">
        <v>1400</v>
      </c>
      <c r="C147" t="s">
        <v>5</v>
      </c>
      <c r="D147" t="s">
        <v>1401</v>
      </c>
      <c r="E147" t="s">
        <v>105</v>
      </c>
      <c r="F147">
        <v>16</v>
      </c>
      <c r="G147" t="s">
        <v>24</v>
      </c>
      <c r="H147" t="s">
        <v>1122</v>
      </c>
      <c r="I147" t="s">
        <v>148</v>
      </c>
      <c r="J147" t="s">
        <v>16</v>
      </c>
      <c r="M147">
        <v>1</v>
      </c>
      <c r="N147" s="7">
        <v>287</v>
      </c>
      <c r="O147" s="7"/>
      <c r="P147" t="s">
        <v>144</v>
      </c>
      <c r="Q147" t="s">
        <v>1443</v>
      </c>
    </row>
    <row r="148" spans="1:17" hidden="1" x14ac:dyDescent="0.2">
      <c r="A148" t="s">
        <v>1444</v>
      </c>
      <c r="B148" t="s">
        <v>1400</v>
      </c>
      <c r="C148" t="s">
        <v>5</v>
      </c>
      <c r="D148" t="s">
        <v>1401</v>
      </c>
      <c r="E148" t="s">
        <v>105</v>
      </c>
      <c r="F148">
        <v>16</v>
      </c>
      <c r="G148" t="s">
        <v>24</v>
      </c>
      <c r="H148" t="s">
        <v>1122</v>
      </c>
      <c r="I148" t="s">
        <v>159</v>
      </c>
      <c r="J148" t="s">
        <v>16</v>
      </c>
      <c r="M148">
        <v>1</v>
      </c>
      <c r="N148" s="7">
        <v>307</v>
      </c>
      <c r="O148" s="7"/>
      <c r="P148" t="s">
        <v>144</v>
      </c>
      <c r="Q148" t="s">
        <v>1445</v>
      </c>
    </row>
    <row r="149" spans="1:17" hidden="1" x14ac:dyDescent="0.2">
      <c r="A149" t="s">
        <v>1446</v>
      </c>
      <c r="B149" t="s">
        <v>1400</v>
      </c>
      <c r="C149" t="s">
        <v>5</v>
      </c>
      <c r="D149" t="s">
        <v>1401</v>
      </c>
      <c r="E149" t="s">
        <v>105</v>
      </c>
      <c r="F149">
        <v>32</v>
      </c>
      <c r="G149" t="s">
        <v>24</v>
      </c>
      <c r="H149" t="s">
        <v>1122</v>
      </c>
      <c r="I149" t="s">
        <v>148</v>
      </c>
      <c r="J149" t="s">
        <v>16</v>
      </c>
      <c r="M149">
        <v>1</v>
      </c>
      <c r="N149" s="7">
        <v>327</v>
      </c>
      <c r="O149" s="7"/>
      <c r="P149" t="s">
        <v>144</v>
      </c>
      <c r="Q149" t="s">
        <v>1447</v>
      </c>
    </row>
    <row r="150" spans="1:17" hidden="1" x14ac:dyDescent="0.2">
      <c r="A150" t="s">
        <v>1448</v>
      </c>
      <c r="B150" t="s">
        <v>1400</v>
      </c>
      <c r="C150" t="s">
        <v>5</v>
      </c>
      <c r="D150" t="s">
        <v>1401</v>
      </c>
      <c r="E150" t="s">
        <v>105</v>
      </c>
      <c r="F150">
        <v>32</v>
      </c>
      <c r="G150" t="s">
        <v>24</v>
      </c>
      <c r="H150" t="s">
        <v>1122</v>
      </c>
      <c r="I150" t="s">
        <v>159</v>
      </c>
      <c r="J150" t="s">
        <v>16</v>
      </c>
      <c r="M150">
        <v>4</v>
      </c>
      <c r="N150" s="7">
        <v>327</v>
      </c>
      <c r="O150" s="7"/>
      <c r="P150" t="s">
        <v>144</v>
      </c>
      <c r="Q150" t="s">
        <v>1449</v>
      </c>
    </row>
    <row r="151" spans="1:17" hidden="1" x14ac:dyDescent="0.2">
      <c r="A151" t="s">
        <v>1450</v>
      </c>
      <c r="B151" t="s">
        <v>1400</v>
      </c>
      <c r="C151" t="s">
        <v>5</v>
      </c>
      <c r="D151" t="s">
        <v>1401</v>
      </c>
      <c r="E151" t="s">
        <v>105</v>
      </c>
      <c r="F151">
        <v>32</v>
      </c>
      <c r="G151" t="s">
        <v>24</v>
      </c>
      <c r="H151" t="s">
        <v>1122</v>
      </c>
      <c r="I151" t="s">
        <v>159</v>
      </c>
      <c r="J151" t="s">
        <v>16</v>
      </c>
      <c r="M151">
        <v>1</v>
      </c>
      <c r="N151" s="7">
        <v>367</v>
      </c>
      <c r="O151" s="7"/>
      <c r="P151" t="s">
        <v>144</v>
      </c>
      <c r="Q151" t="s">
        <v>1451</v>
      </c>
    </row>
    <row r="152" spans="1:17" hidden="1" x14ac:dyDescent="0.2">
      <c r="A152" t="s">
        <v>1452</v>
      </c>
      <c r="B152" t="s">
        <v>1400</v>
      </c>
      <c r="C152" t="s">
        <v>5</v>
      </c>
      <c r="D152" t="s">
        <v>1401</v>
      </c>
      <c r="E152" t="s">
        <v>107</v>
      </c>
      <c r="F152">
        <v>16</v>
      </c>
      <c r="G152" t="s">
        <v>24</v>
      </c>
      <c r="H152" t="s">
        <v>1122</v>
      </c>
      <c r="I152" t="s">
        <v>577</v>
      </c>
      <c r="J152" t="s">
        <v>16</v>
      </c>
      <c r="M152">
        <v>1</v>
      </c>
      <c r="N152" s="7">
        <v>340</v>
      </c>
      <c r="O152" s="7"/>
      <c r="P152" t="s">
        <v>144</v>
      </c>
      <c r="Q152" t="s">
        <v>1453</v>
      </c>
    </row>
    <row r="153" spans="1:17" hidden="1" x14ac:dyDescent="0.2">
      <c r="A153" t="s">
        <v>1454</v>
      </c>
      <c r="B153" t="s">
        <v>1400</v>
      </c>
      <c r="C153" t="s">
        <v>5</v>
      </c>
      <c r="D153" t="s">
        <v>1401</v>
      </c>
      <c r="E153" t="s">
        <v>107</v>
      </c>
      <c r="F153">
        <v>16</v>
      </c>
      <c r="G153" t="s">
        <v>24</v>
      </c>
      <c r="H153" t="s">
        <v>1122</v>
      </c>
      <c r="I153" t="s">
        <v>468</v>
      </c>
      <c r="J153" t="s">
        <v>16</v>
      </c>
      <c r="M153">
        <v>1</v>
      </c>
      <c r="N153" s="7">
        <v>350</v>
      </c>
      <c r="O153" s="7"/>
      <c r="P153" t="s">
        <v>144</v>
      </c>
      <c r="Q153" t="s">
        <v>1455</v>
      </c>
    </row>
    <row r="154" spans="1:17" hidden="1" x14ac:dyDescent="0.2">
      <c r="A154" t="s">
        <v>1456</v>
      </c>
      <c r="B154" t="s">
        <v>1400</v>
      </c>
      <c r="C154" t="s">
        <v>5</v>
      </c>
      <c r="D154" t="s">
        <v>1401</v>
      </c>
      <c r="E154" t="s">
        <v>107</v>
      </c>
      <c r="F154">
        <v>32</v>
      </c>
      <c r="G154" t="s">
        <v>24</v>
      </c>
      <c r="H154" t="s">
        <v>1122</v>
      </c>
      <c r="I154" t="s">
        <v>1161</v>
      </c>
      <c r="J154" t="s">
        <v>16</v>
      </c>
      <c r="M154">
        <v>1</v>
      </c>
      <c r="N154" s="7">
        <v>450</v>
      </c>
      <c r="O154" s="7"/>
      <c r="P154" t="s">
        <v>144</v>
      </c>
      <c r="Q154" t="s">
        <v>1457</v>
      </c>
    </row>
    <row r="155" spans="1:17" hidden="1" x14ac:dyDescent="0.2">
      <c r="A155" t="s">
        <v>1458</v>
      </c>
      <c r="B155" t="s">
        <v>1459</v>
      </c>
      <c r="C155" t="s">
        <v>5</v>
      </c>
      <c r="D155" t="s">
        <v>1401</v>
      </c>
      <c r="E155" t="s">
        <v>76</v>
      </c>
      <c r="F155">
        <v>16</v>
      </c>
      <c r="G155" t="s">
        <v>15</v>
      </c>
      <c r="H155" t="s">
        <v>1315</v>
      </c>
      <c r="I155" t="s">
        <v>1161</v>
      </c>
      <c r="J155" t="s">
        <v>16</v>
      </c>
      <c r="M155">
        <v>1</v>
      </c>
      <c r="N155" s="7">
        <v>336</v>
      </c>
      <c r="O155" s="7"/>
      <c r="P155" t="s">
        <v>144</v>
      </c>
      <c r="Q155" t="s">
        <v>1460</v>
      </c>
    </row>
    <row r="156" spans="1:17" hidden="1" x14ac:dyDescent="0.2">
      <c r="A156" t="s">
        <v>1461</v>
      </c>
      <c r="B156" t="s">
        <v>1459</v>
      </c>
      <c r="C156" t="s">
        <v>5</v>
      </c>
      <c r="D156" t="s">
        <v>1401</v>
      </c>
      <c r="E156" t="s">
        <v>76</v>
      </c>
      <c r="F156">
        <v>16</v>
      </c>
      <c r="G156" t="s">
        <v>15</v>
      </c>
      <c r="H156" t="s">
        <v>1122</v>
      </c>
      <c r="I156" t="s">
        <v>148</v>
      </c>
      <c r="J156" t="s">
        <v>16</v>
      </c>
      <c r="M156">
        <v>1</v>
      </c>
      <c r="N156" s="7">
        <v>317</v>
      </c>
      <c r="O156" s="7"/>
      <c r="P156" t="s">
        <v>144</v>
      </c>
      <c r="Q156" t="s">
        <v>1462</v>
      </c>
    </row>
    <row r="157" spans="1:17" hidden="1" x14ac:dyDescent="0.2">
      <c r="A157" t="s">
        <v>1463</v>
      </c>
      <c r="B157" t="s">
        <v>1459</v>
      </c>
      <c r="C157" t="s">
        <v>5</v>
      </c>
      <c r="D157" t="s">
        <v>1401</v>
      </c>
      <c r="E157" t="s">
        <v>76</v>
      </c>
      <c r="F157">
        <v>16</v>
      </c>
      <c r="G157" t="s">
        <v>15</v>
      </c>
      <c r="H157" t="s">
        <v>1122</v>
      </c>
      <c r="I157" t="s">
        <v>468</v>
      </c>
      <c r="J157" t="s">
        <v>16</v>
      </c>
      <c r="M157">
        <v>1</v>
      </c>
      <c r="N157" s="7">
        <v>316</v>
      </c>
      <c r="O157" s="7"/>
      <c r="P157" t="s">
        <v>144</v>
      </c>
      <c r="Q157" t="s">
        <v>1464</v>
      </c>
    </row>
    <row r="158" spans="1:17" hidden="1" x14ac:dyDescent="0.2">
      <c r="A158" t="s">
        <v>1465</v>
      </c>
      <c r="B158" t="s">
        <v>1459</v>
      </c>
      <c r="C158" t="s">
        <v>5</v>
      </c>
      <c r="D158" t="s">
        <v>1401</v>
      </c>
      <c r="E158" t="s">
        <v>76</v>
      </c>
      <c r="F158">
        <v>16</v>
      </c>
      <c r="G158" t="s">
        <v>15</v>
      </c>
      <c r="H158" t="s">
        <v>1122</v>
      </c>
      <c r="I158" t="s">
        <v>159</v>
      </c>
      <c r="J158" t="s">
        <v>16</v>
      </c>
      <c r="M158">
        <v>4</v>
      </c>
      <c r="N158" s="7">
        <v>337</v>
      </c>
      <c r="O158" s="7"/>
      <c r="P158" t="s">
        <v>144</v>
      </c>
      <c r="Q158" t="s">
        <v>1466</v>
      </c>
    </row>
    <row r="159" spans="1:17" hidden="1" x14ac:dyDescent="0.2">
      <c r="A159" t="s">
        <v>1467</v>
      </c>
      <c r="B159" t="s">
        <v>1459</v>
      </c>
      <c r="C159" t="s">
        <v>5</v>
      </c>
      <c r="D159" t="s">
        <v>1401</v>
      </c>
      <c r="E159" t="s">
        <v>76</v>
      </c>
      <c r="F159">
        <v>16</v>
      </c>
      <c r="G159" t="s">
        <v>15</v>
      </c>
      <c r="H159" t="s">
        <v>1122</v>
      </c>
      <c r="I159" t="s">
        <v>159</v>
      </c>
      <c r="J159" t="s">
        <v>16</v>
      </c>
      <c r="M159">
        <v>2</v>
      </c>
      <c r="N159" s="7">
        <v>337</v>
      </c>
      <c r="O159" s="7"/>
      <c r="P159" t="s">
        <v>161</v>
      </c>
      <c r="Q159" t="s">
        <v>1468</v>
      </c>
    </row>
    <row r="160" spans="1:17" hidden="1" x14ac:dyDescent="0.2">
      <c r="A160" t="s">
        <v>1469</v>
      </c>
      <c r="B160" t="s">
        <v>1459</v>
      </c>
      <c r="C160" t="s">
        <v>5</v>
      </c>
      <c r="D160" t="s">
        <v>1401</v>
      </c>
      <c r="E160" t="s">
        <v>76</v>
      </c>
      <c r="F160">
        <v>16</v>
      </c>
      <c r="G160" t="s">
        <v>15</v>
      </c>
      <c r="H160" t="s">
        <v>1122</v>
      </c>
      <c r="I160" t="s">
        <v>159</v>
      </c>
      <c r="J160" t="s">
        <v>16</v>
      </c>
      <c r="M160">
        <v>1</v>
      </c>
      <c r="N160" s="7">
        <v>337</v>
      </c>
      <c r="O160" s="7"/>
      <c r="P160" t="s">
        <v>144</v>
      </c>
      <c r="Q160" t="s">
        <v>1466</v>
      </c>
    </row>
    <row r="161" spans="1:17" hidden="1" x14ac:dyDescent="0.2">
      <c r="A161" t="s">
        <v>1470</v>
      </c>
      <c r="B161" t="s">
        <v>1459</v>
      </c>
      <c r="C161" t="s">
        <v>5</v>
      </c>
      <c r="D161" t="s">
        <v>1401</v>
      </c>
      <c r="E161" t="s">
        <v>76</v>
      </c>
      <c r="F161">
        <v>16</v>
      </c>
      <c r="G161" t="s">
        <v>15</v>
      </c>
      <c r="H161" t="s">
        <v>1315</v>
      </c>
      <c r="I161" t="s">
        <v>159</v>
      </c>
      <c r="J161" t="s">
        <v>16</v>
      </c>
      <c r="M161">
        <v>1</v>
      </c>
      <c r="N161" s="7">
        <v>337</v>
      </c>
      <c r="O161" s="7"/>
      <c r="P161" t="s">
        <v>144</v>
      </c>
      <c r="Q161" t="s">
        <v>1471</v>
      </c>
    </row>
    <row r="162" spans="1:17" hidden="1" x14ac:dyDescent="0.2">
      <c r="A162" t="s">
        <v>1472</v>
      </c>
      <c r="B162" t="s">
        <v>1459</v>
      </c>
      <c r="C162" t="s">
        <v>5</v>
      </c>
      <c r="D162" t="s">
        <v>1401</v>
      </c>
      <c r="E162" t="s">
        <v>76</v>
      </c>
      <c r="F162">
        <v>16</v>
      </c>
      <c r="G162" t="s">
        <v>15</v>
      </c>
      <c r="H162" t="s">
        <v>1315</v>
      </c>
      <c r="I162" t="s">
        <v>159</v>
      </c>
      <c r="J162" t="s">
        <v>16</v>
      </c>
      <c r="M162">
        <v>1</v>
      </c>
      <c r="N162" s="7">
        <v>337</v>
      </c>
      <c r="O162" s="7"/>
      <c r="P162" t="s">
        <v>144</v>
      </c>
      <c r="Q162" t="s">
        <v>1471</v>
      </c>
    </row>
    <row r="163" spans="1:17" hidden="1" x14ac:dyDescent="0.2">
      <c r="A163" t="s">
        <v>1473</v>
      </c>
      <c r="B163" t="s">
        <v>1459</v>
      </c>
      <c r="C163" t="s">
        <v>5</v>
      </c>
      <c r="D163" t="s">
        <v>1401</v>
      </c>
      <c r="E163" t="s">
        <v>76</v>
      </c>
      <c r="F163">
        <v>24</v>
      </c>
      <c r="G163" t="s">
        <v>15</v>
      </c>
      <c r="H163" t="s">
        <v>1315</v>
      </c>
      <c r="I163" t="s">
        <v>468</v>
      </c>
      <c r="J163" t="s">
        <v>16</v>
      </c>
      <c r="M163">
        <v>1</v>
      </c>
      <c r="N163" s="7">
        <v>336</v>
      </c>
      <c r="O163" s="7"/>
      <c r="P163" t="s">
        <v>144</v>
      </c>
      <c r="Q163" t="s">
        <v>1474</v>
      </c>
    </row>
    <row r="164" spans="1:17" hidden="1" x14ac:dyDescent="0.2">
      <c r="A164" t="s">
        <v>1475</v>
      </c>
      <c r="B164" t="s">
        <v>1459</v>
      </c>
      <c r="C164" t="s">
        <v>5</v>
      </c>
      <c r="D164" t="s">
        <v>1401</v>
      </c>
      <c r="E164" t="s">
        <v>76</v>
      </c>
      <c r="F164">
        <v>32</v>
      </c>
      <c r="G164" t="s">
        <v>15</v>
      </c>
      <c r="H164" t="s">
        <v>1122</v>
      </c>
      <c r="I164" t="s">
        <v>148</v>
      </c>
      <c r="J164" t="s">
        <v>16</v>
      </c>
      <c r="M164">
        <v>1</v>
      </c>
      <c r="N164" s="7">
        <v>357</v>
      </c>
      <c r="O164" s="7"/>
      <c r="P164" t="s">
        <v>144</v>
      </c>
      <c r="Q164" t="s">
        <v>1476</v>
      </c>
    </row>
    <row r="165" spans="1:17" hidden="1" x14ac:dyDescent="0.2">
      <c r="A165" t="s">
        <v>1477</v>
      </c>
      <c r="B165" t="s">
        <v>1459</v>
      </c>
      <c r="C165" t="s">
        <v>5</v>
      </c>
      <c r="D165" t="s">
        <v>1401</v>
      </c>
      <c r="E165" t="s">
        <v>76</v>
      </c>
      <c r="F165">
        <v>8</v>
      </c>
      <c r="G165" t="s">
        <v>15</v>
      </c>
      <c r="H165" t="s">
        <v>1315</v>
      </c>
      <c r="I165" t="s">
        <v>148</v>
      </c>
      <c r="J165" t="s">
        <v>16</v>
      </c>
      <c r="M165">
        <v>1</v>
      </c>
      <c r="N165" s="7">
        <v>297</v>
      </c>
      <c r="O165" s="7"/>
      <c r="P165" t="s">
        <v>144</v>
      </c>
      <c r="Q165" t="s">
        <v>1478</v>
      </c>
    </row>
    <row r="166" spans="1:17" hidden="1" x14ac:dyDescent="0.2">
      <c r="A166" t="s">
        <v>1479</v>
      </c>
      <c r="B166" t="s">
        <v>1459</v>
      </c>
      <c r="C166" t="s">
        <v>5</v>
      </c>
      <c r="D166" t="s">
        <v>1401</v>
      </c>
      <c r="E166" t="s">
        <v>76</v>
      </c>
      <c r="F166">
        <v>8</v>
      </c>
      <c r="G166" t="s">
        <v>15</v>
      </c>
      <c r="H166" t="s">
        <v>1122</v>
      </c>
      <c r="I166" t="s">
        <v>468</v>
      </c>
      <c r="J166" t="s">
        <v>16</v>
      </c>
      <c r="M166">
        <v>1</v>
      </c>
      <c r="N166" s="7">
        <v>296</v>
      </c>
      <c r="O166" s="7"/>
      <c r="P166" t="s">
        <v>144</v>
      </c>
      <c r="Q166" t="s">
        <v>1480</v>
      </c>
    </row>
    <row r="167" spans="1:17" hidden="1" x14ac:dyDescent="0.2">
      <c r="A167" t="s">
        <v>1481</v>
      </c>
      <c r="B167" t="s">
        <v>1459</v>
      </c>
      <c r="C167" t="s">
        <v>5</v>
      </c>
      <c r="D167" t="s">
        <v>1401</v>
      </c>
      <c r="E167" t="s">
        <v>76</v>
      </c>
      <c r="F167">
        <v>8</v>
      </c>
      <c r="G167" t="s">
        <v>15</v>
      </c>
      <c r="H167" t="s">
        <v>1315</v>
      </c>
      <c r="I167" t="s">
        <v>159</v>
      </c>
      <c r="J167" t="s">
        <v>16</v>
      </c>
      <c r="M167">
        <v>1</v>
      </c>
      <c r="N167" s="7">
        <v>317</v>
      </c>
      <c r="O167" s="7"/>
      <c r="P167" t="s">
        <v>144</v>
      </c>
      <c r="Q167" t="s">
        <v>1482</v>
      </c>
    </row>
    <row r="168" spans="1:17" hidden="1" x14ac:dyDescent="0.2">
      <c r="A168" t="s">
        <v>1483</v>
      </c>
      <c r="B168" t="s">
        <v>1459</v>
      </c>
      <c r="C168" t="s">
        <v>5</v>
      </c>
      <c r="D168" t="s">
        <v>1401</v>
      </c>
      <c r="E168" t="s">
        <v>82</v>
      </c>
      <c r="F168">
        <v>16</v>
      </c>
      <c r="G168" t="s">
        <v>15</v>
      </c>
      <c r="H168" t="s">
        <v>1122</v>
      </c>
      <c r="J168" t="s">
        <v>16</v>
      </c>
      <c r="M168">
        <v>1</v>
      </c>
      <c r="N168" s="7">
        <v>327</v>
      </c>
      <c r="O168" s="7"/>
      <c r="P168" t="s">
        <v>144</v>
      </c>
      <c r="Q168" t="s">
        <v>1484</v>
      </c>
    </row>
    <row r="169" spans="1:17" hidden="1" x14ac:dyDescent="0.2">
      <c r="A169" t="s">
        <v>1485</v>
      </c>
      <c r="B169" t="s">
        <v>1459</v>
      </c>
      <c r="C169" t="s">
        <v>5</v>
      </c>
      <c r="D169" t="s">
        <v>1401</v>
      </c>
      <c r="E169" t="s">
        <v>82</v>
      </c>
      <c r="F169">
        <v>16</v>
      </c>
      <c r="G169" t="s">
        <v>15</v>
      </c>
      <c r="H169" t="s">
        <v>1122</v>
      </c>
      <c r="I169" t="s">
        <v>148</v>
      </c>
      <c r="J169" t="s">
        <v>16</v>
      </c>
      <c r="M169">
        <v>1</v>
      </c>
      <c r="N169" s="7">
        <v>287</v>
      </c>
      <c r="O169" s="7"/>
      <c r="P169" t="s">
        <v>144</v>
      </c>
      <c r="Q169" t="s">
        <v>1486</v>
      </c>
    </row>
    <row r="170" spans="1:17" hidden="1" x14ac:dyDescent="0.2">
      <c r="A170" t="s">
        <v>1487</v>
      </c>
      <c r="B170" t="s">
        <v>1459</v>
      </c>
      <c r="C170" t="s">
        <v>5</v>
      </c>
      <c r="D170" t="s">
        <v>1401</v>
      </c>
      <c r="E170" t="s">
        <v>82</v>
      </c>
      <c r="F170">
        <v>16</v>
      </c>
      <c r="G170" t="s">
        <v>15</v>
      </c>
      <c r="H170" t="s">
        <v>1122</v>
      </c>
      <c r="I170" t="s">
        <v>159</v>
      </c>
      <c r="J170" t="s">
        <v>16</v>
      </c>
      <c r="M170">
        <v>1</v>
      </c>
      <c r="N170" s="7">
        <v>307</v>
      </c>
      <c r="O170" s="7"/>
      <c r="P170" t="s">
        <v>144</v>
      </c>
      <c r="Q170" t="s">
        <v>1488</v>
      </c>
    </row>
    <row r="171" spans="1:17" hidden="1" x14ac:dyDescent="0.2">
      <c r="A171" t="s">
        <v>1489</v>
      </c>
      <c r="B171" t="s">
        <v>1459</v>
      </c>
      <c r="C171" t="s">
        <v>5</v>
      </c>
      <c r="D171" t="s">
        <v>1401</v>
      </c>
      <c r="E171" t="s">
        <v>82</v>
      </c>
      <c r="F171">
        <v>16</v>
      </c>
      <c r="G171" t="s">
        <v>15</v>
      </c>
      <c r="I171" t="s">
        <v>159</v>
      </c>
      <c r="J171" t="s">
        <v>16</v>
      </c>
      <c r="M171">
        <v>1</v>
      </c>
      <c r="N171" s="7">
        <v>307</v>
      </c>
      <c r="O171" s="7"/>
      <c r="P171" t="s">
        <v>144</v>
      </c>
      <c r="Q171" t="s">
        <v>1490</v>
      </c>
    </row>
    <row r="172" spans="1:17" hidden="1" x14ac:dyDescent="0.2">
      <c r="A172" t="s">
        <v>1491</v>
      </c>
      <c r="B172" t="s">
        <v>1459</v>
      </c>
      <c r="C172" t="s">
        <v>5</v>
      </c>
      <c r="D172" t="s">
        <v>1401</v>
      </c>
      <c r="E172" t="s">
        <v>82</v>
      </c>
      <c r="F172">
        <v>32</v>
      </c>
      <c r="G172" t="s">
        <v>15</v>
      </c>
      <c r="H172" t="s">
        <v>1122</v>
      </c>
      <c r="I172" t="s">
        <v>159</v>
      </c>
      <c r="J172" t="s">
        <v>16</v>
      </c>
      <c r="M172">
        <v>1</v>
      </c>
      <c r="N172" s="7">
        <v>347</v>
      </c>
      <c r="O172" s="7"/>
      <c r="P172" t="s">
        <v>144</v>
      </c>
      <c r="Q172" t="s">
        <v>1492</v>
      </c>
    </row>
    <row r="173" spans="1:17" hidden="1" x14ac:dyDescent="0.2">
      <c r="A173" t="s">
        <v>1493</v>
      </c>
      <c r="B173" t="s">
        <v>1459</v>
      </c>
      <c r="C173" t="s">
        <v>5</v>
      </c>
      <c r="D173" t="s">
        <v>1401</v>
      </c>
      <c r="E173" t="s">
        <v>82</v>
      </c>
      <c r="F173">
        <v>8</v>
      </c>
      <c r="G173" t="s">
        <v>15</v>
      </c>
      <c r="H173" t="s">
        <v>1122</v>
      </c>
      <c r="I173" t="s">
        <v>159</v>
      </c>
      <c r="J173" t="s">
        <v>16</v>
      </c>
      <c r="M173">
        <v>1</v>
      </c>
      <c r="N173" s="7">
        <v>287</v>
      </c>
      <c r="O173" s="7"/>
      <c r="P173" t="s">
        <v>144</v>
      </c>
      <c r="Q173" t="s">
        <v>1494</v>
      </c>
    </row>
    <row r="174" spans="1:17" hidden="1" x14ac:dyDescent="0.2">
      <c r="A174" t="s">
        <v>1495</v>
      </c>
      <c r="B174" t="s">
        <v>1459</v>
      </c>
      <c r="C174" t="s">
        <v>5</v>
      </c>
      <c r="D174" t="s">
        <v>1401</v>
      </c>
      <c r="E174" t="s">
        <v>105</v>
      </c>
      <c r="F174">
        <v>32</v>
      </c>
      <c r="G174" t="s">
        <v>15</v>
      </c>
      <c r="H174" t="s">
        <v>1122</v>
      </c>
      <c r="I174" t="s">
        <v>159</v>
      </c>
      <c r="J174" t="s">
        <v>16</v>
      </c>
      <c r="M174">
        <v>2</v>
      </c>
      <c r="N174" s="7">
        <v>312</v>
      </c>
      <c r="O174" s="7"/>
      <c r="P174" t="s">
        <v>144</v>
      </c>
      <c r="Q174" t="s">
        <v>1496</v>
      </c>
    </row>
    <row r="175" spans="1:17" hidden="1" x14ac:dyDescent="0.2">
      <c r="A175" t="s">
        <v>1497</v>
      </c>
      <c r="B175" t="s">
        <v>1459</v>
      </c>
      <c r="C175" t="s">
        <v>5</v>
      </c>
      <c r="D175" t="s">
        <v>1401</v>
      </c>
      <c r="E175" t="s">
        <v>107</v>
      </c>
      <c r="F175">
        <v>16</v>
      </c>
      <c r="G175" t="s">
        <v>15</v>
      </c>
      <c r="H175" t="s">
        <v>1122</v>
      </c>
      <c r="I175" t="s">
        <v>468</v>
      </c>
      <c r="J175" t="s">
        <v>16</v>
      </c>
      <c r="M175">
        <v>1</v>
      </c>
      <c r="N175" s="7">
        <v>335</v>
      </c>
      <c r="O175" s="7"/>
      <c r="P175" t="s">
        <v>144</v>
      </c>
      <c r="Q175" t="s">
        <v>1498</v>
      </c>
    </row>
    <row r="176" spans="1:17" hidden="1" x14ac:dyDescent="0.2">
      <c r="A176" t="s">
        <v>1499</v>
      </c>
      <c r="B176" t="s">
        <v>1459</v>
      </c>
      <c r="C176" t="s">
        <v>5</v>
      </c>
      <c r="D176" t="s">
        <v>1401</v>
      </c>
      <c r="E176" t="s">
        <v>107</v>
      </c>
      <c r="F176">
        <v>16</v>
      </c>
      <c r="G176" t="s">
        <v>15</v>
      </c>
      <c r="H176" t="s">
        <v>1122</v>
      </c>
      <c r="I176" t="s">
        <v>159</v>
      </c>
      <c r="J176" t="s">
        <v>16</v>
      </c>
      <c r="M176">
        <v>1</v>
      </c>
      <c r="N176" s="7">
        <v>356</v>
      </c>
      <c r="O176" s="7"/>
      <c r="P176" t="s">
        <v>144</v>
      </c>
      <c r="Q176" t="s">
        <v>1500</v>
      </c>
    </row>
    <row r="177" spans="1:17" hidden="1" x14ac:dyDescent="0.2">
      <c r="A177" t="s">
        <v>1501</v>
      </c>
      <c r="B177" t="s">
        <v>1459</v>
      </c>
      <c r="C177" t="s">
        <v>5</v>
      </c>
      <c r="D177" t="s">
        <v>1401</v>
      </c>
      <c r="E177" t="s">
        <v>107</v>
      </c>
      <c r="F177">
        <v>16</v>
      </c>
      <c r="G177" t="s">
        <v>15</v>
      </c>
      <c r="H177" t="s">
        <v>1122</v>
      </c>
      <c r="I177" t="s">
        <v>159</v>
      </c>
      <c r="J177" t="s">
        <v>16</v>
      </c>
      <c r="M177">
        <v>1</v>
      </c>
      <c r="N177" s="7">
        <v>356</v>
      </c>
      <c r="O177" s="7"/>
      <c r="P177" t="s">
        <v>144</v>
      </c>
      <c r="Q177" t="s">
        <v>1500</v>
      </c>
    </row>
    <row r="178" spans="1:17" hidden="1" x14ac:dyDescent="0.2">
      <c r="A178" t="s">
        <v>1502</v>
      </c>
      <c r="B178" t="s">
        <v>1459</v>
      </c>
      <c r="C178" t="s">
        <v>5</v>
      </c>
      <c r="D178" t="s">
        <v>1401</v>
      </c>
      <c r="E178" t="s">
        <v>107</v>
      </c>
      <c r="F178">
        <v>16</v>
      </c>
      <c r="G178" t="s">
        <v>15</v>
      </c>
      <c r="H178" t="s">
        <v>1122</v>
      </c>
      <c r="I178" t="s">
        <v>159</v>
      </c>
      <c r="J178" t="s">
        <v>16</v>
      </c>
      <c r="M178">
        <v>1</v>
      </c>
      <c r="N178" s="7">
        <v>356</v>
      </c>
      <c r="O178" s="7"/>
      <c r="P178" t="s">
        <v>144</v>
      </c>
      <c r="Q178" t="s">
        <v>1500</v>
      </c>
    </row>
    <row r="179" spans="1:17" hidden="1" x14ac:dyDescent="0.2">
      <c r="A179" t="s">
        <v>1503</v>
      </c>
      <c r="B179" t="s">
        <v>1459</v>
      </c>
      <c r="C179" t="s">
        <v>5</v>
      </c>
      <c r="D179" t="s">
        <v>1401</v>
      </c>
      <c r="E179" t="s">
        <v>107</v>
      </c>
      <c r="F179">
        <v>16</v>
      </c>
      <c r="G179" t="s">
        <v>15</v>
      </c>
      <c r="H179" t="s">
        <v>1122</v>
      </c>
      <c r="I179" t="s">
        <v>159</v>
      </c>
      <c r="J179" t="s">
        <v>16</v>
      </c>
      <c r="M179">
        <v>1</v>
      </c>
      <c r="N179" s="7">
        <v>356</v>
      </c>
      <c r="O179" s="7"/>
      <c r="P179" t="s">
        <v>144</v>
      </c>
      <c r="Q179" t="s">
        <v>1500</v>
      </c>
    </row>
    <row r="180" spans="1:17" hidden="1" x14ac:dyDescent="0.2">
      <c r="A180" t="s">
        <v>1504</v>
      </c>
      <c r="B180" t="s">
        <v>1459</v>
      </c>
      <c r="C180" t="s">
        <v>5</v>
      </c>
      <c r="D180" t="s">
        <v>1401</v>
      </c>
      <c r="E180" t="s">
        <v>107</v>
      </c>
      <c r="F180">
        <v>32</v>
      </c>
      <c r="G180" t="s">
        <v>15</v>
      </c>
      <c r="I180" t="s">
        <v>1161</v>
      </c>
      <c r="J180" t="s">
        <v>16</v>
      </c>
      <c r="M180">
        <v>1</v>
      </c>
      <c r="N180" s="7">
        <v>395</v>
      </c>
      <c r="O180" s="7"/>
      <c r="P180" t="s">
        <v>144</v>
      </c>
      <c r="Q180" t="s">
        <v>1505</v>
      </c>
    </row>
    <row r="181" spans="1:17" hidden="1" x14ac:dyDescent="0.2">
      <c r="A181" t="s">
        <v>1506</v>
      </c>
      <c r="B181" t="s">
        <v>1459</v>
      </c>
      <c r="C181" t="s">
        <v>5</v>
      </c>
      <c r="D181" t="s">
        <v>1401</v>
      </c>
      <c r="E181" t="s">
        <v>107</v>
      </c>
      <c r="F181">
        <v>32</v>
      </c>
      <c r="G181" t="s">
        <v>15</v>
      </c>
      <c r="H181" t="s">
        <v>1122</v>
      </c>
      <c r="I181" t="s">
        <v>148</v>
      </c>
      <c r="J181" t="s">
        <v>16</v>
      </c>
      <c r="M181">
        <v>1</v>
      </c>
      <c r="N181" s="7">
        <v>376</v>
      </c>
      <c r="O181" s="7"/>
      <c r="P181" t="s">
        <v>144</v>
      </c>
      <c r="Q181" t="s">
        <v>1507</v>
      </c>
    </row>
    <row r="182" spans="1:17" hidden="1" x14ac:dyDescent="0.2">
      <c r="A182" t="s">
        <v>1508</v>
      </c>
      <c r="B182" t="s">
        <v>1459</v>
      </c>
      <c r="C182" t="s">
        <v>5</v>
      </c>
      <c r="D182" t="s">
        <v>1401</v>
      </c>
      <c r="E182" t="s">
        <v>107</v>
      </c>
      <c r="F182">
        <v>4</v>
      </c>
      <c r="G182" t="s">
        <v>15</v>
      </c>
      <c r="H182" t="s">
        <v>1122</v>
      </c>
      <c r="I182" t="s">
        <v>1161</v>
      </c>
      <c r="J182" t="s">
        <v>16</v>
      </c>
      <c r="M182">
        <v>1</v>
      </c>
      <c r="N182" s="7">
        <v>325</v>
      </c>
      <c r="O182" s="7"/>
      <c r="P182" t="s">
        <v>144</v>
      </c>
      <c r="Q182" t="s">
        <v>1509</v>
      </c>
    </row>
    <row r="183" spans="1:17" hidden="1" x14ac:dyDescent="0.2">
      <c r="A183" t="s">
        <v>1510</v>
      </c>
      <c r="B183" t="s">
        <v>1459</v>
      </c>
      <c r="C183" t="s">
        <v>5</v>
      </c>
      <c r="D183" t="s">
        <v>1401</v>
      </c>
      <c r="E183" t="s">
        <v>107</v>
      </c>
      <c r="F183">
        <v>4</v>
      </c>
      <c r="G183" t="s">
        <v>15</v>
      </c>
      <c r="H183" t="s">
        <v>1122</v>
      </c>
      <c r="I183" t="s">
        <v>577</v>
      </c>
      <c r="J183" t="s">
        <v>16</v>
      </c>
      <c r="M183">
        <v>2</v>
      </c>
      <c r="N183" s="7">
        <v>295</v>
      </c>
      <c r="O183" s="7"/>
      <c r="P183" t="s">
        <v>144</v>
      </c>
      <c r="Q183" t="s">
        <v>1511</v>
      </c>
    </row>
    <row r="184" spans="1:17" hidden="1" x14ac:dyDescent="0.2">
      <c r="A184" t="s">
        <v>1512</v>
      </c>
      <c r="B184" t="s">
        <v>1459</v>
      </c>
      <c r="C184" t="s">
        <v>5</v>
      </c>
      <c r="D184" t="s">
        <v>1401</v>
      </c>
      <c r="E184" t="s">
        <v>107</v>
      </c>
      <c r="F184">
        <v>4</v>
      </c>
      <c r="G184" t="s">
        <v>15</v>
      </c>
      <c r="H184" t="s">
        <v>1122</v>
      </c>
      <c r="I184" t="s">
        <v>577</v>
      </c>
      <c r="J184" t="s">
        <v>16</v>
      </c>
      <c r="M184">
        <v>1</v>
      </c>
      <c r="N184" s="7">
        <v>295</v>
      </c>
      <c r="O184" s="7"/>
      <c r="P184" t="s">
        <v>144</v>
      </c>
      <c r="Q184" t="s">
        <v>1511</v>
      </c>
    </row>
    <row r="185" spans="1:17" hidden="1" x14ac:dyDescent="0.2">
      <c r="A185" t="s">
        <v>1513</v>
      </c>
      <c r="B185" t="s">
        <v>1459</v>
      </c>
      <c r="C185" t="s">
        <v>5</v>
      </c>
      <c r="D185" t="s">
        <v>1401</v>
      </c>
      <c r="E185" t="s">
        <v>107</v>
      </c>
      <c r="F185">
        <v>8</v>
      </c>
      <c r="G185" t="s">
        <v>15</v>
      </c>
      <c r="H185" t="s">
        <v>1122</v>
      </c>
      <c r="I185" t="s">
        <v>1161</v>
      </c>
      <c r="J185" t="s">
        <v>16</v>
      </c>
      <c r="M185">
        <v>12</v>
      </c>
      <c r="N185" s="7">
        <v>335</v>
      </c>
      <c r="O185" s="7"/>
      <c r="P185" t="s">
        <v>144</v>
      </c>
      <c r="Q185" t="s">
        <v>1514</v>
      </c>
    </row>
    <row r="186" spans="1:17" hidden="1" x14ac:dyDescent="0.2">
      <c r="A186" t="s">
        <v>1515</v>
      </c>
      <c r="B186" t="s">
        <v>1459</v>
      </c>
      <c r="C186" t="s">
        <v>5</v>
      </c>
      <c r="D186" t="s">
        <v>1401</v>
      </c>
      <c r="E186" t="s">
        <v>107</v>
      </c>
      <c r="F186">
        <v>8</v>
      </c>
      <c r="G186" t="s">
        <v>15</v>
      </c>
      <c r="H186" t="s">
        <v>1122</v>
      </c>
      <c r="I186" t="s">
        <v>1161</v>
      </c>
      <c r="J186" t="s">
        <v>16</v>
      </c>
      <c r="M186">
        <v>4</v>
      </c>
      <c r="N186" s="7">
        <v>335</v>
      </c>
      <c r="O186" s="7"/>
      <c r="P186" t="s">
        <v>144</v>
      </c>
      <c r="Q186" t="s">
        <v>1514</v>
      </c>
    </row>
    <row r="187" spans="1:17" hidden="1" x14ac:dyDescent="0.2">
      <c r="A187" t="s">
        <v>1516</v>
      </c>
      <c r="B187" t="s">
        <v>1459</v>
      </c>
      <c r="C187" t="s">
        <v>5</v>
      </c>
      <c r="D187" t="s">
        <v>1401</v>
      </c>
      <c r="E187" t="s">
        <v>107</v>
      </c>
      <c r="F187">
        <v>8</v>
      </c>
      <c r="G187" t="s">
        <v>15</v>
      </c>
      <c r="I187" t="s">
        <v>1161</v>
      </c>
      <c r="J187" t="s">
        <v>16</v>
      </c>
      <c r="M187">
        <v>1</v>
      </c>
      <c r="N187" s="7">
        <v>335</v>
      </c>
      <c r="O187" s="7"/>
      <c r="P187" t="s">
        <v>144</v>
      </c>
      <c r="Q187" t="s">
        <v>1517</v>
      </c>
    </row>
    <row r="188" spans="1:17" hidden="1" x14ac:dyDescent="0.2">
      <c r="A188" t="s">
        <v>1518</v>
      </c>
      <c r="B188" t="s">
        <v>1459</v>
      </c>
      <c r="C188" t="s">
        <v>5</v>
      </c>
      <c r="D188" t="s">
        <v>1401</v>
      </c>
      <c r="E188" t="s">
        <v>107</v>
      </c>
      <c r="F188">
        <v>8</v>
      </c>
      <c r="G188" t="s">
        <v>15</v>
      </c>
      <c r="H188" t="s">
        <v>1122</v>
      </c>
      <c r="I188" t="s">
        <v>1161</v>
      </c>
      <c r="J188" t="s">
        <v>16</v>
      </c>
      <c r="M188">
        <v>1</v>
      </c>
      <c r="N188" s="7">
        <v>335</v>
      </c>
      <c r="O188" s="7"/>
      <c r="P188" t="s">
        <v>144</v>
      </c>
      <c r="Q188" t="s">
        <v>1514</v>
      </c>
    </row>
    <row r="189" spans="1:17" hidden="1" x14ac:dyDescent="0.2">
      <c r="A189" t="s">
        <v>1519</v>
      </c>
      <c r="B189" t="s">
        <v>1459</v>
      </c>
      <c r="C189" t="s">
        <v>5</v>
      </c>
      <c r="D189" t="s">
        <v>1401</v>
      </c>
      <c r="E189" t="s">
        <v>107</v>
      </c>
      <c r="F189">
        <v>8</v>
      </c>
      <c r="G189" t="s">
        <v>15</v>
      </c>
      <c r="H189" t="s">
        <v>1122</v>
      </c>
      <c r="I189" t="s">
        <v>141</v>
      </c>
      <c r="J189" t="s">
        <v>16</v>
      </c>
      <c r="M189">
        <v>1</v>
      </c>
      <c r="N189" s="7">
        <v>305</v>
      </c>
      <c r="O189" s="7"/>
      <c r="P189" t="s">
        <v>144</v>
      </c>
      <c r="Q189" t="s">
        <v>1520</v>
      </c>
    </row>
    <row r="190" spans="1:17" hidden="1" x14ac:dyDescent="0.2">
      <c r="A190" t="s">
        <v>1521</v>
      </c>
      <c r="B190" t="s">
        <v>1459</v>
      </c>
      <c r="C190" t="s">
        <v>5</v>
      </c>
      <c r="D190" t="s">
        <v>1401</v>
      </c>
      <c r="E190" t="s">
        <v>107</v>
      </c>
      <c r="F190">
        <v>8</v>
      </c>
      <c r="G190" t="s">
        <v>15</v>
      </c>
      <c r="H190" t="s">
        <v>1122</v>
      </c>
      <c r="I190" t="s">
        <v>577</v>
      </c>
      <c r="J190" t="s">
        <v>16</v>
      </c>
      <c r="M190">
        <v>23</v>
      </c>
      <c r="N190" s="7">
        <v>305</v>
      </c>
      <c r="O190" s="7"/>
      <c r="P190" t="s">
        <v>144</v>
      </c>
      <c r="Q190" t="s">
        <v>1522</v>
      </c>
    </row>
    <row r="191" spans="1:17" hidden="1" x14ac:dyDescent="0.2">
      <c r="A191" t="s">
        <v>1523</v>
      </c>
      <c r="B191" t="s">
        <v>1459</v>
      </c>
      <c r="C191" t="s">
        <v>5</v>
      </c>
      <c r="D191" t="s">
        <v>1401</v>
      </c>
      <c r="E191" t="s">
        <v>107</v>
      </c>
      <c r="F191">
        <v>8</v>
      </c>
      <c r="G191" t="s">
        <v>15</v>
      </c>
      <c r="H191" t="s">
        <v>1122</v>
      </c>
      <c r="I191" t="s">
        <v>577</v>
      </c>
      <c r="J191" t="s">
        <v>16</v>
      </c>
      <c r="M191">
        <v>3</v>
      </c>
      <c r="N191" s="7">
        <v>305</v>
      </c>
      <c r="O191" s="7"/>
      <c r="P191" t="s">
        <v>144</v>
      </c>
      <c r="Q191" t="s">
        <v>1522</v>
      </c>
    </row>
    <row r="192" spans="1:17" hidden="1" x14ac:dyDescent="0.2">
      <c r="A192" t="s">
        <v>1524</v>
      </c>
      <c r="B192" t="s">
        <v>1459</v>
      </c>
      <c r="C192" t="s">
        <v>5</v>
      </c>
      <c r="D192" t="s">
        <v>1401</v>
      </c>
      <c r="E192" t="s">
        <v>107</v>
      </c>
      <c r="F192">
        <v>8</v>
      </c>
      <c r="G192" t="s">
        <v>15</v>
      </c>
      <c r="H192" t="s">
        <v>1122</v>
      </c>
      <c r="I192" t="s">
        <v>577</v>
      </c>
      <c r="J192" t="s">
        <v>16</v>
      </c>
      <c r="M192">
        <v>1</v>
      </c>
      <c r="N192" s="7">
        <v>305</v>
      </c>
      <c r="O192" s="7"/>
      <c r="P192" t="s">
        <v>144</v>
      </c>
      <c r="Q192" t="s">
        <v>1522</v>
      </c>
    </row>
    <row r="193" spans="1:17" hidden="1" x14ac:dyDescent="0.2">
      <c r="A193" t="s">
        <v>1525</v>
      </c>
      <c r="B193" t="s">
        <v>1459</v>
      </c>
      <c r="C193" t="s">
        <v>5</v>
      </c>
      <c r="D193" t="s">
        <v>1401</v>
      </c>
      <c r="E193" t="s">
        <v>107</v>
      </c>
      <c r="F193">
        <v>8</v>
      </c>
      <c r="G193" t="s">
        <v>15</v>
      </c>
      <c r="H193" t="s">
        <v>1122</v>
      </c>
      <c r="I193" t="s">
        <v>148</v>
      </c>
      <c r="J193" t="s">
        <v>16</v>
      </c>
      <c r="M193">
        <v>5</v>
      </c>
      <c r="N193" s="7">
        <v>316</v>
      </c>
      <c r="O193" s="7"/>
      <c r="P193" t="s">
        <v>144</v>
      </c>
      <c r="Q193" t="s">
        <v>1526</v>
      </c>
    </row>
    <row r="194" spans="1:17" hidden="1" x14ac:dyDescent="0.2">
      <c r="A194" t="s">
        <v>1527</v>
      </c>
      <c r="B194" t="s">
        <v>1459</v>
      </c>
      <c r="C194" t="s">
        <v>5</v>
      </c>
      <c r="D194" t="s">
        <v>1401</v>
      </c>
      <c r="E194" t="s">
        <v>107</v>
      </c>
      <c r="F194">
        <v>8</v>
      </c>
      <c r="G194" t="s">
        <v>15</v>
      </c>
      <c r="H194" t="s">
        <v>1122</v>
      </c>
      <c r="I194" t="s">
        <v>148</v>
      </c>
      <c r="J194" t="s">
        <v>16</v>
      </c>
      <c r="M194">
        <v>2</v>
      </c>
      <c r="N194" s="7">
        <v>316</v>
      </c>
      <c r="O194" s="7"/>
      <c r="P194" t="s">
        <v>144</v>
      </c>
      <c r="Q194" t="s">
        <v>1526</v>
      </c>
    </row>
    <row r="195" spans="1:17" hidden="1" x14ac:dyDescent="0.2">
      <c r="A195" t="s">
        <v>1528</v>
      </c>
      <c r="B195" t="s">
        <v>1459</v>
      </c>
      <c r="C195" t="s">
        <v>5</v>
      </c>
      <c r="D195" t="s">
        <v>1401</v>
      </c>
      <c r="E195" t="s">
        <v>107</v>
      </c>
      <c r="F195">
        <v>8</v>
      </c>
      <c r="G195" t="s">
        <v>15</v>
      </c>
      <c r="H195" t="s">
        <v>1122</v>
      </c>
      <c r="I195" t="s">
        <v>148</v>
      </c>
      <c r="J195" t="s">
        <v>16</v>
      </c>
      <c r="M195">
        <v>1</v>
      </c>
      <c r="N195" s="7">
        <v>356</v>
      </c>
      <c r="O195" s="7"/>
      <c r="P195" t="s">
        <v>144</v>
      </c>
      <c r="Q195" t="s">
        <v>1529</v>
      </c>
    </row>
    <row r="196" spans="1:17" hidden="1" x14ac:dyDescent="0.2">
      <c r="A196" t="s">
        <v>1530</v>
      </c>
      <c r="B196" t="s">
        <v>1459</v>
      </c>
      <c r="C196" t="s">
        <v>5</v>
      </c>
      <c r="D196" t="s">
        <v>1401</v>
      </c>
      <c r="E196" t="s">
        <v>107</v>
      </c>
      <c r="F196">
        <v>8</v>
      </c>
      <c r="G196" t="s">
        <v>15</v>
      </c>
      <c r="H196" t="s">
        <v>1122</v>
      </c>
      <c r="I196" t="s">
        <v>1147</v>
      </c>
      <c r="J196" t="s">
        <v>16</v>
      </c>
      <c r="M196">
        <v>1</v>
      </c>
      <c r="N196" s="7">
        <v>308</v>
      </c>
      <c r="O196" s="7"/>
      <c r="P196" t="s">
        <v>144</v>
      </c>
      <c r="Q196" t="s">
        <v>1531</v>
      </c>
    </row>
    <row r="197" spans="1:17" hidden="1" x14ac:dyDescent="0.2">
      <c r="A197" t="s">
        <v>1532</v>
      </c>
      <c r="B197" t="s">
        <v>1459</v>
      </c>
      <c r="C197" t="s">
        <v>5</v>
      </c>
      <c r="D197" t="s">
        <v>1401</v>
      </c>
      <c r="E197" t="s">
        <v>107</v>
      </c>
      <c r="F197">
        <v>8</v>
      </c>
      <c r="G197" t="s">
        <v>15</v>
      </c>
      <c r="H197" t="s">
        <v>1122</v>
      </c>
      <c r="I197" t="s">
        <v>1147</v>
      </c>
      <c r="J197" t="s">
        <v>16</v>
      </c>
      <c r="M197">
        <v>1</v>
      </c>
      <c r="N197" s="7">
        <v>308</v>
      </c>
      <c r="O197" s="7"/>
      <c r="P197" t="s">
        <v>144</v>
      </c>
      <c r="Q197" t="s">
        <v>1531</v>
      </c>
    </row>
    <row r="198" spans="1:17" hidden="1" x14ac:dyDescent="0.2">
      <c r="A198" t="s">
        <v>1533</v>
      </c>
      <c r="B198" t="s">
        <v>1459</v>
      </c>
      <c r="C198" t="s">
        <v>5</v>
      </c>
      <c r="D198" t="s">
        <v>1401</v>
      </c>
      <c r="E198" t="s">
        <v>107</v>
      </c>
      <c r="F198">
        <v>8</v>
      </c>
      <c r="G198" t="s">
        <v>15</v>
      </c>
      <c r="H198" t="s">
        <v>1122</v>
      </c>
      <c r="I198" t="s">
        <v>468</v>
      </c>
      <c r="J198" t="s">
        <v>16</v>
      </c>
      <c r="M198">
        <v>4</v>
      </c>
      <c r="N198" s="7">
        <v>315</v>
      </c>
      <c r="O198" s="7"/>
      <c r="P198" t="s">
        <v>144</v>
      </c>
      <c r="Q198" t="s">
        <v>1534</v>
      </c>
    </row>
    <row r="199" spans="1:17" hidden="1" x14ac:dyDescent="0.2">
      <c r="A199" t="s">
        <v>1535</v>
      </c>
      <c r="B199" t="s">
        <v>1459</v>
      </c>
      <c r="C199" t="s">
        <v>5</v>
      </c>
      <c r="D199" t="s">
        <v>1401</v>
      </c>
      <c r="E199" t="s">
        <v>107</v>
      </c>
      <c r="F199">
        <v>8</v>
      </c>
      <c r="G199" t="s">
        <v>15</v>
      </c>
      <c r="I199" t="s">
        <v>468</v>
      </c>
      <c r="J199" t="s">
        <v>16</v>
      </c>
      <c r="M199">
        <v>3</v>
      </c>
      <c r="N199" s="7">
        <v>315</v>
      </c>
      <c r="O199" s="7"/>
      <c r="P199" t="s">
        <v>144</v>
      </c>
      <c r="Q199" t="s">
        <v>1536</v>
      </c>
    </row>
    <row r="200" spans="1:17" hidden="1" x14ac:dyDescent="0.2">
      <c r="A200" t="s">
        <v>1537</v>
      </c>
      <c r="B200" t="s">
        <v>1459</v>
      </c>
      <c r="C200" t="s">
        <v>5</v>
      </c>
      <c r="D200" t="s">
        <v>1401</v>
      </c>
      <c r="E200" t="s">
        <v>107</v>
      </c>
      <c r="F200">
        <v>8</v>
      </c>
      <c r="G200" t="s">
        <v>15</v>
      </c>
      <c r="H200" t="s">
        <v>1122</v>
      </c>
      <c r="I200" t="s">
        <v>468</v>
      </c>
      <c r="J200" t="s">
        <v>16</v>
      </c>
      <c r="M200">
        <v>1</v>
      </c>
      <c r="N200" s="7">
        <v>315</v>
      </c>
      <c r="O200" s="7"/>
      <c r="P200" t="s">
        <v>144</v>
      </c>
      <c r="Q200" t="s">
        <v>1534</v>
      </c>
    </row>
    <row r="201" spans="1:17" hidden="1" x14ac:dyDescent="0.2">
      <c r="A201" t="s">
        <v>1538</v>
      </c>
      <c r="B201" t="s">
        <v>1459</v>
      </c>
      <c r="C201" t="s">
        <v>5</v>
      </c>
      <c r="D201" t="s">
        <v>1401</v>
      </c>
      <c r="E201" t="s">
        <v>107</v>
      </c>
      <c r="F201">
        <v>8</v>
      </c>
      <c r="G201" t="s">
        <v>15</v>
      </c>
      <c r="H201" t="s">
        <v>1122</v>
      </c>
      <c r="I201" t="s">
        <v>159</v>
      </c>
      <c r="J201" t="s">
        <v>16</v>
      </c>
      <c r="M201">
        <v>4</v>
      </c>
      <c r="N201" s="7">
        <v>336</v>
      </c>
      <c r="O201" s="7"/>
      <c r="P201" t="s">
        <v>144</v>
      </c>
      <c r="Q201" t="s">
        <v>1539</v>
      </c>
    </row>
    <row r="202" spans="1:17" hidden="1" x14ac:dyDescent="0.2">
      <c r="A202" t="s">
        <v>1540</v>
      </c>
      <c r="B202" t="s">
        <v>1459</v>
      </c>
      <c r="C202" t="s">
        <v>5</v>
      </c>
      <c r="D202" t="s">
        <v>1401</v>
      </c>
      <c r="E202" t="s">
        <v>107</v>
      </c>
      <c r="F202">
        <v>8</v>
      </c>
      <c r="G202" t="s">
        <v>15</v>
      </c>
      <c r="I202" t="s">
        <v>159</v>
      </c>
      <c r="J202" t="s">
        <v>16</v>
      </c>
      <c r="M202">
        <v>2</v>
      </c>
      <c r="N202" s="7">
        <v>336</v>
      </c>
      <c r="O202" s="7"/>
      <c r="P202" t="s">
        <v>144</v>
      </c>
      <c r="Q202" t="s">
        <v>1541</v>
      </c>
    </row>
    <row r="203" spans="1:17" hidden="1" x14ac:dyDescent="0.2">
      <c r="A203" t="s">
        <v>1542</v>
      </c>
      <c r="B203" t="s">
        <v>1459</v>
      </c>
      <c r="C203" t="s">
        <v>5</v>
      </c>
      <c r="D203" t="s">
        <v>1401</v>
      </c>
      <c r="E203" t="s">
        <v>107</v>
      </c>
      <c r="F203">
        <v>8</v>
      </c>
      <c r="G203" t="s">
        <v>15</v>
      </c>
      <c r="I203" t="s">
        <v>159</v>
      </c>
      <c r="J203" t="s">
        <v>16</v>
      </c>
      <c r="M203">
        <v>1</v>
      </c>
      <c r="N203" s="7">
        <v>336</v>
      </c>
      <c r="O203" s="7"/>
      <c r="P203" t="s">
        <v>144</v>
      </c>
      <c r="Q203" t="s">
        <v>1541</v>
      </c>
    </row>
    <row r="204" spans="1:17" hidden="1" x14ac:dyDescent="0.2">
      <c r="A204" t="s">
        <v>1543</v>
      </c>
      <c r="B204" t="s">
        <v>1544</v>
      </c>
      <c r="C204" t="s">
        <v>5</v>
      </c>
      <c r="D204" t="s">
        <v>1545</v>
      </c>
      <c r="E204" t="s">
        <v>32</v>
      </c>
      <c r="F204">
        <v>8</v>
      </c>
      <c r="G204" t="s">
        <v>30</v>
      </c>
      <c r="I204" t="s">
        <v>148</v>
      </c>
      <c r="J204" t="s">
        <v>16</v>
      </c>
      <c r="M204">
        <v>1</v>
      </c>
      <c r="N204" s="7">
        <v>311</v>
      </c>
      <c r="O204" s="7"/>
      <c r="P204" t="s">
        <v>144</v>
      </c>
      <c r="Q204" t="s">
        <v>1546</v>
      </c>
    </row>
    <row r="205" spans="1:17" hidden="1" x14ac:dyDescent="0.2">
      <c r="A205" t="s">
        <v>1547</v>
      </c>
      <c r="B205" t="s">
        <v>1548</v>
      </c>
      <c r="C205" t="s">
        <v>5</v>
      </c>
      <c r="D205" t="s">
        <v>1545</v>
      </c>
      <c r="E205" t="s">
        <v>32</v>
      </c>
      <c r="F205">
        <v>8</v>
      </c>
      <c r="G205" t="s">
        <v>24</v>
      </c>
      <c r="I205" t="s">
        <v>468</v>
      </c>
      <c r="J205" t="s">
        <v>16</v>
      </c>
      <c r="M205">
        <v>6</v>
      </c>
      <c r="N205" s="7">
        <v>310</v>
      </c>
      <c r="O205" s="7"/>
      <c r="P205" t="s">
        <v>144</v>
      </c>
      <c r="Q205" t="s">
        <v>1549</v>
      </c>
    </row>
    <row r="206" spans="1:17" hidden="1" x14ac:dyDescent="0.2">
      <c r="A206" t="s">
        <v>1550</v>
      </c>
      <c r="B206" t="s">
        <v>1548</v>
      </c>
      <c r="C206" t="s">
        <v>5</v>
      </c>
      <c r="D206" t="s">
        <v>1545</v>
      </c>
      <c r="E206" t="s">
        <v>32</v>
      </c>
      <c r="F206">
        <v>8</v>
      </c>
      <c r="G206" t="s">
        <v>24</v>
      </c>
      <c r="I206" t="s">
        <v>159</v>
      </c>
      <c r="J206" t="s">
        <v>16</v>
      </c>
      <c r="M206">
        <v>1</v>
      </c>
      <c r="N206" s="7">
        <v>331</v>
      </c>
      <c r="O206" s="7"/>
      <c r="P206" t="s">
        <v>144</v>
      </c>
      <c r="Q206" t="s">
        <v>1551</v>
      </c>
    </row>
    <row r="207" spans="1:17" hidden="1" x14ac:dyDescent="0.2">
      <c r="A207" t="s">
        <v>1552</v>
      </c>
      <c r="B207" t="s">
        <v>1553</v>
      </c>
      <c r="C207" t="s">
        <v>5</v>
      </c>
      <c r="D207" t="s">
        <v>1545</v>
      </c>
      <c r="E207" t="s">
        <v>32</v>
      </c>
      <c r="F207">
        <v>16</v>
      </c>
      <c r="G207" t="s">
        <v>15</v>
      </c>
      <c r="H207" t="s">
        <v>1122</v>
      </c>
      <c r="I207" t="s">
        <v>159</v>
      </c>
      <c r="J207" t="s">
        <v>16</v>
      </c>
      <c r="M207">
        <v>3</v>
      </c>
      <c r="N207" s="7">
        <v>407</v>
      </c>
      <c r="O207" s="7"/>
      <c r="P207" t="s">
        <v>161</v>
      </c>
      <c r="Q207" t="s">
        <v>1554</v>
      </c>
    </row>
    <row r="208" spans="1:17" hidden="1" x14ac:dyDescent="0.2">
      <c r="A208" t="s">
        <v>1555</v>
      </c>
      <c r="B208" t="s">
        <v>1553</v>
      </c>
      <c r="C208" t="s">
        <v>5</v>
      </c>
      <c r="D208" t="s">
        <v>1545</v>
      </c>
      <c r="E208" t="s">
        <v>32</v>
      </c>
      <c r="F208">
        <v>8</v>
      </c>
      <c r="G208" t="s">
        <v>15</v>
      </c>
      <c r="I208" t="s">
        <v>468</v>
      </c>
      <c r="J208" t="s">
        <v>16</v>
      </c>
      <c r="M208">
        <v>7</v>
      </c>
      <c r="N208" s="7">
        <v>366</v>
      </c>
      <c r="O208" s="7"/>
      <c r="P208" t="s">
        <v>144</v>
      </c>
      <c r="Q208" t="s">
        <v>1556</v>
      </c>
    </row>
    <row r="209" spans="1:17" hidden="1" x14ac:dyDescent="0.2">
      <c r="A209" t="s">
        <v>1557</v>
      </c>
      <c r="B209" t="s">
        <v>1553</v>
      </c>
      <c r="C209" t="s">
        <v>5</v>
      </c>
      <c r="D209" t="s">
        <v>1545</v>
      </c>
      <c r="E209" t="s">
        <v>32</v>
      </c>
      <c r="F209">
        <v>8</v>
      </c>
      <c r="G209" t="s">
        <v>15</v>
      </c>
      <c r="I209" t="s">
        <v>468</v>
      </c>
      <c r="J209" t="s">
        <v>16</v>
      </c>
      <c r="M209">
        <v>1</v>
      </c>
      <c r="N209" s="7">
        <v>366</v>
      </c>
      <c r="O209" s="7"/>
      <c r="P209" t="s">
        <v>144</v>
      </c>
      <c r="Q209" t="s">
        <v>1556</v>
      </c>
    </row>
    <row r="210" spans="1:17" hidden="1" x14ac:dyDescent="0.2">
      <c r="A210" t="s">
        <v>1558</v>
      </c>
      <c r="B210" t="s">
        <v>1559</v>
      </c>
      <c r="C210" t="s">
        <v>5</v>
      </c>
      <c r="D210" t="s">
        <v>1560</v>
      </c>
      <c r="E210" t="s">
        <v>114</v>
      </c>
      <c r="F210">
        <v>16</v>
      </c>
      <c r="G210" t="s">
        <v>30</v>
      </c>
      <c r="I210" t="s">
        <v>148</v>
      </c>
      <c r="J210" t="s">
        <v>16</v>
      </c>
      <c r="M210">
        <v>2</v>
      </c>
      <c r="N210" s="7">
        <v>246</v>
      </c>
      <c r="O210" s="7"/>
      <c r="P210" t="s">
        <v>144</v>
      </c>
      <c r="Q210" t="s">
        <v>1561</v>
      </c>
    </row>
    <row r="211" spans="1:17" hidden="1" x14ac:dyDescent="0.2">
      <c r="A211" t="s">
        <v>1562</v>
      </c>
      <c r="B211" t="s">
        <v>1563</v>
      </c>
      <c r="C211" t="s">
        <v>5</v>
      </c>
      <c r="D211" t="s">
        <v>1564</v>
      </c>
      <c r="E211" t="s">
        <v>46</v>
      </c>
      <c r="F211">
        <v>16</v>
      </c>
      <c r="G211" t="s">
        <v>15</v>
      </c>
      <c r="H211" t="s">
        <v>1315</v>
      </c>
      <c r="I211" t="s">
        <v>468</v>
      </c>
      <c r="J211" t="s">
        <v>16</v>
      </c>
      <c r="M211">
        <v>1</v>
      </c>
      <c r="N211" s="7">
        <v>125</v>
      </c>
      <c r="O211" s="7"/>
      <c r="P211" t="s">
        <v>144</v>
      </c>
      <c r="Q211" t="s">
        <v>1565</v>
      </c>
    </row>
    <row r="212" spans="1:17" hidden="1" x14ac:dyDescent="0.2">
      <c r="A212" t="s">
        <v>1566</v>
      </c>
      <c r="B212" t="s">
        <v>1563</v>
      </c>
      <c r="C212" t="s">
        <v>5</v>
      </c>
      <c r="D212" t="s">
        <v>1564</v>
      </c>
      <c r="E212" t="s">
        <v>46</v>
      </c>
      <c r="F212">
        <v>8</v>
      </c>
      <c r="G212" t="s">
        <v>15</v>
      </c>
      <c r="H212" t="s">
        <v>1122</v>
      </c>
      <c r="I212" t="s">
        <v>1161</v>
      </c>
      <c r="J212" t="s">
        <v>16</v>
      </c>
      <c r="M212">
        <v>1</v>
      </c>
      <c r="N212" s="7">
        <v>125</v>
      </c>
      <c r="O212" s="7"/>
      <c r="P212" t="s">
        <v>144</v>
      </c>
      <c r="Q212" t="s">
        <v>1567</v>
      </c>
    </row>
    <row r="213" spans="1:17" hidden="1" x14ac:dyDescent="0.2">
      <c r="A213" t="s">
        <v>1568</v>
      </c>
      <c r="B213" t="s">
        <v>1563</v>
      </c>
      <c r="C213" t="s">
        <v>5</v>
      </c>
      <c r="D213" t="s">
        <v>1564</v>
      </c>
      <c r="E213" t="s">
        <v>46</v>
      </c>
      <c r="F213">
        <v>8</v>
      </c>
      <c r="G213" t="s">
        <v>15</v>
      </c>
      <c r="H213" t="s">
        <v>1122</v>
      </c>
      <c r="I213" t="s">
        <v>468</v>
      </c>
      <c r="J213" t="s">
        <v>16</v>
      </c>
      <c r="M213">
        <v>9</v>
      </c>
      <c r="N213" s="7">
        <v>105</v>
      </c>
      <c r="O213" s="7"/>
      <c r="P213" t="s">
        <v>144</v>
      </c>
      <c r="Q213" t="s">
        <v>1569</v>
      </c>
    </row>
    <row r="214" spans="1:17" hidden="1" x14ac:dyDescent="0.2">
      <c r="A214" t="s">
        <v>1570</v>
      </c>
      <c r="B214" t="s">
        <v>1563</v>
      </c>
      <c r="C214" t="s">
        <v>5</v>
      </c>
      <c r="D214" t="s">
        <v>1564</v>
      </c>
      <c r="E214" t="s">
        <v>46</v>
      </c>
      <c r="F214">
        <v>8</v>
      </c>
      <c r="G214" t="s">
        <v>15</v>
      </c>
      <c r="H214" t="s">
        <v>1122</v>
      </c>
      <c r="I214" t="s">
        <v>468</v>
      </c>
      <c r="J214" t="s">
        <v>16</v>
      </c>
      <c r="M214">
        <v>2</v>
      </c>
      <c r="N214" s="7">
        <v>105</v>
      </c>
      <c r="O214" s="7"/>
      <c r="P214" t="s">
        <v>144</v>
      </c>
      <c r="Q214" t="s">
        <v>1569</v>
      </c>
    </row>
    <row r="215" spans="1:17" hidden="1" x14ac:dyDescent="0.2">
      <c r="A215" t="s">
        <v>1571</v>
      </c>
      <c r="B215" t="s">
        <v>1563</v>
      </c>
      <c r="C215" t="s">
        <v>5</v>
      </c>
      <c r="D215" t="s">
        <v>1564</v>
      </c>
      <c r="E215" t="s">
        <v>93</v>
      </c>
      <c r="F215">
        <v>16</v>
      </c>
      <c r="G215" t="s">
        <v>15</v>
      </c>
      <c r="H215" t="s">
        <v>1122</v>
      </c>
      <c r="I215" t="s">
        <v>468</v>
      </c>
      <c r="J215" t="s">
        <v>16</v>
      </c>
      <c r="M215">
        <v>2</v>
      </c>
      <c r="N215" s="7">
        <v>145</v>
      </c>
      <c r="O215" s="7"/>
      <c r="P215" t="s">
        <v>144</v>
      </c>
      <c r="Q215" t="s">
        <v>1572</v>
      </c>
    </row>
    <row r="216" spans="1:17" hidden="1" x14ac:dyDescent="0.2">
      <c r="A216" t="s">
        <v>1573</v>
      </c>
      <c r="B216" t="s">
        <v>1574</v>
      </c>
      <c r="C216" t="s">
        <v>5</v>
      </c>
      <c r="D216" t="s">
        <v>1575</v>
      </c>
      <c r="E216" t="s">
        <v>98</v>
      </c>
      <c r="F216">
        <v>8</v>
      </c>
      <c r="G216" t="s">
        <v>30</v>
      </c>
      <c r="I216" t="s">
        <v>468</v>
      </c>
      <c r="J216" t="s">
        <v>16</v>
      </c>
      <c r="M216">
        <v>1</v>
      </c>
      <c r="N216" s="7">
        <v>123</v>
      </c>
      <c r="O216" s="7"/>
      <c r="P216" t="s">
        <v>144</v>
      </c>
      <c r="Q216" t="s">
        <v>1576</v>
      </c>
    </row>
    <row r="217" spans="1:17" hidden="1" x14ac:dyDescent="0.2">
      <c r="A217" t="s">
        <v>1577</v>
      </c>
      <c r="B217" t="s">
        <v>1578</v>
      </c>
      <c r="C217" t="s">
        <v>5</v>
      </c>
      <c r="D217" t="s">
        <v>1575</v>
      </c>
      <c r="E217" t="s">
        <v>56</v>
      </c>
      <c r="F217">
        <v>8</v>
      </c>
      <c r="G217" t="s">
        <v>15</v>
      </c>
      <c r="H217" t="s">
        <v>1122</v>
      </c>
      <c r="I217" t="s">
        <v>1161</v>
      </c>
      <c r="J217" t="s">
        <v>16</v>
      </c>
      <c r="M217">
        <v>1</v>
      </c>
      <c r="N217" s="7">
        <v>111</v>
      </c>
      <c r="O217" s="7"/>
      <c r="P217" t="s">
        <v>144</v>
      </c>
      <c r="Q217" t="s">
        <v>1579</v>
      </c>
    </row>
    <row r="218" spans="1:17" hidden="1" x14ac:dyDescent="0.2">
      <c r="A218" t="s">
        <v>1580</v>
      </c>
      <c r="B218" t="s">
        <v>1578</v>
      </c>
      <c r="C218" t="s">
        <v>5</v>
      </c>
      <c r="D218" t="s">
        <v>1575</v>
      </c>
      <c r="E218" t="s">
        <v>95</v>
      </c>
      <c r="F218">
        <v>16</v>
      </c>
      <c r="G218" t="s">
        <v>15</v>
      </c>
      <c r="I218" t="s">
        <v>1161</v>
      </c>
      <c r="J218" t="s">
        <v>16</v>
      </c>
      <c r="M218">
        <v>1</v>
      </c>
      <c r="N218" s="7">
        <v>181</v>
      </c>
      <c r="O218" s="7"/>
      <c r="P218" t="s">
        <v>144</v>
      </c>
      <c r="Q218" t="s">
        <v>1581</v>
      </c>
    </row>
    <row r="219" spans="1:17" hidden="1" x14ac:dyDescent="0.2">
      <c r="A219" t="s">
        <v>1582</v>
      </c>
      <c r="B219" t="s">
        <v>1578</v>
      </c>
      <c r="C219" t="s">
        <v>5</v>
      </c>
      <c r="D219" t="s">
        <v>1575</v>
      </c>
      <c r="E219" t="s">
        <v>95</v>
      </c>
      <c r="F219">
        <v>16</v>
      </c>
      <c r="G219" t="s">
        <v>15</v>
      </c>
      <c r="I219" t="s">
        <v>1161</v>
      </c>
      <c r="J219" t="s">
        <v>16</v>
      </c>
      <c r="M219">
        <v>1</v>
      </c>
      <c r="N219" s="7">
        <v>181</v>
      </c>
      <c r="O219" s="7"/>
      <c r="P219" t="s">
        <v>144</v>
      </c>
      <c r="Q219" t="s">
        <v>1581</v>
      </c>
    </row>
    <row r="220" spans="1:17" hidden="1" x14ac:dyDescent="0.2">
      <c r="A220" t="s">
        <v>1583</v>
      </c>
      <c r="B220" t="s">
        <v>1578</v>
      </c>
      <c r="C220" t="s">
        <v>5</v>
      </c>
      <c r="D220" t="s">
        <v>1575</v>
      </c>
      <c r="E220" t="s">
        <v>95</v>
      </c>
      <c r="F220">
        <v>16</v>
      </c>
      <c r="G220" t="s">
        <v>15</v>
      </c>
      <c r="I220" t="s">
        <v>468</v>
      </c>
      <c r="J220" t="s">
        <v>16</v>
      </c>
      <c r="M220">
        <v>1</v>
      </c>
      <c r="N220" s="7">
        <v>161</v>
      </c>
      <c r="O220" s="7"/>
      <c r="P220" t="s">
        <v>144</v>
      </c>
      <c r="Q220" t="s">
        <v>1584</v>
      </c>
    </row>
    <row r="221" spans="1:17" hidden="1" x14ac:dyDescent="0.2">
      <c r="A221" t="s">
        <v>1585</v>
      </c>
      <c r="B221" t="s">
        <v>1578</v>
      </c>
      <c r="C221" t="s">
        <v>5</v>
      </c>
      <c r="D221" t="s">
        <v>1575</v>
      </c>
      <c r="E221" t="s">
        <v>95</v>
      </c>
      <c r="F221">
        <v>32</v>
      </c>
      <c r="G221" t="s">
        <v>15</v>
      </c>
      <c r="I221" t="s">
        <v>1161</v>
      </c>
      <c r="J221" t="s">
        <v>16</v>
      </c>
      <c r="M221">
        <v>1</v>
      </c>
      <c r="N221" s="7">
        <v>221</v>
      </c>
      <c r="O221" s="7"/>
      <c r="P221" t="s">
        <v>144</v>
      </c>
      <c r="Q221" t="s">
        <v>1586</v>
      </c>
    </row>
    <row r="222" spans="1:17" hidden="1" x14ac:dyDescent="0.2">
      <c r="A222" t="s">
        <v>1587</v>
      </c>
      <c r="B222" t="s">
        <v>1578</v>
      </c>
      <c r="C222" t="s">
        <v>5</v>
      </c>
      <c r="D222" t="s">
        <v>1575</v>
      </c>
      <c r="E222" t="s">
        <v>95</v>
      </c>
      <c r="F222">
        <v>8</v>
      </c>
      <c r="G222" t="s">
        <v>15</v>
      </c>
      <c r="I222" t="s">
        <v>1161</v>
      </c>
      <c r="J222" t="s">
        <v>16</v>
      </c>
      <c r="M222">
        <v>5</v>
      </c>
      <c r="N222" s="7">
        <v>161</v>
      </c>
      <c r="O222" s="7"/>
      <c r="P222" t="s">
        <v>144</v>
      </c>
      <c r="Q222" t="s">
        <v>1588</v>
      </c>
    </row>
    <row r="223" spans="1:17" hidden="1" x14ac:dyDescent="0.2">
      <c r="A223" t="s">
        <v>1589</v>
      </c>
      <c r="B223" t="s">
        <v>1578</v>
      </c>
      <c r="C223" t="s">
        <v>5</v>
      </c>
      <c r="D223" t="s">
        <v>1575</v>
      </c>
      <c r="E223" t="s">
        <v>95</v>
      </c>
      <c r="F223">
        <v>8</v>
      </c>
      <c r="G223" t="s">
        <v>15</v>
      </c>
      <c r="H223" t="s">
        <v>1122</v>
      </c>
      <c r="I223" t="s">
        <v>468</v>
      </c>
      <c r="J223" t="s">
        <v>16</v>
      </c>
      <c r="M223">
        <v>1</v>
      </c>
      <c r="N223" s="7">
        <v>141</v>
      </c>
      <c r="O223" s="7"/>
      <c r="P223" t="s">
        <v>144</v>
      </c>
      <c r="Q223" t="s">
        <v>1590</v>
      </c>
    </row>
    <row r="224" spans="1:17" hidden="1" x14ac:dyDescent="0.2">
      <c r="A224" t="s">
        <v>1591</v>
      </c>
      <c r="B224" t="s">
        <v>1592</v>
      </c>
      <c r="C224" t="s">
        <v>5</v>
      </c>
      <c r="D224" t="s">
        <v>1593</v>
      </c>
      <c r="E224" t="s">
        <v>62</v>
      </c>
      <c r="F224">
        <v>8</v>
      </c>
      <c r="G224" t="s">
        <v>30</v>
      </c>
      <c r="I224" t="s">
        <v>141</v>
      </c>
      <c r="J224" t="s">
        <v>16</v>
      </c>
      <c r="M224">
        <v>1</v>
      </c>
      <c r="N224" s="7">
        <v>93</v>
      </c>
      <c r="O224" s="7"/>
      <c r="P224" t="s">
        <v>144</v>
      </c>
      <c r="Q224" t="s">
        <v>1594</v>
      </c>
    </row>
    <row r="225" spans="1:17" hidden="1" x14ac:dyDescent="0.2">
      <c r="A225" t="s">
        <v>1595</v>
      </c>
      <c r="B225" t="s">
        <v>1596</v>
      </c>
      <c r="C225" t="s">
        <v>5</v>
      </c>
      <c r="D225" t="s">
        <v>1593</v>
      </c>
      <c r="E225" t="s">
        <v>62</v>
      </c>
      <c r="F225">
        <v>8</v>
      </c>
      <c r="G225" t="s">
        <v>30</v>
      </c>
      <c r="I225" t="s">
        <v>148</v>
      </c>
      <c r="J225" t="s">
        <v>16</v>
      </c>
      <c r="M225">
        <v>1</v>
      </c>
      <c r="N225" s="7">
        <v>154</v>
      </c>
      <c r="O225" s="7"/>
      <c r="P225" t="s">
        <v>144</v>
      </c>
      <c r="Q225" t="s">
        <v>1597</v>
      </c>
    </row>
    <row r="226" spans="1:17" hidden="1" x14ac:dyDescent="0.2">
      <c r="A226" t="s">
        <v>1598</v>
      </c>
      <c r="B226" t="s">
        <v>1599</v>
      </c>
      <c r="C226" t="s">
        <v>5</v>
      </c>
      <c r="D226" t="s">
        <v>1593</v>
      </c>
      <c r="E226" t="s">
        <v>95</v>
      </c>
      <c r="F226">
        <v>16</v>
      </c>
      <c r="G226" t="s">
        <v>24</v>
      </c>
      <c r="H226" t="s">
        <v>1122</v>
      </c>
      <c r="I226" t="s">
        <v>148</v>
      </c>
      <c r="J226" t="s">
        <v>16</v>
      </c>
      <c r="M226">
        <v>2</v>
      </c>
      <c r="N226" s="7">
        <v>224</v>
      </c>
      <c r="O226" s="7"/>
      <c r="P226" t="s">
        <v>144</v>
      </c>
      <c r="Q226" t="s">
        <v>1600</v>
      </c>
    </row>
    <row r="227" spans="1:17" hidden="1" x14ac:dyDescent="0.2">
      <c r="A227" t="s">
        <v>1601</v>
      </c>
      <c r="B227" t="s">
        <v>1599</v>
      </c>
      <c r="C227" t="s">
        <v>5</v>
      </c>
      <c r="D227" t="s">
        <v>1593</v>
      </c>
      <c r="E227" t="s">
        <v>101</v>
      </c>
      <c r="F227">
        <v>16</v>
      </c>
      <c r="G227" t="s">
        <v>24</v>
      </c>
      <c r="H227" t="s">
        <v>1122</v>
      </c>
      <c r="I227" t="s">
        <v>148</v>
      </c>
      <c r="J227" t="s">
        <v>16</v>
      </c>
      <c r="M227">
        <v>3</v>
      </c>
      <c r="N227" s="7">
        <v>219</v>
      </c>
      <c r="O227" s="7"/>
      <c r="P227" t="s">
        <v>144</v>
      </c>
      <c r="Q227" t="s">
        <v>1602</v>
      </c>
    </row>
    <row r="228" spans="1:17" hidden="1" x14ac:dyDescent="0.2">
      <c r="A228" t="s">
        <v>1603</v>
      </c>
      <c r="B228" t="s">
        <v>1604</v>
      </c>
      <c r="C228" t="s">
        <v>5</v>
      </c>
      <c r="D228" t="s">
        <v>1593</v>
      </c>
      <c r="E228" t="s">
        <v>53</v>
      </c>
      <c r="F228">
        <v>16</v>
      </c>
      <c r="G228" t="s">
        <v>15</v>
      </c>
      <c r="H228" t="s">
        <v>1122</v>
      </c>
      <c r="I228" t="s">
        <v>468</v>
      </c>
      <c r="J228" t="s">
        <v>16</v>
      </c>
      <c r="M228">
        <v>3</v>
      </c>
      <c r="N228" s="7">
        <v>161</v>
      </c>
      <c r="O228" s="7"/>
      <c r="P228" t="s">
        <v>144</v>
      </c>
      <c r="Q228" t="s">
        <v>1605</v>
      </c>
    </row>
    <row r="229" spans="1:17" hidden="1" x14ac:dyDescent="0.2">
      <c r="A229" t="s">
        <v>1606</v>
      </c>
      <c r="B229" t="s">
        <v>1604</v>
      </c>
      <c r="C229" t="s">
        <v>5</v>
      </c>
      <c r="D229" t="s">
        <v>1593</v>
      </c>
      <c r="E229" t="s">
        <v>53</v>
      </c>
      <c r="F229">
        <v>8</v>
      </c>
      <c r="G229" t="s">
        <v>15</v>
      </c>
      <c r="H229" t="s">
        <v>1122</v>
      </c>
      <c r="I229" t="s">
        <v>148</v>
      </c>
      <c r="J229" t="s">
        <v>16</v>
      </c>
      <c r="M229">
        <v>1</v>
      </c>
      <c r="N229" s="7">
        <v>142</v>
      </c>
      <c r="O229" s="7"/>
      <c r="P229" t="s">
        <v>144</v>
      </c>
      <c r="Q229" t="s">
        <v>1607</v>
      </c>
    </row>
    <row r="230" spans="1:17" hidden="1" x14ac:dyDescent="0.2">
      <c r="A230" t="s">
        <v>1608</v>
      </c>
      <c r="B230" t="s">
        <v>1604</v>
      </c>
      <c r="C230" t="s">
        <v>5</v>
      </c>
      <c r="D230" t="s">
        <v>1593</v>
      </c>
      <c r="E230" t="s">
        <v>60</v>
      </c>
      <c r="F230">
        <v>8</v>
      </c>
      <c r="G230" t="s">
        <v>15</v>
      </c>
      <c r="H230" t="s">
        <v>1122</v>
      </c>
      <c r="I230" t="s">
        <v>148</v>
      </c>
      <c r="J230" t="s">
        <v>16</v>
      </c>
      <c r="M230">
        <v>2</v>
      </c>
      <c r="N230" s="7">
        <v>152</v>
      </c>
      <c r="O230" s="7"/>
      <c r="P230" t="s">
        <v>144</v>
      </c>
      <c r="Q230" t="s">
        <v>1609</v>
      </c>
    </row>
    <row r="231" spans="1:17" hidden="1" x14ac:dyDescent="0.2">
      <c r="A231" t="s">
        <v>1610</v>
      </c>
      <c r="B231" t="s">
        <v>1604</v>
      </c>
      <c r="C231" t="s">
        <v>5</v>
      </c>
      <c r="D231" t="s">
        <v>1593</v>
      </c>
      <c r="E231" t="s">
        <v>65</v>
      </c>
      <c r="F231">
        <v>8</v>
      </c>
      <c r="G231" t="s">
        <v>15</v>
      </c>
      <c r="H231" t="s">
        <v>1122</v>
      </c>
      <c r="I231" t="s">
        <v>148</v>
      </c>
      <c r="J231" t="s">
        <v>16</v>
      </c>
      <c r="M231">
        <v>1</v>
      </c>
      <c r="N231" s="7">
        <v>152</v>
      </c>
      <c r="O231" s="7"/>
      <c r="P231" t="s">
        <v>144</v>
      </c>
      <c r="Q231" t="s">
        <v>1611</v>
      </c>
    </row>
    <row r="232" spans="1:17" hidden="1" x14ac:dyDescent="0.2">
      <c r="A232" t="s">
        <v>1612</v>
      </c>
      <c r="B232" t="s">
        <v>1604</v>
      </c>
      <c r="C232" t="s">
        <v>5</v>
      </c>
      <c r="D232" t="s">
        <v>1593</v>
      </c>
      <c r="E232" t="s">
        <v>65</v>
      </c>
      <c r="F232">
        <v>8</v>
      </c>
      <c r="G232" t="s">
        <v>15</v>
      </c>
      <c r="H232" t="s">
        <v>1122</v>
      </c>
      <c r="I232" t="s">
        <v>148</v>
      </c>
      <c r="J232" t="s">
        <v>16</v>
      </c>
      <c r="M232">
        <v>1</v>
      </c>
      <c r="N232" s="7">
        <v>152</v>
      </c>
      <c r="O232" s="7"/>
      <c r="P232" t="s">
        <v>144</v>
      </c>
      <c r="Q232" t="s">
        <v>1611</v>
      </c>
    </row>
    <row r="233" spans="1:17" hidden="1" x14ac:dyDescent="0.2">
      <c r="A233" t="s">
        <v>1613</v>
      </c>
      <c r="B233" t="s">
        <v>1604</v>
      </c>
      <c r="C233" t="s">
        <v>5</v>
      </c>
      <c r="D233" t="s">
        <v>1593</v>
      </c>
      <c r="E233" t="s">
        <v>95</v>
      </c>
      <c r="F233">
        <v>16</v>
      </c>
      <c r="G233" t="s">
        <v>15</v>
      </c>
      <c r="H233" t="s">
        <v>1122</v>
      </c>
      <c r="I233" t="s">
        <v>468</v>
      </c>
      <c r="J233" t="s">
        <v>16</v>
      </c>
      <c r="M233">
        <v>8</v>
      </c>
      <c r="N233" s="7">
        <v>211</v>
      </c>
      <c r="O233" s="7"/>
      <c r="P233" t="s">
        <v>144</v>
      </c>
      <c r="Q233" t="s">
        <v>1614</v>
      </c>
    </row>
    <row r="234" spans="1:17" hidden="1" x14ac:dyDescent="0.2">
      <c r="A234" t="s">
        <v>1615</v>
      </c>
      <c r="B234" t="s">
        <v>1604</v>
      </c>
      <c r="C234" t="s">
        <v>5</v>
      </c>
      <c r="D234" t="s">
        <v>1593</v>
      </c>
      <c r="E234" t="s">
        <v>95</v>
      </c>
      <c r="F234">
        <v>16</v>
      </c>
      <c r="G234" t="s">
        <v>15</v>
      </c>
      <c r="H234" t="s">
        <v>1122</v>
      </c>
      <c r="I234" t="s">
        <v>468</v>
      </c>
      <c r="J234" t="s">
        <v>16</v>
      </c>
      <c r="M234">
        <v>1</v>
      </c>
      <c r="N234" s="7">
        <v>211</v>
      </c>
      <c r="O234" s="7"/>
      <c r="P234" t="s">
        <v>144</v>
      </c>
      <c r="Q234" t="s">
        <v>1614</v>
      </c>
    </row>
    <row r="235" spans="1:17" hidden="1" x14ac:dyDescent="0.2">
      <c r="A235" t="s">
        <v>1616</v>
      </c>
      <c r="B235" t="s">
        <v>1617</v>
      </c>
      <c r="C235" t="s">
        <v>5</v>
      </c>
      <c r="D235" t="s">
        <v>1593</v>
      </c>
      <c r="E235" t="s">
        <v>101</v>
      </c>
      <c r="F235">
        <v>16</v>
      </c>
      <c r="G235" t="s">
        <v>15</v>
      </c>
      <c r="H235" t="s">
        <v>1122</v>
      </c>
      <c r="I235" t="s">
        <v>148</v>
      </c>
      <c r="J235" t="s">
        <v>16</v>
      </c>
      <c r="M235">
        <v>1</v>
      </c>
      <c r="N235" s="7">
        <v>167</v>
      </c>
      <c r="O235" s="7"/>
      <c r="P235" t="s">
        <v>144</v>
      </c>
      <c r="Q235" t="s">
        <v>1618</v>
      </c>
    </row>
    <row r="236" spans="1:17" hidden="1" x14ac:dyDescent="0.2">
      <c r="A236" t="s">
        <v>1619</v>
      </c>
      <c r="B236" t="s">
        <v>1620</v>
      </c>
      <c r="C236" t="s">
        <v>5</v>
      </c>
      <c r="D236" t="s">
        <v>1621</v>
      </c>
      <c r="E236" t="s">
        <v>73</v>
      </c>
      <c r="F236">
        <v>16</v>
      </c>
      <c r="G236" t="s">
        <v>24</v>
      </c>
      <c r="H236" t="s">
        <v>1122</v>
      </c>
      <c r="I236" t="s">
        <v>148</v>
      </c>
      <c r="J236" t="s">
        <v>16</v>
      </c>
      <c r="M236">
        <v>1</v>
      </c>
      <c r="N236" s="7">
        <v>264</v>
      </c>
      <c r="O236" s="7"/>
      <c r="P236" t="s">
        <v>144</v>
      </c>
      <c r="Q236" t="s">
        <v>1622</v>
      </c>
    </row>
    <row r="237" spans="1:17" hidden="1" x14ac:dyDescent="0.2">
      <c r="A237" t="s">
        <v>1623</v>
      </c>
      <c r="B237" t="s">
        <v>1620</v>
      </c>
      <c r="C237" t="s">
        <v>5</v>
      </c>
      <c r="D237" t="s">
        <v>1621</v>
      </c>
      <c r="E237" t="s">
        <v>73</v>
      </c>
      <c r="F237">
        <v>32</v>
      </c>
      <c r="G237" t="s">
        <v>24</v>
      </c>
      <c r="H237" t="s">
        <v>1122</v>
      </c>
      <c r="I237" t="s">
        <v>148</v>
      </c>
      <c r="J237" t="s">
        <v>16</v>
      </c>
      <c r="M237">
        <v>1</v>
      </c>
      <c r="N237" s="7">
        <v>304</v>
      </c>
      <c r="O237" s="7"/>
      <c r="P237" t="s">
        <v>144</v>
      </c>
      <c r="Q237" t="s">
        <v>1624</v>
      </c>
    </row>
    <row r="238" spans="1:17" hidden="1" x14ac:dyDescent="0.2">
      <c r="A238" t="s">
        <v>1625</v>
      </c>
      <c r="B238" t="s">
        <v>1620</v>
      </c>
      <c r="C238" t="s">
        <v>5</v>
      </c>
      <c r="D238" t="s">
        <v>1621</v>
      </c>
      <c r="E238" t="s">
        <v>73</v>
      </c>
      <c r="F238">
        <v>32</v>
      </c>
      <c r="G238" t="s">
        <v>24</v>
      </c>
      <c r="H238" t="s">
        <v>1122</v>
      </c>
      <c r="I238" t="s">
        <v>148</v>
      </c>
      <c r="J238" t="s">
        <v>16</v>
      </c>
      <c r="M238">
        <v>1</v>
      </c>
      <c r="N238" s="7">
        <v>304</v>
      </c>
      <c r="O238" s="7"/>
      <c r="P238" t="s">
        <v>144</v>
      </c>
      <c r="Q238" t="s">
        <v>1624</v>
      </c>
    </row>
    <row r="239" spans="1:17" hidden="1" x14ac:dyDescent="0.2">
      <c r="A239" t="s">
        <v>1626</v>
      </c>
      <c r="B239" t="s">
        <v>1620</v>
      </c>
      <c r="C239" t="s">
        <v>5</v>
      </c>
      <c r="D239" t="s">
        <v>1621</v>
      </c>
      <c r="E239" t="s">
        <v>105</v>
      </c>
      <c r="F239">
        <v>16</v>
      </c>
      <c r="G239" t="s">
        <v>24</v>
      </c>
      <c r="H239" t="s">
        <v>1122</v>
      </c>
      <c r="I239" t="s">
        <v>148</v>
      </c>
      <c r="J239" t="s">
        <v>16</v>
      </c>
      <c r="M239">
        <v>1</v>
      </c>
      <c r="N239" s="7">
        <v>299</v>
      </c>
      <c r="O239" s="7"/>
      <c r="P239" t="s">
        <v>144</v>
      </c>
      <c r="Q239" t="s">
        <v>1627</v>
      </c>
    </row>
    <row r="240" spans="1:17" hidden="1" x14ac:dyDescent="0.2">
      <c r="A240" t="s">
        <v>1628</v>
      </c>
      <c r="B240" t="s">
        <v>1620</v>
      </c>
      <c r="C240" t="s">
        <v>5</v>
      </c>
      <c r="D240" t="s">
        <v>1621</v>
      </c>
      <c r="E240" t="s">
        <v>105</v>
      </c>
      <c r="F240">
        <v>16</v>
      </c>
      <c r="G240" t="s">
        <v>24</v>
      </c>
      <c r="H240" t="s">
        <v>1122</v>
      </c>
      <c r="I240" t="s">
        <v>148</v>
      </c>
      <c r="J240" t="s">
        <v>16</v>
      </c>
      <c r="M240">
        <v>1</v>
      </c>
      <c r="N240" s="7">
        <v>299</v>
      </c>
      <c r="O240" s="7"/>
      <c r="P240" t="s">
        <v>144</v>
      </c>
      <c r="Q240" t="s">
        <v>1627</v>
      </c>
    </row>
    <row r="241" spans="1:17" hidden="1" x14ac:dyDescent="0.2">
      <c r="A241" t="s">
        <v>1629</v>
      </c>
      <c r="B241" t="s">
        <v>1630</v>
      </c>
      <c r="C241" t="s">
        <v>5</v>
      </c>
      <c r="D241" t="s">
        <v>1621</v>
      </c>
      <c r="E241" t="s">
        <v>73</v>
      </c>
      <c r="F241">
        <v>8</v>
      </c>
      <c r="G241" t="s">
        <v>15</v>
      </c>
      <c r="H241" t="s">
        <v>1122</v>
      </c>
      <c r="I241" t="s">
        <v>205</v>
      </c>
      <c r="J241" t="s">
        <v>16</v>
      </c>
      <c r="M241">
        <v>1</v>
      </c>
      <c r="N241" s="7">
        <v>265</v>
      </c>
      <c r="O241" s="7"/>
      <c r="P241" t="s">
        <v>144</v>
      </c>
      <c r="Q241" t="s">
        <v>1631</v>
      </c>
    </row>
    <row r="242" spans="1:17" hidden="1" x14ac:dyDescent="0.2">
      <c r="A242" t="s">
        <v>1632</v>
      </c>
      <c r="B242" t="s">
        <v>1630</v>
      </c>
      <c r="C242" t="s">
        <v>5</v>
      </c>
      <c r="D242" t="s">
        <v>1621</v>
      </c>
      <c r="E242" t="s">
        <v>73</v>
      </c>
      <c r="F242">
        <v>8</v>
      </c>
      <c r="G242" t="s">
        <v>15</v>
      </c>
      <c r="H242" t="s">
        <v>1122</v>
      </c>
      <c r="I242" t="s">
        <v>148</v>
      </c>
      <c r="J242" t="s">
        <v>16</v>
      </c>
      <c r="M242">
        <v>9</v>
      </c>
      <c r="N242" s="7">
        <v>206</v>
      </c>
      <c r="O242" s="7"/>
      <c r="P242" t="s">
        <v>144</v>
      </c>
      <c r="Q242" t="s">
        <v>1633</v>
      </c>
    </row>
    <row r="243" spans="1:17" hidden="1" x14ac:dyDescent="0.2">
      <c r="A243" t="s">
        <v>1634</v>
      </c>
      <c r="B243" t="s">
        <v>1635</v>
      </c>
      <c r="C243" t="s">
        <v>5</v>
      </c>
      <c r="D243" t="s">
        <v>1621</v>
      </c>
      <c r="E243" t="s">
        <v>73</v>
      </c>
      <c r="F243">
        <v>8</v>
      </c>
      <c r="G243" t="s">
        <v>15</v>
      </c>
      <c r="H243" t="s">
        <v>1122</v>
      </c>
      <c r="I243" t="s">
        <v>148</v>
      </c>
      <c r="J243" t="s">
        <v>16</v>
      </c>
      <c r="M243">
        <v>3</v>
      </c>
      <c r="N243" s="7">
        <v>156</v>
      </c>
      <c r="O243" s="7"/>
      <c r="P243" t="s">
        <v>144</v>
      </c>
      <c r="Q243" t="s">
        <v>1636</v>
      </c>
    </row>
    <row r="244" spans="1:17" hidden="1" x14ac:dyDescent="0.2">
      <c r="A244" t="s">
        <v>1637</v>
      </c>
      <c r="B244" t="s">
        <v>1630</v>
      </c>
      <c r="C244" t="s">
        <v>5</v>
      </c>
      <c r="D244" t="s">
        <v>1621</v>
      </c>
      <c r="E244" t="s">
        <v>73</v>
      </c>
      <c r="F244">
        <v>8</v>
      </c>
      <c r="G244" t="s">
        <v>15</v>
      </c>
      <c r="H244" t="s">
        <v>1122</v>
      </c>
      <c r="I244" t="s">
        <v>148</v>
      </c>
      <c r="J244" t="s">
        <v>16</v>
      </c>
      <c r="M244">
        <v>3</v>
      </c>
      <c r="N244" s="7">
        <v>206</v>
      </c>
      <c r="O244" s="7"/>
      <c r="P244" t="s">
        <v>144</v>
      </c>
      <c r="Q244" t="s">
        <v>1633</v>
      </c>
    </row>
    <row r="245" spans="1:17" hidden="1" x14ac:dyDescent="0.2">
      <c r="A245" t="s">
        <v>1638</v>
      </c>
      <c r="B245" t="s">
        <v>1630</v>
      </c>
      <c r="C245" t="s">
        <v>5</v>
      </c>
      <c r="D245" t="s">
        <v>1621</v>
      </c>
      <c r="E245" t="s">
        <v>73</v>
      </c>
      <c r="F245">
        <v>8</v>
      </c>
      <c r="G245" t="s">
        <v>15</v>
      </c>
      <c r="H245" t="s">
        <v>1122</v>
      </c>
      <c r="I245" t="s">
        <v>468</v>
      </c>
      <c r="J245" t="s">
        <v>16</v>
      </c>
      <c r="M245">
        <v>2</v>
      </c>
      <c r="N245" s="7">
        <v>205</v>
      </c>
      <c r="O245" s="7"/>
      <c r="P245" t="s">
        <v>144</v>
      </c>
      <c r="Q245" t="s">
        <v>1639</v>
      </c>
    </row>
    <row r="246" spans="1:17" hidden="1" x14ac:dyDescent="0.2">
      <c r="A246" t="s">
        <v>1640</v>
      </c>
      <c r="B246" t="s">
        <v>1630</v>
      </c>
      <c r="C246" t="s">
        <v>5</v>
      </c>
      <c r="D246" t="s">
        <v>1621</v>
      </c>
      <c r="E246" t="s">
        <v>73</v>
      </c>
      <c r="F246">
        <v>8</v>
      </c>
      <c r="G246" t="s">
        <v>15</v>
      </c>
      <c r="H246" t="s">
        <v>1122</v>
      </c>
      <c r="I246" t="s">
        <v>159</v>
      </c>
      <c r="J246" t="s">
        <v>16</v>
      </c>
      <c r="M246">
        <v>4</v>
      </c>
      <c r="N246" s="7">
        <v>226</v>
      </c>
      <c r="O246" s="7"/>
      <c r="P246" t="s">
        <v>144</v>
      </c>
      <c r="Q246" t="s">
        <v>1641</v>
      </c>
    </row>
    <row r="247" spans="1:17" hidden="1" x14ac:dyDescent="0.2">
      <c r="A247" t="s">
        <v>1642</v>
      </c>
      <c r="B247" t="s">
        <v>1630</v>
      </c>
      <c r="C247" t="s">
        <v>5</v>
      </c>
      <c r="D247" t="s">
        <v>1621</v>
      </c>
      <c r="E247" t="s">
        <v>105</v>
      </c>
      <c r="F247">
        <v>8</v>
      </c>
      <c r="G247" t="s">
        <v>15</v>
      </c>
      <c r="H247" t="s">
        <v>1122</v>
      </c>
      <c r="I247" t="s">
        <v>148</v>
      </c>
      <c r="J247" t="s">
        <v>16</v>
      </c>
      <c r="M247">
        <v>1</v>
      </c>
      <c r="N247" s="7">
        <v>211</v>
      </c>
      <c r="O247" s="7"/>
      <c r="P247" t="s">
        <v>144</v>
      </c>
      <c r="Q247" t="s">
        <v>1643</v>
      </c>
    </row>
    <row r="248" spans="1:17" hidden="1" x14ac:dyDescent="0.2">
      <c r="A248" t="s">
        <v>1644</v>
      </c>
      <c r="B248" t="s">
        <v>1630</v>
      </c>
      <c r="C248" t="s">
        <v>5</v>
      </c>
      <c r="D248" t="s">
        <v>1621</v>
      </c>
      <c r="E248" t="s">
        <v>105</v>
      </c>
      <c r="F248">
        <v>8</v>
      </c>
      <c r="G248" t="s">
        <v>15</v>
      </c>
      <c r="H248" t="s">
        <v>1122</v>
      </c>
      <c r="I248" t="s">
        <v>468</v>
      </c>
      <c r="J248" t="s">
        <v>16</v>
      </c>
      <c r="M248">
        <v>1</v>
      </c>
      <c r="N248" s="7">
        <v>200</v>
      </c>
      <c r="O248" s="7"/>
      <c r="P248" t="s">
        <v>144</v>
      </c>
      <c r="Q248" t="s">
        <v>1645</v>
      </c>
    </row>
    <row r="249" spans="1:17" hidden="1" x14ac:dyDescent="0.2">
      <c r="A249" t="s">
        <v>1646</v>
      </c>
      <c r="B249" t="s">
        <v>1647</v>
      </c>
      <c r="C249" t="s">
        <v>5</v>
      </c>
      <c r="D249" t="s">
        <v>1648</v>
      </c>
      <c r="E249" t="s">
        <v>29</v>
      </c>
      <c r="F249">
        <v>8</v>
      </c>
      <c r="G249" t="s">
        <v>30</v>
      </c>
      <c r="I249" t="s">
        <v>148</v>
      </c>
      <c r="J249" t="s">
        <v>16</v>
      </c>
      <c r="M249">
        <v>2</v>
      </c>
      <c r="N249" s="7">
        <v>246</v>
      </c>
      <c r="O249" s="7"/>
      <c r="P249" t="s">
        <v>144</v>
      </c>
      <c r="Q249" t="s">
        <v>1649</v>
      </c>
    </row>
    <row r="250" spans="1:17" hidden="1" x14ac:dyDescent="0.2">
      <c r="A250" t="s">
        <v>1650</v>
      </c>
      <c r="B250" t="s">
        <v>1647</v>
      </c>
      <c r="C250" t="s">
        <v>5</v>
      </c>
      <c r="D250" t="s">
        <v>1648</v>
      </c>
      <c r="E250" t="s">
        <v>82</v>
      </c>
      <c r="F250">
        <v>16</v>
      </c>
      <c r="G250" t="s">
        <v>30</v>
      </c>
      <c r="I250" t="s">
        <v>148</v>
      </c>
      <c r="J250" t="s">
        <v>16</v>
      </c>
      <c r="M250">
        <v>1</v>
      </c>
      <c r="N250" s="7">
        <v>331</v>
      </c>
      <c r="O250" s="7"/>
      <c r="P250" t="s">
        <v>144</v>
      </c>
      <c r="Q250" t="s">
        <v>1651</v>
      </c>
    </row>
    <row r="251" spans="1:17" x14ac:dyDescent="0.2">
      <c r="A251" t="s">
        <v>1652</v>
      </c>
      <c r="B251" t="s">
        <v>1647</v>
      </c>
      <c r="C251" t="s">
        <v>5</v>
      </c>
      <c r="D251" t="s">
        <v>1648</v>
      </c>
      <c r="E251" t="s">
        <v>86</v>
      </c>
      <c r="F251">
        <v>16</v>
      </c>
      <c r="G251" t="s">
        <v>30</v>
      </c>
      <c r="I251" t="s">
        <v>468</v>
      </c>
      <c r="J251" t="s">
        <v>16</v>
      </c>
      <c r="L251" s="12">
        <f t="shared" ref="L251:L253" si="2">O251*M251</f>
        <v>150</v>
      </c>
      <c r="M251">
        <v>1</v>
      </c>
      <c r="N251" s="7">
        <v>360</v>
      </c>
      <c r="O251" s="11">
        <v>150</v>
      </c>
      <c r="P251" t="s">
        <v>144</v>
      </c>
      <c r="Q251" t="s">
        <v>1653</v>
      </c>
    </row>
    <row r="252" spans="1:17" x14ac:dyDescent="0.2">
      <c r="A252" t="s">
        <v>1654</v>
      </c>
      <c r="B252" t="s">
        <v>1647</v>
      </c>
      <c r="C252" t="s">
        <v>5</v>
      </c>
      <c r="D252" t="s">
        <v>1648</v>
      </c>
      <c r="E252" t="s">
        <v>86</v>
      </c>
      <c r="F252">
        <v>8</v>
      </c>
      <c r="G252" t="s">
        <v>30</v>
      </c>
      <c r="I252" t="s">
        <v>141</v>
      </c>
      <c r="J252" t="s">
        <v>16</v>
      </c>
      <c r="L252" s="12">
        <f t="shared" si="2"/>
        <v>150</v>
      </c>
      <c r="M252">
        <v>1</v>
      </c>
      <c r="N252" s="7">
        <v>330</v>
      </c>
      <c r="O252" s="11">
        <v>150</v>
      </c>
      <c r="P252" t="s">
        <v>144</v>
      </c>
      <c r="Q252" t="s">
        <v>1655</v>
      </c>
    </row>
    <row r="253" spans="1:17" x14ac:dyDescent="0.2">
      <c r="A253" t="s">
        <v>1656</v>
      </c>
      <c r="B253" t="s">
        <v>1647</v>
      </c>
      <c r="C253" t="s">
        <v>5</v>
      </c>
      <c r="D253" t="s">
        <v>1648</v>
      </c>
      <c r="E253" t="s">
        <v>86</v>
      </c>
      <c r="F253">
        <v>8</v>
      </c>
      <c r="G253" t="s">
        <v>30</v>
      </c>
      <c r="I253" t="s">
        <v>148</v>
      </c>
      <c r="J253" t="s">
        <v>16</v>
      </c>
      <c r="L253" s="12">
        <f t="shared" si="2"/>
        <v>1950</v>
      </c>
      <c r="M253">
        <v>13</v>
      </c>
      <c r="N253" s="7">
        <v>341</v>
      </c>
      <c r="O253" s="11">
        <v>150</v>
      </c>
      <c r="P253" t="s">
        <v>144</v>
      </c>
      <c r="Q253" t="s">
        <v>1657</v>
      </c>
    </row>
    <row r="254" spans="1:17" hidden="1" x14ac:dyDescent="0.2">
      <c r="A254" t="s">
        <v>1658</v>
      </c>
      <c r="B254" t="s">
        <v>1647</v>
      </c>
      <c r="C254" t="s">
        <v>5</v>
      </c>
      <c r="D254" t="s">
        <v>1648</v>
      </c>
      <c r="E254" t="s">
        <v>107</v>
      </c>
      <c r="F254">
        <v>16</v>
      </c>
      <c r="G254" t="s">
        <v>30</v>
      </c>
      <c r="I254" t="s">
        <v>159</v>
      </c>
      <c r="J254" t="s">
        <v>16</v>
      </c>
      <c r="M254">
        <v>1</v>
      </c>
      <c r="N254" s="7">
        <v>400</v>
      </c>
      <c r="O254" s="7"/>
      <c r="P254" t="s">
        <v>144</v>
      </c>
      <c r="Q254" t="s">
        <v>1659</v>
      </c>
    </row>
    <row r="255" spans="1:17" hidden="1" x14ac:dyDescent="0.2">
      <c r="A255" t="s">
        <v>1660</v>
      </c>
      <c r="B255" t="s">
        <v>1661</v>
      </c>
      <c r="C255" t="s">
        <v>5</v>
      </c>
      <c r="D255" t="s">
        <v>1648</v>
      </c>
      <c r="E255" t="s">
        <v>105</v>
      </c>
      <c r="F255">
        <v>32</v>
      </c>
      <c r="G255" t="s">
        <v>24</v>
      </c>
      <c r="H255" t="s">
        <v>1122</v>
      </c>
      <c r="I255" t="s">
        <v>159</v>
      </c>
      <c r="J255" t="s">
        <v>16</v>
      </c>
      <c r="M255">
        <v>1</v>
      </c>
      <c r="N255" s="7">
        <v>340</v>
      </c>
      <c r="O255" s="7"/>
      <c r="P255" t="s">
        <v>144</v>
      </c>
      <c r="Q255" t="s">
        <v>1662</v>
      </c>
    </row>
    <row r="256" spans="1:17" hidden="1" x14ac:dyDescent="0.2">
      <c r="A256" t="s">
        <v>1663</v>
      </c>
      <c r="B256" t="s">
        <v>1661</v>
      </c>
      <c r="C256" t="s">
        <v>5</v>
      </c>
      <c r="D256" t="s">
        <v>1648</v>
      </c>
      <c r="E256" t="s">
        <v>107</v>
      </c>
      <c r="F256">
        <v>16</v>
      </c>
      <c r="G256" t="s">
        <v>24</v>
      </c>
      <c r="I256" t="s">
        <v>148</v>
      </c>
      <c r="J256" t="s">
        <v>16</v>
      </c>
      <c r="M256">
        <v>1</v>
      </c>
      <c r="N256" s="7">
        <v>354</v>
      </c>
      <c r="O256" s="7"/>
      <c r="P256" t="s">
        <v>144</v>
      </c>
      <c r="Q256" t="s">
        <v>1664</v>
      </c>
    </row>
    <row r="257" spans="1:17" hidden="1" x14ac:dyDescent="0.2">
      <c r="A257" t="s">
        <v>1665</v>
      </c>
      <c r="B257" t="s">
        <v>1661</v>
      </c>
      <c r="C257" t="s">
        <v>5</v>
      </c>
      <c r="D257" t="s">
        <v>1648</v>
      </c>
      <c r="E257" t="s">
        <v>107</v>
      </c>
      <c r="F257">
        <v>16</v>
      </c>
      <c r="G257" t="s">
        <v>24</v>
      </c>
      <c r="H257" t="s">
        <v>1122</v>
      </c>
      <c r="I257" t="s">
        <v>148</v>
      </c>
      <c r="J257" t="s">
        <v>16</v>
      </c>
      <c r="M257">
        <v>1</v>
      </c>
      <c r="N257" s="7">
        <v>435</v>
      </c>
      <c r="O257" s="7"/>
      <c r="P257" t="s">
        <v>144</v>
      </c>
      <c r="Q257" t="s">
        <v>1666</v>
      </c>
    </row>
    <row r="258" spans="1:17" hidden="1" x14ac:dyDescent="0.2">
      <c r="A258" t="s">
        <v>1667</v>
      </c>
      <c r="B258" t="s">
        <v>1661</v>
      </c>
      <c r="C258" t="s">
        <v>5</v>
      </c>
      <c r="D258" t="s">
        <v>1648</v>
      </c>
      <c r="E258" t="s">
        <v>107</v>
      </c>
      <c r="F258">
        <v>16</v>
      </c>
      <c r="G258" t="s">
        <v>24</v>
      </c>
      <c r="H258" t="s">
        <v>1122</v>
      </c>
      <c r="I258" t="s">
        <v>468</v>
      </c>
      <c r="J258" t="s">
        <v>16</v>
      </c>
      <c r="M258">
        <v>1</v>
      </c>
      <c r="N258" s="7">
        <v>393</v>
      </c>
      <c r="O258" s="7"/>
      <c r="P258" t="s">
        <v>144</v>
      </c>
      <c r="Q258" t="s">
        <v>1668</v>
      </c>
    </row>
    <row r="259" spans="1:17" hidden="1" x14ac:dyDescent="0.2">
      <c r="A259" t="s">
        <v>1669</v>
      </c>
      <c r="B259" t="s">
        <v>1670</v>
      </c>
      <c r="C259" t="s">
        <v>5</v>
      </c>
      <c r="D259" t="s">
        <v>1648</v>
      </c>
      <c r="E259" t="s">
        <v>68</v>
      </c>
      <c r="F259">
        <v>16</v>
      </c>
      <c r="G259" t="s">
        <v>12</v>
      </c>
      <c r="I259" t="s">
        <v>148</v>
      </c>
      <c r="J259" t="s">
        <v>16</v>
      </c>
      <c r="M259">
        <v>3</v>
      </c>
      <c r="N259" s="7">
        <v>346</v>
      </c>
      <c r="O259" s="7"/>
      <c r="P259" t="s">
        <v>144</v>
      </c>
      <c r="Q259" t="s">
        <v>1671</v>
      </c>
    </row>
    <row r="260" spans="1:17" hidden="1" x14ac:dyDescent="0.2">
      <c r="A260" t="s">
        <v>1672</v>
      </c>
      <c r="B260" t="s">
        <v>1670</v>
      </c>
      <c r="C260" t="s">
        <v>5</v>
      </c>
      <c r="D260" t="s">
        <v>1648</v>
      </c>
      <c r="E260" t="s">
        <v>68</v>
      </c>
      <c r="F260">
        <v>16</v>
      </c>
      <c r="G260" t="s">
        <v>12</v>
      </c>
      <c r="I260" t="s">
        <v>148</v>
      </c>
      <c r="J260" t="s">
        <v>16</v>
      </c>
      <c r="M260">
        <v>1</v>
      </c>
      <c r="N260" s="7">
        <v>346</v>
      </c>
      <c r="O260" s="7"/>
      <c r="P260" t="s">
        <v>144</v>
      </c>
      <c r="Q260" t="s">
        <v>1671</v>
      </c>
    </row>
    <row r="261" spans="1:17" hidden="1" x14ac:dyDescent="0.2">
      <c r="A261" t="s">
        <v>1673</v>
      </c>
      <c r="B261" t="s">
        <v>1670</v>
      </c>
      <c r="C261" t="s">
        <v>5</v>
      </c>
      <c r="D261" t="s">
        <v>1648</v>
      </c>
      <c r="E261" t="s">
        <v>68</v>
      </c>
      <c r="F261">
        <v>16</v>
      </c>
      <c r="G261" t="s">
        <v>12</v>
      </c>
      <c r="I261" t="s">
        <v>148</v>
      </c>
      <c r="J261" t="s">
        <v>16</v>
      </c>
      <c r="M261">
        <v>1</v>
      </c>
      <c r="N261" s="7">
        <v>346</v>
      </c>
      <c r="O261" s="7"/>
      <c r="P261" t="s">
        <v>144</v>
      </c>
      <c r="Q261" t="s">
        <v>1671</v>
      </c>
    </row>
    <row r="262" spans="1:17" hidden="1" x14ac:dyDescent="0.2">
      <c r="A262" t="s">
        <v>1674</v>
      </c>
      <c r="B262" t="s">
        <v>1670</v>
      </c>
      <c r="C262" t="s">
        <v>5</v>
      </c>
      <c r="D262" t="s">
        <v>1648</v>
      </c>
      <c r="E262" t="s">
        <v>68</v>
      </c>
      <c r="F262">
        <v>8</v>
      </c>
      <c r="G262" t="s">
        <v>12</v>
      </c>
      <c r="I262" t="s">
        <v>148</v>
      </c>
      <c r="J262" t="s">
        <v>16</v>
      </c>
      <c r="M262">
        <v>1</v>
      </c>
      <c r="N262" s="7">
        <v>326</v>
      </c>
      <c r="O262" s="7"/>
      <c r="P262" t="s">
        <v>144</v>
      </c>
      <c r="Q262" t="s">
        <v>1675</v>
      </c>
    </row>
    <row r="263" spans="1:17" hidden="1" x14ac:dyDescent="0.2">
      <c r="A263" t="s">
        <v>1676</v>
      </c>
      <c r="B263" t="s">
        <v>1670</v>
      </c>
      <c r="C263" t="s">
        <v>5</v>
      </c>
      <c r="D263" t="s">
        <v>1648</v>
      </c>
      <c r="E263" t="s">
        <v>68</v>
      </c>
      <c r="F263">
        <v>8</v>
      </c>
      <c r="G263" t="s">
        <v>12</v>
      </c>
      <c r="I263" t="s">
        <v>148</v>
      </c>
      <c r="J263" t="s">
        <v>16</v>
      </c>
      <c r="M263">
        <v>1</v>
      </c>
      <c r="N263" s="7">
        <v>326</v>
      </c>
      <c r="O263" s="7"/>
      <c r="P263" t="s">
        <v>144</v>
      </c>
      <c r="Q263" t="s">
        <v>1675</v>
      </c>
    </row>
    <row r="264" spans="1:17" hidden="1" x14ac:dyDescent="0.2">
      <c r="A264" t="s">
        <v>1677</v>
      </c>
      <c r="B264" t="s">
        <v>1670</v>
      </c>
      <c r="C264" t="s">
        <v>5</v>
      </c>
      <c r="D264" t="s">
        <v>1648</v>
      </c>
      <c r="E264" t="s">
        <v>103</v>
      </c>
      <c r="F264">
        <v>16</v>
      </c>
      <c r="G264" t="s">
        <v>12</v>
      </c>
      <c r="I264" t="s">
        <v>148</v>
      </c>
      <c r="J264" t="s">
        <v>16</v>
      </c>
      <c r="M264">
        <v>8</v>
      </c>
      <c r="N264" s="7">
        <v>376</v>
      </c>
      <c r="O264" s="7"/>
      <c r="P264" t="s">
        <v>144</v>
      </c>
      <c r="Q264" t="s">
        <v>1678</v>
      </c>
    </row>
    <row r="265" spans="1:17" hidden="1" x14ac:dyDescent="0.2">
      <c r="A265" t="s">
        <v>1679</v>
      </c>
      <c r="B265" t="s">
        <v>1670</v>
      </c>
      <c r="C265" t="s">
        <v>5</v>
      </c>
      <c r="D265" t="s">
        <v>1648</v>
      </c>
      <c r="E265" t="s">
        <v>103</v>
      </c>
      <c r="F265">
        <v>16</v>
      </c>
      <c r="G265" t="s">
        <v>12</v>
      </c>
      <c r="I265" t="s">
        <v>148</v>
      </c>
      <c r="J265" t="s">
        <v>16</v>
      </c>
      <c r="M265">
        <v>3</v>
      </c>
      <c r="N265" s="7">
        <v>376</v>
      </c>
      <c r="O265" s="7"/>
      <c r="P265" t="s">
        <v>144</v>
      </c>
      <c r="Q265" t="s">
        <v>1678</v>
      </c>
    </row>
    <row r="266" spans="1:17" hidden="1" x14ac:dyDescent="0.2">
      <c r="A266" t="s">
        <v>1680</v>
      </c>
      <c r="B266" t="s">
        <v>1670</v>
      </c>
      <c r="C266" t="s">
        <v>5</v>
      </c>
      <c r="D266" t="s">
        <v>1648</v>
      </c>
      <c r="E266" t="s">
        <v>103</v>
      </c>
      <c r="F266">
        <v>16</v>
      </c>
      <c r="G266" t="s">
        <v>12</v>
      </c>
      <c r="I266" t="s">
        <v>148</v>
      </c>
      <c r="J266" t="s">
        <v>16</v>
      </c>
      <c r="M266">
        <v>3</v>
      </c>
      <c r="N266" s="7">
        <v>376</v>
      </c>
      <c r="O266" s="7"/>
      <c r="P266" t="s">
        <v>144</v>
      </c>
      <c r="Q266" t="s">
        <v>1678</v>
      </c>
    </row>
    <row r="267" spans="1:17" hidden="1" x14ac:dyDescent="0.2">
      <c r="A267" t="s">
        <v>1681</v>
      </c>
      <c r="B267" t="s">
        <v>1682</v>
      </c>
      <c r="C267" t="s">
        <v>5</v>
      </c>
      <c r="D267" t="s">
        <v>1648</v>
      </c>
      <c r="E267" t="s">
        <v>105</v>
      </c>
      <c r="F267">
        <v>32</v>
      </c>
      <c r="G267" t="s">
        <v>15</v>
      </c>
      <c r="H267" t="s">
        <v>1122</v>
      </c>
      <c r="I267" t="s">
        <v>159</v>
      </c>
      <c r="J267" t="s">
        <v>16</v>
      </c>
      <c r="M267">
        <v>1</v>
      </c>
      <c r="N267" s="7">
        <v>379</v>
      </c>
      <c r="O267" s="7"/>
      <c r="P267" t="s">
        <v>144</v>
      </c>
      <c r="Q267" t="s">
        <v>1683</v>
      </c>
    </row>
    <row r="268" spans="1:17" hidden="1" x14ac:dyDescent="0.2">
      <c r="A268" t="s">
        <v>1684</v>
      </c>
      <c r="B268" t="s">
        <v>1682</v>
      </c>
      <c r="C268" t="s">
        <v>5</v>
      </c>
      <c r="D268" t="s">
        <v>1648</v>
      </c>
      <c r="E268" t="s">
        <v>107</v>
      </c>
      <c r="F268">
        <v>32</v>
      </c>
      <c r="G268" t="s">
        <v>15</v>
      </c>
      <c r="H268" t="s">
        <v>1122</v>
      </c>
      <c r="I268" t="s">
        <v>205</v>
      </c>
      <c r="J268" t="s">
        <v>16</v>
      </c>
      <c r="M268">
        <v>1</v>
      </c>
      <c r="N268" s="7">
        <v>492</v>
      </c>
      <c r="O268" s="7"/>
      <c r="P268" t="s">
        <v>144</v>
      </c>
      <c r="Q268" t="s">
        <v>1685</v>
      </c>
    </row>
    <row r="269" spans="1:17" hidden="1" x14ac:dyDescent="0.2">
      <c r="A269" t="s">
        <v>1686</v>
      </c>
      <c r="B269" t="s">
        <v>1682</v>
      </c>
      <c r="C269" t="s">
        <v>5</v>
      </c>
      <c r="D269" t="s">
        <v>1648</v>
      </c>
      <c r="E269" t="s">
        <v>107</v>
      </c>
      <c r="F269">
        <v>64</v>
      </c>
      <c r="G269" t="s">
        <v>15</v>
      </c>
      <c r="H269" t="s">
        <v>1122</v>
      </c>
      <c r="I269" t="s">
        <v>205</v>
      </c>
      <c r="J269" t="s">
        <v>16</v>
      </c>
      <c r="M269">
        <v>4</v>
      </c>
      <c r="N269" s="7">
        <v>572</v>
      </c>
      <c r="O269" s="7"/>
      <c r="P269" t="s">
        <v>144</v>
      </c>
      <c r="Q269" t="s">
        <v>1687</v>
      </c>
    </row>
    <row r="270" spans="1:17" hidden="1" x14ac:dyDescent="0.2">
      <c r="A270" t="s">
        <v>1688</v>
      </c>
      <c r="B270" t="s">
        <v>1682</v>
      </c>
      <c r="C270" t="s">
        <v>5</v>
      </c>
      <c r="D270" t="s">
        <v>1648</v>
      </c>
      <c r="E270" t="s">
        <v>107</v>
      </c>
      <c r="F270">
        <v>64</v>
      </c>
      <c r="G270" t="s">
        <v>15</v>
      </c>
      <c r="H270" t="s">
        <v>1122</v>
      </c>
      <c r="I270" t="s">
        <v>205</v>
      </c>
      <c r="J270" t="s">
        <v>16</v>
      </c>
      <c r="M270">
        <v>1</v>
      </c>
      <c r="N270" s="7">
        <v>572</v>
      </c>
      <c r="O270" s="7"/>
      <c r="P270" t="s">
        <v>144</v>
      </c>
      <c r="Q270" t="s">
        <v>1687</v>
      </c>
    </row>
    <row r="271" spans="1:17" hidden="1" x14ac:dyDescent="0.2">
      <c r="A271" t="s">
        <v>1689</v>
      </c>
      <c r="B271" t="s">
        <v>1690</v>
      </c>
      <c r="C271" t="s">
        <v>5</v>
      </c>
      <c r="D271" t="s">
        <v>1691</v>
      </c>
      <c r="E271" t="s">
        <v>107</v>
      </c>
      <c r="F271">
        <v>16</v>
      </c>
      <c r="G271" t="s">
        <v>24</v>
      </c>
      <c r="I271" t="s">
        <v>159</v>
      </c>
      <c r="J271" t="s">
        <v>16</v>
      </c>
      <c r="M271">
        <v>2</v>
      </c>
      <c r="N271" s="7">
        <v>476</v>
      </c>
      <c r="O271" s="7"/>
      <c r="P271" t="s">
        <v>144</v>
      </c>
      <c r="Q271" t="s">
        <v>1692</v>
      </c>
    </row>
    <row r="272" spans="1:17" x14ac:dyDescent="0.2">
      <c r="A272" t="s">
        <v>1693</v>
      </c>
      <c r="B272" t="s">
        <v>1694</v>
      </c>
      <c r="C272" t="s">
        <v>5</v>
      </c>
      <c r="D272" t="s">
        <v>1695</v>
      </c>
      <c r="E272" t="s">
        <v>42</v>
      </c>
      <c r="F272">
        <v>32</v>
      </c>
      <c r="G272" t="s">
        <v>30</v>
      </c>
      <c r="I272" t="s">
        <v>148</v>
      </c>
      <c r="J272" t="s">
        <v>16</v>
      </c>
      <c r="L272" s="12">
        <f t="shared" ref="L272:L273" si="3">O272*M272</f>
        <v>7875</v>
      </c>
      <c r="M272">
        <v>35</v>
      </c>
      <c r="N272" s="7">
        <v>436</v>
      </c>
      <c r="O272" s="11">
        <v>225</v>
      </c>
      <c r="P272" t="s">
        <v>144</v>
      </c>
      <c r="Q272" t="s">
        <v>1696</v>
      </c>
    </row>
    <row r="273" spans="1:17" x14ac:dyDescent="0.2">
      <c r="A273" t="s">
        <v>1697</v>
      </c>
      <c r="B273" t="s">
        <v>1694</v>
      </c>
      <c r="C273" t="s">
        <v>5</v>
      </c>
      <c r="D273" t="s">
        <v>1695</v>
      </c>
      <c r="E273" t="s">
        <v>42</v>
      </c>
      <c r="F273">
        <v>32</v>
      </c>
      <c r="G273" t="s">
        <v>30</v>
      </c>
      <c r="I273" t="s">
        <v>148</v>
      </c>
      <c r="J273" t="s">
        <v>16</v>
      </c>
      <c r="L273" s="12">
        <f t="shared" si="3"/>
        <v>4725</v>
      </c>
      <c r="M273">
        <v>21</v>
      </c>
      <c r="N273" s="7">
        <v>436</v>
      </c>
      <c r="O273" s="11">
        <v>225</v>
      </c>
      <c r="P273" t="s">
        <v>144</v>
      </c>
      <c r="Q273" t="s">
        <v>1696</v>
      </c>
    </row>
    <row r="274" spans="1:17" hidden="1" x14ac:dyDescent="0.2">
      <c r="A274" t="s">
        <v>1698</v>
      </c>
      <c r="B274" t="s">
        <v>1699</v>
      </c>
      <c r="C274" t="s">
        <v>5</v>
      </c>
      <c r="D274" t="s">
        <v>1695</v>
      </c>
      <c r="E274" t="s">
        <v>32</v>
      </c>
      <c r="F274">
        <v>8</v>
      </c>
      <c r="G274" t="s">
        <v>24</v>
      </c>
      <c r="H274" t="s">
        <v>1122</v>
      </c>
      <c r="I274" t="s">
        <v>148</v>
      </c>
      <c r="J274" t="s">
        <v>16</v>
      </c>
      <c r="M274">
        <v>2</v>
      </c>
      <c r="N274" s="7">
        <v>456</v>
      </c>
      <c r="O274" s="7"/>
      <c r="P274" t="s">
        <v>144</v>
      </c>
      <c r="Q274" t="s">
        <v>1700</v>
      </c>
    </row>
    <row r="275" spans="1:17" hidden="1" x14ac:dyDescent="0.2">
      <c r="A275" t="s">
        <v>1701</v>
      </c>
      <c r="B275" t="s">
        <v>1699</v>
      </c>
      <c r="C275" t="s">
        <v>5</v>
      </c>
      <c r="D275" t="s">
        <v>1695</v>
      </c>
      <c r="E275" t="s">
        <v>87</v>
      </c>
      <c r="F275">
        <v>16</v>
      </c>
      <c r="G275" t="s">
        <v>24</v>
      </c>
      <c r="H275" t="s">
        <v>1122</v>
      </c>
      <c r="I275" t="s">
        <v>159</v>
      </c>
      <c r="J275" t="s">
        <v>16</v>
      </c>
      <c r="M275">
        <v>2</v>
      </c>
      <c r="N275" s="7">
        <v>516</v>
      </c>
      <c r="O275" s="7"/>
      <c r="P275" t="s">
        <v>144</v>
      </c>
      <c r="Q275" t="s">
        <v>1702</v>
      </c>
    </row>
    <row r="276" spans="1:17" hidden="1" x14ac:dyDescent="0.2">
      <c r="A276" t="s">
        <v>1703</v>
      </c>
      <c r="B276" t="s">
        <v>1699</v>
      </c>
      <c r="C276" t="s">
        <v>5</v>
      </c>
      <c r="D276" t="s">
        <v>1695</v>
      </c>
      <c r="E276" t="s">
        <v>87</v>
      </c>
      <c r="F276">
        <v>16</v>
      </c>
      <c r="G276" t="s">
        <v>24</v>
      </c>
      <c r="H276" t="s">
        <v>1122</v>
      </c>
      <c r="I276" t="s">
        <v>159</v>
      </c>
      <c r="J276" t="s">
        <v>16</v>
      </c>
      <c r="M276">
        <v>1</v>
      </c>
      <c r="N276" s="7">
        <v>516</v>
      </c>
      <c r="O276" s="7"/>
      <c r="P276" t="s">
        <v>144</v>
      </c>
      <c r="Q276" t="s">
        <v>1702</v>
      </c>
    </row>
    <row r="277" spans="1:17" hidden="1" x14ac:dyDescent="0.2">
      <c r="A277" t="s">
        <v>1704</v>
      </c>
      <c r="B277" t="s">
        <v>1699</v>
      </c>
      <c r="C277" t="s">
        <v>5</v>
      </c>
      <c r="D277" t="s">
        <v>1695</v>
      </c>
      <c r="E277" t="s">
        <v>111</v>
      </c>
      <c r="F277">
        <v>32</v>
      </c>
      <c r="G277" t="s">
        <v>24</v>
      </c>
      <c r="I277" t="s">
        <v>159</v>
      </c>
      <c r="J277" t="s">
        <v>16</v>
      </c>
      <c r="M277">
        <v>1</v>
      </c>
      <c r="N277" s="7">
        <v>681</v>
      </c>
      <c r="O277" s="7"/>
      <c r="P277" t="s">
        <v>144</v>
      </c>
      <c r="Q277" t="s">
        <v>1705</v>
      </c>
    </row>
    <row r="278" spans="1:17" hidden="1" x14ac:dyDescent="0.2">
      <c r="A278" t="s">
        <v>1706</v>
      </c>
      <c r="B278" t="s">
        <v>1699</v>
      </c>
      <c r="C278" t="s">
        <v>5</v>
      </c>
      <c r="D278" t="s">
        <v>1695</v>
      </c>
      <c r="E278" t="s">
        <v>111</v>
      </c>
      <c r="F278">
        <v>32</v>
      </c>
      <c r="G278" t="s">
        <v>24</v>
      </c>
      <c r="I278" t="s">
        <v>1707</v>
      </c>
      <c r="J278" t="s">
        <v>16</v>
      </c>
      <c r="M278">
        <v>4</v>
      </c>
      <c r="N278" s="7">
        <v>662</v>
      </c>
      <c r="O278" s="7"/>
      <c r="P278" t="s">
        <v>144</v>
      </c>
      <c r="Q278" t="s">
        <v>1708</v>
      </c>
    </row>
    <row r="279" spans="1:17" hidden="1" x14ac:dyDescent="0.2">
      <c r="A279" t="s">
        <v>1709</v>
      </c>
      <c r="B279" t="s">
        <v>1710</v>
      </c>
      <c r="C279" t="s">
        <v>5</v>
      </c>
      <c r="D279" t="s">
        <v>1695</v>
      </c>
      <c r="E279" t="s">
        <v>87</v>
      </c>
      <c r="F279">
        <v>8</v>
      </c>
      <c r="G279" t="s">
        <v>15</v>
      </c>
      <c r="I279" t="s">
        <v>148</v>
      </c>
      <c r="J279" t="s">
        <v>16</v>
      </c>
      <c r="M279">
        <v>1</v>
      </c>
      <c r="N279" s="7">
        <v>432</v>
      </c>
      <c r="O279" s="7"/>
      <c r="P279" t="s">
        <v>144</v>
      </c>
      <c r="Q279" t="s">
        <v>1711</v>
      </c>
    </row>
    <row r="280" spans="1:17" hidden="1" x14ac:dyDescent="0.2">
      <c r="A280" t="s">
        <v>1712</v>
      </c>
      <c r="B280" t="s">
        <v>1713</v>
      </c>
      <c r="C280" t="s">
        <v>5</v>
      </c>
      <c r="D280" t="s">
        <v>1714</v>
      </c>
      <c r="E280" t="s">
        <v>32</v>
      </c>
      <c r="F280">
        <v>8</v>
      </c>
      <c r="G280" t="s">
        <v>24</v>
      </c>
      <c r="H280" t="s">
        <v>1122</v>
      </c>
      <c r="I280" t="s">
        <v>148</v>
      </c>
      <c r="J280" t="s">
        <v>16</v>
      </c>
      <c r="M280">
        <v>2</v>
      </c>
      <c r="N280" s="7">
        <v>231</v>
      </c>
      <c r="O280" s="7"/>
      <c r="P280" t="s">
        <v>144</v>
      </c>
      <c r="Q280" t="s">
        <v>1715</v>
      </c>
    </row>
    <row r="281" spans="1:17" hidden="1" x14ac:dyDescent="0.2">
      <c r="A281" t="s">
        <v>1716</v>
      </c>
      <c r="B281" t="s">
        <v>1713</v>
      </c>
      <c r="C281" t="s">
        <v>5</v>
      </c>
      <c r="D281" t="s">
        <v>1714</v>
      </c>
      <c r="E281" t="s">
        <v>38</v>
      </c>
      <c r="F281">
        <v>8</v>
      </c>
      <c r="G281" t="s">
        <v>24</v>
      </c>
      <c r="H281" t="s">
        <v>1122</v>
      </c>
      <c r="I281" t="s">
        <v>148</v>
      </c>
      <c r="J281" t="s">
        <v>16</v>
      </c>
      <c r="M281">
        <v>1</v>
      </c>
      <c r="N281" s="7">
        <v>241</v>
      </c>
      <c r="O281" s="7"/>
      <c r="P281" t="s">
        <v>144</v>
      </c>
      <c r="Q281" t="s">
        <v>1717</v>
      </c>
    </row>
    <row r="282" spans="1:17" hidden="1" x14ac:dyDescent="0.2">
      <c r="A282" t="s">
        <v>1718</v>
      </c>
      <c r="B282" t="s">
        <v>1713</v>
      </c>
      <c r="C282" t="s">
        <v>5</v>
      </c>
      <c r="D282" t="s">
        <v>1714</v>
      </c>
      <c r="E282" t="s">
        <v>38</v>
      </c>
      <c r="F282">
        <v>8</v>
      </c>
      <c r="G282" t="s">
        <v>24</v>
      </c>
      <c r="H282" t="s">
        <v>1122</v>
      </c>
      <c r="I282" t="s">
        <v>148</v>
      </c>
      <c r="J282" t="s">
        <v>16</v>
      </c>
      <c r="M282">
        <v>1</v>
      </c>
      <c r="N282" s="7">
        <v>231</v>
      </c>
      <c r="O282" s="7"/>
      <c r="P282" t="s">
        <v>144</v>
      </c>
      <c r="Q282" t="s">
        <v>1717</v>
      </c>
    </row>
    <row r="283" spans="1:17" hidden="1" x14ac:dyDescent="0.2">
      <c r="A283" t="s">
        <v>1719</v>
      </c>
      <c r="B283" t="s">
        <v>1720</v>
      </c>
      <c r="C283" t="s">
        <v>5</v>
      </c>
      <c r="D283" t="s">
        <v>1714</v>
      </c>
      <c r="E283" t="s">
        <v>44</v>
      </c>
      <c r="F283">
        <v>16</v>
      </c>
      <c r="G283" t="s">
        <v>12</v>
      </c>
      <c r="I283" t="s">
        <v>148</v>
      </c>
      <c r="J283" t="s">
        <v>16</v>
      </c>
      <c r="M283">
        <v>1</v>
      </c>
      <c r="N283" s="7">
        <v>391</v>
      </c>
      <c r="O283" s="7"/>
      <c r="P283" t="s">
        <v>144</v>
      </c>
      <c r="Q283" t="s">
        <v>1721</v>
      </c>
    </row>
    <row r="284" spans="1:17" hidden="1" x14ac:dyDescent="0.2">
      <c r="A284" t="s">
        <v>1722</v>
      </c>
      <c r="B284" t="s">
        <v>1723</v>
      </c>
      <c r="C284" t="s">
        <v>5</v>
      </c>
      <c r="D284" t="s">
        <v>1714</v>
      </c>
      <c r="E284" t="s">
        <v>38</v>
      </c>
      <c r="F284">
        <v>8</v>
      </c>
      <c r="G284" t="s">
        <v>15</v>
      </c>
      <c r="H284" t="s">
        <v>1122</v>
      </c>
      <c r="I284" t="s">
        <v>159</v>
      </c>
      <c r="J284" t="s">
        <v>16</v>
      </c>
      <c r="M284">
        <v>2</v>
      </c>
      <c r="N284" s="7">
        <v>594</v>
      </c>
      <c r="O284" s="7"/>
      <c r="P284" t="s">
        <v>144</v>
      </c>
      <c r="Q284" t="s">
        <v>1724</v>
      </c>
    </row>
    <row r="285" spans="1:17" hidden="1" x14ac:dyDescent="0.2">
      <c r="A285" t="s">
        <v>1725</v>
      </c>
      <c r="B285" t="s">
        <v>1723</v>
      </c>
      <c r="C285" t="s">
        <v>5</v>
      </c>
      <c r="D285" t="s">
        <v>1714</v>
      </c>
      <c r="E285" t="s">
        <v>89</v>
      </c>
      <c r="F285">
        <v>16</v>
      </c>
      <c r="G285" t="s">
        <v>15</v>
      </c>
      <c r="H285" t="s">
        <v>1122</v>
      </c>
      <c r="I285" t="s">
        <v>468</v>
      </c>
      <c r="J285" t="s">
        <v>16</v>
      </c>
      <c r="M285">
        <v>1</v>
      </c>
      <c r="N285" s="7">
        <v>643</v>
      </c>
      <c r="O285" s="7"/>
      <c r="P285" t="s">
        <v>144</v>
      </c>
      <c r="Q285" t="s">
        <v>1726</v>
      </c>
    </row>
    <row r="286" spans="1:17" hidden="1" x14ac:dyDescent="0.2">
      <c r="A286" t="s">
        <v>1727</v>
      </c>
      <c r="B286" t="s">
        <v>1728</v>
      </c>
      <c r="C286" t="s">
        <v>5</v>
      </c>
      <c r="D286" t="s">
        <v>1729</v>
      </c>
      <c r="E286" t="s">
        <v>76</v>
      </c>
      <c r="F286">
        <v>16</v>
      </c>
      <c r="G286" t="s">
        <v>77</v>
      </c>
      <c r="I286" t="s">
        <v>148</v>
      </c>
      <c r="J286" t="s">
        <v>78</v>
      </c>
      <c r="K286" t="s">
        <v>142</v>
      </c>
      <c r="L286" t="s">
        <v>143</v>
      </c>
      <c r="M286">
        <v>2</v>
      </c>
      <c r="N286" s="7">
        <v>494</v>
      </c>
      <c r="O286" s="7"/>
      <c r="P286" t="s">
        <v>144</v>
      </c>
      <c r="Q286" t="s">
        <v>1730</v>
      </c>
    </row>
    <row r="287" spans="1:17" hidden="1" x14ac:dyDescent="0.2">
      <c r="A287" t="s">
        <v>1731</v>
      </c>
      <c r="B287" t="s">
        <v>1732</v>
      </c>
      <c r="C287" t="s">
        <v>5</v>
      </c>
      <c r="D287" t="s">
        <v>1729</v>
      </c>
      <c r="E287" t="s">
        <v>76</v>
      </c>
      <c r="F287">
        <v>16</v>
      </c>
      <c r="G287" t="s">
        <v>77</v>
      </c>
      <c r="I287" t="s">
        <v>159</v>
      </c>
      <c r="J287" t="s">
        <v>78</v>
      </c>
      <c r="K287" t="s">
        <v>160</v>
      </c>
      <c r="L287" t="s">
        <v>143</v>
      </c>
      <c r="M287">
        <v>4</v>
      </c>
      <c r="N287" s="7">
        <v>484</v>
      </c>
      <c r="O287" s="7"/>
      <c r="P287" t="s">
        <v>161</v>
      </c>
      <c r="Q287" t="s">
        <v>1733</v>
      </c>
    </row>
    <row r="288" spans="1:17" hidden="1" x14ac:dyDescent="0.2">
      <c r="A288" t="s">
        <v>1734</v>
      </c>
      <c r="B288" t="s">
        <v>1732</v>
      </c>
      <c r="C288" t="s">
        <v>5</v>
      </c>
      <c r="D288" t="s">
        <v>1729</v>
      </c>
      <c r="E288" t="s">
        <v>76</v>
      </c>
      <c r="F288">
        <v>16</v>
      </c>
      <c r="G288" t="s">
        <v>77</v>
      </c>
      <c r="I288" t="s">
        <v>159</v>
      </c>
      <c r="J288" t="s">
        <v>78</v>
      </c>
      <c r="K288" t="s">
        <v>160</v>
      </c>
      <c r="L288" t="s">
        <v>143</v>
      </c>
      <c r="M288">
        <v>3</v>
      </c>
      <c r="N288" s="7">
        <v>484</v>
      </c>
      <c r="O288" s="7"/>
      <c r="P288" t="s">
        <v>161</v>
      </c>
      <c r="Q288" t="s">
        <v>1733</v>
      </c>
    </row>
    <row r="289" spans="1:17" hidden="1" x14ac:dyDescent="0.2">
      <c r="A289" t="s">
        <v>1735</v>
      </c>
      <c r="B289" t="s">
        <v>1736</v>
      </c>
      <c r="C289" t="s">
        <v>5</v>
      </c>
      <c r="D289" t="s">
        <v>1729</v>
      </c>
      <c r="E289" t="s">
        <v>76</v>
      </c>
      <c r="F289">
        <v>16</v>
      </c>
      <c r="G289" t="s">
        <v>77</v>
      </c>
      <c r="I289" t="s">
        <v>159</v>
      </c>
      <c r="J289" t="s">
        <v>78</v>
      </c>
      <c r="K289" t="s">
        <v>160</v>
      </c>
      <c r="L289" t="s">
        <v>143</v>
      </c>
      <c r="M289">
        <v>1</v>
      </c>
      <c r="N289" s="7">
        <v>434</v>
      </c>
      <c r="O289" s="7"/>
      <c r="P289" t="s">
        <v>144</v>
      </c>
      <c r="Q289" t="s">
        <v>1737</v>
      </c>
    </row>
    <row r="290" spans="1:17" hidden="1" x14ac:dyDescent="0.2">
      <c r="A290" t="s">
        <v>1738</v>
      </c>
      <c r="B290" t="s">
        <v>1739</v>
      </c>
      <c r="C290" t="s">
        <v>5</v>
      </c>
      <c r="D290" t="s">
        <v>1740</v>
      </c>
      <c r="E290" t="s">
        <v>48</v>
      </c>
      <c r="F290">
        <v>8</v>
      </c>
      <c r="G290" t="s">
        <v>30</v>
      </c>
      <c r="I290" t="s">
        <v>141</v>
      </c>
      <c r="J290" t="s">
        <v>16</v>
      </c>
      <c r="M290">
        <v>1</v>
      </c>
      <c r="N290" s="7">
        <v>63</v>
      </c>
      <c r="O290" s="7"/>
      <c r="P290" t="s">
        <v>144</v>
      </c>
      <c r="Q290" t="s">
        <v>1741</v>
      </c>
    </row>
    <row r="291" spans="1:17" hidden="1" x14ac:dyDescent="0.2">
      <c r="A291" t="s">
        <v>1742</v>
      </c>
      <c r="B291" t="s">
        <v>1739</v>
      </c>
      <c r="C291" t="s">
        <v>5</v>
      </c>
      <c r="D291" t="s">
        <v>1740</v>
      </c>
      <c r="E291" t="s">
        <v>91</v>
      </c>
      <c r="F291">
        <v>8</v>
      </c>
      <c r="G291" t="s">
        <v>30</v>
      </c>
      <c r="I291" t="s">
        <v>468</v>
      </c>
      <c r="J291" t="s">
        <v>16</v>
      </c>
      <c r="M291">
        <v>3</v>
      </c>
      <c r="N291" s="7">
        <v>53</v>
      </c>
      <c r="O291" s="7"/>
      <c r="P291" t="s">
        <v>144</v>
      </c>
      <c r="Q291" t="s">
        <v>1743</v>
      </c>
    </row>
    <row r="292" spans="1:17" hidden="1" x14ac:dyDescent="0.2">
      <c r="A292" t="s">
        <v>1744</v>
      </c>
      <c r="B292" t="s">
        <v>1745</v>
      </c>
      <c r="C292" t="s">
        <v>5</v>
      </c>
      <c r="D292" t="s">
        <v>1740</v>
      </c>
      <c r="E292" t="s">
        <v>46</v>
      </c>
      <c r="F292">
        <v>16</v>
      </c>
      <c r="G292" t="s">
        <v>15</v>
      </c>
      <c r="I292" t="s">
        <v>468</v>
      </c>
      <c r="J292" t="s">
        <v>16</v>
      </c>
      <c r="M292">
        <v>1</v>
      </c>
      <c r="N292" s="7">
        <v>94</v>
      </c>
      <c r="O292" s="7"/>
      <c r="P292" t="s">
        <v>144</v>
      </c>
      <c r="Q292" t="s">
        <v>1746</v>
      </c>
    </row>
    <row r="293" spans="1:17" hidden="1" x14ac:dyDescent="0.2">
      <c r="A293" t="s">
        <v>1747</v>
      </c>
      <c r="B293" t="s">
        <v>1745</v>
      </c>
      <c r="C293" t="s">
        <v>5</v>
      </c>
      <c r="D293" t="s">
        <v>1740</v>
      </c>
      <c r="E293" t="s">
        <v>93</v>
      </c>
      <c r="F293">
        <v>32</v>
      </c>
      <c r="G293" t="s">
        <v>15</v>
      </c>
      <c r="H293" t="s">
        <v>1315</v>
      </c>
      <c r="I293" t="s">
        <v>1161</v>
      </c>
      <c r="J293" t="s">
        <v>16</v>
      </c>
      <c r="M293">
        <v>1</v>
      </c>
      <c r="N293" s="7">
        <v>174</v>
      </c>
      <c r="O293" s="7"/>
      <c r="P293" t="s">
        <v>144</v>
      </c>
      <c r="Q293" t="s">
        <v>1748</v>
      </c>
    </row>
    <row r="294" spans="1:17" hidden="1" x14ac:dyDescent="0.2">
      <c r="A294" t="s">
        <v>1749</v>
      </c>
      <c r="B294" t="s">
        <v>1745</v>
      </c>
      <c r="C294" t="s">
        <v>5</v>
      </c>
      <c r="D294" t="s">
        <v>1740</v>
      </c>
      <c r="E294" t="s">
        <v>94</v>
      </c>
      <c r="F294">
        <v>8</v>
      </c>
      <c r="G294" t="s">
        <v>15</v>
      </c>
      <c r="H294" t="s">
        <v>1315</v>
      </c>
      <c r="I294" t="s">
        <v>468</v>
      </c>
      <c r="J294" t="s">
        <v>16</v>
      </c>
      <c r="M294">
        <v>1</v>
      </c>
      <c r="N294" s="7">
        <v>64</v>
      </c>
      <c r="O294" s="7"/>
      <c r="P294" t="s">
        <v>144</v>
      </c>
      <c r="Q294" t="s">
        <v>1750</v>
      </c>
    </row>
    <row r="295" spans="1:17" x14ac:dyDescent="0.2">
      <c r="L295" s="12">
        <f>SUBTOTAL(9,L43:L273)</f>
        <v>26350</v>
      </c>
    </row>
    <row r="302" spans="1:17" x14ac:dyDescent="0.2">
      <c r="E302">
        <v>28622</v>
      </c>
    </row>
    <row r="303" spans="1:17" x14ac:dyDescent="0.2">
      <c r="D303" t="s">
        <v>2226</v>
      </c>
      <c r="E303">
        <v>18000</v>
      </c>
    </row>
    <row r="304" spans="1:17" x14ac:dyDescent="0.2">
      <c r="D304" t="s">
        <v>2227</v>
      </c>
      <c r="E304">
        <v>5890</v>
      </c>
    </row>
    <row r="305" spans="4:5" x14ac:dyDescent="0.2">
      <c r="E305">
        <f>SUBTOTAL(9,E303:E304)</f>
        <v>23890</v>
      </c>
    </row>
    <row r="306" spans="4:5" x14ac:dyDescent="0.2">
      <c r="D306" t="s">
        <v>2228</v>
      </c>
      <c r="E306">
        <v>8792.9</v>
      </c>
    </row>
    <row r="307" spans="4:5" x14ac:dyDescent="0.2">
      <c r="E307">
        <f>E302-E305-E306</f>
        <v>-4060.8999999999996</v>
      </c>
    </row>
  </sheetData>
  <autoFilter ref="A1:Q294" xr:uid="{00000000-0009-0000-0000-000002000000}">
    <filterColumn colId="14">
      <customFilters>
        <customFilter operator="notEqual" val=" 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3"/>
  <sheetViews>
    <sheetView workbookViewId="0"/>
  </sheetViews>
  <sheetFormatPr baseColWidth="10" defaultColWidth="8.83203125" defaultRowHeight="15" x14ac:dyDescent="0.2"/>
  <cols>
    <col min="1" max="1" width="40" customWidth="1"/>
    <col min="2" max="2" width="35" customWidth="1"/>
    <col min="3" max="3" width="12" customWidth="1"/>
    <col min="4" max="4" width="14" customWidth="1"/>
    <col min="5" max="5" width="10" customWidth="1"/>
    <col min="6" max="6" width="6" customWidth="1"/>
    <col min="7" max="7" width="13" customWidth="1"/>
    <col min="8" max="8" width="7" customWidth="1"/>
    <col min="9" max="9" width="8" customWidth="1"/>
    <col min="10" max="11" width="13" customWidth="1"/>
    <col min="12" max="12" width="8" customWidth="1"/>
    <col min="13" max="13" width="5" customWidth="1"/>
    <col min="14" max="14" width="6" customWidth="1"/>
    <col min="15" max="15" width="11" customWidth="1"/>
    <col min="16" max="16" width="32" customWidth="1"/>
    <col min="17" max="17" width="114" customWidth="1"/>
  </cols>
  <sheetData>
    <row r="1" spans="1:17" x14ac:dyDescent="0.2">
      <c r="A1" s="6" t="s">
        <v>125</v>
      </c>
      <c r="B1" s="6" t="s">
        <v>126</v>
      </c>
      <c r="C1" s="6" t="s">
        <v>127</v>
      </c>
      <c r="D1" s="6" t="s">
        <v>128</v>
      </c>
      <c r="E1" s="6" t="s">
        <v>7</v>
      </c>
      <c r="F1" s="6" t="s">
        <v>129</v>
      </c>
      <c r="G1" s="6" t="s">
        <v>8</v>
      </c>
      <c r="H1" s="6" t="s">
        <v>130</v>
      </c>
      <c r="I1" s="6" t="s">
        <v>131</v>
      </c>
      <c r="J1" s="6" t="s">
        <v>9</v>
      </c>
      <c r="K1" s="6" t="s">
        <v>132</v>
      </c>
      <c r="L1" s="6" t="s">
        <v>133</v>
      </c>
      <c r="M1" s="6" t="s">
        <v>10</v>
      </c>
      <c r="N1" s="6" t="s">
        <v>134</v>
      </c>
      <c r="O1" s="6" t="s">
        <v>135</v>
      </c>
      <c r="P1" s="6" t="s">
        <v>136</v>
      </c>
      <c r="Q1" s="6" t="s">
        <v>137</v>
      </c>
    </row>
    <row r="2" spans="1:17" x14ac:dyDescent="0.2">
      <c r="A2" t="s">
        <v>1751</v>
      </c>
      <c r="B2" t="s">
        <v>1752</v>
      </c>
      <c r="C2" t="s">
        <v>6</v>
      </c>
      <c r="D2" t="s">
        <v>165</v>
      </c>
      <c r="E2" t="s">
        <v>95</v>
      </c>
      <c r="F2">
        <v>4</v>
      </c>
      <c r="G2" t="s">
        <v>15</v>
      </c>
      <c r="H2" t="s">
        <v>1122</v>
      </c>
      <c r="I2" t="s">
        <v>468</v>
      </c>
      <c r="J2" t="s">
        <v>16</v>
      </c>
      <c r="M2">
        <v>1</v>
      </c>
      <c r="N2" s="7">
        <v>155</v>
      </c>
      <c r="O2" s="7"/>
      <c r="P2" t="s">
        <v>1753</v>
      </c>
      <c r="Q2" t="s">
        <v>1754</v>
      </c>
    </row>
    <row r="3" spans="1:17" x14ac:dyDescent="0.2">
      <c r="A3" t="s">
        <v>1755</v>
      </c>
      <c r="B3" t="s">
        <v>1756</v>
      </c>
      <c r="C3" t="s">
        <v>6</v>
      </c>
      <c r="D3" t="s">
        <v>1757</v>
      </c>
      <c r="E3" t="s">
        <v>26</v>
      </c>
      <c r="F3">
        <v>16</v>
      </c>
      <c r="G3" t="s">
        <v>15</v>
      </c>
      <c r="H3" t="s">
        <v>1122</v>
      </c>
      <c r="I3" t="s">
        <v>148</v>
      </c>
      <c r="J3" t="s">
        <v>16</v>
      </c>
      <c r="M3">
        <v>1</v>
      </c>
      <c r="N3" s="7">
        <v>221</v>
      </c>
      <c r="O3" s="7"/>
      <c r="P3" t="s">
        <v>1753</v>
      </c>
      <c r="Q3" t="s">
        <v>1758</v>
      </c>
    </row>
    <row r="4" spans="1:17" x14ac:dyDescent="0.2">
      <c r="A4" t="s">
        <v>1759</v>
      </c>
      <c r="B4" t="s">
        <v>1760</v>
      </c>
      <c r="C4" t="s">
        <v>6</v>
      </c>
      <c r="D4" t="s">
        <v>1761</v>
      </c>
      <c r="E4" t="s">
        <v>33</v>
      </c>
      <c r="F4">
        <v>16</v>
      </c>
      <c r="G4" t="s">
        <v>15</v>
      </c>
      <c r="I4" t="s">
        <v>577</v>
      </c>
      <c r="J4" t="s">
        <v>16</v>
      </c>
      <c r="M4">
        <v>1</v>
      </c>
      <c r="N4" s="7">
        <v>295</v>
      </c>
      <c r="O4" s="7"/>
      <c r="P4" t="s">
        <v>1753</v>
      </c>
      <c r="Q4" t="s">
        <v>1762</v>
      </c>
    </row>
    <row r="5" spans="1:17" x14ac:dyDescent="0.2">
      <c r="A5" t="s">
        <v>1763</v>
      </c>
      <c r="B5" t="s">
        <v>1760</v>
      </c>
      <c r="C5" t="s">
        <v>6</v>
      </c>
      <c r="D5" t="s">
        <v>1761</v>
      </c>
      <c r="E5" t="s">
        <v>76</v>
      </c>
      <c r="F5">
        <v>16</v>
      </c>
      <c r="G5" t="s">
        <v>15</v>
      </c>
      <c r="I5" t="s">
        <v>148</v>
      </c>
      <c r="J5" t="s">
        <v>16</v>
      </c>
      <c r="M5">
        <v>7</v>
      </c>
      <c r="N5" s="7">
        <v>316</v>
      </c>
      <c r="O5" s="7"/>
      <c r="P5" t="s">
        <v>1753</v>
      </c>
      <c r="Q5" t="s">
        <v>1764</v>
      </c>
    </row>
    <row r="6" spans="1:17" x14ac:dyDescent="0.2">
      <c r="A6" t="s">
        <v>1765</v>
      </c>
      <c r="B6" t="s">
        <v>1760</v>
      </c>
      <c r="C6" t="s">
        <v>6</v>
      </c>
      <c r="D6" t="s">
        <v>1761</v>
      </c>
      <c r="E6" t="s">
        <v>76</v>
      </c>
      <c r="F6">
        <v>8</v>
      </c>
      <c r="G6" t="s">
        <v>15</v>
      </c>
      <c r="I6" t="s">
        <v>148</v>
      </c>
      <c r="J6" t="s">
        <v>16</v>
      </c>
      <c r="M6">
        <v>1</v>
      </c>
      <c r="N6" s="7">
        <v>266</v>
      </c>
      <c r="O6" s="7"/>
      <c r="P6" t="s">
        <v>144</v>
      </c>
      <c r="Q6" t="s">
        <v>1766</v>
      </c>
    </row>
    <row r="7" spans="1:17" x14ac:dyDescent="0.2">
      <c r="A7" t="s">
        <v>1767</v>
      </c>
      <c r="B7" t="s">
        <v>1760</v>
      </c>
      <c r="C7" t="s">
        <v>6</v>
      </c>
      <c r="D7" t="s">
        <v>1761</v>
      </c>
      <c r="E7" t="s">
        <v>105</v>
      </c>
      <c r="F7">
        <v>16</v>
      </c>
      <c r="G7" t="s">
        <v>15</v>
      </c>
      <c r="I7" t="s">
        <v>159</v>
      </c>
      <c r="J7" t="s">
        <v>16</v>
      </c>
      <c r="M7">
        <v>1</v>
      </c>
      <c r="N7" s="7">
        <v>421</v>
      </c>
      <c r="O7" s="7"/>
      <c r="P7" t="s">
        <v>1753</v>
      </c>
      <c r="Q7" t="s">
        <v>1768</v>
      </c>
    </row>
    <row r="8" spans="1:17" x14ac:dyDescent="0.2">
      <c r="A8" t="s">
        <v>1769</v>
      </c>
      <c r="B8" t="s">
        <v>1760</v>
      </c>
      <c r="C8" t="s">
        <v>6</v>
      </c>
      <c r="D8" t="s">
        <v>1761</v>
      </c>
      <c r="E8" t="s">
        <v>105</v>
      </c>
      <c r="F8">
        <v>32</v>
      </c>
      <c r="G8" t="s">
        <v>15</v>
      </c>
      <c r="I8" t="s">
        <v>205</v>
      </c>
      <c r="J8" t="s">
        <v>16</v>
      </c>
      <c r="M8">
        <v>1</v>
      </c>
      <c r="N8" s="7">
        <v>500</v>
      </c>
      <c r="O8" s="7"/>
      <c r="P8" t="s">
        <v>1753</v>
      </c>
      <c r="Q8" t="s">
        <v>1770</v>
      </c>
    </row>
    <row r="9" spans="1:17" x14ac:dyDescent="0.2">
      <c r="A9" t="s">
        <v>1771</v>
      </c>
      <c r="B9" t="s">
        <v>1760</v>
      </c>
      <c r="C9" t="s">
        <v>6</v>
      </c>
      <c r="D9" t="s">
        <v>1761</v>
      </c>
      <c r="E9" t="s">
        <v>105</v>
      </c>
      <c r="F9">
        <v>32</v>
      </c>
      <c r="G9" t="s">
        <v>15</v>
      </c>
      <c r="I9" t="s">
        <v>148</v>
      </c>
      <c r="J9" t="s">
        <v>16</v>
      </c>
      <c r="M9">
        <v>3</v>
      </c>
      <c r="N9" s="7">
        <v>441</v>
      </c>
      <c r="O9" s="7"/>
      <c r="P9" t="s">
        <v>1753</v>
      </c>
      <c r="Q9" t="s">
        <v>1772</v>
      </c>
    </row>
    <row r="10" spans="1:17" x14ac:dyDescent="0.2">
      <c r="A10" t="s">
        <v>1773</v>
      </c>
      <c r="B10" t="s">
        <v>1774</v>
      </c>
      <c r="C10" t="s">
        <v>6</v>
      </c>
      <c r="D10" t="s">
        <v>1775</v>
      </c>
      <c r="E10" t="s">
        <v>32</v>
      </c>
      <c r="F10">
        <v>16</v>
      </c>
      <c r="G10" t="s">
        <v>15</v>
      </c>
      <c r="I10" t="s">
        <v>148</v>
      </c>
      <c r="J10" t="s">
        <v>16</v>
      </c>
      <c r="M10">
        <v>4</v>
      </c>
      <c r="N10" s="7">
        <v>187</v>
      </c>
      <c r="O10" s="7"/>
      <c r="P10" t="s">
        <v>1753</v>
      </c>
      <c r="Q10" t="s">
        <v>1776</v>
      </c>
    </row>
    <row r="11" spans="1:17" x14ac:dyDescent="0.2">
      <c r="A11" t="s">
        <v>1777</v>
      </c>
      <c r="B11" t="s">
        <v>1774</v>
      </c>
      <c r="C11" t="s">
        <v>6</v>
      </c>
      <c r="D11" t="s">
        <v>1775</v>
      </c>
      <c r="E11" t="s">
        <v>32</v>
      </c>
      <c r="F11">
        <v>16</v>
      </c>
      <c r="G11" t="s">
        <v>15</v>
      </c>
      <c r="I11" t="s">
        <v>159</v>
      </c>
      <c r="J11" t="s">
        <v>16</v>
      </c>
      <c r="M11">
        <v>1</v>
      </c>
      <c r="N11" s="7">
        <v>208</v>
      </c>
      <c r="O11" s="7"/>
      <c r="P11" t="s">
        <v>1753</v>
      </c>
      <c r="Q11" t="s">
        <v>1778</v>
      </c>
    </row>
    <row r="12" spans="1:17" x14ac:dyDescent="0.2">
      <c r="A12" t="s">
        <v>1779</v>
      </c>
      <c r="B12" t="s">
        <v>1774</v>
      </c>
      <c r="C12" t="s">
        <v>6</v>
      </c>
      <c r="D12" t="s">
        <v>1775</v>
      </c>
      <c r="E12" t="s">
        <v>42</v>
      </c>
      <c r="F12">
        <v>16</v>
      </c>
      <c r="G12" t="s">
        <v>15</v>
      </c>
      <c r="I12" t="s">
        <v>148</v>
      </c>
      <c r="J12" t="s">
        <v>16</v>
      </c>
      <c r="M12">
        <v>1</v>
      </c>
      <c r="N12" s="7">
        <v>187</v>
      </c>
      <c r="O12" s="7"/>
      <c r="P12" t="s">
        <v>1753</v>
      </c>
      <c r="Q12" t="s">
        <v>1780</v>
      </c>
    </row>
    <row r="13" spans="1:17" x14ac:dyDescent="0.2">
      <c r="A13" t="s">
        <v>1781</v>
      </c>
      <c r="B13" t="s">
        <v>1774</v>
      </c>
      <c r="C13" t="s">
        <v>6</v>
      </c>
      <c r="D13" t="s">
        <v>1775</v>
      </c>
      <c r="E13" t="s">
        <v>87</v>
      </c>
      <c r="F13">
        <v>32</v>
      </c>
      <c r="G13" t="s">
        <v>15</v>
      </c>
      <c r="H13" t="s">
        <v>1122</v>
      </c>
      <c r="I13" t="s">
        <v>159</v>
      </c>
      <c r="J13" t="s">
        <v>16</v>
      </c>
      <c r="M13">
        <v>1</v>
      </c>
      <c r="N13" s="7">
        <v>437</v>
      </c>
      <c r="O13" s="7"/>
      <c r="P13" t="s">
        <v>1753</v>
      </c>
      <c r="Q13" t="s">
        <v>1782</v>
      </c>
    </row>
    <row r="14" spans="1:17" x14ac:dyDescent="0.2">
      <c r="A14" t="s">
        <v>1783</v>
      </c>
      <c r="B14" t="s">
        <v>1784</v>
      </c>
      <c r="C14" t="s">
        <v>6</v>
      </c>
      <c r="D14" t="s">
        <v>1785</v>
      </c>
      <c r="E14" t="s">
        <v>42</v>
      </c>
      <c r="F14">
        <v>16</v>
      </c>
      <c r="G14" t="s">
        <v>15</v>
      </c>
      <c r="I14" t="s">
        <v>148</v>
      </c>
      <c r="J14" t="s">
        <v>16</v>
      </c>
      <c r="M14">
        <v>1</v>
      </c>
      <c r="N14" s="7">
        <v>441</v>
      </c>
      <c r="O14" s="7"/>
      <c r="P14" t="s">
        <v>1753</v>
      </c>
      <c r="Q14" t="s">
        <v>1786</v>
      </c>
    </row>
    <row r="15" spans="1:17" x14ac:dyDescent="0.2">
      <c r="A15" t="s">
        <v>1787</v>
      </c>
      <c r="B15" t="s">
        <v>1784</v>
      </c>
      <c r="C15" t="s">
        <v>6</v>
      </c>
      <c r="D15" t="s">
        <v>1785</v>
      </c>
      <c r="E15" t="s">
        <v>81</v>
      </c>
      <c r="F15">
        <v>16</v>
      </c>
      <c r="G15" t="s">
        <v>15</v>
      </c>
      <c r="I15" t="s">
        <v>148</v>
      </c>
      <c r="J15" t="s">
        <v>16</v>
      </c>
      <c r="M15">
        <v>1</v>
      </c>
      <c r="N15" s="7">
        <v>441</v>
      </c>
      <c r="O15" s="7"/>
      <c r="P15" t="s">
        <v>1753</v>
      </c>
      <c r="Q15" t="s">
        <v>1788</v>
      </c>
    </row>
    <row r="16" spans="1:17" x14ac:dyDescent="0.2">
      <c r="A16" t="s">
        <v>1789</v>
      </c>
      <c r="B16" t="s">
        <v>1784</v>
      </c>
      <c r="C16" t="s">
        <v>6</v>
      </c>
      <c r="D16" t="s">
        <v>1785</v>
      </c>
      <c r="E16" t="s">
        <v>87</v>
      </c>
      <c r="F16">
        <v>32</v>
      </c>
      <c r="G16" t="s">
        <v>15</v>
      </c>
      <c r="I16" t="s">
        <v>159</v>
      </c>
      <c r="J16" t="s">
        <v>16</v>
      </c>
      <c r="M16">
        <v>1</v>
      </c>
      <c r="N16" s="7">
        <v>431</v>
      </c>
      <c r="O16" s="7"/>
      <c r="P16" t="s">
        <v>1753</v>
      </c>
      <c r="Q16" t="s">
        <v>1790</v>
      </c>
    </row>
    <row r="17" spans="1:17" x14ac:dyDescent="0.2">
      <c r="A17" t="s">
        <v>1791</v>
      </c>
      <c r="B17" t="s">
        <v>1784</v>
      </c>
      <c r="C17" t="s">
        <v>6</v>
      </c>
      <c r="D17" t="s">
        <v>1785</v>
      </c>
      <c r="E17" t="s">
        <v>89</v>
      </c>
      <c r="F17">
        <v>16</v>
      </c>
      <c r="G17" t="s">
        <v>15</v>
      </c>
      <c r="H17" t="s">
        <v>1122</v>
      </c>
      <c r="I17" t="s">
        <v>159</v>
      </c>
      <c r="J17" t="s">
        <v>16</v>
      </c>
      <c r="M17">
        <v>3</v>
      </c>
      <c r="N17" s="7">
        <v>481</v>
      </c>
      <c r="O17" s="7"/>
      <c r="P17" t="s">
        <v>1753</v>
      </c>
      <c r="Q17" t="s">
        <v>1792</v>
      </c>
    </row>
    <row r="18" spans="1:17" x14ac:dyDescent="0.2">
      <c r="A18" t="s">
        <v>1793</v>
      </c>
      <c r="B18" t="s">
        <v>1794</v>
      </c>
      <c r="C18" t="s">
        <v>6</v>
      </c>
      <c r="D18" t="s">
        <v>1795</v>
      </c>
      <c r="E18" t="s">
        <v>83</v>
      </c>
      <c r="F18">
        <v>16</v>
      </c>
      <c r="G18" t="s">
        <v>15</v>
      </c>
      <c r="I18" t="s">
        <v>148</v>
      </c>
      <c r="J18" t="s">
        <v>16</v>
      </c>
      <c r="M18">
        <v>1</v>
      </c>
      <c r="N18" s="7">
        <v>461</v>
      </c>
      <c r="O18" s="7"/>
      <c r="P18" t="s">
        <v>1753</v>
      </c>
      <c r="Q18" t="s">
        <v>1796</v>
      </c>
    </row>
    <row r="19" spans="1:17" x14ac:dyDescent="0.2">
      <c r="A19" t="s">
        <v>1797</v>
      </c>
      <c r="B19" t="s">
        <v>1794</v>
      </c>
      <c r="C19" t="s">
        <v>6</v>
      </c>
      <c r="D19" t="s">
        <v>1795</v>
      </c>
      <c r="E19" t="s">
        <v>104</v>
      </c>
      <c r="F19">
        <v>32</v>
      </c>
      <c r="G19" t="s">
        <v>15</v>
      </c>
      <c r="I19" t="s">
        <v>159</v>
      </c>
      <c r="J19" t="s">
        <v>16</v>
      </c>
      <c r="M19">
        <v>3</v>
      </c>
      <c r="N19" s="7">
        <v>646</v>
      </c>
      <c r="O19" s="7"/>
      <c r="P19" t="s">
        <v>1753</v>
      </c>
      <c r="Q19" t="s">
        <v>1798</v>
      </c>
    </row>
    <row r="20" spans="1:17" x14ac:dyDescent="0.2">
      <c r="A20" t="s">
        <v>1799</v>
      </c>
      <c r="B20" t="s">
        <v>1800</v>
      </c>
      <c r="C20" t="s">
        <v>6</v>
      </c>
      <c r="D20" t="s">
        <v>1801</v>
      </c>
      <c r="E20" t="s">
        <v>106</v>
      </c>
      <c r="F20">
        <v>32</v>
      </c>
      <c r="G20" t="s">
        <v>12</v>
      </c>
      <c r="I20" t="s">
        <v>1161</v>
      </c>
      <c r="J20" t="s">
        <v>36</v>
      </c>
      <c r="K20" t="s">
        <v>160</v>
      </c>
      <c r="L20" t="s">
        <v>143</v>
      </c>
      <c r="M20">
        <v>1</v>
      </c>
      <c r="N20" s="7">
        <v>239</v>
      </c>
      <c r="O20" s="7"/>
      <c r="P20" t="s">
        <v>144</v>
      </c>
      <c r="Q20" t="s">
        <v>1802</v>
      </c>
    </row>
    <row r="21" spans="1:17" x14ac:dyDescent="0.2">
      <c r="A21" t="s">
        <v>1803</v>
      </c>
      <c r="B21" t="s">
        <v>1804</v>
      </c>
      <c r="C21" t="s">
        <v>6</v>
      </c>
      <c r="D21" t="s">
        <v>1805</v>
      </c>
      <c r="E21" t="s">
        <v>110</v>
      </c>
      <c r="F21">
        <v>16</v>
      </c>
      <c r="G21" t="s">
        <v>12</v>
      </c>
      <c r="I21" t="s">
        <v>148</v>
      </c>
      <c r="J21" t="s">
        <v>36</v>
      </c>
      <c r="K21" t="s">
        <v>160</v>
      </c>
      <c r="L21" t="s">
        <v>143</v>
      </c>
      <c r="M21">
        <v>1</v>
      </c>
      <c r="N21" s="7">
        <v>181</v>
      </c>
      <c r="O21" s="7"/>
      <c r="P21" t="s">
        <v>144</v>
      </c>
      <c r="Q21" t="s">
        <v>1806</v>
      </c>
    </row>
    <row r="22" spans="1:17" x14ac:dyDescent="0.2">
      <c r="A22" t="s">
        <v>1807</v>
      </c>
      <c r="B22" t="s">
        <v>1808</v>
      </c>
      <c r="C22" t="s">
        <v>6</v>
      </c>
      <c r="D22" t="s">
        <v>1809</v>
      </c>
      <c r="E22" t="s">
        <v>85</v>
      </c>
      <c r="F22">
        <v>16</v>
      </c>
      <c r="G22" t="s">
        <v>12</v>
      </c>
      <c r="I22" t="s">
        <v>205</v>
      </c>
      <c r="J22" t="s">
        <v>36</v>
      </c>
      <c r="K22" t="s">
        <v>142</v>
      </c>
      <c r="L22" t="s">
        <v>143</v>
      </c>
      <c r="M22">
        <v>1</v>
      </c>
      <c r="N22" s="7">
        <v>360</v>
      </c>
      <c r="O22" s="7"/>
      <c r="P22" t="s">
        <v>144</v>
      </c>
      <c r="Q22" t="s">
        <v>1810</v>
      </c>
    </row>
    <row r="23" spans="1:17" x14ac:dyDescent="0.2">
      <c r="A23" t="s">
        <v>1811</v>
      </c>
      <c r="B23" t="s">
        <v>1808</v>
      </c>
      <c r="C23" t="s">
        <v>6</v>
      </c>
      <c r="D23" t="s">
        <v>1809</v>
      </c>
      <c r="E23" t="s">
        <v>85</v>
      </c>
      <c r="F23">
        <v>16</v>
      </c>
      <c r="G23" t="s">
        <v>12</v>
      </c>
      <c r="I23" t="s">
        <v>148</v>
      </c>
      <c r="J23" t="s">
        <v>36</v>
      </c>
      <c r="K23" t="s">
        <v>142</v>
      </c>
      <c r="L23" t="s">
        <v>143</v>
      </c>
      <c r="M23">
        <v>2</v>
      </c>
      <c r="N23" s="7">
        <v>321</v>
      </c>
      <c r="O23" s="7"/>
      <c r="P23" t="s">
        <v>144</v>
      </c>
      <c r="Q23" t="s">
        <v>1812</v>
      </c>
    </row>
    <row r="24" spans="1:17" x14ac:dyDescent="0.2">
      <c r="A24" t="s">
        <v>1813</v>
      </c>
      <c r="B24" t="s">
        <v>1808</v>
      </c>
      <c r="C24" t="s">
        <v>6</v>
      </c>
      <c r="D24" t="s">
        <v>1809</v>
      </c>
      <c r="E24" t="s">
        <v>85</v>
      </c>
      <c r="F24">
        <v>16</v>
      </c>
      <c r="G24" t="s">
        <v>12</v>
      </c>
      <c r="I24" t="s">
        <v>148</v>
      </c>
      <c r="J24" t="s">
        <v>36</v>
      </c>
      <c r="K24" t="s">
        <v>142</v>
      </c>
      <c r="L24" t="s">
        <v>143</v>
      </c>
      <c r="M24">
        <v>1</v>
      </c>
      <c r="N24" s="7">
        <v>301</v>
      </c>
      <c r="O24" s="7"/>
      <c r="P24" t="s">
        <v>144</v>
      </c>
      <c r="Q24" t="s">
        <v>1812</v>
      </c>
    </row>
    <row r="25" spans="1:17" x14ac:dyDescent="0.2">
      <c r="A25" t="s">
        <v>1814</v>
      </c>
      <c r="B25" t="s">
        <v>1815</v>
      </c>
      <c r="C25" t="s">
        <v>6</v>
      </c>
      <c r="D25" t="s">
        <v>1809</v>
      </c>
      <c r="E25" t="s">
        <v>116</v>
      </c>
      <c r="F25">
        <v>32</v>
      </c>
      <c r="G25" t="s">
        <v>12</v>
      </c>
      <c r="I25" t="s">
        <v>159</v>
      </c>
      <c r="J25" t="s">
        <v>36</v>
      </c>
      <c r="K25" t="s">
        <v>160</v>
      </c>
      <c r="L25" t="s">
        <v>322</v>
      </c>
      <c r="M25">
        <v>1</v>
      </c>
      <c r="N25" s="7">
        <v>331</v>
      </c>
      <c r="O25" s="7"/>
      <c r="P25" t="s">
        <v>144</v>
      </c>
      <c r="Q25" t="s">
        <v>1816</v>
      </c>
    </row>
    <row r="26" spans="1:17" x14ac:dyDescent="0.2">
      <c r="A26" t="s">
        <v>1817</v>
      </c>
      <c r="B26" t="s">
        <v>1818</v>
      </c>
      <c r="C26" t="s">
        <v>6</v>
      </c>
      <c r="D26" t="s">
        <v>1809</v>
      </c>
      <c r="E26" t="s">
        <v>116</v>
      </c>
      <c r="F26">
        <v>64</v>
      </c>
      <c r="G26" t="s">
        <v>12</v>
      </c>
      <c r="I26" t="s">
        <v>159</v>
      </c>
      <c r="J26" t="s">
        <v>36</v>
      </c>
      <c r="K26" t="s">
        <v>160</v>
      </c>
      <c r="L26" t="s">
        <v>322</v>
      </c>
      <c r="M26">
        <v>1</v>
      </c>
      <c r="N26" s="7">
        <v>461</v>
      </c>
      <c r="O26" s="7"/>
      <c r="P26" t="s">
        <v>144</v>
      </c>
      <c r="Q26" t="s">
        <v>1819</v>
      </c>
    </row>
    <row r="27" spans="1:17" x14ac:dyDescent="0.2">
      <c r="A27" t="s">
        <v>1820</v>
      </c>
      <c r="B27" t="s">
        <v>1821</v>
      </c>
      <c r="C27" t="s">
        <v>6</v>
      </c>
      <c r="D27" t="s">
        <v>1822</v>
      </c>
      <c r="E27" t="s">
        <v>34</v>
      </c>
      <c r="F27">
        <v>16</v>
      </c>
      <c r="G27" t="s">
        <v>12</v>
      </c>
      <c r="I27" t="s">
        <v>148</v>
      </c>
      <c r="J27" t="s">
        <v>36</v>
      </c>
      <c r="K27" t="s">
        <v>160</v>
      </c>
      <c r="L27" t="s">
        <v>143</v>
      </c>
      <c r="M27">
        <v>2</v>
      </c>
      <c r="N27" s="7">
        <v>307</v>
      </c>
      <c r="O27" s="7"/>
      <c r="P27" t="s">
        <v>144</v>
      </c>
      <c r="Q27" t="s">
        <v>1823</v>
      </c>
    </row>
    <row r="28" spans="1:17" x14ac:dyDescent="0.2">
      <c r="A28" t="s">
        <v>1824</v>
      </c>
      <c r="B28" t="s">
        <v>1821</v>
      </c>
      <c r="C28" t="s">
        <v>6</v>
      </c>
      <c r="D28" t="s">
        <v>1822</v>
      </c>
      <c r="E28" t="s">
        <v>34</v>
      </c>
      <c r="F28">
        <v>8</v>
      </c>
      <c r="G28" t="s">
        <v>12</v>
      </c>
      <c r="I28" t="s">
        <v>141</v>
      </c>
      <c r="J28" t="s">
        <v>36</v>
      </c>
      <c r="K28" t="s">
        <v>160</v>
      </c>
      <c r="L28" t="s">
        <v>143</v>
      </c>
      <c r="M28">
        <v>2</v>
      </c>
      <c r="N28" s="7">
        <v>231</v>
      </c>
      <c r="O28" s="7"/>
      <c r="P28" t="s">
        <v>144</v>
      </c>
      <c r="Q28" t="s">
        <v>1825</v>
      </c>
    </row>
    <row r="29" spans="1:17" x14ac:dyDescent="0.2">
      <c r="A29" t="s">
        <v>1826</v>
      </c>
      <c r="B29" t="s">
        <v>1821</v>
      </c>
      <c r="C29" t="s">
        <v>6</v>
      </c>
      <c r="D29" t="s">
        <v>1822</v>
      </c>
      <c r="E29" t="s">
        <v>34</v>
      </c>
      <c r="F29">
        <v>8</v>
      </c>
      <c r="G29" t="s">
        <v>12</v>
      </c>
      <c r="I29" t="s">
        <v>148</v>
      </c>
      <c r="J29" t="s">
        <v>36</v>
      </c>
      <c r="K29" t="s">
        <v>160</v>
      </c>
      <c r="L29" t="s">
        <v>143</v>
      </c>
      <c r="M29">
        <v>1</v>
      </c>
      <c r="N29" s="7">
        <v>257</v>
      </c>
      <c r="O29" s="7"/>
      <c r="P29" t="s">
        <v>144</v>
      </c>
      <c r="Q29" t="s">
        <v>1827</v>
      </c>
    </row>
    <row r="30" spans="1:17" x14ac:dyDescent="0.2">
      <c r="A30" t="s">
        <v>1828</v>
      </c>
      <c r="B30" t="s">
        <v>1829</v>
      </c>
      <c r="C30" t="s">
        <v>6</v>
      </c>
      <c r="D30" t="s">
        <v>1822</v>
      </c>
      <c r="E30" t="s">
        <v>34</v>
      </c>
      <c r="F30">
        <v>8</v>
      </c>
      <c r="G30" t="s">
        <v>12</v>
      </c>
      <c r="I30" t="s">
        <v>148</v>
      </c>
      <c r="J30" t="s">
        <v>36</v>
      </c>
      <c r="K30" t="s">
        <v>160</v>
      </c>
      <c r="L30" t="s">
        <v>143</v>
      </c>
      <c r="M30">
        <v>1</v>
      </c>
      <c r="N30" s="7">
        <v>207</v>
      </c>
      <c r="O30" s="7"/>
      <c r="P30" t="s">
        <v>144</v>
      </c>
      <c r="Q30" t="s">
        <v>1830</v>
      </c>
    </row>
    <row r="31" spans="1:17" x14ac:dyDescent="0.2">
      <c r="A31" t="s">
        <v>1831</v>
      </c>
      <c r="B31" t="s">
        <v>1832</v>
      </c>
      <c r="C31" t="s">
        <v>6</v>
      </c>
      <c r="D31" t="s">
        <v>1833</v>
      </c>
      <c r="E31" t="s">
        <v>43</v>
      </c>
      <c r="F31">
        <v>16</v>
      </c>
      <c r="G31" t="s">
        <v>12</v>
      </c>
      <c r="I31" t="s">
        <v>159</v>
      </c>
      <c r="J31" t="s">
        <v>36</v>
      </c>
      <c r="K31" t="s">
        <v>160</v>
      </c>
      <c r="L31" t="s">
        <v>143</v>
      </c>
      <c r="M31">
        <v>1</v>
      </c>
      <c r="N31" s="7">
        <v>417</v>
      </c>
      <c r="O31" s="7"/>
      <c r="P31" t="s">
        <v>144</v>
      </c>
      <c r="Q31" t="s">
        <v>1834</v>
      </c>
    </row>
    <row r="32" spans="1:17" x14ac:dyDescent="0.2">
      <c r="A32" t="s">
        <v>1835</v>
      </c>
      <c r="B32" t="s">
        <v>1832</v>
      </c>
      <c r="C32" t="s">
        <v>6</v>
      </c>
      <c r="D32" t="s">
        <v>1833</v>
      </c>
      <c r="E32" t="s">
        <v>90</v>
      </c>
      <c r="F32">
        <v>16</v>
      </c>
      <c r="G32" t="s">
        <v>12</v>
      </c>
      <c r="I32" t="s">
        <v>148</v>
      </c>
      <c r="J32" t="s">
        <v>36</v>
      </c>
      <c r="K32" t="s">
        <v>160</v>
      </c>
      <c r="L32" t="s">
        <v>143</v>
      </c>
      <c r="M32">
        <v>2</v>
      </c>
      <c r="N32" s="7">
        <v>467</v>
      </c>
      <c r="O32" s="7"/>
      <c r="P32" t="s">
        <v>144</v>
      </c>
      <c r="Q32" t="s">
        <v>1836</v>
      </c>
    </row>
    <row r="33" spans="1:17" x14ac:dyDescent="0.2">
      <c r="A33" t="s">
        <v>1837</v>
      </c>
      <c r="B33" t="s">
        <v>1838</v>
      </c>
      <c r="C33" t="s">
        <v>6</v>
      </c>
      <c r="D33" t="s">
        <v>1833</v>
      </c>
      <c r="E33" t="s">
        <v>90</v>
      </c>
      <c r="F33">
        <v>32</v>
      </c>
      <c r="G33" t="s">
        <v>12</v>
      </c>
      <c r="I33" t="s">
        <v>159</v>
      </c>
      <c r="J33" t="s">
        <v>36</v>
      </c>
      <c r="K33" t="s">
        <v>160</v>
      </c>
      <c r="L33" t="s">
        <v>143</v>
      </c>
      <c r="M33">
        <v>1</v>
      </c>
      <c r="N33" s="7">
        <v>477</v>
      </c>
      <c r="O33" s="7"/>
      <c r="P33" t="s">
        <v>144</v>
      </c>
      <c r="Q33" t="s">
        <v>1839</v>
      </c>
    </row>
    <row r="34" spans="1:17" x14ac:dyDescent="0.2">
      <c r="A34" t="s">
        <v>1840</v>
      </c>
      <c r="B34" t="s">
        <v>1832</v>
      </c>
      <c r="C34" t="s">
        <v>6</v>
      </c>
      <c r="D34" t="s">
        <v>1833</v>
      </c>
      <c r="E34" t="s">
        <v>92</v>
      </c>
      <c r="F34">
        <v>16</v>
      </c>
      <c r="G34" t="s">
        <v>12</v>
      </c>
      <c r="I34" t="s">
        <v>148</v>
      </c>
      <c r="J34" t="s">
        <v>36</v>
      </c>
      <c r="K34" t="s">
        <v>160</v>
      </c>
      <c r="L34" t="s">
        <v>143</v>
      </c>
      <c r="M34">
        <v>1</v>
      </c>
      <c r="N34" s="7">
        <v>467</v>
      </c>
      <c r="O34" s="7"/>
      <c r="P34" t="s">
        <v>144</v>
      </c>
      <c r="Q34" t="s">
        <v>1841</v>
      </c>
    </row>
    <row r="35" spans="1:17" x14ac:dyDescent="0.2">
      <c r="A35" t="s">
        <v>1842</v>
      </c>
      <c r="B35" t="s">
        <v>1843</v>
      </c>
      <c r="C35" t="s">
        <v>6</v>
      </c>
      <c r="D35" t="s">
        <v>1833</v>
      </c>
      <c r="E35" t="s">
        <v>92</v>
      </c>
      <c r="F35">
        <v>32</v>
      </c>
      <c r="G35" t="s">
        <v>12</v>
      </c>
      <c r="I35" t="s">
        <v>148</v>
      </c>
      <c r="J35" t="s">
        <v>36</v>
      </c>
      <c r="K35" t="s">
        <v>142</v>
      </c>
      <c r="L35" t="s">
        <v>143</v>
      </c>
      <c r="M35">
        <v>2</v>
      </c>
      <c r="N35" s="7">
        <v>517</v>
      </c>
      <c r="O35" s="7"/>
      <c r="P35" t="s">
        <v>144</v>
      </c>
      <c r="Q35" t="s">
        <v>1844</v>
      </c>
    </row>
    <row r="36" spans="1:17" x14ac:dyDescent="0.2">
      <c r="A36" t="s">
        <v>1845</v>
      </c>
      <c r="B36" t="s">
        <v>1843</v>
      </c>
      <c r="C36" t="s">
        <v>6</v>
      </c>
      <c r="D36" t="s">
        <v>1833</v>
      </c>
      <c r="E36" t="s">
        <v>92</v>
      </c>
      <c r="F36">
        <v>32</v>
      </c>
      <c r="G36" t="s">
        <v>12</v>
      </c>
      <c r="I36" t="s">
        <v>148</v>
      </c>
      <c r="J36" t="s">
        <v>36</v>
      </c>
      <c r="K36" t="s">
        <v>142</v>
      </c>
      <c r="L36" t="s">
        <v>143</v>
      </c>
      <c r="M36">
        <v>2</v>
      </c>
      <c r="N36" s="7">
        <v>537</v>
      </c>
      <c r="O36" s="7"/>
      <c r="P36" t="s">
        <v>144</v>
      </c>
      <c r="Q36" t="s">
        <v>1844</v>
      </c>
    </row>
    <row r="37" spans="1:17" x14ac:dyDescent="0.2">
      <c r="A37" t="s">
        <v>1846</v>
      </c>
      <c r="B37" t="s">
        <v>1832</v>
      </c>
      <c r="C37" t="s">
        <v>6</v>
      </c>
      <c r="D37" t="s">
        <v>1833</v>
      </c>
      <c r="E37" t="s">
        <v>92</v>
      </c>
      <c r="F37">
        <v>32</v>
      </c>
      <c r="G37" t="s">
        <v>12</v>
      </c>
      <c r="I37" t="s">
        <v>148</v>
      </c>
      <c r="J37" t="s">
        <v>36</v>
      </c>
      <c r="K37" t="s">
        <v>160</v>
      </c>
      <c r="L37" t="s">
        <v>143</v>
      </c>
      <c r="M37">
        <v>1</v>
      </c>
      <c r="N37" s="7">
        <v>487</v>
      </c>
      <c r="O37" s="7"/>
      <c r="P37" t="s">
        <v>144</v>
      </c>
      <c r="Q37" t="s">
        <v>1847</v>
      </c>
    </row>
    <row r="38" spans="1:17" x14ac:dyDescent="0.2">
      <c r="A38" t="s">
        <v>1848</v>
      </c>
      <c r="B38" t="s">
        <v>1832</v>
      </c>
      <c r="C38" t="s">
        <v>6</v>
      </c>
      <c r="D38" t="s">
        <v>1833</v>
      </c>
      <c r="E38" t="s">
        <v>92</v>
      </c>
      <c r="F38">
        <v>32</v>
      </c>
      <c r="G38" t="s">
        <v>12</v>
      </c>
      <c r="I38" t="s">
        <v>148</v>
      </c>
      <c r="J38" t="s">
        <v>36</v>
      </c>
      <c r="K38" t="s">
        <v>160</v>
      </c>
      <c r="L38" t="s">
        <v>322</v>
      </c>
      <c r="M38">
        <v>1</v>
      </c>
      <c r="N38" s="7">
        <v>492</v>
      </c>
      <c r="O38" s="7"/>
      <c r="P38" t="s">
        <v>144</v>
      </c>
      <c r="Q38" t="s">
        <v>1849</v>
      </c>
    </row>
    <row r="39" spans="1:17" x14ac:dyDescent="0.2">
      <c r="A39" t="s">
        <v>1850</v>
      </c>
      <c r="B39" t="s">
        <v>1832</v>
      </c>
      <c r="C39" t="s">
        <v>6</v>
      </c>
      <c r="D39" t="s">
        <v>1833</v>
      </c>
      <c r="E39" t="s">
        <v>92</v>
      </c>
      <c r="F39">
        <v>32</v>
      </c>
      <c r="G39" t="s">
        <v>12</v>
      </c>
      <c r="I39" t="s">
        <v>159</v>
      </c>
      <c r="J39" t="s">
        <v>36</v>
      </c>
      <c r="K39" t="s">
        <v>160</v>
      </c>
      <c r="L39" t="s">
        <v>143</v>
      </c>
      <c r="M39">
        <v>2</v>
      </c>
      <c r="N39" s="7">
        <v>527</v>
      </c>
      <c r="O39" s="7"/>
      <c r="P39" t="s">
        <v>144</v>
      </c>
      <c r="Q39" t="s">
        <v>1851</v>
      </c>
    </row>
    <row r="40" spans="1:17" x14ac:dyDescent="0.2">
      <c r="A40" t="s">
        <v>1852</v>
      </c>
      <c r="B40" t="s">
        <v>1838</v>
      </c>
      <c r="C40" t="s">
        <v>6</v>
      </c>
      <c r="D40" t="s">
        <v>1833</v>
      </c>
      <c r="E40" t="s">
        <v>92</v>
      </c>
      <c r="F40">
        <v>32</v>
      </c>
      <c r="G40" t="s">
        <v>12</v>
      </c>
      <c r="I40" t="s">
        <v>159</v>
      </c>
      <c r="J40" t="s">
        <v>36</v>
      </c>
      <c r="K40" t="s">
        <v>160</v>
      </c>
      <c r="L40" t="s">
        <v>322</v>
      </c>
      <c r="M40">
        <v>2</v>
      </c>
      <c r="N40" s="7">
        <v>462</v>
      </c>
      <c r="O40" s="7"/>
      <c r="P40" t="s">
        <v>144</v>
      </c>
      <c r="Q40" t="s">
        <v>1853</v>
      </c>
    </row>
    <row r="41" spans="1:17" x14ac:dyDescent="0.2">
      <c r="A41" t="s">
        <v>1854</v>
      </c>
      <c r="B41" t="s">
        <v>1855</v>
      </c>
      <c r="C41" t="s">
        <v>6</v>
      </c>
      <c r="D41" t="s">
        <v>1856</v>
      </c>
      <c r="E41" t="s">
        <v>47</v>
      </c>
      <c r="F41">
        <v>8</v>
      </c>
      <c r="G41" t="s">
        <v>12</v>
      </c>
      <c r="I41" t="s">
        <v>141</v>
      </c>
      <c r="J41" t="s">
        <v>36</v>
      </c>
      <c r="K41" t="s">
        <v>160</v>
      </c>
      <c r="L41" t="s">
        <v>143</v>
      </c>
      <c r="M41">
        <v>6</v>
      </c>
      <c r="N41" s="7">
        <v>350</v>
      </c>
      <c r="O41" s="7"/>
      <c r="P41" t="s">
        <v>144</v>
      </c>
      <c r="Q41" t="s">
        <v>1857</v>
      </c>
    </row>
    <row r="42" spans="1:17" x14ac:dyDescent="0.2">
      <c r="A42" t="s">
        <v>1858</v>
      </c>
      <c r="B42" t="s">
        <v>1855</v>
      </c>
      <c r="C42" t="s">
        <v>6</v>
      </c>
      <c r="D42" t="s">
        <v>1856</v>
      </c>
      <c r="E42" t="s">
        <v>44</v>
      </c>
      <c r="F42">
        <v>16</v>
      </c>
      <c r="G42" t="s">
        <v>12</v>
      </c>
      <c r="I42" t="s">
        <v>141</v>
      </c>
      <c r="J42" t="s">
        <v>36</v>
      </c>
      <c r="K42" t="s">
        <v>160</v>
      </c>
      <c r="L42" t="s">
        <v>143</v>
      </c>
      <c r="M42">
        <v>2</v>
      </c>
      <c r="N42" s="7">
        <v>370</v>
      </c>
      <c r="O42" s="7"/>
      <c r="P42" t="s">
        <v>144</v>
      </c>
      <c r="Q42" t="s">
        <v>1859</v>
      </c>
    </row>
    <row r="43" spans="1:17" x14ac:dyDescent="0.2">
      <c r="A43" t="s">
        <v>1860</v>
      </c>
      <c r="B43" t="s">
        <v>1855</v>
      </c>
      <c r="C43" t="s">
        <v>6</v>
      </c>
      <c r="D43" t="s">
        <v>1856</v>
      </c>
      <c r="E43" t="s">
        <v>44</v>
      </c>
      <c r="F43">
        <v>16</v>
      </c>
      <c r="G43" t="s">
        <v>12</v>
      </c>
      <c r="I43" t="s">
        <v>141</v>
      </c>
      <c r="J43" t="s">
        <v>36</v>
      </c>
      <c r="K43" t="s">
        <v>160</v>
      </c>
      <c r="L43" t="s">
        <v>143</v>
      </c>
      <c r="M43">
        <v>1</v>
      </c>
      <c r="N43" s="7">
        <v>370</v>
      </c>
      <c r="O43" s="7"/>
      <c r="P43" t="s">
        <v>144</v>
      </c>
      <c r="Q43" t="s">
        <v>1859</v>
      </c>
    </row>
    <row r="44" spans="1:17" x14ac:dyDescent="0.2">
      <c r="A44" t="s">
        <v>1861</v>
      </c>
      <c r="B44" t="s">
        <v>1855</v>
      </c>
      <c r="C44" t="s">
        <v>6</v>
      </c>
      <c r="D44" t="s">
        <v>1856</v>
      </c>
      <c r="E44" t="s">
        <v>44</v>
      </c>
      <c r="F44">
        <v>16</v>
      </c>
      <c r="G44" t="s">
        <v>12</v>
      </c>
      <c r="I44" t="s">
        <v>141</v>
      </c>
      <c r="J44" t="s">
        <v>36</v>
      </c>
      <c r="K44" t="s">
        <v>160</v>
      </c>
      <c r="L44" t="s">
        <v>143</v>
      </c>
      <c r="M44">
        <v>1</v>
      </c>
      <c r="N44" s="7">
        <v>385</v>
      </c>
      <c r="O44" s="7"/>
      <c r="P44" t="s">
        <v>144</v>
      </c>
      <c r="Q44" t="s">
        <v>1862</v>
      </c>
    </row>
    <row r="45" spans="1:17" x14ac:dyDescent="0.2">
      <c r="A45" t="s">
        <v>1863</v>
      </c>
      <c r="B45" t="s">
        <v>1855</v>
      </c>
      <c r="C45" t="s">
        <v>6</v>
      </c>
      <c r="D45" t="s">
        <v>1856</v>
      </c>
      <c r="E45" t="s">
        <v>44</v>
      </c>
      <c r="F45">
        <v>16</v>
      </c>
      <c r="G45" t="s">
        <v>12</v>
      </c>
      <c r="I45" t="s">
        <v>148</v>
      </c>
      <c r="J45" t="s">
        <v>36</v>
      </c>
      <c r="K45" t="s">
        <v>160</v>
      </c>
      <c r="L45" t="s">
        <v>143</v>
      </c>
      <c r="M45">
        <v>1</v>
      </c>
      <c r="N45" s="7">
        <v>381</v>
      </c>
      <c r="O45" s="7"/>
      <c r="P45" t="s">
        <v>144</v>
      </c>
      <c r="Q45" t="s">
        <v>1864</v>
      </c>
    </row>
    <row r="46" spans="1:17" x14ac:dyDescent="0.2">
      <c r="A46" t="s">
        <v>1865</v>
      </c>
      <c r="B46" t="s">
        <v>1866</v>
      </c>
      <c r="C46" t="s">
        <v>6</v>
      </c>
      <c r="D46" t="s">
        <v>1856</v>
      </c>
      <c r="E46" t="s">
        <v>44</v>
      </c>
      <c r="F46">
        <v>16</v>
      </c>
      <c r="G46" t="s">
        <v>12</v>
      </c>
      <c r="I46" t="s">
        <v>159</v>
      </c>
      <c r="J46" t="s">
        <v>36</v>
      </c>
      <c r="K46" t="s">
        <v>160</v>
      </c>
      <c r="L46" t="s">
        <v>143</v>
      </c>
      <c r="M46">
        <v>1</v>
      </c>
      <c r="N46" s="7">
        <v>351</v>
      </c>
      <c r="O46" s="7"/>
      <c r="P46" t="s">
        <v>144</v>
      </c>
      <c r="Q46" t="s">
        <v>1867</v>
      </c>
    </row>
    <row r="47" spans="1:17" x14ac:dyDescent="0.2">
      <c r="A47" t="s">
        <v>1868</v>
      </c>
      <c r="B47" t="s">
        <v>1869</v>
      </c>
      <c r="C47" t="s">
        <v>6</v>
      </c>
      <c r="D47" t="s">
        <v>1856</v>
      </c>
      <c r="E47" t="s">
        <v>44</v>
      </c>
      <c r="F47">
        <v>8</v>
      </c>
      <c r="G47" t="s">
        <v>12</v>
      </c>
      <c r="I47" t="s">
        <v>148</v>
      </c>
      <c r="J47" t="s">
        <v>36</v>
      </c>
      <c r="K47" t="s">
        <v>142</v>
      </c>
      <c r="L47" t="s">
        <v>143</v>
      </c>
      <c r="M47">
        <v>1</v>
      </c>
      <c r="N47" s="7">
        <v>416</v>
      </c>
      <c r="O47" s="7"/>
      <c r="P47" t="s">
        <v>144</v>
      </c>
      <c r="Q47" t="s">
        <v>1870</v>
      </c>
    </row>
    <row r="48" spans="1:17" x14ac:dyDescent="0.2">
      <c r="A48" t="s">
        <v>1871</v>
      </c>
      <c r="B48" t="s">
        <v>1855</v>
      </c>
      <c r="C48" t="s">
        <v>6</v>
      </c>
      <c r="D48" t="s">
        <v>1856</v>
      </c>
      <c r="E48" t="s">
        <v>44</v>
      </c>
      <c r="F48">
        <v>8</v>
      </c>
      <c r="G48" t="s">
        <v>12</v>
      </c>
      <c r="I48" t="s">
        <v>148</v>
      </c>
      <c r="J48" t="s">
        <v>36</v>
      </c>
      <c r="K48" t="s">
        <v>160</v>
      </c>
      <c r="L48" t="s">
        <v>143</v>
      </c>
      <c r="M48">
        <v>1</v>
      </c>
      <c r="N48" s="7">
        <v>386</v>
      </c>
      <c r="O48" s="7"/>
      <c r="P48" t="s">
        <v>144</v>
      </c>
      <c r="Q48" t="s">
        <v>1872</v>
      </c>
    </row>
    <row r="49" spans="1:17" x14ac:dyDescent="0.2">
      <c r="A49" t="s">
        <v>1873</v>
      </c>
      <c r="B49" t="s">
        <v>1866</v>
      </c>
      <c r="C49" t="s">
        <v>6</v>
      </c>
      <c r="D49" t="s">
        <v>1856</v>
      </c>
      <c r="E49" t="s">
        <v>102</v>
      </c>
      <c r="F49">
        <v>16</v>
      </c>
      <c r="G49" t="s">
        <v>12</v>
      </c>
      <c r="I49" t="s">
        <v>159</v>
      </c>
      <c r="J49" t="s">
        <v>36</v>
      </c>
      <c r="K49" t="s">
        <v>160</v>
      </c>
      <c r="L49" t="s">
        <v>143</v>
      </c>
      <c r="M49">
        <v>1</v>
      </c>
      <c r="N49" s="7">
        <v>426</v>
      </c>
      <c r="O49" s="7"/>
      <c r="P49" t="s">
        <v>144</v>
      </c>
      <c r="Q49" t="s">
        <v>1874</v>
      </c>
    </row>
    <row r="50" spans="1:17" x14ac:dyDescent="0.2">
      <c r="A50" t="s">
        <v>1875</v>
      </c>
      <c r="B50" t="s">
        <v>1876</v>
      </c>
      <c r="C50" t="s">
        <v>6</v>
      </c>
      <c r="D50" t="s">
        <v>1877</v>
      </c>
      <c r="E50" t="s">
        <v>97</v>
      </c>
      <c r="F50">
        <v>32</v>
      </c>
      <c r="G50" t="s">
        <v>12</v>
      </c>
      <c r="I50" t="s">
        <v>159</v>
      </c>
      <c r="J50" t="s">
        <v>36</v>
      </c>
      <c r="K50" t="s">
        <v>160</v>
      </c>
      <c r="L50" t="s">
        <v>143</v>
      </c>
      <c r="M50">
        <v>2</v>
      </c>
      <c r="N50" s="7">
        <v>882</v>
      </c>
      <c r="O50" s="7"/>
      <c r="P50" t="s">
        <v>144</v>
      </c>
      <c r="Q50" t="s">
        <v>1878</v>
      </c>
    </row>
    <row r="51" spans="1:17" x14ac:dyDescent="0.2">
      <c r="A51" t="s">
        <v>1879</v>
      </c>
      <c r="B51" t="s">
        <v>1876</v>
      </c>
      <c r="C51" t="s">
        <v>6</v>
      </c>
      <c r="D51" t="s">
        <v>1877</v>
      </c>
      <c r="E51" t="s">
        <v>99</v>
      </c>
      <c r="F51">
        <v>32</v>
      </c>
      <c r="G51" t="s">
        <v>12</v>
      </c>
      <c r="I51" t="s">
        <v>205</v>
      </c>
      <c r="J51" t="s">
        <v>36</v>
      </c>
      <c r="K51" t="s">
        <v>160</v>
      </c>
      <c r="L51" t="s">
        <v>143</v>
      </c>
      <c r="M51">
        <v>1</v>
      </c>
      <c r="N51" s="7">
        <v>1031</v>
      </c>
      <c r="O51" s="7"/>
      <c r="P51" t="s">
        <v>144</v>
      </c>
      <c r="Q51" t="s">
        <v>1880</v>
      </c>
    </row>
    <row r="52" spans="1:17" x14ac:dyDescent="0.2">
      <c r="A52" t="s">
        <v>1881</v>
      </c>
      <c r="B52" t="s">
        <v>1882</v>
      </c>
      <c r="C52" t="s">
        <v>6</v>
      </c>
      <c r="D52" t="s">
        <v>1877</v>
      </c>
      <c r="E52" t="s">
        <v>99</v>
      </c>
      <c r="F52">
        <v>32</v>
      </c>
      <c r="G52" t="s">
        <v>12</v>
      </c>
      <c r="I52" t="s">
        <v>148</v>
      </c>
      <c r="J52" t="s">
        <v>36</v>
      </c>
      <c r="K52" t="s">
        <v>142</v>
      </c>
      <c r="L52" t="s">
        <v>143</v>
      </c>
      <c r="M52">
        <v>1</v>
      </c>
      <c r="N52" s="7">
        <v>1002</v>
      </c>
      <c r="O52" s="7"/>
      <c r="P52" t="s">
        <v>144</v>
      </c>
      <c r="Q52" t="s">
        <v>1883</v>
      </c>
    </row>
    <row r="53" spans="1:17" x14ac:dyDescent="0.2">
      <c r="A53" t="s">
        <v>1884</v>
      </c>
      <c r="B53" t="s">
        <v>1885</v>
      </c>
      <c r="C53" t="s">
        <v>6</v>
      </c>
      <c r="D53" t="s">
        <v>1886</v>
      </c>
      <c r="E53" t="s">
        <v>26</v>
      </c>
      <c r="F53">
        <v>32</v>
      </c>
      <c r="G53" t="s">
        <v>12</v>
      </c>
      <c r="H53" t="s">
        <v>1122</v>
      </c>
      <c r="J53" t="s">
        <v>16</v>
      </c>
      <c r="M53">
        <v>1</v>
      </c>
      <c r="N53" s="7">
        <v>335</v>
      </c>
      <c r="O53" s="7"/>
      <c r="P53" t="s">
        <v>1753</v>
      </c>
      <c r="Q53" t="s">
        <v>1887</v>
      </c>
    </row>
    <row r="54" spans="1:17" x14ac:dyDescent="0.2">
      <c r="A54" t="s">
        <v>1888</v>
      </c>
      <c r="B54" t="s">
        <v>1885</v>
      </c>
      <c r="C54" t="s">
        <v>6</v>
      </c>
      <c r="D54" t="s">
        <v>1886</v>
      </c>
      <c r="E54" t="s">
        <v>26</v>
      </c>
      <c r="F54">
        <v>32</v>
      </c>
      <c r="G54" t="s">
        <v>12</v>
      </c>
      <c r="H54" t="s">
        <v>1122</v>
      </c>
      <c r="I54" t="s">
        <v>148</v>
      </c>
      <c r="J54" t="s">
        <v>16</v>
      </c>
      <c r="M54">
        <v>1</v>
      </c>
      <c r="N54" s="7">
        <v>196</v>
      </c>
      <c r="O54" s="7"/>
      <c r="P54" t="s">
        <v>1753</v>
      </c>
      <c r="Q54" t="s">
        <v>1889</v>
      </c>
    </row>
    <row r="55" spans="1:17" x14ac:dyDescent="0.2">
      <c r="A55" t="s">
        <v>1890</v>
      </c>
      <c r="B55" t="s">
        <v>1885</v>
      </c>
      <c r="C55" t="s">
        <v>6</v>
      </c>
      <c r="D55" t="s">
        <v>1886</v>
      </c>
      <c r="E55" t="s">
        <v>26</v>
      </c>
      <c r="F55">
        <v>32</v>
      </c>
      <c r="G55" t="s">
        <v>12</v>
      </c>
      <c r="H55" t="s">
        <v>1122</v>
      </c>
      <c r="I55" t="s">
        <v>148</v>
      </c>
      <c r="J55" t="s">
        <v>16</v>
      </c>
      <c r="M55">
        <v>1</v>
      </c>
      <c r="N55" s="7">
        <v>356</v>
      </c>
      <c r="O55" s="7"/>
      <c r="P55" t="s">
        <v>1753</v>
      </c>
      <c r="Q55" t="s">
        <v>1891</v>
      </c>
    </row>
    <row r="56" spans="1:17" x14ac:dyDescent="0.2">
      <c r="A56" t="s">
        <v>1892</v>
      </c>
      <c r="B56" t="s">
        <v>1885</v>
      </c>
      <c r="C56" t="s">
        <v>6</v>
      </c>
      <c r="D56" t="s">
        <v>1886</v>
      </c>
      <c r="E56" t="s">
        <v>105</v>
      </c>
      <c r="F56">
        <v>32</v>
      </c>
      <c r="G56" t="s">
        <v>12</v>
      </c>
      <c r="I56" t="s">
        <v>159</v>
      </c>
      <c r="J56" t="s">
        <v>16</v>
      </c>
      <c r="M56">
        <v>1</v>
      </c>
      <c r="N56" s="7">
        <v>400</v>
      </c>
      <c r="O56" s="7"/>
      <c r="P56" t="s">
        <v>1753</v>
      </c>
      <c r="Q56" t="s">
        <v>1893</v>
      </c>
    </row>
    <row r="57" spans="1:17" x14ac:dyDescent="0.2">
      <c r="A57" t="s">
        <v>1894</v>
      </c>
      <c r="B57" t="s">
        <v>1885</v>
      </c>
      <c r="C57" t="s">
        <v>6</v>
      </c>
      <c r="D57" t="s">
        <v>1886</v>
      </c>
      <c r="E57" t="s">
        <v>107</v>
      </c>
      <c r="F57">
        <v>64</v>
      </c>
      <c r="G57" t="s">
        <v>12</v>
      </c>
      <c r="I57" t="s">
        <v>159</v>
      </c>
      <c r="J57" t="s">
        <v>16</v>
      </c>
      <c r="M57">
        <v>2</v>
      </c>
      <c r="N57" s="7">
        <v>429</v>
      </c>
      <c r="O57" s="7"/>
      <c r="P57" t="s">
        <v>1753</v>
      </c>
      <c r="Q57" t="s">
        <v>1895</v>
      </c>
    </row>
    <row r="58" spans="1:17" x14ac:dyDescent="0.2">
      <c r="A58" t="s">
        <v>1896</v>
      </c>
      <c r="B58" t="s">
        <v>1885</v>
      </c>
      <c r="C58" t="s">
        <v>6</v>
      </c>
      <c r="D58" t="s">
        <v>1886</v>
      </c>
      <c r="E58" t="s">
        <v>123</v>
      </c>
      <c r="F58">
        <v>64</v>
      </c>
      <c r="G58" t="s">
        <v>12</v>
      </c>
      <c r="H58" t="s">
        <v>1315</v>
      </c>
      <c r="J58" t="s">
        <v>16</v>
      </c>
      <c r="M58">
        <v>1</v>
      </c>
      <c r="N58" s="7">
        <v>475</v>
      </c>
      <c r="O58" s="7"/>
      <c r="P58" t="s">
        <v>1753</v>
      </c>
      <c r="Q58" t="s">
        <v>1897</v>
      </c>
    </row>
    <row r="59" spans="1:17" x14ac:dyDescent="0.2">
      <c r="A59" t="s">
        <v>1898</v>
      </c>
      <c r="B59" t="s">
        <v>1899</v>
      </c>
      <c r="C59" t="s">
        <v>6</v>
      </c>
      <c r="D59" t="s">
        <v>1900</v>
      </c>
      <c r="E59" t="s">
        <v>20</v>
      </c>
      <c r="F59">
        <v>16</v>
      </c>
      <c r="G59" t="s">
        <v>12</v>
      </c>
      <c r="I59" t="s">
        <v>148</v>
      </c>
      <c r="J59" t="s">
        <v>16</v>
      </c>
      <c r="M59">
        <v>1</v>
      </c>
      <c r="N59" s="7">
        <v>371</v>
      </c>
      <c r="O59" s="7"/>
      <c r="P59" t="s">
        <v>1753</v>
      </c>
      <c r="Q59" t="s">
        <v>1901</v>
      </c>
    </row>
    <row r="60" spans="1:17" x14ac:dyDescent="0.2">
      <c r="A60" t="s">
        <v>1902</v>
      </c>
      <c r="B60" t="s">
        <v>1899</v>
      </c>
      <c r="C60" t="s">
        <v>6</v>
      </c>
      <c r="D60" t="s">
        <v>1900</v>
      </c>
      <c r="E60" t="s">
        <v>49</v>
      </c>
      <c r="F60">
        <v>8</v>
      </c>
      <c r="G60" t="s">
        <v>12</v>
      </c>
      <c r="H60" t="s">
        <v>1122</v>
      </c>
      <c r="I60" t="s">
        <v>148</v>
      </c>
      <c r="J60" t="s">
        <v>16</v>
      </c>
      <c r="M60">
        <v>1</v>
      </c>
      <c r="N60" s="7">
        <v>206</v>
      </c>
      <c r="O60" s="7"/>
      <c r="P60" t="s">
        <v>1753</v>
      </c>
      <c r="Q60" t="s">
        <v>1903</v>
      </c>
    </row>
    <row r="61" spans="1:17" x14ac:dyDescent="0.2">
      <c r="A61" t="s">
        <v>1904</v>
      </c>
      <c r="B61" t="s">
        <v>1899</v>
      </c>
      <c r="C61" t="s">
        <v>6</v>
      </c>
      <c r="D61" t="s">
        <v>1900</v>
      </c>
      <c r="E61" t="s">
        <v>87</v>
      </c>
      <c r="F61">
        <v>32</v>
      </c>
      <c r="G61" t="s">
        <v>12</v>
      </c>
      <c r="I61" t="s">
        <v>159</v>
      </c>
      <c r="J61" t="s">
        <v>16</v>
      </c>
      <c r="M61">
        <v>3</v>
      </c>
      <c r="N61" s="7">
        <v>651</v>
      </c>
      <c r="O61" s="7"/>
      <c r="P61" t="s">
        <v>1753</v>
      </c>
      <c r="Q61" t="s">
        <v>1905</v>
      </c>
    </row>
    <row r="62" spans="1:17" x14ac:dyDescent="0.2">
      <c r="A62" t="s">
        <v>1906</v>
      </c>
      <c r="B62" t="s">
        <v>1899</v>
      </c>
      <c r="C62" t="s">
        <v>6</v>
      </c>
      <c r="D62" t="s">
        <v>1900</v>
      </c>
      <c r="E62" t="s">
        <v>87</v>
      </c>
      <c r="F62">
        <v>32</v>
      </c>
      <c r="G62" t="s">
        <v>12</v>
      </c>
      <c r="I62" t="s">
        <v>159</v>
      </c>
      <c r="J62" t="s">
        <v>16</v>
      </c>
      <c r="M62">
        <v>1</v>
      </c>
      <c r="N62" s="7">
        <v>651</v>
      </c>
      <c r="O62" s="7"/>
      <c r="P62" t="s">
        <v>1753</v>
      </c>
      <c r="Q62" t="s">
        <v>1905</v>
      </c>
    </row>
    <row r="63" spans="1:17" x14ac:dyDescent="0.2">
      <c r="A63" t="s">
        <v>1907</v>
      </c>
      <c r="B63" t="s">
        <v>1899</v>
      </c>
      <c r="C63" t="s">
        <v>6</v>
      </c>
      <c r="D63" t="s">
        <v>1900</v>
      </c>
      <c r="E63" t="s">
        <v>87</v>
      </c>
      <c r="F63">
        <v>64</v>
      </c>
      <c r="G63" t="s">
        <v>12</v>
      </c>
      <c r="I63" t="s">
        <v>148</v>
      </c>
      <c r="J63" t="s">
        <v>16</v>
      </c>
      <c r="M63">
        <v>1</v>
      </c>
      <c r="N63" s="7">
        <v>711</v>
      </c>
      <c r="O63" s="7"/>
      <c r="P63" t="s">
        <v>1753</v>
      </c>
      <c r="Q63" t="s">
        <v>1908</v>
      </c>
    </row>
    <row r="64" spans="1:17" x14ac:dyDescent="0.2">
      <c r="A64" t="s">
        <v>1909</v>
      </c>
      <c r="B64" t="s">
        <v>1899</v>
      </c>
      <c r="C64" t="s">
        <v>6</v>
      </c>
      <c r="D64" t="s">
        <v>1900</v>
      </c>
      <c r="E64" t="s">
        <v>87</v>
      </c>
      <c r="F64">
        <v>64</v>
      </c>
      <c r="G64" t="s">
        <v>12</v>
      </c>
      <c r="I64" t="s">
        <v>159</v>
      </c>
      <c r="J64" t="s">
        <v>16</v>
      </c>
      <c r="M64">
        <v>2</v>
      </c>
      <c r="N64" s="7">
        <v>731</v>
      </c>
      <c r="O64" s="7"/>
      <c r="P64" t="s">
        <v>1753</v>
      </c>
      <c r="Q64" t="s">
        <v>1910</v>
      </c>
    </row>
    <row r="65" spans="1:17" x14ac:dyDescent="0.2">
      <c r="A65" t="s">
        <v>1911</v>
      </c>
      <c r="B65" t="s">
        <v>1899</v>
      </c>
      <c r="C65" t="s">
        <v>6</v>
      </c>
      <c r="D65" t="s">
        <v>1900</v>
      </c>
      <c r="E65" t="s">
        <v>87</v>
      </c>
      <c r="F65">
        <v>64</v>
      </c>
      <c r="G65" t="s">
        <v>12</v>
      </c>
      <c r="I65" t="s">
        <v>159</v>
      </c>
      <c r="J65" t="s">
        <v>16</v>
      </c>
      <c r="M65">
        <v>1</v>
      </c>
      <c r="N65" s="7">
        <v>771</v>
      </c>
      <c r="O65" s="7"/>
      <c r="P65" t="s">
        <v>1753</v>
      </c>
      <c r="Q65" t="s">
        <v>1912</v>
      </c>
    </row>
    <row r="66" spans="1:17" x14ac:dyDescent="0.2">
      <c r="A66" t="s">
        <v>1913</v>
      </c>
      <c r="B66" t="s">
        <v>1899</v>
      </c>
      <c r="C66" t="s">
        <v>6</v>
      </c>
      <c r="D66" t="s">
        <v>1900</v>
      </c>
      <c r="E66" t="s">
        <v>111</v>
      </c>
      <c r="F66">
        <v>32</v>
      </c>
      <c r="G66" t="s">
        <v>12</v>
      </c>
      <c r="H66" t="s">
        <v>1122</v>
      </c>
      <c r="I66" t="s">
        <v>159</v>
      </c>
      <c r="J66" t="s">
        <v>16</v>
      </c>
      <c r="M66">
        <v>8</v>
      </c>
      <c r="N66" s="7">
        <v>986</v>
      </c>
      <c r="O66" s="7"/>
      <c r="P66" t="s">
        <v>1753</v>
      </c>
      <c r="Q66" t="s">
        <v>1914</v>
      </c>
    </row>
    <row r="67" spans="1:17" x14ac:dyDescent="0.2">
      <c r="A67" t="s">
        <v>1915</v>
      </c>
      <c r="B67" t="s">
        <v>1916</v>
      </c>
      <c r="C67" t="s">
        <v>6</v>
      </c>
      <c r="D67" t="s">
        <v>1917</v>
      </c>
      <c r="E67" t="s">
        <v>17</v>
      </c>
      <c r="F67">
        <v>64</v>
      </c>
      <c r="G67" t="s">
        <v>12</v>
      </c>
      <c r="J67" t="s">
        <v>16</v>
      </c>
      <c r="M67">
        <v>1</v>
      </c>
      <c r="N67" s="7">
        <v>1345</v>
      </c>
      <c r="O67" s="7"/>
      <c r="P67" t="s">
        <v>1753</v>
      </c>
      <c r="Q67" t="s">
        <v>1918</v>
      </c>
    </row>
    <row r="68" spans="1:17" x14ac:dyDescent="0.2">
      <c r="A68" t="s">
        <v>1919</v>
      </c>
      <c r="B68" t="s">
        <v>1916</v>
      </c>
      <c r="C68" t="s">
        <v>6</v>
      </c>
      <c r="D68" t="s">
        <v>1917</v>
      </c>
      <c r="E68" t="s">
        <v>25</v>
      </c>
      <c r="F68">
        <v>32</v>
      </c>
      <c r="G68" t="s">
        <v>12</v>
      </c>
      <c r="I68" t="s">
        <v>205</v>
      </c>
      <c r="J68" t="s">
        <v>16</v>
      </c>
      <c r="M68">
        <v>1</v>
      </c>
      <c r="N68" s="7">
        <v>430</v>
      </c>
      <c r="O68" s="7"/>
      <c r="P68" t="s">
        <v>144</v>
      </c>
      <c r="Q68" t="s">
        <v>1920</v>
      </c>
    </row>
    <row r="69" spans="1:17" x14ac:dyDescent="0.2">
      <c r="A69" t="s">
        <v>1921</v>
      </c>
      <c r="B69" t="s">
        <v>1916</v>
      </c>
      <c r="C69" t="s">
        <v>6</v>
      </c>
      <c r="D69" t="s">
        <v>1917</v>
      </c>
      <c r="E69" t="s">
        <v>25</v>
      </c>
      <c r="F69">
        <v>32</v>
      </c>
      <c r="G69" t="s">
        <v>12</v>
      </c>
      <c r="I69" t="s">
        <v>159</v>
      </c>
      <c r="J69" t="s">
        <v>16</v>
      </c>
      <c r="M69">
        <v>1</v>
      </c>
      <c r="N69" s="7">
        <v>391</v>
      </c>
      <c r="O69" s="7"/>
      <c r="P69" t="s">
        <v>144</v>
      </c>
      <c r="Q69" t="s">
        <v>1922</v>
      </c>
    </row>
    <row r="70" spans="1:17" x14ac:dyDescent="0.2">
      <c r="A70" t="s">
        <v>1923</v>
      </c>
      <c r="B70" t="s">
        <v>1916</v>
      </c>
      <c r="C70" t="s">
        <v>6</v>
      </c>
      <c r="D70" t="s">
        <v>1917</v>
      </c>
      <c r="E70" t="s">
        <v>89</v>
      </c>
      <c r="F70">
        <v>16</v>
      </c>
      <c r="G70" t="s">
        <v>12</v>
      </c>
      <c r="I70" t="s">
        <v>159</v>
      </c>
      <c r="J70" t="s">
        <v>16</v>
      </c>
      <c r="M70">
        <v>1</v>
      </c>
      <c r="N70" s="7">
        <v>731</v>
      </c>
      <c r="O70" s="7"/>
      <c r="P70" t="s">
        <v>1753</v>
      </c>
      <c r="Q70" t="s">
        <v>1924</v>
      </c>
    </row>
    <row r="71" spans="1:17" x14ac:dyDescent="0.2">
      <c r="A71" t="s">
        <v>1925</v>
      </c>
      <c r="B71" t="s">
        <v>1916</v>
      </c>
      <c r="C71" t="s">
        <v>6</v>
      </c>
      <c r="D71" t="s">
        <v>1917</v>
      </c>
      <c r="E71" t="s">
        <v>111</v>
      </c>
      <c r="F71">
        <v>32</v>
      </c>
      <c r="G71" t="s">
        <v>12</v>
      </c>
      <c r="H71" t="s">
        <v>1122</v>
      </c>
      <c r="I71" t="s">
        <v>159</v>
      </c>
      <c r="J71" t="s">
        <v>16</v>
      </c>
      <c r="M71">
        <v>2</v>
      </c>
      <c r="N71" s="7">
        <v>986</v>
      </c>
      <c r="O71" s="7"/>
      <c r="P71" t="s">
        <v>1753</v>
      </c>
      <c r="Q71" t="s">
        <v>1926</v>
      </c>
    </row>
    <row r="72" spans="1:17" x14ac:dyDescent="0.2">
      <c r="A72" t="s">
        <v>1927</v>
      </c>
      <c r="B72" t="s">
        <v>1928</v>
      </c>
      <c r="C72" t="s">
        <v>6</v>
      </c>
      <c r="D72" t="s">
        <v>1929</v>
      </c>
      <c r="E72" t="s">
        <v>113</v>
      </c>
      <c r="F72">
        <v>32</v>
      </c>
      <c r="G72" t="s">
        <v>12</v>
      </c>
      <c r="I72" t="s">
        <v>159</v>
      </c>
      <c r="J72" t="s">
        <v>36</v>
      </c>
      <c r="K72" t="s">
        <v>160</v>
      </c>
      <c r="L72" t="s">
        <v>143</v>
      </c>
      <c r="M72">
        <v>1</v>
      </c>
      <c r="N72" s="7">
        <v>436</v>
      </c>
      <c r="O72" s="7"/>
      <c r="P72" t="s">
        <v>144</v>
      </c>
      <c r="Q72" t="s">
        <v>1930</v>
      </c>
    </row>
    <row r="73" spans="1:17" x14ac:dyDescent="0.2">
      <c r="A73" t="s">
        <v>1931</v>
      </c>
      <c r="B73" t="s">
        <v>1932</v>
      </c>
      <c r="C73" t="s">
        <v>6</v>
      </c>
      <c r="D73" t="s">
        <v>1933</v>
      </c>
      <c r="E73" t="s">
        <v>116</v>
      </c>
      <c r="F73">
        <v>16</v>
      </c>
      <c r="G73" t="s">
        <v>12</v>
      </c>
      <c r="I73" t="s">
        <v>159</v>
      </c>
      <c r="J73" t="s">
        <v>36</v>
      </c>
      <c r="K73" t="s">
        <v>160</v>
      </c>
      <c r="L73" t="s">
        <v>143</v>
      </c>
      <c r="M73">
        <v>1</v>
      </c>
      <c r="N73" s="7">
        <v>530</v>
      </c>
      <c r="O73" s="7"/>
      <c r="P73" t="s">
        <v>144</v>
      </c>
      <c r="Q73" t="s">
        <v>1934</v>
      </c>
    </row>
    <row r="74" spans="1:17" x14ac:dyDescent="0.2">
      <c r="A74" t="s">
        <v>1935</v>
      </c>
      <c r="B74" t="s">
        <v>1932</v>
      </c>
      <c r="C74" t="s">
        <v>6</v>
      </c>
      <c r="D74" t="s">
        <v>1933</v>
      </c>
      <c r="E74" t="s">
        <v>116</v>
      </c>
      <c r="F74">
        <v>32</v>
      </c>
      <c r="G74" t="s">
        <v>12</v>
      </c>
      <c r="I74" t="s">
        <v>159</v>
      </c>
      <c r="J74" t="s">
        <v>36</v>
      </c>
      <c r="K74" t="s">
        <v>160</v>
      </c>
      <c r="L74" t="s">
        <v>143</v>
      </c>
      <c r="M74">
        <v>1</v>
      </c>
      <c r="N74" s="7">
        <v>570</v>
      </c>
      <c r="O74" s="7"/>
      <c r="P74" t="s">
        <v>144</v>
      </c>
      <c r="Q74" t="s">
        <v>1936</v>
      </c>
    </row>
    <row r="75" spans="1:17" x14ac:dyDescent="0.2">
      <c r="A75" t="s">
        <v>1937</v>
      </c>
      <c r="B75" t="s">
        <v>1938</v>
      </c>
      <c r="C75" t="s">
        <v>6</v>
      </c>
      <c r="D75" t="s">
        <v>1933</v>
      </c>
      <c r="E75" t="s">
        <v>116</v>
      </c>
      <c r="F75">
        <v>32</v>
      </c>
      <c r="G75" t="s">
        <v>12</v>
      </c>
      <c r="I75" t="s">
        <v>159</v>
      </c>
      <c r="J75" t="s">
        <v>36</v>
      </c>
      <c r="K75" t="s">
        <v>142</v>
      </c>
      <c r="L75" t="s">
        <v>143</v>
      </c>
      <c r="M75">
        <v>1</v>
      </c>
      <c r="N75" s="7">
        <v>570</v>
      </c>
      <c r="O75" s="7"/>
      <c r="P75" t="s">
        <v>144</v>
      </c>
      <c r="Q75" t="s">
        <v>1939</v>
      </c>
    </row>
    <row r="76" spans="1:17" x14ac:dyDescent="0.2">
      <c r="A76" t="s">
        <v>1940</v>
      </c>
      <c r="B76" t="s">
        <v>1932</v>
      </c>
      <c r="C76" t="s">
        <v>6</v>
      </c>
      <c r="D76" t="s">
        <v>1933</v>
      </c>
      <c r="E76" t="s">
        <v>116</v>
      </c>
      <c r="F76">
        <v>64</v>
      </c>
      <c r="G76" t="s">
        <v>12</v>
      </c>
      <c r="I76" t="s">
        <v>159</v>
      </c>
      <c r="J76" t="s">
        <v>36</v>
      </c>
      <c r="K76" t="s">
        <v>160</v>
      </c>
      <c r="L76" t="s">
        <v>143</v>
      </c>
      <c r="M76">
        <v>1</v>
      </c>
      <c r="N76" s="7">
        <v>650</v>
      </c>
      <c r="O76" s="7"/>
      <c r="P76" t="s">
        <v>144</v>
      </c>
      <c r="Q76" t="s">
        <v>1941</v>
      </c>
    </row>
    <row r="77" spans="1:17" x14ac:dyDescent="0.2">
      <c r="A77" t="s">
        <v>1942</v>
      </c>
      <c r="B77" t="s">
        <v>1943</v>
      </c>
      <c r="C77" t="s">
        <v>6</v>
      </c>
      <c r="D77" t="s">
        <v>1944</v>
      </c>
      <c r="E77" t="s">
        <v>37</v>
      </c>
      <c r="F77">
        <v>16</v>
      </c>
      <c r="G77" t="s">
        <v>12</v>
      </c>
      <c r="I77" t="s">
        <v>159</v>
      </c>
      <c r="J77" t="s">
        <v>36</v>
      </c>
      <c r="K77" t="s">
        <v>160</v>
      </c>
      <c r="L77" t="s">
        <v>143</v>
      </c>
      <c r="M77">
        <v>1</v>
      </c>
      <c r="N77" s="7">
        <v>613</v>
      </c>
      <c r="O77" s="7"/>
      <c r="P77" t="s">
        <v>144</v>
      </c>
      <c r="Q77" t="s">
        <v>1945</v>
      </c>
    </row>
    <row r="78" spans="1:17" x14ac:dyDescent="0.2">
      <c r="A78" t="s">
        <v>1946</v>
      </c>
      <c r="B78" t="s">
        <v>1943</v>
      </c>
      <c r="C78" t="s">
        <v>6</v>
      </c>
      <c r="D78" t="s">
        <v>1944</v>
      </c>
      <c r="E78" t="s">
        <v>37</v>
      </c>
      <c r="F78">
        <v>32</v>
      </c>
      <c r="G78" t="s">
        <v>12</v>
      </c>
      <c r="J78" t="s">
        <v>36</v>
      </c>
      <c r="K78" t="s">
        <v>160</v>
      </c>
      <c r="L78" t="s">
        <v>143</v>
      </c>
      <c r="M78">
        <v>1</v>
      </c>
      <c r="N78" s="7">
        <v>852</v>
      </c>
      <c r="O78" s="7"/>
      <c r="P78" t="s">
        <v>144</v>
      </c>
      <c r="Q78" t="s">
        <v>1947</v>
      </c>
    </row>
    <row r="79" spans="1:17" x14ac:dyDescent="0.2">
      <c r="A79" t="s">
        <v>1948</v>
      </c>
      <c r="B79" t="s">
        <v>1943</v>
      </c>
      <c r="C79" t="s">
        <v>6</v>
      </c>
      <c r="D79" t="s">
        <v>1944</v>
      </c>
      <c r="E79" t="s">
        <v>92</v>
      </c>
      <c r="F79">
        <v>16</v>
      </c>
      <c r="G79" t="s">
        <v>12</v>
      </c>
      <c r="I79" t="s">
        <v>148</v>
      </c>
      <c r="J79" t="s">
        <v>36</v>
      </c>
      <c r="K79" t="s">
        <v>160</v>
      </c>
      <c r="L79" t="s">
        <v>143</v>
      </c>
      <c r="M79">
        <v>1</v>
      </c>
      <c r="N79" s="7">
        <v>548</v>
      </c>
      <c r="O79" s="7"/>
      <c r="P79" t="s">
        <v>144</v>
      </c>
      <c r="Q79" t="s">
        <v>1949</v>
      </c>
    </row>
    <row r="80" spans="1:17" x14ac:dyDescent="0.2">
      <c r="A80" t="s">
        <v>1950</v>
      </c>
      <c r="B80" t="s">
        <v>1943</v>
      </c>
      <c r="C80" t="s">
        <v>6</v>
      </c>
      <c r="D80" t="s">
        <v>1944</v>
      </c>
      <c r="E80" t="s">
        <v>92</v>
      </c>
      <c r="F80">
        <v>16</v>
      </c>
      <c r="G80" t="s">
        <v>12</v>
      </c>
      <c r="I80" t="s">
        <v>159</v>
      </c>
      <c r="J80" t="s">
        <v>36</v>
      </c>
      <c r="K80" t="s">
        <v>160</v>
      </c>
      <c r="L80" t="s">
        <v>143</v>
      </c>
      <c r="M80">
        <v>2</v>
      </c>
      <c r="N80" s="7">
        <v>568</v>
      </c>
      <c r="O80" s="7"/>
      <c r="P80" t="s">
        <v>144</v>
      </c>
      <c r="Q80" t="s">
        <v>1951</v>
      </c>
    </row>
    <row r="81" spans="1:17" x14ac:dyDescent="0.2">
      <c r="A81" t="s">
        <v>1952</v>
      </c>
      <c r="B81" t="s">
        <v>1943</v>
      </c>
      <c r="C81" t="s">
        <v>6</v>
      </c>
      <c r="D81" t="s">
        <v>1944</v>
      </c>
      <c r="E81" t="s">
        <v>92</v>
      </c>
      <c r="F81">
        <v>16</v>
      </c>
      <c r="G81" t="s">
        <v>12</v>
      </c>
      <c r="I81" t="s">
        <v>159</v>
      </c>
      <c r="J81" t="s">
        <v>36</v>
      </c>
      <c r="K81" t="s">
        <v>160</v>
      </c>
      <c r="L81" t="s">
        <v>143</v>
      </c>
      <c r="M81">
        <v>1</v>
      </c>
      <c r="N81" s="7">
        <v>598</v>
      </c>
      <c r="O81" s="7"/>
      <c r="P81" t="s">
        <v>144</v>
      </c>
      <c r="Q81" t="s">
        <v>1951</v>
      </c>
    </row>
    <row r="82" spans="1:17" x14ac:dyDescent="0.2">
      <c r="A82" t="s">
        <v>1953</v>
      </c>
      <c r="B82" t="s">
        <v>1943</v>
      </c>
      <c r="C82" t="s">
        <v>6</v>
      </c>
      <c r="D82" t="s">
        <v>1944</v>
      </c>
      <c r="E82" t="s">
        <v>92</v>
      </c>
      <c r="F82">
        <v>32</v>
      </c>
      <c r="G82" t="s">
        <v>12</v>
      </c>
      <c r="I82" t="s">
        <v>159</v>
      </c>
      <c r="J82" t="s">
        <v>36</v>
      </c>
      <c r="K82" t="s">
        <v>160</v>
      </c>
      <c r="L82" t="s">
        <v>143</v>
      </c>
      <c r="M82">
        <v>1</v>
      </c>
      <c r="N82" s="7">
        <v>678</v>
      </c>
      <c r="O82" s="7"/>
      <c r="P82" t="s">
        <v>144</v>
      </c>
      <c r="Q82" t="s">
        <v>1954</v>
      </c>
    </row>
    <row r="83" spans="1:17" x14ac:dyDescent="0.2">
      <c r="A83" t="s">
        <v>1955</v>
      </c>
      <c r="B83" t="s">
        <v>1956</v>
      </c>
      <c r="C83" t="s">
        <v>6</v>
      </c>
      <c r="D83" t="s">
        <v>1944</v>
      </c>
      <c r="E83" t="s">
        <v>117</v>
      </c>
      <c r="F83">
        <v>64</v>
      </c>
      <c r="G83" t="s">
        <v>12</v>
      </c>
      <c r="I83" t="s">
        <v>205</v>
      </c>
      <c r="J83" t="s">
        <v>36</v>
      </c>
      <c r="K83" t="s">
        <v>142</v>
      </c>
      <c r="L83" t="s">
        <v>143</v>
      </c>
      <c r="M83">
        <v>1</v>
      </c>
      <c r="N83" s="7">
        <v>892</v>
      </c>
      <c r="O83" s="7"/>
      <c r="P83" t="s">
        <v>144</v>
      </c>
      <c r="Q83" t="s">
        <v>1957</v>
      </c>
    </row>
    <row r="84" spans="1:17" x14ac:dyDescent="0.2">
      <c r="A84" t="s">
        <v>1958</v>
      </c>
      <c r="B84" t="s">
        <v>1959</v>
      </c>
      <c r="C84" t="s">
        <v>6</v>
      </c>
      <c r="D84" t="s">
        <v>1960</v>
      </c>
      <c r="E84" t="s">
        <v>45</v>
      </c>
      <c r="F84">
        <v>16</v>
      </c>
      <c r="G84" t="s">
        <v>12</v>
      </c>
      <c r="J84" t="s">
        <v>36</v>
      </c>
      <c r="K84" t="s">
        <v>142</v>
      </c>
      <c r="L84" t="s">
        <v>143</v>
      </c>
      <c r="M84">
        <v>1</v>
      </c>
      <c r="N84" s="7">
        <v>664</v>
      </c>
      <c r="O84" s="7"/>
      <c r="P84" t="s">
        <v>144</v>
      </c>
      <c r="Q84" t="s">
        <v>1961</v>
      </c>
    </row>
    <row r="85" spans="1:17" x14ac:dyDescent="0.2">
      <c r="A85" t="s">
        <v>1962</v>
      </c>
      <c r="B85" t="s">
        <v>1959</v>
      </c>
      <c r="C85" t="s">
        <v>6</v>
      </c>
      <c r="D85" t="s">
        <v>1960</v>
      </c>
      <c r="E85" t="s">
        <v>45</v>
      </c>
      <c r="F85">
        <v>32</v>
      </c>
      <c r="G85" t="s">
        <v>12</v>
      </c>
      <c r="I85" t="s">
        <v>159</v>
      </c>
      <c r="J85" t="s">
        <v>36</v>
      </c>
      <c r="K85" t="s">
        <v>142</v>
      </c>
      <c r="L85" t="s">
        <v>143</v>
      </c>
      <c r="M85">
        <v>1</v>
      </c>
      <c r="N85" s="7">
        <v>665</v>
      </c>
      <c r="O85" s="7"/>
      <c r="P85" t="s">
        <v>144</v>
      </c>
      <c r="Q85" t="s">
        <v>1963</v>
      </c>
    </row>
    <row r="86" spans="1:17" x14ac:dyDescent="0.2">
      <c r="A86" t="s">
        <v>1964</v>
      </c>
      <c r="B86" t="s">
        <v>1965</v>
      </c>
      <c r="C86" t="s">
        <v>6</v>
      </c>
      <c r="D86" t="s">
        <v>1960</v>
      </c>
      <c r="E86" t="s">
        <v>97</v>
      </c>
      <c r="F86">
        <v>32</v>
      </c>
      <c r="G86" t="s">
        <v>12</v>
      </c>
      <c r="I86" t="s">
        <v>159</v>
      </c>
      <c r="J86" t="s">
        <v>36</v>
      </c>
      <c r="K86" t="s">
        <v>160</v>
      </c>
      <c r="L86" t="s">
        <v>143</v>
      </c>
      <c r="M86">
        <v>1</v>
      </c>
      <c r="N86" s="7">
        <v>645</v>
      </c>
      <c r="O86" s="7"/>
      <c r="P86" t="s">
        <v>144</v>
      </c>
      <c r="Q86" t="s">
        <v>1966</v>
      </c>
    </row>
    <row r="87" spans="1:17" x14ac:dyDescent="0.2">
      <c r="A87" t="s">
        <v>1967</v>
      </c>
      <c r="B87" t="s">
        <v>1965</v>
      </c>
      <c r="C87" t="s">
        <v>6</v>
      </c>
      <c r="D87" t="s">
        <v>1960</v>
      </c>
      <c r="E87" t="s">
        <v>99</v>
      </c>
      <c r="F87">
        <v>16</v>
      </c>
      <c r="G87" t="s">
        <v>12</v>
      </c>
      <c r="I87" t="s">
        <v>148</v>
      </c>
      <c r="J87" t="s">
        <v>36</v>
      </c>
      <c r="K87" t="s">
        <v>160</v>
      </c>
      <c r="L87" t="s">
        <v>143</v>
      </c>
      <c r="M87">
        <v>3</v>
      </c>
      <c r="N87" s="7">
        <v>595</v>
      </c>
      <c r="O87" s="7"/>
      <c r="P87" t="s">
        <v>144</v>
      </c>
      <c r="Q87" t="s">
        <v>1968</v>
      </c>
    </row>
    <row r="88" spans="1:17" x14ac:dyDescent="0.2">
      <c r="A88" t="s">
        <v>1969</v>
      </c>
      <c r="B88" t="s">
        <v>1965</v>
      </c>
      <c r="C88" t="s">
        <v>6</v>
      </c>
      <c r="D88" t="s">
        <v>1960</v>
      </c>
      <c r="E88" t="s">
        <v>99</v>
      </c>
      <c r="F88">
        <v>16</v>
      </c>
      <c r="G88" t="s">
        <v>12</v>
      </c>
      <c r="I88" t="s">
        <v>159</v>
      </c>
      <c r="J88" t="s">
        <v>36</v>
      </c>
      <c r="K88" t="s">
        <v>160</v>
      </c>
      <c r="L88" t="s">
        <v>143</v>
      </c>
      <c r="M88">
        <v>2</v>
      </c>
      <c r="N88" s="7">
        <v>615</v>
      </c>
      <c r="O88" s="7"/>
      <c r="P88" t="s">
        <v>144</v>
      </c>
      <c r="Q88" t="s">
        <v>1970</v>
      </c>
    </row>
    <row r="89" spans="1:17" x14ac:dyDescent="0.2">
      <c r="A89" t="s">
        <v>1971</v>
      </c>
      <c r="B89" t="s">
        <v>1972</v>
      </c>
      <c r="C89" t="s">
        <v>6</v>
      </c>
      <c r="D89" t="s">
        <v>1960</v>
      </c>
      <c r="E89" t="s">
        <v>99</v>
      </c>
      <c r="F89">
        <v>32</v>
      </c>
      <c r="G89" t="s">
        <v>12</v>
      </c>
      <c r="I89" t="s">
        <v>205</v>
      </c>
      <c r="J89" t="s">
        <v>36</v>
      </c>
      <c r="K89" t="s">
        <v>142</v>
      </c>
      <c r="L89" t="s">
        <v>143</v>
      </c>
      <c r="M89">
        <v>1</v>
      </c>
      <c r="N89" s="7">
        <v>679</v>
      </c>
      <c r="O89" s="7"/>
      <c r="P89" t="s">
        <v>144</v>
      </c>
      <c r="Q89" t="s">
        <v>1973</v>
      </c>
    </row>
    <row r="90" spans="1:17" x14ac:dyDescent="0.2">
      <c r="A90" t="s">
        <v>1974</v>
      </c>
      <c r="B90" t="s">
        <v>1975</v>
      </c>
      <c r="C90" t="s">
        <v>6</v>
      </c>
      <c r="D90" t="s">
        <v>1960</v>
      </c>
      <c r="E90" t="s">
        <v>99</v>
      </c>
      <c r="F90">
        <v>64</v>
      </c>
      <c r="G90" t="s">
        <v>12</v>
      </c>
      <c r="I90" t="s">
        <v>205</v>
      </c>
      <c r="J90" t="s">
        <v>36</v>
      </c>
      <c r="K90" t="s">
        <v>160</v>
      </c>
      <c r="L90" t="s">
        <v>143</v>
      </c>
      <c r="M90">
        <v>1</v>
      </c>
      <c r="N90" s="7">
        <v>549</v>
      </c>
      <c r="O90" s="7"/>
      <c r="P90" t="s">
        <v>144</v>
      </c>
      <c r="Q90" t="s">
        <v>1976</v>
      </c>
    </row>
    <row r="91" spans="1:17" x14ac:dyDescent="0.2">
      <c r="A91" t="s">
        <v>1977</v>
      </c>
      <c r="B91" t="s">
        <v>1965</v>
      </c>
      <c r="C91" t="s">
        <v>6</v>
      </c>
      <c r="D91" t="s">
        <v>1960</v>
      </c>
      <c r="E91" t="s">
        <v>99</v>
      </c>
      <c r="F91">
        <v>64</v>
      </c>
      <c r="G91" t="s">
        <v>12</v>
      </c>
      <c r="I91" t="s">
        <v>159</v>
      </c>
      <c r="J91" t="s">
        <v>36</v>
      </c>
      <c r="K91" t="s">
        <v>160</v>
      </c>
      <c r="L91" t="s">
        <v>143</v>
      </c>
      <c r="M91">
        <v>1</v>
      </c>
      <c r="N91" s="7">
        <v>735</v>
      </c>
      <c r="O91" s="7"/>
      <c r="P91" t="s">
        <v>144</v>
      </c>
      <c r="Q91" t="s">
        <v>1978</v>
      </c>
    </row>
    <row r="92" spans="1:17" x14ac:dyDescent="0.2">
      <c r="A92" t="s">
        <v>1979</v>
      </c>
      <c r="B92" t="s">
        <v>1980</v>
      </c>
      <c r="C92" t="s">
        <v>6</v>
      </c>
      <c r="D92" t="s">
        <v>1981</v>
      </c>
      <c r="E92" t="s">
        <v>92</v>
      </c>
      <c r="F92">
        <v>16</v>
      </c>
      <c r="G92" t="s">
        <v>12</v>
      </c>
      <c r="I92" t="s">
        <v>148</v>
      </c>
      <c r="J92" t="s">
        <v>16</v>
      </c>
      <c r="K92" t="s">
        <v>160</v>
      </c>
      <c r="L92" t="s">
        <v>143</v>
      </c>
      <c r="M92">
        <v>1</v>
      </c>
      <c r="N92" s="7">
        <v>606</v>
      </c>
      <c r="O92" s="7"/>
      <c r="P92" t="s">
        <v>144</v>
      </c>
      <c r="Q92" t="s">
        <v>1982</v>
      </c>
    </row>
    <row r="93" spans="1:17" x14ac:dyDescent="0.2">
      <c r="A93" t="s">
        <v>1983</v>
      </c>
      <c r="B93" t="s">
        <v>1984</v>
      </c>
      <c r="C93" t="s">
        <v>6</v>
      </c>
      <c r="D93" t="s">
        <v>1985</v>
      </c>
      <c r="E93" t="s">
        <v>99</v>
      </c>
      <c r="F93">
        <v>16</v>
      </c>
      <c r="G93" t="s">
        <v>12</v>
      </c>
      <c r="I93" t="s">
        <v>148</v>
      </c>
      <c r="J93" t="s">
        <v>16</v>
      </c>
      <c r="K93" t="s">
        <v>160</v>
      </c>
      <c r="L93" t="s">
        <v>143</v>
      </c>
      <c r="M93">
        <v>1</v>
      </c>
      <c r="N93" s="7">
        <v>641</v>
      </c>
      <c r="O93" s="7"/>
      <c r="P93" t="s">
        <v>144</v>
      </c>
      <c r="Q93" t="s">
        <v>1986</v>
      </c>
    </row>
    <row r="94" spans="1:17" x14ac:dyDescent="0.2">
      <c r="A94" t="s">
        <v>1987</v>
      </c>
      <c r="B94" t="s">
        <v>1988</v>
      </c>
      <c r="C94" t="s">
        <v>6</v>
      </c>
      <c r="D94" t="s">
        <v>1989</v>
      </c>
      <c r="E94" t="s">
        <v>51</v>
      </c>
      <c r="F94">
        <v>64</v>
      </c>
      <c r="G94" t="s">
        <v>12</v>
      </c>
      <c r="I94" t="s">
        <v>159</v>
      </c>
      <c r="J94" t="s">
        <v>16</v>
      </c>
      <c r="M94">
        <v>1</v>
      </c>
      <c r="N94" s="7">
        <v>491</v>
      </c>
      <c r="O94" s="7"/>
      <c r="P94" t="s">
        <v>1753</v>
      </c>
      <c r="Q94" t="s">
        <v>1990</v>
      </c>
    </row>
    <row r="95" spans="1:17" x14ac:dyDescent="0.2">
      <c r="A95" t="s">
        <v>1991</v>
      </c>
      <c r="B95" t="s">
        <v>1988</v>
      </c>
      <c r="C95" t="s">
        <v>6</v>
      </c>
      <c r="D95" t="s">
        <v>1989</v>
      </c>
      <c r="E95" t="s">
        <v>54</v>
      </c>
      <c r="F95">
        <v>16</v>
      </c>
      <c r="G95" t="s">
        <v>12</v>
      </c>
      <c r="H95" t="s">
        <v>1315</v>
      </c>
      <c r="I95" t="s">
        <v>205</v>
      </c>
      <c r="J95" t="s">
        <v>16</v>
      </c>
      <c r="M95">
        <v>1</v>
      </c>
      <c r="N95" s="7">
        <v>310</v>
      </c>
      <c r="O95" s="7"/>
      <c r="P95" t="s">
        <v>144</v>
      </c>
      <c r="Q95" t="s">
        <v>1992</v>
      </c>
    </row>
    <row r="96" spans="1:17" x14ac:dyDescent="0.2">
      <c r="A96" t="s">
        <v>1993</v>
      </c>
      <c r="B96" t="s">
        <v>1988</v>
      </c>
      <c r="C96" t="s">
        <v>6</v>
      </c>
      <c r="D96" t="s">
        <v>1989</v>
      </c>
      <c r="E96" t="s">
        <v>54</v>
      </c>
      <c r="F96">
        <v>19</v>
      </c>
      <c r="G96" t="s">
        <v>12</v>
      </c>
      <c r="H96" t="s">
        <v>1315</v>
      </c>
      <c r="I96" t="s">
        <v>205</v>
      </c>
      <c r="J96" t="s">
        <v>16</v>
      </c>
      <c r="M96">
        <v>1</v>
      </c>
      <c r="N96" s="7">
        <v>1380</v>
      </c>
      <c r="O96" s="7"/>
      <c r="P96" t="s">
        <v>1753</v>
      </c>
      <c r="Q96" t="s">
        <v>1994</v>
      </c>
    </row>
    <row r="97" spans="1:17" x14ac:dyDescent="0.2">
      <c r="A97" t="s">
        <v>1995</v>
      </c>
      <c r="B97" t="s">
        <v>1988</v>
      </c>
      <c r="C97" t="s">
        <v>6</v>
      </c>
      <c r="D97" t="s">
        <v>1989</v>
      </c>
      <c r="E97" t="s">
        <v>54</v>
      </c>
      <c r="F97">
        <v>19</v>
      </c>
      <c r="G97" t="s">
        <v>12</v>
      </c>
      <c r="H97" t="s">
        <v>1315</v>
      </c>
      <c r="I97" t="s">
        <v>205</v>
      </c>
      <c r="J97" t="s">
        <v>16</v>
      </c>
      <c r="M97">
        <v>1</v>
      </c>
      <c r="N97" s="7">
        <v>1330</v>
      </c>
      <c r="O97" s="7"/>
      <c r="P97" t="s">
        <v>144</v>
      </c>
      <c r="Q97" t="s">
        <v>1996</v>
      </c>
    </row>
    <row r="98" spans="1:17" x14ac:dyDescent="0.2">
      <c r="A98" t="s">
        <v>1997</v>
      </c>
      <c r="B98" t="s">
        <v>1988</v>
      </c>
      <c r="C98" t="s">
        <v>6</v>
      </c>
      <c r="D98" t="s">
        <v>1989</v>
      </c>
      <c r="E98" t="s">
        <v>54</v>
      </c>
      <c r="F98">
        <v>32</v>
      </c>
      <c r="G98" t="s">
        <v>12</v>
      </c>
      <c r="H98" t="s">
        <v>1315</v>
      </c>
      <c r="I98" t="s">
        <v>1161</v>
      </c>
      <c r="J98" t="s">
        <v>16</v>
      </c>
      <c r="M98">
        <v>1</v>
      </c>
      <c r="N98" s="7">
        <v>340</v>
      </c>
      <c r="O98" s="7"/>
      <c r="P98" t="s">
        <v>1753</v>
      </c>
      <c r="Q98" t="s">
        <v>1998</v>
      </c>
    </row>
    <row r="99" spans="1:17" x14ac:dyDescent="0.2">
      <c r="A99" t="s">
        <v>1999</v>
      </c>
      <c r="B99" t="s">
        <v>1988</v>
      </c>
      <c r="C99" t="s">
        <v>6</v>
      </c>
      <c r="D99" t="s">
        <v>1989</v>
      </c>
      <c r="E99" t="s">
        <v>54</v>
      </c>
      <c r="F99">
        <v>32</v>
      </c>
      <c r="G99" t="s">
        <v>12</v>
      </c>
      <c r="H99" t="s">
        <v>1315</v>
      </c>
      <c r="I99" t="s">
        <v>205</v>
      </c>
      <c r="J99" t="s">
        <v>16</v>
      </c>
      <c r="M99">
        <v>20</v>
      </c>
      <c r="N99" s="7">
        <v>380</v>
      </c>
      <c r="O99" s="7"/>
      <c r="P99" t="s">
        <v>1753</v>
      </c>
      <c r="Q99" t="s">
        <v>2000</v>
      </c>
    </row>
    <row r="100" spans="1:17" x14ac:dyDescent="0.2">
      <c r="A100" t="s">
        <v>2001</v>
      </c>
      <c r="B100" t="s">
        <v>1988</v>
      </c>
      <c r="C100" t="s">
        <v>6</v>
      </c>
      <c r="D100" t="s">
        <v>1989</v>
      </c>
      <c r="E100" t="s">
        <v>54</v>
      </c>
      <c r="F100">
        <v>32</v>
      </c>
      <c r="G100" t="s">
        <v>12</v>
      </c>
      <c r="H100" t="s">
        <v>1315</v>
      </c>
      <c r="I100" t="s">
        <v>205</v>
      </c>
      <c r="J100" t="s">
        <v>16</v>
      </c>
      <c r="M100">
        <v>9</v>
      </c>
      <c r="N100" s="7">
        <v>400</v>
      </c>
      <c r="O100" s="7"/>
      <c r="P100" t="s">
        <v>1753</v>
      </c>
      <c r="Q100" t="s">
        <v>2000</v>
      </c>
    </row>
    <row r="101" spans="1:17" x14ac:dyDescent="0.2">
      <c r="A101" t="s">
        <v>2002</v>
      </c>
      <c r="B101" t="s">
        <v>1988</v>
      </c>
      <c r="C101" t="s">
        <v>6</v>
      </c>
      <c r="D101" t="s">
        <v>1989</v>
      </c>
      <c r="E101" t="s">
        <v>54</v>
      </c>
      <c r="F101">
        <v>32</v>
      </c>
      <c r="G101" t="s">
        <v>12</v>
      </c>
      <c r="H101" t="s">
        <v>1315</v>
      </c>
      <c r="I101" t="s">
        <v>205</v>
      </c>
      <c r="J101" t="s">
        <v>16</v>
      </c>
      <c r="M101">
        <v>8</v>
      </c>
      <c r="N101" s="7">
        <v>380</v>
      </c>
      <c r="O101" s="7"/>
      <c r="P101" t="s">
        <v>1753</v>
      </c>
      <c r="Q101" t="s">
        <v>2000</v>
      </c>
    </row>
    <row r="102" spans="1:17" x14ac:dyDescent="0.2">
      <c r="A102" t="s">
        <v>2003</v>
      </c>
      <c r="B102" t="s">
        <v>1988</v>
      </c>
      <c r="C102" t="s">
        <v>6</v>
      </c>
      <c r="D102" t="s">
        <v>1989</v>
      </c>
      <c r="E102" t="s">
        <v>54</v>
      </c>
      <c r="F102">
        <v>32</v>
      </c>
      <c r="G102" t="s">
        <v>12</v>
      </c>
      <c r="H102" t="s">
        <v>1315</v>
      </c>
      <c r="I102" t="s">
        <v>205</v>
      </c>
      <c r="J102" t="s">
        <v>16</v>
      </c>
      <c r="M102">
        <v>4</v>
      </c>
      <c r="N102" s="7">
        <v>380</v>
      </c>
      <c r="O102" s="7"/>
      <c r="P102" t="s">
        <v>1753</v>
      </c>
      <c r="Q102" t="s">
        <v>2000</v>
      </c>
    </row>
    <row r="103" spans="1:17" x14ac:dyDescent="0.2">
      <c r="A103" t="s">
        <v>2004</v>
      </c>
      <c r="B103" t="s">
        <v>1988</v>
      </c>
      <c r="C103" t="s">
        <v>6</v>
      </c>
      <c r="D103" t="s">
        <v>1989</v>
      </c>
      <c r="E103" t="s">
        <v>54</v>
      </c>
      <c r="F103">
        <v>32</v>
      </c>
      <c r="G103" t="s">
        <v>12</v>
      </c>
      <c r="H103" t="s">
        <v>1315</v>
      </c>
      <c r="I103" t="s">
        <v>205</v>
      </c>
      <c r="J103" t="s">
        <v>16</v>
      </c>
      <c r="M103">
        <v>4</v>
      </c>
      <c r="N103" s="7">
        <v>330</v>
      </c>
      <c r="O103" s="7"/>
      <c r="P103" t="s">
        <v>144</v>
      </c>
      <c r="Q103" t="s">
        <v>2005</v>
      </c>
    </row>
    <row r="104" spans="1:17" x14ac:dyDescent="0.2">
      <c r="A104" t="s">
        <v>2006</v>
      </c>
      <c r="B104" t="s">
        <v>1988</v>
      </c>
      <c r="C104" t="s">
        <v>6</v>
      </c>
      <c r="D104" t="s">
        <v>1989</v>
      </c>
      <c r="E104" t="s">
        <v>54</v>
      </c>
      <c r="F104">
        <v>32</v>
      </c>
      <c r="G104" t="s">
        <v>12</v>
      </c>
      <c r="H104" t="s">
        <v>1315</v>
      </c>
      <c r="I104" t="s">
        <v>205</v>
      </c>
      <c r="J104" t="s">
        <v>16</v>
      </c>
      <c r="M104">
        <v>2</v>
      </c>
      <c r="N104" s="7">
        <v>400</v>
      </c>
      <c r="O104" s="7"/>
      <c r="P104" t="s">
        <v>1753</v>
      </c>
      <c r="Q104" t="s">
        <v>2000</v>
      </c>
    </row>
    <row r="105" spans="1:17" x14ac:dyDescent="0.2">
      <c r="A105" t="s">
        <v>2007</v>
      </c>
      <c r="B105" t="s">
        <v>1988</v>
      </c>
      <c r="C105" t="s">
        <v>6</v>
      </c>
      <c r="D105" t="s">
        <v>1989</v>
      </c>
      <c r="E105" t="s">
        <v>54</v>
      </c>
      <c r="F105">
        <v>32</v>
      </c>
      <c r="G105" t="s">
        <v>12</v>
      </c>
      <c r="H105" t="s">
        <v>1315</v>
      </c>
      <c r="I105" t="s">
        <v>205</v>
      </c>
      <c r="J105" t="s">
        <v>16</v>
      </c>
      <c r="M105">
        <v>1</v>
      </c>
      <c r="N105" s="7">
        <v>400</v>
      </c>
      <c r="O105" s="7"/>
      <c r="P105" t="s">
        <v>1753</v>
      </c>
      <c r="Q105" t="s">
        <v>2000</v>
      </c>
    </row>
    <row r="106" spans="1:17" x14ac:dyDescent="0.2">
      <c r="A106" t="s">
        <v>2008</v>
      </c>
      <c r="B106" t="s">
        <v>1988</v>
      </c>
      <c r="C106" t="s">
        <v>6</v>
      </c>
      <c r="D106" t="s">
        <v>1989</v>
      </c>
      <c r="E106" t="s">
        <v>54</v>
      </c>
      <c r="F106">
        <v>32</v>
      </c>
      <c r="G106" t="s">
        <v>12</v>
      </c>
      <c r="H106" t="s">
        <v>1315</v>
      </c>
      <c r="I106" t="s">
        <v>205</v>
      </c>
      <c r="J106" t="s">
        <v>16</v>
      </c>
      <c r="M106">
        <v>1</v>
      </c>
      <c r="N106" s="7">
        <v>380</v>
      </c>
      <c r="O106" s="7"/>
      <c r="P106" t="s">
        <v>1753</v>
      </c>
      <c r="Q106" t="s">
        <v>2000</v>
      </c>
    </row>
    <row r="107" spans="1:17" x14ac:dyDescent="0.2">
      <c r="A107" t="s">
        <v>2009</v>
      </c>
      <c r="B107" t="s">
        <v>1988</v>
      </c>
      <c r="C107" t="s">
        <v>6</v>
      </c>
      <c r="D107" t="s">
        <v>1989</v>
      </c>
      <c r="E107" t="s">
        <v>54</v>
      </c>
      <c r="F107">
        <v>32</v>
      </c>
      <c r="G107" t="s">
        <v>12</v>
      </c>
      <c r="H107" t="s">
        <v>1315</v>
      </c>
      <c r="I107" t="s">
        <v>205</v>
      </c>
      <c r="J107" t="s">
        <v>16</v>
      </c>
      <c r="M107">
        <v>1</v>
      </c>
      <c r="N107" s="7">
        <v>380</v>
      </c>
      <c r="O107" s="7"/>
      <c r="P107" t="s">
        <v>1753</v>
      </c>
      <c r="Q107" t="s">
        <v>2000</v>
      </c>
    </row>
    <row r="108" spans="1:17" x14ac:dyDescent="0.2">
      <c r="A108" t="s">
        <v>2010</v>
      </c>
      <c r="B108" t="s">
        <v>1988</v>
      </c>
      <c r="C108" t="s">
        <v>6</v>
      </c>
      <c r="D108" t="s">
        <v>1989</v>
      </c>
      <c r="E108" t="s">
        <v>54</v>
      </c>
      <c r="F108">
        <v>32</v>
      </c>
      <c r="G108" t="s">
        <v>12</v>
      </c>
      <c r="I108" t="s">
        <v>205</v>
      </c>
      <c r="J108" t="s">
        <v>16</v>
      </c>
      <c r="M108">
        <v>1</v>
      </c>
      <c r="N108" s="7">
        <v>380</v>
      </c>
      <c r="O108" s="7"/>
      <c r="P108" t="s">
        <v>1753</v>
      </c>
      <c r="Q108" t="s">
        <v>2011</v>
      </c>
    </row>
    <row r="109" spans="1:17" x14ac:dyDescent="0.2">
      <c r="A109" t="s">
        <v>2012</v>
      </c>
      <c r="B109" t="s">
        <v>1988</v>
      </c>
      <c r="C109" t="s">
        <v>6</v>
      </c>
      <c r="D109" t="s">
        <v>1989</v>
      </c>
      <c r="E109" t="s">
        <v>54</v>
      </c>
      <c r="F109">
        <v>32</v>
      </c>
      <c r="G109" t="s">
        <v>12</v>
      </c>
      <c r="I109" t="s">
        <v>205</v>
      </c>
      <c r="J109" t="s">
        <v>16</v>
      </c>
      <c r="M109">
        <v>1</v>
      </c>
      <c r="N109" s="7">
        <v>380</v>
      </c>
      <c r="O109" s="7"/>
      <c r="P109" t="s">
        <v>1753</v>
      </c>
      <c r="Q109" t="s">
        <v>2011</v>
      </c>
    </row>
    <row r="110" spans="1:17" x14ac:dyDescent="0.2">
      <c r="A110" t="s">
        <v>2013</v>
      </c>
      <c r="B110" t="s">
        <v>1988</v>
      </c>
      <c r="C110" t="s">
        <v>6</v>
      </c>
      <c r="D110" t="s">
        <v>1989</v>
      </c>
      <c r="E110" t="s">
        <v>54</v>
      </c>
      <c r="F110">
        <v>32</v>
      </c>
      <c r="G110" t="s">
        <v>12</v>
      </c>
      <c r="H110" t="s">
        <v>1315</v>
      </c>
      <c r="I110" t="s">
        <v>205</v>
      </c>
      <c r="J110" t="s">
        <v>16</v>
      </c>
      <c r="M110">
        <v>1</v>
      </c>
      <c r="N110" s="7">
        <v>350</v>
      </c>
      <c r="O110" s="7"/>
      <c r="P110" t="s">
        <v>144</v>
      </c>
      <c r="Q110" t="s">
        <v>2005</v>
      </c>
    </row>
    <row r="111" spans="1:17" x14ac:dyDescent="0.2">
      <c r="A111" t="s">
        <v>2014</v>
      </c>
      <c r="B111" t="s">
        <v>1988</v>
      </c>
      <c r="C111" t="s">
        <v>6</v>
      </c>
      <c r="D111" t="s">
        <v>1989</v>
      </c>
      <c r="E111" t="s">
        <v>54</v>
      </c>
      <c r="F111">
        <v>32</v>
      </c>
      <c r="G111" t="s">
        <v>12</v>
      </c>
      <c r="H111" t="s">
        <v>1315</v>
      </c>
      <c r="I111" t="s">
        <v>148</v>
      </c>
      <c r="J111" t="s">
        <v>16</v>
      </c>
      <c r="M111">
        <v>1</v>
      </c>
      <c r="N111" s="7">
        <v>596</v>
      </c>
      <c r="O111" s="7"/>
      <c r="P111" t="s">
        <v>1753</v>
      </c>
      <c r="Q111" t="s">
        <v>2015</v>
      </c>
    </row>
    <row r="112" spans="1:17" x14ac:dyDescent="0.2">
      <c r="A112" t="s">
        <v>2016</v>
      </c>
      <c r="B112" t="s">
        <v>1988</v>
      </c>
      <c r="C112" t="s">
        <v>6</v>
      </c>
      <c r="D112" t="s">
        <v>1989</v>
      </c>
      <c r="E112" t="s">
        <v>54</v>
      </c>
      <c r="F112">
        <v>64</v>
      </c>
      <c r="G112" t="s">
        <v>12</v>
      </c>
      <c r="H112" t="s">
        <v>1315</v>
      </c>
      <c r="J112" t="s">
        <v>16</v>
      </c>
      <c r="M112">
        <v>1</v>
      </c>
      <c r="N112" s="7">
        <v>540</v>
      </c>
      <c r="O112" s="7"/>
      <c r="P112" t="s">
        <v>1753</v>
      </c>
      <c r="Q112" t="s">
        <v>2017</v>
      </c>
    </row>
    <row r="113" spans="1:17" x14ac:dyDescent="0.2">
      <c r="A113" t="s">
        <v>2018</v>
      </c>
      <c r="B113" t="s">
        <v>1988</v>
      </c>
      <c r="C113" t="s">
        <v>6</v>
      </c>
      <c r="D113" t="s">
        <v>1989</v>
      </c>
      <c r="E113" t="s">
        <v>54</v>
      </c>
      <c r="F113">
        <v>64</v>
      </c>
      <c r="G113" t="s">
        <v>12</v>
      </c>
      <c r="H113" t="s">
        <v>1315</v>
      </c>
      <c r="I113" t="s">
        <v>205</v>
      </c>
      <c r="J113" t="s">
        <v>16</v>
      </c>
      <c r="M113">
        <v>2</v>
      </c>
      <c r="N113" s="7">
        <v>410</v>
      </c>
      <c r="O113" s="7"/>
      <c r="P113" t="s">
        <v>144</v>
      </c>
      <c r="Q113" t="s">
        <v>2019</v>
      </c>
    </row>
    <row r="114" spans="1:17" x14ac:dyDescent="0.2">
      <c r="A114" t="s">
        <v>2020</v>
      </c>
      <c r="B114" t="s">
        <v>1988</v>
      </c>
      <c r="C114" t="s">
        <v>6</v>
      </c>
      <c r="D114" t="s">
        <v>1989</v>
      </c>
      <c r="E114" t="s">
        <v>54</v>
      </c>
      <c r="F114">
        <v>64</v>
      </c>
      <c r="G114" t="s">
        <v>12</v>
      </c>
      <c r="H114" t="s">
        <v>1315</v>
      </c>
      <c r="I114" t="s">
        <v>205</v>
      </c>
      <c r="J114" t="s">
        <v>16</v>
      </c>
      <c r="M114">
        <v>1</v>
      </c>
      <c r="N114" s="7">
        <v>460</v>
      </c>
      <c r="O114" s="7"/>
      <c r="P114" t="s">
        <v>1753</v>
      </c>
      <c r="Q114" t="s">
        <v>2021</v>
      </c>
    </row>
    <row r="115" spans="1:17" x14ac:dyDescent="0.2">
      <c r="A115" t="s">
        <v>2022</v>
      </c>
      <c r="B115" t="s">
        <v>1988</v>
      </c>
      <c r="C115" t="s">
        <v>6</v>
      </c>
      <c r="D115" t="s">
        <v>1989</v>
      </c>
      <c r="E115" t="s">
        <v>55</v>
      </c>
      <c r="F115">
        <v>16</v>
      </c>
      <c r="G115" t="s">
        <v>12</v>
      </c>
      <c r="H115" t="s">
        <v>1122</v>
      </c>
      <c r="I115" t="s">
        <v>577</v>
      </c>
      <c r="J115" t="s">
        <v>16</v>
      </c>
      <c r="M115">
        <v>1</v>
      </c>
      <c r="N115" s="7">
        <v>265</v>
      </c>
      <c r="O115" s="7"/>
      <c r="P115" t="s">
        <v>1753</v>
      </c>
      <c r="Q115" t="s">
        <v>2023</v>
      </c>
    </row>
    <row r="116" spans="1:17" x14ac:dyDescent="0.2">
      <c r="A116" t="s">
        <v>2024</v>
      </c>
      <c r="B116" t="s">
        <v>1988</v>
      </c>
      <c r="C116" t="s">
        <v>6</v>
      </c>
      <c r="D116" t="s">
        <v>1989</v>
      </c>
      <c r="E116" t="s">
        <v>55</v>
      </c>
      <c r="F116">
        <v>16</v>
      </c>
      <c r="G116" t="s">
        <v>12</v>
      </c>
      <c r="H116" t="s">
        <v>1122</v>
      </c>
      <c r="I116" t="s">
        <v>468</v>
      </c>
      <c r="J116" t="s">
        <v>16</v>
      </c>
      <c r="M116">
        <v>1</v>
      </c>
      <c r="N116" s="7">
        <v>275</v>
      </c>
      <c r="O116" s="7"/>
      <c r="P116" t="s">
        <v>1753</v>
      </c>
      <c r="Q116" t="s">
        <v>2025</v>
      </c>
    </row>
    <row r="117" spans="1:17" x14ac:dyDescent="0.2">
      <c r="A117" t="s">
        <v>2026</v>
      </c>
      <c r="B117" t="s">
        <v>1988</v>
      </c>
      <c r="C117" t="s">
        <v>6</v>
      </c>
      <c r="D117" t="s">
        <v>1989</v>
      </c>
      <c r="E117" t="s">
        <v>55</v>
      </c>
      <c r="F117">
        <v>16</v>
      </c>
      <c r="G117" t="s">
        <v>12</v>
      </c>
      <c r="H117" t="s">
        <v>1122</v>
      </c>
      <c r="I117" t="s">
        <v>159</v>
      </c>
      <c r="J117" t="s">
        <v>16</v>
      </c>
      <c r="M117">
        <v>3</v>
      </c>
      <c r="N117" s="7">
        <v>296</v>
      </c>
      <c r="O117" s="7"/>
      <c r="P117" t="s">
        <v>1753</v>
      </c>
      <c r="Q117" t="s">
        <v>2027</v>
      </c>
    </row>
    <row r="118" spans="1:17" x14ac:dyDescent="0.2">
      <c r="A118" t="s">
        <v>2028</v>
      </c>
      <c r="B118" t="s">
        <v>1988</v>
      </c>
      <c r="C118" t="s">
        <v>6</v>
      </c>
      <c r="D118" t="s">
        <v>1989</v>
      </c>
      <c r="E118" t="s">
        <v>55</v>
      </c>
      <c r="F118">
        <v>16</v>
      </c>
      <c r="G118" t="s">
        <v>12</v>
      </c>
      <c r="H118" t="s">
        <v>1315</v>
      </c>
      <c r="I118" t="s">
        <v>159</v>
      </c>
      <c r="J118" t="s">
        <v>16</v>
      </c>
      <c r="M118">
        <v>1</v>
      </c>
      <c r="N118" s="7">
        <v>296</v>
      </c>
      <c r="O118" s="7"/>
      <c r="P118" t="s">
        <v>1753</v>
      </c>
      <c r="Q118" t="s">
        <v>2029</v>
      </c>
    </row>
    <row r="119" spans="1:17" x14ac:dyDescent="0.2">
      <c r="A119" t="s">
        <v>2030</v>
      </c>
      <c r="B119" t="s">
        <v>1988</v>
      </c>
      <c r="C119" t="s">
        <v>6</v>
      </c>
      <c r="D119" t="s">
        <v>1989</v>
      </c>
      <c r="E119" t="s">
        <v>55</v>
      </c>
      <c r="F119">
        <v>32</v>
      </c>
      <c r="G119" t="s">
        <v>12</v>
      </c>
      <c r="I119" t="s">
        <v>159</v>
      </c>
      <c r="J119" t="s">
        <v>16</v>
      </c>
      <c r="M119">
        <v>2</v>
      </c>
      <c r="N119" s="7">
        <v>591</v>
      </c>
      <c r="O119" s="7"/>
      <c r="P119" t="s">
        <v>1753</v>
      </c>
      <c r="Q119" t="s">
        <v>2031</v>
      </c>
    </row>
    <row r="120" spans="1:17" x14ac:dyDescent="0.2">
      <c r="A120" t="s">
        <v>2032</v>
      </c>
      <c r="B120" t="s">
        <v>1988</v>
      </c>
      <c r="C120" t="s">
        <v>6</v>
      </c>
      <c r="D120" t="s">
        <v>1989</v>
      </c>
      <c r="E120" t="s">
        <v>57</v>
      </c>
      <c r="F120">
        <v>12</v>
      </c>
      <c r="G120" t="s">
        <v>12</v>
      </c>
      <c r="I120" t="s">
        <v>141</v>
      </c>
      <c r="J120" t="s">
        <v>16</v>
      </c>
      <c r="M120">
        <v>1</v>
      </c>
      <c r="N120" s="7">
        <v>911</v>
      </c>
      <c r="O120" s="7"/>
      <c r="P120" t="s">
        <v>1753</v>
      </c>
      <c r="Q120" t="s">
        <v>2033</v>
      </c>
    </row>
    <row r="121" spans="1:17" x14ac:dyDescent="0.2">
      <c r="A121" t="s">
        <v>2034</v>
      </c>
      <c r="B121" t="s">
        <v>1988</v>
      </c>
      <c r="C121" t="s">
        <v>6</v>
      </c>
      <c r="D121" t="s">
        <v>1989</v>
      </c>
      <c r="E121" t="s">
        <v>57</v>
      </c>
      <c r="F121">
        <v>32</v>
      </c>
      <c r="G121" t="s">
        <v>12</v>
      </c>
      <c r="I121" t="s">
        <v>148</v>
      </c>
      <c r="J121" t="s">
        <v>16</v>
      </c>
      <c r="M121">
        <v>1</v>
      </c>
      <c r="N121" s="7">
        <v>476</v>
      </c>
      <c r="O121" s="7"/>
      <c r="P121" t="s">
        <v>144</v>
      </c>
      <c r="Q121" t="s">
        <v>2035</v>
      </c>
    </row>
    <row r="122" spans="1:17" x14ac:dyDescent="0.2">
      <c r="A122" t="s">
        <v>2036</v>
      </c>
      <c r="B122" t="s">
        <v>1988</v>
      </c>
      <c r="C122" t="s">
        <v>6</v>
      </c>
      <c r="D122" t="s">
        <v>1989</v>
      </c>
      <c r="E122" t="s">
        <v>57</v>
      </c>
      <c r="F122">
        <v>32</v>
      </c>
      <c r="G122" t="s">
        <v>12</v>
      </c>
      <c r="I122" t="s">
        <v>159</v>
      </c>
      <c r="J122" t="s">
        <v>16</v>
      </c>
      <c r="M122">
        <v>1</v>
      </c>
      <c r="N122" s="7">
        <v>416</v>
      </c>
      <c r="O122" s="7"/>
      <c r="P122" t="s">
        <v>1753</v>
      </c>
      <c r="Q122" t="s">
        <v>2037</v>
      </c>
    </row>
    <row r="123" spans="1:17" x14ac:dyDescent="0.2">
      <c r="A123" t="s">
        <v>2038</v>
      </c>
      <c r="B123" t="s">
        <v>1988</v>
      </c>
      <c r="C123" t="s">
        <v>6</v>
      </c>
      <c r="D123" t="s">
        <v>1989</v>
      </c>
      <c r="E123" t="s">
        <v>57</v>
      </c>
      <c r="F123">
        <v>64</v>
      </c>
      <c r="G123" t="s">
        <v>12</v>
      </c>
      <c r="J123" t="s">
        <v>16</v>
      </c>
      <c r="M123">
        <v>1</v>
      </c>
      <c r="N123" s="7">
        <v>910</v>
      </c>
      <c r="O123" s="7"/>
      <c r="P123" t="s">
        <v>1753</v>
      </c>
      <c r="Q123" t="s">
        <v>2039</v>
      </c>
    </row>
    <row r="124" spans="1:17" x14ac:dyDescent="0.2">
      <c r="A124" t="s">
        <v>2040</v>
      </c>
      <c r="B124" t="s">
        <v>1988</v>
      </c>
      <c r="C124" t="s">
        <v>6</v>
      </c>
      <c r="D124" t="s">
        <v>1989</v>
      </c>
      <c r="E124" t="s">
        <v>57</v>
      </c>
      <c r="F124">
        <v>64</v>
      </c>
      <c r="G124" t="s">
        <v>12</v>
      </c>
      <c r="I124" t="s">
        <v>159</v>
      </c>
      <c r="J124" t="s">
        <v>16</v>
      </c>
      <c r="M124">
        <v>1</v>
      </c>
      <c r="N124" s="7">
        <v>831</v>
      </c>
      <c r="O124" s="7"/>
      <c r="P124" t="s">
        <v>1753</v>
      </c>
      <c r="Q124" t="s">
        <v>2041</v>
      </c>
    </row>
    <row r="125" spans="1:17" x14ac:dyDescent="0.2">
      <c r="A125" t="s">
        <v>2042</v>
      </c>
      <c r="B125" t="s">
        <v>1988</v>
      </c>
      <c r="C125" t="s">
        <v>6</v>
      </c>
      <c r="D125" t="s">
        <v>1989</v>
      </c>
      <c r="E125" t="s">
        <v>58</v>
      </c>
      <c r="F125">
        <v>32</v>
      </c>
      <c r="G125" t="s">
        <v>12</v>
      </c>
      <c r="I125" t="s">
        <v>159</v>
      </c>
      <c r="J125" t="s">
        <v>16</v>
      </c>
      <c r="M125">
        <v>2</v>
      </c>
      <c r="N125" s="7">
        <v>471</v>
      </c>
      <c r="O125" s="7"/>
      <c r="P125" t="s">
        <v>1753</v>
      </c>
      <c r="Q125" t="s">
        <v>2043</v>
      </c>
    </row>
    <row r="126" spans="1:17" x14ac:dyDescent="0.2">
      <c r="A126" t="s">
        <v>2044</v>
      </c>
      <c r="B126" t="s">
        <v>1988</v>
      </c>
      <c r="C126" t="s">
        <v>6</v>
      </c>
      <c r="D126" t="s">
        <v>1989</v>
      </c>
      <c r="E126" t="s">
        <v>58</v>
      </c>
      <c r="F126">
        <v>32</v>
      </c>
      <c r="G126" t="s">
        <v>12</v>
      </c>
      <c r="I126" t="s">
        <v>159</v>
      </c>
      <c r="J126" t="s">
        <v>16</v>
      </c>
      <c r="M126">
        <v>1</v>
      </c>
      <c r="N126" s="7">
        <v>471</v>
      </c>
      <c r="O126" s="7"/>
      <c r="P126" t="s">
        <v>1753</v>
      </c>
      <c r="Q126" t="s">
        <v>2043</v>
      </c>
    </row>
    <row r="127" spans="1:17" x14ac:dyDescent="0.2">
      <c r="A127" t="s">
        <v>2045</v>
      </c>
      <c r="B127" t="s">
        <v>1988</v>
      </c>
      <c r="C127" t="s">
        <v>6</v>
      </c>
      <c r="D127" t="s">
        <v>1989</v>
      </c>
      <c r="E127" t="s">
        <v>58</v>
      </c>
      <c r="F127">
        <v>64</v>
      </c>
      <c r="G127" t="s">
        <v>12</v>
      </c>
      <c r="I127" t="s">
        <v>205</v>
      </c>
      <c r="J127" t="s">
        <v>16</v>
      </c>
      <c r="M127">
        <v>3</v>
      </c>
      <c r="N127" s="7">
        <v>590</v>
      </c>
      <c r="O127" s="7"/>
      <c r="P127" t="s">
        <v>1753</v>
      </c>
      <c r="Q127" t="s">
        <v>2046</v>
      </c>
    </row>
    <row r="128" spans="1:17" x14ac:dyDescent="0.2">
      <c r="A128" t="s">
        <v>2047</v>
      </c>
      <c r="B128" t="s">
        <v>1988</v>
      </c>
      <c r="C128" t="s">
        <v>6</v>
      </c>
      <c r="D128" t="s">
        <v>1989</v>
      </c>
      <c r="E128" t="s">
        <v>61</v>
      </c>
      <c r="F128">
        <v>32</v>
      </c>
      <c r="G128" t="s">
        <v>12</v>
      </c>
      <c r="I128" t="s">
        <v>159</v>
      </c>
      <c r="J128" t="s">
        <v>16</v>
      </c>
      <c r="M128">
        <v>1</v>
      </c>
      <c r="N128" s="7">
        <v>551</v>
      </c>
      <c r="O128" s="7"/>
      <c r="P128" t="s">
        <v>1753</v>
      </c>
      <c r="Q128" t="s">
        <v>2048</v>
      </c>
    </row>
    <row r="129" spans="1:17" x14ac:dyDescent="0.2">
      <c r="A129" t="s">
        <v>2049</v>
      </c>
      <c r="B129" t="s">
        <v>1988</v>
      </c>
      <c r="C129" t="s">
        <v>6</v>
      </c>
      <c r="D129" t="s">
        <v>1989</v>
      </c>
      <c r="E129" t="s">
        <v>63</v>
      </c>
      <c r="F129">
        <v>12</v>
      </c>
      <c r="G129" t="s">
        <v>12</v>
      </c>
      <c r="I129" t="s">
        <v>141</v>
      </c>
      <c r="J129" t="s">
        <v>16</v>
      </c>
      <c r="M129">
        <v>5</v>
      </c>
      <c r="N129" s="7">
        <v>1080</v>
      </c>
      <c r="O129" s="7"/>
      <c r="P129" t="s">
        <v>1753</v>
      </c>
      <c r="Q129" t="s">
        <v>2050</v>
      </c>
    </row>
    <row r="130" spans="1:17" x14ac:dyDescent="0.2">
      <c r="A130" t="s">
        <v>2051</v>
      </c>
      <c r="B130" t="s">
        <v>1988</v>
      </c>
      <c r="C130" t="s">
        <v>6</v>
      </c>
      <c r="D130" t="s">
        <v>1989</v>
      </c>
      <c r="E130" t="s">
        <v>63</v>
      </c>
      <c r="F130">
        <v>16</v>
      </c>
      <c r="G130" t="s">
        <v>12</v>
      </c>
      <c r="H130" t="s">
        <v>1122</v>
      </c>
      <c r="J130" t="s">
        <v>16</v>
      </c>
      <c r="M130">
        <v>10</v>
      </c>
      <c r="N130" s="7">
        <v>475</v>
      </c>
      <c r="O130" s="7"/>
      <c r="P130" t="s">
        <v>1753</v>
      </c>
      <c r="Q130" t="s">
        <v>2052</v>
      </c>
    </row>
    <row r="131" spans="1:17" x14ac:dyDescent="0.2">
      <c r="A131" t="s">
        <v>2053</v>
      </c>
      <c r="B131" t="s">
        <v>1988</v>
      </c>
      <c r="C131" t="s">
        <v>6</v>
      </c>
      <c r="D131" t="s">
        <v>1989</v>
      </c>
      <c r="E131" t="s">
        <v>63</v>
      </c>
      <c r="F131">
        <v>16</v>
      </c>
      <c r="G131" t="s">
        <v>12</v>
      </c>
      <c r="J131" t="s">
        <v>16</v>
      </c>
      <c r="M131">
        <v>3</v>
      </c>
      <c r="N131" s="7">
        <v>475</v>
      </c>
      <c r="O131" s="7"/>
      <c r="P131" t="s">
        <v>1753</v>
      </c>
      <c r="Q131" t="s">
        <v>2054</v>
      </c>
    </row>
    <row r="132" spans="1:17" x14ac:dyDescent="0.2">
      <c r="A132" t="s">
        <v>2055</v>
      </c>
      <c r="B132" t="s">
        <v>1988</v>
      </c>
      <c r="C132" t="s">
        <v>6</v>
      </c>
      <c r="D132" t="s">
        <v>1989</v>
      </c>
      <c r="E132" t="s">
        <v>63</v>
      </c>
      <c r="F132">
        <v>16</v>
      </c>
      <c r="G132" t="s">
        <v>12</v>
      </c>
      <c r="I132" t="s">
        <v>577</v>
      </c>
      <c r="J132" t="s">
        <v>16</v>
      </c>
      <c r="M132">
        <v>1</v>
      </c>
      <c r="N132" s="7">
        <v>475</v>
      </c>
      <c r="O132" s="7"/>
      <c r="P132" t="s">
        <v>1753</v>
      </c>
      <c r="Q132" t="s">
        <v>2056</v>
      </c>
    </row>
    <row r="133" spans="1:17" x14ac:dyDescent="0.2">
      <c r="A133" t="s">
        <v>2057</v>
      </c>
      <c r="B133" t="s">
        <v>1988</v>
      </c>
      <c r="C133" t="s">
        <v>6</v>
      </c>
      <c r="D133" t="s">
        <v>1989</v>
      </c>
      <c r="E133" t="s">
        <v>63</v>
      </c>
      <c r="F133">
        <v>16</v>
      </c>
      <c r="G133" t="s">
        <v>12</v>
      </c>
      <c r="I133" t="s">
        <v>148</v>
      </c>
      <c r="J133" t="s">
        <v>16</v>
      </c>
      <c r="M133">
        <v>2</v>
      </c>
      <c r="N133" s="7">
        <v>336</v>
      </c>
      <c r="O133" s="7"/>
      <c r="P133" t="s">
        <v>144</v>
      </c>
      <c r="Q133" t="s">
        <v>2058</v>
      </c>
    </row>
    <row r="134" spans="1:17" x14ac:dyDescent="0.2">
      <c r="A134" t="s">
        <v>2059</v>
      </c>
      <c r="B134" t="s">
        <v>1988</v>
      </c>
      <c r="C134" t="s">
        <v>6</v>
      </c>
      <c r="D134" t="s">
        <v>1989</v>
      </c>
      <c r="E134" t="s">
        <v>63</v>
      </c>
      <c r="F134">
        <v>16</v>
      </c>
      <c r="G134" t="s">
        <v>12</v>
      </c>
      <c r="I134" t="s">
        <v>468</v>
      </c>
      <c r="J134" t="s">
        <v>16</v>
      </c>
      <c r="M134">
        <v>3</v>
      </c>
      <c r="N134" s="7">
        <v>485</v>
      </c>
      <c r="O134" s="7"/>
      <c r="P134" t="s">
        <v>1753</v>
      </c>
      <c r="Q134" t="s">
        <v>2060</v>
      </c>
    </row>
    <row r="135" spans="1:17" x14ac:dyDescent="0.2">
      <c r="A135" t="s">
        <v>2061</v>
      </c>
      <c r="B135" t="s">
        <v>1988</v>
      </c>
      <c r="C135" t="s">
        <v>6</v>
      </c>
      <c r="D135" t="s">
        <v>1989</v>
      </c>
      <c r="E135" t="s">
        <v>63</v>
      </c>
      <c r="F135">
        <v>16</v>
      </c>
      <c r="G135" t="s">
        <v>12</v>
      </c>
      <c r="I135" t="s">
        <v>159</v>
      </c>
      <c r="J135" t="s">
        <v>16</v>
      </c>
      <c r="M135">
        <v>15</v>
      </c>
      <c r="N135" s="7">
        <v>506</v>
      </c>
      <c r="O135" s="7"/>
      <c r="P135" t="s">
        <v>1753</v>
      </c>
      <c r="Q135" t="s">
        <v>2062</v>
      </c>
    </row>
    <row r="136" spans="1:17" x14ac:dyDescent="0.2">
      <c r="A136" t="s">
        <v>2063</v>
      </c>
      <c r="B136" t="s">
        <v>1988</v>
      </c>
      <c r="C136" t="s">
        <v>6</v>
      </c>
      <c r="D136" t="s">
        <v>1989</v>
      </c>
      <c r="E136" t="s">
        <v>63</v>
      </c>
      <c r="F136">
        <v>16</v>
      </c>
      <c r="G136" t="s">
        <v>12</v>
      </c>
      <c r="I136" t="s">
        <v>159</v>
      </c>
      <c r="J136" t="s">
        <v>16</v>
      </c>
      <c r="M136">
        <v>5</v>
      </c>
      <c r="N136" s="7">
        <v>506</v>
      </c>
      <c r="O136" s="7"/>
      <c r="P136" t="s">
        <v>1753</v>
      </c>
      <c r="Q136" t="s">
        <v>2062</v>
      </c>
    </row>
    <row r="137" spans="1:17" x14ac:dyDescent="0.2">
      <c r="A137" t="s">
        <v>2064</v>
      </c>
      <c r="B137" t="s">
        <v>1988</v>
      </c>
      <c r="C137" t="s">
        <v>6</v>
      </c>
      <c r="D137" t="s">
        <v>1989</v>
      </c>
      <c r="E137" t="s">
        <v>63</v>
      </c>
      <c r="F137">
        <v>16</v>
      </c>
      <c r="G137" t="s">
        <v>12</v>
      </c>
      <c r="H137" t="s">
        <v>1122</v>
      </c>
      <c r="I137" t="s">
        <v>159</v>
      </c>
      <c r="J137" t="s">
        <v>16</v>
      </c>
      <c r="M137">
        <v>1</v>
      </c>
      <c r="N137" s="7">
        <v>456</v>
      </c>
      <c r="O137" s="7"/>
      <c r="P137" t="s">
        <v>144</v>
      </c>
      <c r="Q137" t="s">
        <v>2065</v>
      </c>
    </row>
    <row r="138" spans="1:17" x14ac:dyDescent="0.2">
      <c r="A138" t="s">
        <v>2066</v>
      </c>
      <c r="B138" t="s">
        <v>1988</v>
      </c>
      <c r="C138" t="s">
        <v>6</v>
      </c>
      <c r="D138" t="s">
        <v>1989</v>
      </c>
      <c r="E138" t="s">
        <v>63</v>
      </c>
      <c r="F138">
        <v>16</v>
      </c>
      <c r="G138" t="s">
        <v>12</v>
      </c>
      <c r="I138" t="s">
        <v>159</v>
      </c>
      <c r="J138" t="s">
        <v>16</v>
      </c>
      <c r="M138">
        <v>1</v>
      </c>
      <c r="N138" s="7">
        <v>586</v>
      </c>
      <c r="O138" s="7"/>
      <c r="P138" t="s">
        <v>1753</v>
      </c>
      <c r="Q138" t="s">
        <v>2067</v>
      </c>
    </row>
    <row r="139" spans="1:17" x14ac:dyDescent="0.2">
      <c r="A139" t="s">
        <v>2068</v>
      </c>
      <c r="B139" t="s">
        <v>1988</v>
      </c>
      <c r="C139" t="s">
        <v>6</v>
      </c>
      <c r="D139" t="s">
        <v>1989</v>
      </c>
      <c r="E139" t="s">
        <v>63</v>
      </c>
      <c r="F139">
        <v>32</v>
      </c>
      <c r="G139" t="s">
        <v>12</v>
      </c>
      <c r="J139" t="s">
        <v>16</v>
      </c>
      <c r="M139">
        <v>1</v>
      </c>
      <c r="N139" s="7">
        <v>760</v>
      </c>
      <c r="O139" s="7"/>
      <c r="P139" t="s">
        <v>1753</v>
      </c>
      <c r="Q139" t="s">
        <v>2069</v>
      </c>
    </row>
    <row r="140" spans="1:17" x14ac:dyDescent="0.2">
      <c r="A140" t="s">
        <v>2070</v>
      </c>
      <c r="B140" t="s">
        <v>1988</v>
      </c>
      <c r="C140" t="s">
        <v>6</v>
      </c>
      <c r="D140" t="s">
        <v>1989</v>
      </c>
      <c r="E140" t="s">
        <v>63</v>
      </c>
      <c r="F140">
        <v>32</v>
      </c>
      <c r="G140" t="s">
        <v>12</v>
      </c>
      <c r="I140" t="s">
        <v>1161</v>
      </c>
      <c r="J140" t="s">
        <v>16</v>
      </c>
      <c r="M140">
        <v>1</v>
      </c>
      <c r="N140" s="7">
        <v>572</v>
      </c>
      <c r="O140" s="7"/>
      <c r="P140" t="s">
        <v>1753</v>
      </c>
      <c r="Q140" t="s">
        <v>2071</v>
      </c>
    </row>
    <row r="141" spans="1:17" x14ac:dyDescent="0.2">
      <c r="A141" t="s">
        <v>2072</v>
      </c>
      <c r="B141" t="s">
        <v>1988</v>
      </c>
      <c r="C141" t="s">
        <v>6</v>
      </c>
      <c r="D141" t="s">
        <v>1989</v>
      </c>
      <c r="E141" t="s">
        <v>63</v>
      </c>
      <c r="F141">
        <v>32</v>
      </c>
      <c r="G141" t="s">
        <v>12</v>
      </c>
      <c r="I141" t="s">
        <v>205</v>
      </c>
      <c r="J141" t="s">
        <v>16</v>
      </c>
      <c r="M141">
        <v>2</v>
      </c>
      <c r="N141" s="7">
        <v>585</v>
      </c>
      <c r="O141" s="7"/>
      <c r="P141" t="s">
        <v>1753</v>
      </c>
      <c r="Q141" t="s">
        <v>2073</v>
      </c>
    </row>
    <row r="142" spans="1:17" x14ac:dyDescent="0.2">
      <c r="A142" t="s">
        <v>2074</v>
      </c>
      <c r="B142" t="s">
        <v>1988</v>
      </c>
      <c r="C142" t="s">
        <v>6</v>
      </c>
      <c r="D142" t="s">
        <v>1989</v>
      </c>
      <c r="E142" t="s">
        <v>63</v>
      </c>
      <c r="F142">
        <v>32</v>
      </c>
      <c r="G142" t="s">
        <v>12</v>
      </c>
      <c r="I142" t="s">
        <v>205</v>
      </c>
      <c r="J142" t="s">
        <v>16</v>
      </c>
      <c r="M142">
        <v>2</v>
      </c>
      <c r="N142" s="7">
        <v>585</v>
      </c>
      <c r="O142" s="7"/>
      <c r="P142" t="s">
        <v>1753</v>
      </c>
      <c r="Q142" t="s">
        <v>2073</v>
      </c>
    </row>
    <row r="143" spans="1:17" x14ac:dyDescent="0.2">
      <c r="A143" t="s">
        <v>2075</v>
      </c>
      <c r="B143" t="s">
        <v>1988</v>
      </c>
      <c r="C143" t="s">
        <v>6</v>
      </c>
      <c r="D143" t="s">
        <v>1989</v>
      </c>
      <c r="E143" t="s">
        <v>63</v>
      </c>
      <c r="F143">
        <v>32</v>
      </c>
      <c r="G143" t="s">
        <v>12</v>
      </c>
      <c r="I143" t="s">
        <v>205</v>
      </c>
      <c r="J143" t="s">
        <v>16</v>
      </c>
      <c r="M143">
        <v>1</v>
      </c>
      <c r="N143" s="7">
        <v>565</v>
      </c>
      <c r="O143" s="7"/>
      <c r="P143" t="s">
        <v>1753</v>
      </c>
      <c r="Q143" t="s">
        <v>2073</v>
      </c>
    </row>
    <row r="144" spans="1:17" x14ac:dyDescent="0.2">
      <c r="A144" t="s">
        <v>2076</v>
      </c>
      <c r="B144" t="s">
        <v>1988</v>
      </c>
      <c r="C144" t="s">
        <v>6</v>
      </c>
      <c r="D144" t="s">
        <v>1989</v>
      </c>
      <c r="E144" t="s">
        <v>63</v>
      </c>
      <c r="F144">
        <v>32</v>
      </c>
      <c r="G144" t="s">
        <v>12</v>
      </c>
      <c r="I144" t="s">
        <v>205</v>
      </c>
      <c r="J144" t="s">
        <v>16</v>
      </c>
      <c r="M144">
        <v>1</v>
      </c>
      <c r="N144" s="7">
        <v>585</v>
      </c>
      <c r="O144" s="7"/>
      <c r="P144" t="s">
        <v>1753</v>
      </c>
      <c r="Q144" t="s">
        <v>2073</v>
      </c>
    </row>
    <row r="145" spans="1:17" x14ac:dyDescent="0.2">
      <c r="A145" t="s">
        <v>2077</v>
      </c>
      <c r="B145" t="s">
        <v>1988</v>
      </c>
      <c r="C145" t="s">
        <v>6</v>
      </c>
      <c r="D145" t="s">
        <v>1989</v>
      </c>
      <c r="E145" t="s">
        <v>63</v>
      </c>
      <c r="F145">
        <v>32</v>
      </c>
      <c r="G145" t="s">
        <v>12</v>
      </c>
      <c r="I145" t="s">
        <v>205</v>
      </c>
      <c r="J145" t="s">
        <v>16</v>
      </c>
      <c r="M145">
        <v>1</v>
      </c>
      <c r="N145" s="7">
        <v>612</v>
      </c>
      <c r="O145" s="7"/>
      <c r="P145" t="s">
        <v>1753</v>
      </c>
      <c r="Q145" t="s">
        <v>2078</v>
      </c>
    </row>
    <row r="146" spans="1:17" x14ac:dyDescent="0.2">
      <c r="A146" t="s">
        <v>2079</v>
      </c>
      <c r="B146" t="s">
        <v>1988</v>
      </c>
      <c r="C146" t="s">
        <v>6</v>
      </c>
      <c r="D146" t="s">
        <v>1989</v>
      </c>
      <c r="E146" t="s">
        <v>63</v>
      </c>
      <c r="F146">
        <v>32</v>
      </c>
      <c r="G146" t="s">
        <v>12</v>
      </c>
      <c r="I146" t="s">
        <v>205</v>
      </c>
      <c r="J146" t="s">
        <v>16</v>
      </c>
      <c r="M146">
        <v>1</v>
      </c>
      <c r="N146" s="7">
        <v>565</v>
      </c>
      <c r="O146" s="7"/>
      <c r="P146" t="s">
        <v>1753</v>
      </c>
      <c r="Q146" t="s">
        <v>2073</v>
      </c>
    </row>
    <row r="147" spans="1:17" x14ac:dyDescent="0.2">
      <c r="A147" t="s">
        <v>2080</v>
      </c>
      <c r="B147" t="s">
        <v>1988</v>
      </c>
      <c r="C147" t="s">
        <v>6</v>
      </c>
      <c r="D147" t="s">
        <v>1989</v>
      </c>
      <c r="E147" t="s">
        <v>63</v>
      </c>
      <c r="F147">
        <v>32</v>
      </c>
      <c r="G147" t="s">
        <v>12</v>
      </c>
      <c r="H147" t="s">
        <v>1315</v>
      </c>
      <c r="I147" t="s">
        <v>148</v>
      </c>
      <c r="J147" t="s">
        <v>16</v>
      </c>
      <c r="M147">
        <v>2</v>
      </c>
      <c r="N147" s="7">
        <v>781</v>
      </c>
      <c r="O147" s="7"/>
      <c r="P147" t="s">
        <v>1753</v>
      </c>
      <c r="Q147" t="s">
        <v>2081</v>
      </c>
    </row>
    <row r="148" spans="1:17" x14ac:dyDescent="0.2">
      <c r="A148" t="s">
        <v>2082</v>
      </c>
      <c r="B148" t="s">
        <v>1988</v>
      </c>
      <c r="C148" t="s">
        <v>6</v>
      </c>
      <c r="D148" t="s">
        <v>1989</v>
      </c>
      <c r="E148" t="s">
        <v>63</v>
      </c>
      <c r="F148">
        <v>32</v>
      </c>
      <c r="G148" t="s">
        <v>12</v>
      </c>
      <c r="H148" t="s">
        <v>1315</v>
      </c>
      <c r="I148" t="s">
        <v>148</v>
      </c>
      <c r="J148" t="s">
        <v>16</v>
      </c>
      <c r="M148">
        <v>1</v>
      </c>
      <c r="N148" s="7">
        <v>821</v>
      </c>
      <c r="O148" s="7"/>
      <c r="P148" t="s">
        <v>1753</v>
      </c>
      <c r="Q148" t="s">
        <v>2083</v>
      </c>
    </row>
    <row r="149" spans="1:17" x14ac:dyDescent="0.2">
      <c r="A149" t="s">
        <v>2084</v>
      </c>
      <c r="B149" t="s">
        <v>1988</v>
      </c>
      <c r="C149" t="s">
        <v>6</v>
      </c>
      <c r="D149" t="s">
        <v>1989</v>
      </c>
      <c r="E149" t="s">
        <v>63</v>
      </c>
      <c r="F149">
        <v>32</v>
      </c>
      <c r="G149" t="s">
        <v>12</v>
      </c>
      <c r="I149" t="s">
        <v>159</v>
      </c>
      <c r="J149" t="s">
        <v>16</v>
      </c>
      <c r="M149">
        <v>3</v>
      </c>
      <c r="N149" s="7">
        <v>841</v>
      </c>
      <c r="O149" s="7"/>
      <c r="P149" t="s">
        <v>1753</v>
      </c>
      <c r="Q149" t="s">
        <v>2085</v>
      </c>
    </row>
    <row r="150" spans="1:17" x14ac:dyDescent="0.2">
      <c r="A150" t="s">
        <v>2086</v>
      </c>
      <c r="B150" t="s">
        <v>1988</v>
      </c>
      <c r="C150" t="s">
        <v>6</v>
      </c>
      <c r="D150" t="s">
        <v>1989</v>
      </c>
      <c r="E150" t="s">
        <v>63</v>
      </c>
      <c r="F150">
        <v>32</v>
      </c>
      <c r="G150" t="s">
        <v>12</v>
      </c>
      <c r="H150" t="s">
        <v>1122</v>
      </c>
      <c r="I150" t="s">
        <v>159</v>
      </c>
      <c r="J150" t="s">
        <v>16</v>
      </c>
      <c r="M150">
        <v>3</v>
      </c>
      <c r="N150" s="7">
        <v>546</v>
      </c>
      <c r="O150" s="7"/>
      <c r="P150" t="s">
        <v>1753</v>
      </c>
      <c r="Q150" t="s">
        <v>2087</v>
      </c>
    </row>
    <row r="151" spans="1:17" x14ac:dyDescent="0.2">
      <c r="A151" t="s">
        <v>2088</v>
      </c>
      <c r="B151" t="s">
        <v>1988</v>
      </c>
      <c r="C151" t="s">
        <v>6</v>
      </c>
      <c r="D151" t="s">
        <v>1989</v>
      </c>
      <c r="E151" t="s">
        <v>63</v>
      </c>
      <c r="F151">
        <v>32</v>
      </c>
      <c r="G151" t="s">
        <v>12</v>
      </c>
      <c r="I151" t="s">
        <v>159</v>
      </c>
      <c r="J151" t="s">
        <v>16</v>
      </c>
      <c r="M151">
        <v>1</v>
      </c>
      <c r="N151" s="7">
        <v>841</v>
      </c>
      <c r="O151" s="7"/>
      <c r="P151" t="s">
        <v>1753</v>
      </c>
      <c r="Q151" t="s">
        <v>2085</v>
      </c>
    </row>
    <row r="152" spans="1:17" x14ac:dyDescent="0.2">
      <c r="A152" t="s">
        <v>2089</v>
      </c>
      <c r="B152" t="s">
        <v>1988</v>
      </c>
      <c r="C152" t="s">
        <v>6</v>
      </c>
      <c r="D152" t="s">
        <v>1989</v>
      </c>
      <c r="E152" t="s">
        <v>63</v>
      </c>
      <c r="F152">
        <v>32</v>
      </c>
      <c r="G152" t="s">
        <v>12</v>
      </c>
      <c r="I152" t="s">
        <v>159</v>
      </c>
      <c r="J152" t="s">
        <v>16</v>
      </c>
      <c r="M152">
        <v>1</v>
      </c>
      <c r="N152" s="7">
        <v>546</v>
      </c>
      <c r="O152" s="7"/>
      <c r="P152" t="s">
        <v>1753</v>
      </c>
      <c r="Q152" t="s">
        <v>2090</v>
      </c>
    </row>
    <row r="153" spans="1:17" x14ac:dyDescent="0.2">
      <c r="A153" t="s">
        <v>2091</v>
      </c>
      <c r="B153" t="s">
        <v>1988</v>
      </c>
      <c r="C153" t="s">
        <v>6</v>
      </c>
      <c r="D153" t="s">
        <v>1989</v>
      </c>
      <c r="E153" t="s">
        <v>63</v>
      </c>
      <c r="F153">
        <v>64</v>
      </c>
      <c r="G153" t="s">
        <v>12</v>
      </c>
      <c r="I153" t="s">
        <v>1161</v>
      </c>
      <c r="J153" t="s">
        <v>16</v>
      </c>
      <c r="M153">
        <v>2</v>
      </c>
      <c r="N153" s="7">
        <v>652</v>
      </c>
      <c r="O153" s="7"/>
      <c r="P153" t="s">
        <v>1753</v>
      </c>
      <c r="Q153" t="s">
        <v>2092</v>
      </c>
    </row>
    <row r="154" spans="1:17" x14ac:dyDescent="0.2">
      <c r="A154" t="s">
        <v>2093</v>
      </c>
      <c r="B154" t="s">
        <v>1988</v>
      </c>
      <c r="C154" t="s">
        <v>6</v>
      </c>
      <c r="D154" t="s">
        <v>1989</v>
      </c>
      <c r="E154" t="s">
        <v>63</v>
      </c>
      <c r="F154">
        <v>8</v>
      </c>
      <c r="G154" t="s">
        <v>12</v>
      </c>
      <c r="I154" t="s">
        <v>159</v>
      </c>
      <c r="J154" t="s">
        <v>16</v>
      </c>
      <c r="M154">
        <v>1</v>
      </c>
      <c r="N154" s="7">
        <v>486</v>
      </c>
      <c r="O154" s="7"/>
      <c r="P154" t="s">
        <v>1753</v>
      </c>
      <c r="Q154" t="s">
        <v>2094</v>
      </c>
    </row>
    <row r="155" spans="1:17" x14ac:dyDescent="0.2">
      <c r="A155" t="s">
        <v>2095</v>
      </c>
      <c r="B155" t="s">
        <v>1988</v>
      </c>
      <c r="C155" t="s">
        <v>6</v>
      </c>
      <c r="D155" t="s">
        <v>1989</v>
      </c>
      <c r="E155" t="s">
        <v>66</v>
      </c>
      <c r="F155">
        <v>25</v>
      </c>
      <c r="G155" t="s">
        <v>12</v>
      </c>
      <c r="I155" t="s">
        <v>148</v>
      </c>
      <c r="J155" t="s">
        <v>16</v>
      </c>
      <c r="M155">
        <v>1</v>
      </c>
      <c r="N155" s="7">
        <v>1210</v>
      </c>
      <c r="O155" s="7"/>
      <c r="P155" t="s">
        <v>144</v>
      </c>
      <c r="Q155" t="s">
        <v>2096</v>
      </c>
    </row>
    <row r="156" spans="1:17" x14ac:dyDescent="0.2">
      <c r="A156" t="s">
        <v>2097</v>
      </c>
      <c r="B156" t="s">
        <v>1988</v>
      </c>
      <c r="C156" t="s">
        <v>6</v>
      </c>
      <c r="D156" t="s">
        <v>1989</v>
      </c>
      <c r="E156" t="s">
        <v>66</v>
      </c>
      <c r="F156">
        <v>32</v>
      </c>
      <c r="G156" t="s">
        <v>12</v>
      </c>
      <c r="H156" t="s">
        <v>1122</v>
      </c>
      <c r="I156" t="s">
        <v>205</v>
      </c>
      <c r="J156" t="s">
        <v>16</v>
      </c>
      <c r="M156">
        <v>2</v>
      </c>
      <c r="N156" s="7">
        <v>700</v>
      </c>
      <c r="O156" s="7"/>
      <c r="P156" t="s">
        <v>1753</v>
      </c>
      <c r="Q156" t="s">
        <v>2098</v>
      </c>
    </row>
    <row r="157" spans="1:17" x14ac:dyDescent="0.2">
      <c r="A157" t="s">
        <v>2099</v>
      </c>
      <c r="B157" t="s">
        <v>1988</v>
      </c>
      <c r="C157" t="s">
        <v>6</v>
      </c>
      <c r="D157" t="s">
        <v>1989</v>
      </c>
      <c r="E157" t="s">
        <v>69</v>
      </c>
      <c r="F157">
        <v>16</v>
      </c>
      <c r="G157" t="s">
        <v>12</v>
      </c>
      <c r="I157" t="s">
        <v>148</v>
      </c>
      <c r="J157" t="s">
        <v>16</v>
      </c>
      <c r="M157">
        <v>1</v>
      </c>
      <c r="N157" s="7">
        <v>786</v>
      </c>
      <c r="O157" s="7"/>
      <c r="P157" t="s">
        <v>1753</v>
      </c>
      <c r="Q157" t="s">
        <v>2100</v>
      </c>
    </row>
    <row r="158" spans="1:17" x14ac:dyDescent="0.2">
      <c r="A158" t="s">
        <v>2101</v>
      </c>
      <c r="B158" t="s">
        <v>1988</v>
      </c>
      <c r="C158" t="s">
        <v>6</v>
      </c>
      <c r="D158" t="s">
        <v>1989</v>
      </c>
      <c r="E158" t="s">
        <v>69</v>
      </c>
      <c r="F158">
        <v>32</v>
      </c>
      <c r="G158" t="s">
        <v>12</v>
      </c>
      <c r="H158" t="s">
        <v>1122</v>
      </c>
      <c r="I158" t="s">
        <v>205</v>
      </c>
      <c r="J158" t="s">
        <v>16</v>
      </c>
      <c r="M158">
        <v>7</v>
      </c>
      <c r="N158" s="7">
        <v>760</v>
      </c>
      <c r="O158" s="7"/>
      <c r="P158" t="s">
        <v>144</v>
      </c>
      <c r="Q158" t="s">
        <v>2102</v>
      </c>
    </row>
    <row r="159" spans="1:17" x14ac:dyDescent="0.2">
      <c r="A159" t="s">
        <v>2103</v>
      </c>
      <c r="B159" t="s">
        <v>1988</v>
      </c>
      <c r="C159" t="s">
        <v>6</v>
      </c>
      <c r="D159" t="s">
        <v>1989</v>
      </c>
      <c r="E159" t="s">
        <v>69</v>
      </c>
      <c r="F159">
        <v>32</v>
      </c>
      <c r="G159" t="s">
        <v>12</v>
      </c>
      <c r="I159" t="s">
        <v>205</v>
      </c>
      <c r="J159" t="s">
        <v>16</v>
      </c>
      <c r="M159">
        <v>6</v>
      </c>
      <c r="N159" s="7">
        <v>760</v>
      </c>
      <c r="O159" s="7"/>
      <c r="P159" t="s">
        <v>144</v>
      </c>
      <c r="Q159" t="s">
        <v>2104</v>
      </c>
    </row>
    <row r="160" spans="1:17" x14ac:dyDescent="0.2">
      <c r="A160" t="s">
        <v>2105</v>
      </c>
      <c r="B160" t="s">
        <v>1988</v>
      </c>
      <c r="C160" t="s">
        <v>6</v>
      </c>
      <c r="D160" t="s">
        <v>1989</v>
      </c>
      <c r="E160" t="s">
        <v>69</v>
      </c>
      <c r="F160">
        <v>32</v>
      </c>
      <c r="G160" t="s">
        <v>12</v>
      </c>
      <c r="I160" t="s">
        <v>159</v>
      </c>
      <c r="J160" t="s">
        <v>16</v>
      </c>
      <c r="M160">
        <v>2</v>
      </c>
      <c r="N160" s="7">
        <v>631</v>
      </c>
      <c r="O160" s="7"/>
      <c r="P160" t="s">
        <v>1753</v>
      </c>
      <c r="Q160" t="s">
        <v>2106</v>
      </c>
    </row>
    <row r="161" spans="1:17" x14ac:dyDescent="0.2">
      <c r="A161" t="s">
        <v>2107</v>
      </c>
      <c r="B161" t="s">
        <v>1988</v>
      </c>
      <c r="C161" t="s">
        <v>6</v>
      </c>
      <c r="D161" t="s">
        <v>1989</v>
      </c>
      <c r="E161" t="s">
        <v>69</v>
      </c>
      <c r="F161">
        <v>64</v>
      </c>
      <c r="G161" t="s">
        <v>12</v>
      </c>
      <c r="J161" t="s">
        <v>16</v>
      </c>
      <c r="M161">
        <v>10</v>
      </c>
      <c r="N161" s="7">
        <v>1125</v>
      </c>
      <c r="O161" s="7"/>
      <c r="P161" t="s">
        <v>144</v>
      </c>
      <c r="Q161" t="s">
        <v>2108</v>
      </c>
    </row>
    <row r="162" spans="1:17" x14ac:dyDescent="0.2">
      <c r="A162" t="s">
        <v>2109</v>
      </c>
      <c r="B162" t="s">
        <v>1988</v>
      </c>
      <c r="C162" t="s">
        <v>6</v>
      </c>
      <c r="D162" t="s">
        <v>1989</v>
      </c>
      <c r="E162" t="s">
        <v>69</v>
      </c>
      <c r="F162">
        <v>64</v>
      </c>
      <c r="G162" t="s">
        <v>12</v>
      </c>
      <c r="J162" t="s">
        <v>16</v>
      </c>
      <c r="M162">
        <v>3</v>
      </c>
      <c r="N162" s="7">
        <v>1045</v>
      </c>
      <c r="O162" s="7"/>
      <c r="P162" t="s">
        <v>144</v>
      </c>
      <c r="Q162" t="s">
        <v>2110</v>
      </c>
    </row>
    <row r="163" spans="1:17" x14ac:dyDescent="0.2">
      <c r="A163" t="s">
        <v>2111</v>
      </c>
      <c r="B163" t="s">
        <v>1988</v>
      </c>
      <c r="C163" t="s">
        <v>6</v>
      </c>
      <c r="D163" t="s">
        <v>1989</v>
      </c>
      <c r="E163" t="s">
        <v>69</v>
      </c>
      <c r="F163">
        <v>64</v>
      </c>
      <c r="G163" t="s">
        <v>12</v>
      </c>
      <c r="J163" t="s">
        <v>16</v>
      </c>
      <c r="M163">
        <v>1</v>
      </c>
      <c r="N163" s="7">
        <v>1045</v>
      </c>
      <c r="O163" s="7"/>
      <c r="P163" t="s">
        <v>144</v>
      </c>
      <c r="Q163" t="s">
        <v>2112</v>
      </c>
    </row>
    <row r="164" spans="1:17" x14ac:dyDescent="0.2">
      <c r="A164" t="s">
        <v>2113</v>
      </c>
      <c r="B164" t="s">
        <v>1988</v>
      </c>
      <c r="C164" t="s">
        <v>6</v>
      </c>
      <c r="D164" t="s">
        <v>1989</v>
      </c>
      <c r="E164" t="s">
        <v>69</v>
      </c>
      <c r="F164">
        <v>64</v>
      </c>
      <c r="G164" t="s">
        <v>12</v>
      </c>
      <c r="J164" t="s">
        <v>16</v>
      </c>
      <c r="M164">
        <v>1</v>
      </c>
      <c r="N164" s="7">
        <v>1205</v>
      </c>
      <c r="O164" s="7"/>
      <c r="P164" t="s">
        <v>144</v>
      </c>
      <c r="Q164" t="s">
        <v>2114</v>
      </c>
    </row>
    <row r="165" spans="1:17" x14ac:dyDescent="0.2">
      <c r="A165" t="s">
        <v>2115</v>
      </c>
      <c r="B165" t="s">
        <v>1988</v>
      </c>
      <c r="C165" t="s">
        <v>6</v>
      </c>
      <c r="D165" t="s">
        <v>1989</v>
      </c>
      <c r="E165" t="s">
        <v>69</v>
      </c>
      <c r="F165">
        <v>64</v>
      </c>
      <c r="G165" t="s">
        <v>12</v>
      </c>
      <c r="J165" t="s">
        <v>16</v>
      </c>
      <c r="M165">
        <v>1</v>
      </c>
      <c r="N165" s="7">
        <v>1125</v>
      </c>
      <c r="O165" s="7"/>
      <c r="P165" t="s">
        <v>144</v>
      </c>
      <c r="Q165" t="s">
        <v>2108</v>
      </c>
    </row>
    <row r="166" spans="1:17" x14ac:dyDescent="0.2">
      <c r="A166" t="s">
        <v>2116</v>
      </c>
      <c r="B166" t="s">
        <v>1988</v>
      </c>
      <c r="C166" t="s">
        <v>6</v>
      </c>
      <c r="D166" t="s">
        <v>1989</v>
      </c>
      <c r="E166" t="s">
        <v>69</v>
      </c>
      <c r="F166">
        <v>64</v>
      </c>
      <c r="G166" t="s">
        <v>12</v>
      </c>
      <c r="J166" t="s">
        <v>16</v>
      </c>
      <c r="M166">
        <v>1</v>
      </c>
      <c r="N166" s="7">
        <v>1045</v>
      </c>
      <c r="O166" s="7"/>
      <c r="P166" t="s">
        <v>144</v>
      </c>
      <c r="Q166" t="s">
        <v>2112</v>
      </c>
    </row>
    <row r="167" spans="1:17" x14ac:dyDescent="0.2">
      <c r="A167" t="s">
        <v>2117</v>
      </c>
      <c r="B167" t="s">
        <v>1988</v>
      </c>
      <c r="C167" t="s">
        <v>6</v>
      </c>
      <c r="D167" t="s">
        <v>1989</v>
      </c>
      <c r="E167" t="s">
        <v>69</v>
      </c>
      <c r="F167">
        <v>64</v>
      </c>
      <c r="G167" t="s">
        <v>12</v>
      </c>
      <c r="I167" t="s">
        <v>205</v>
      </c>
      <c r="J167" t="s">
        <v>16</v>
      </c>
      <c r="M167">
        <v>6</v>
      </c>
      <c r="N167" s="7">
        <v>890</v>
      </c>
      <c r="O167" s="7"/>
      <c r="P167" t="s">
        <v>1753</v>
      </c>
      <c r="Q167" t="s">
        <v>2118</v>
      </c>
    </row>
    <row r="168" spans="1:17" x14ac:dyDescent="0.2">
      <c r="A168" t="s">
        <v>2119</v>
      </c>
      <c r="B168" t="s">
        <v>1988</v>
      </c>
      <c r="C168" t="s">
        <v>6</v>
      </c>
      <c r="D168" t="s">
        <v>1989</v>
      </c>
      <c r="E168" t="s">
        <v>69</v>
      </c>
      <c r="F168">
        <v>64</v>
      </c>
      <c r="G168" t="s">
        <v>12</v>
      </c>
      <c r="I168" t="s">
        <v>205</v>
      </c>
      <c r="J168" t="s">
        <v>16</v>
      </c>
      <c r="M168">
        <v>2</v>
      </c>
      <c r="N168" s="7">
        <v>1040</v>
      </c>
      <c r="O168" s="7"/>
      <c r="P168" t="s">
        <v>1753</v>
      </c>
      <c r="Q168" t="s">
        <v>2118</v>
      </c>
    </row>
    <row r="169" spans="1:17" x14ac:dyDescent="0.2">
      <c r="A169" t="s">
        <v>2120</v>
      </c>
      <c r="B169" t="s">
        <v>1988</v>
      </c>
      <c r="C169" t="s">
        <v>6</v>
      </c>
      <c r="D169" t="s">
        <v>1989</v>
      </c>
      <c r="E169" t="s">
        <v>69</v>
      </c>
      <c r="F169">
        <v>64</v>
      </c>
      <c r="G169" t="s">
        <v>12</v>
      </c>
      <c r="I169" t="s">
        <v>205</v>
      </c>
      <c r="J169" t="s">
        <v>16</v>
      </c>
      <c r="M169">
        <v>2</v>
      </c>
      <c r="N169" s="7">
        <v>890</v>
      </c>
      <c r="O169" s="7"/>
      <c r="P169" t="s">
        <v>1753</v>
      </c>
      <c r="Q169" t="s">
        <v>2118</v>
      </c>
    </row>
    <row r="170" spans="1:17" x14ac:dyDescent="0.2">
      <c r="A170" t="s">
        <v>2121</v>
      </c>
      <c r="B170" t="s">
        <v>1988</v>
      </c>
      <c r="C170" t="s">
        <v>6</v>
      </c>
      <c r="D170" t="s">
        <v>1989</v>
      </c>
      <c r="E170" t="s">
        <v>69</v>
      </c>
      <c r="F170">
        <v>64</v>
      </c>
      <c r="G170" t="s">
        <v>12</v>
      </c>
      <c r="I170" t="s">
        <v>205</v>
      </c>
      <c r="J170" t="s">
        <v>16</v>
      </c>
      <c r="M170">
        <v>1</v>
      </c>
      <c r="N170" s="7">
        <v>840</v>
      </c>
      <c r="O170" s="7"/>
      <c r="P170" t="s">
        <v>144</v>
      </c>
      <c r="Q170" t="s">
        <v>2122</v>
      </c>
    </row>
    <row r="171" spans="1:17" x14ac:dyDescent="0.2">
      <c r="A171" t="s">
        <v>2123</v>
      </c>
      <c r="B171" t="s">
        <v>1988</v>
      </c>
      <c r="C171" t="s">
        <v>6</v>
      </c>
      <c r="D171" t="s">
        <v>1989</v>
      </c>
      <c r="E171" t="s">
        <v>69</v>
      </c>
      <c r="F171">
        <v>64</v>
      </c>
      <c r="G171" t="s">
        <v>12</v>
      </c>
      <c r="I171" t="s">
        <v>205</v>
      </c>
      <c r="J171" t="s">
        <v>16</v>
      </c>
      <c r="M171">
        <v>1</v>
      </c>
      <c r="N171" s="7">
        <v>890</v>
      </c>
      <c r="O171" s="7"/>
      <c r="P171" t="s">
        <v>1753</v>
      </c>
      <c r="Q171" t="s">
        <v>2118</v>
      </c>
    </row>
    <row r="172" spans="1:17" x14ac:dyDescent="0.2">
      <c r="A172" t="s">
        <v>2124</v>
      </c>
      <c r="B172" t="s">
        <v>1988</v>
      </c>
      <c r="C172" t="s">
        <v>6</v>
      </c>
      <c r="D172" t="s">
        <v>1989</v>
      </c>
      <c r="E172" t="s">
        <v>69</v>
      </c>
      <c r="F172">
        <v>64</v>
      </c>
      <c r="G172" t="s">
        <v>12</v>
      </c>
      <c r="I172" t="s">
        <v>577</v>
      </c>
      <c r="J172" t="s">
        <v>16</v>
      </c>
      <c r="M172">
        <v>1</v>
      </c>
      <c r="N172" s="7">
        <v>975</v>
      </c>
      <c r="O172" s="7"/>
      <c r="P172" t="s">
        <v>144</v>
      </c>
      <c r="Q172" t="s">
        <v>2125</v>
      </c>
    </row>
    <row r="173" spans="1:17" x14ac:dyDescent="0.2">
      <c r="A173" t="s">
        <v>2126</v>
      </c>
      <c r="B173" t="s">
        <v>1988</v>
      </c>
      <c r="C173" t="s">
        <v>6</v>
      </c>
      <c r="D173" t="s">
        <v>1989</v>
      </c>
      <c r="E173" t="s">
        <v>69</v>
      </c>
      <c r="F173">
        <v>64</v>
      </c>
      <c r="G173" t="s">
        <v>12</v>
      </c>
      <c r="I173" t="s">
        <v>468</v>
      </c>
      <c r="J173" t="s">
        <v>16</v>
      </c>
      <c r="M173">
        <v>1</v>
      </c>
      <c r="N173" s="7">
        <v>780</v>
      </c>
      <c r="O173" s="7"/>
      <c r="P173" t="s">
        <v>144</v>
      </c>
      <c r="Q173" t="s">
        <v>2127</v>
      </c>
    </row>
    <row r="174" spans="1:17" x14ac:dyDescent="0.2">
      <c r="A174" t="s">
        <v>2128</v>
      </c>
      <c r="B174" t="s">
        <v>1988</v>
      </c>
      <c r="C174" t="s">
        <v>6</v>
      </c>
      <c r="D174" t="s">
        <v>1989</v>
      </c>
      <c r="E174" t="s">
        <v>69</v>
      </c>
      <c r="F174">
        <v>64</v>
      </c>
      <c r="G174" t="s">
        <v>12</v>
      </c>
      <c r="I174" t="s">
        <v>159</v>
      </c>
      <c r="J174" t="s">
        <v>16</v>
      </c>
      <c r="M174">
        <v>1</v>
      </c>
      <c r="N174" s="7">
        <v>926</v>
      </c>
      <c r="O174" s="7"/>
      <c r="P174" t="s">
        <v>1753</v>
      </c>
      <c r="Q174" t="s">
        <v>2129</v>
      </c>
    </row>
    <row r="175" spans="1:17" x14ac:dyDescent="0.2">
      <c r="A175" t="s">
        <v>2130</v>
      </c>
      <c r="B175" t="s">
        <v>2131</v>
      </c>
      <c r="C175" t="s">
        <v>6</v>
      </c>
      <c r="D175" t="s">
        <v>1092</v>
      </c>
      <c r="E175" t="s">
        <v>35</v>
      </c>
      <c r="F175">
        <v>32</v>
      </c>
      <c r="G175" t="s">
        <v>12</v>
      </c>
      <c r="I175" t="s">
        <v>159</v>
      </c>
      <c r="J175" t="s">
        <v>36</v>
      </c>
      <c r="K175" t="s">
        <v>160</v>
      </c>
      <c r="L175" t="s">
        <v>322</v>
      </c>
      <c r="M175">
        <v>1</v>
      </c>
      <c r="N175" s="7">
        <v>342</v>
      </c>
      <c r="O175" s="7"/>
      <c r="P175" t="s">
        <v>144</v>
      </c>
      <c r="Q175" t="s">
        <v>2132</v>
      </c>
    </row>
    <row r="176" spans="1:17" x14ac:dyDescent="0.2">
      <c r="A176" t="s">
        <v>2133</v>
      </c>
      <c r="B176" t="s">
        <v>2134</v>
      </c>
      <c r="C176" t="s">
        <v>6</v>
      </c>
      <c r="D176" t="s">
        <v>2135</v>
      </c>
      <c r="E176" t="s">
        <v>113</v>
      </c>
      <c r="F176">
        <v>64</v>
      </c>
      <c r="G176" t="s">
        <v>12</v>
      </c>
      <c r="I176" t="s">
        <v>159</v>
      </c>
      <c r="J176" t="s">
        <v>36</v>
      </c>
      <c r="K176" t="s">
        <v>142</v>
      </c>
      <c r="L176" t="s">
        <v>143</v>
      </c>
      <c r="M176">
        <v>1</v>
      </c>
      <c r="N176" s="7">
        <v>622</v>
      </c>
      <c r="O176" s="7"/>
      <c r="P176" t="s">
        <v>144</v>
      </c>
      <c r="Q176" t="s">
        <v>2136</v>
      </c>
    </row>
    <row r="177" spans="1:17" x14ac:dyDescent="0.2">
      <c r="A177" t="s">
        <v>2137</v>
      </c>
      <c r="B177" t="s">
        <v>2138</v>
      </c>
      <c r="C177" t="s">
        <v>6</v>
      </c>
      <c r="D177" t="s">
        <v>2139</v>
      </c>
      <c r="E177" t="s">
        <v>116</v>
      </c>
      <c r="F177">
        <v>16</v>
      </c>
      <c r="G177" t="s">
        <v>12</v>
      </c>
      <c r="I177" t="s">
        <v>159</v>
      </c>
      <c r="J177" t="s">
        <v>36</v>
      </c>
      <c r="K177" t="s">
        <v>160</v>
      </c>
      <c r="L177" t="s">
        <v>143</v>
      </c>
      <c r="M177">
        <v>1</v>
      </c>
      <c r="N177" s="7">
        <v>470</v>
      </c>
      <c r="O177" s="7"/>
      <c r="P177" t="s">
        <v>144</v>
      </c>
      <c r="Q177" t="s">
        <v>2140</v>
      </c>
    </row>
    <row r="178" spans="1:17" x14ac:dyDescent="0.2">
      <c r="A178" t="s">
        <v>2141</v>
      </c>
      <c r="B178" t="s">
        <v>2142</v>
      </c>
      <c r="C178" t="s">
        <v>6</v>
      </c>
      <c r="D178" t="s">
        <v>2139</v>
      </c>
      <c r="E178" t="s">
        <v>116</v>
      </c>
      <c r="F178">
        <v>32</v>
      </c>
      <c r="G178" t="s">
        <v>12</v>
      </c>
      <c r="I178" t="s">
        <v>159</v>
      </c>
      <c r="J178" t="s">
        <v>36</v>
      </c>
      <c r="K178" t="s">
        <v>142</v>
      </c>
      <c r="L178" t="s">
        <v>143</v>
      </c>
      <c r="M178">
        <v>1</v>
      </c>
      <c r="N178" s="7">
        <v>630</v>
      </c>
      <c r="O178" s="7"/>
      <c r="P178" t="s">
        <v>144</v>
      </c>
      <c r="Q178" t="s">
        <v>2143</v>
      </c>
    </row>
    <row r="179" spans="1:17" x14ac:dyDescent="0.2">
      <c r="A179" t="s">
        <v>2144</v>
      </c>
      <c r="B179" t="s">
        <v>2138</v>
      </c>
      <c r="C179" t="s">
        <v>6</v>
      </c>
      <c r="D179" t="s">
        <v>2139</v>
      </c>
      <c r="E179" t="s">
        <v>116</v>
      </c>
      <c r="F179">
        <v>64</v>
      </c>
      <c r="G179" t="s">
        <v>12</v>
      </c>
      <c r="I179" t="s">
        <v>159</v>
      </c>
      <c r="J179" t="s">
        <v>36</v>
      </c>
      <c r="K179" t="s">
        <v>160</v>
      </c>
      <c r="L179" t="s">
        <v>143</v>
      </c>
      <c r="M179">
        <v>1</v>
      </c>
      <c r="N179" s="7">
        <v>620</v>
      </c>
      <c r="O179" s="7"/>
      <c r="P179" t="s">
        <v>144</v>
      </c>
      <c r="Q179" t="s">
        <v>2145</v>
      </c>
    </row>
    <row r="180" spans="1:17" x14ac:dyDescent="0.2">
      <c r="A180" t="s">
        <v>2146</v>
      </c>
      <c r="B180" t="s">
        <v>2147</v>
      </c>
      <c r="C180" t="s">
        <v>6</v>
      </c>
      <c r="D180" t="s">
        <v>2139</v>
      </c>
      <c r="E180" t="s">
        <v>116</v>
      </c>
      <c r="F180">
        <v>64</v>
      </c>
      <c r="G180" t="s">
        <v>12</v>
      </c>
      <c r="I180" t="s">
        <v>159</v>
      </c>
      <c r="J180" t="s">
        <v>36</v>
      </c>
      <c r="K180" t="s">
        <v>160</v>
      </c>
      <c r="L180" t="s">
        <v>322</v>
      </c>
      <c r="M180">
        <v>1</v>
      </c>
      <c r="N180" s="7">
        <v>525</v>
      </c>
      <c r="O180" s="7"/>
      <c r="P180" t="s">
        <v>144</v>
      </c>
      <c r="Q180" t="s">
        <v>2148</v>
      </c>
    </row>
    <row r="181" spans="1:17" x14ac:dyDescent="0.2">
      <c r="A181" t="s">
        <v>2149</v>
      </c>
      <c r="B181" t="s">
        <v>2138</v>
      </c>
      <c r="C181" t="s">
        <v>6</v>
      </c>
      <c r="D181" t="s">
        <v>2139</v>
      </c>
      <c r="E181" t="s">
        <v>116</v>
      </c>
      <c r="F181">
        <v>64</v>
      </c>
      <c r="G181" t="s">
        <v>12</v>
      </c>
      <c r="I181" t="s">
        <v>159</v>
      </c>
      <c r="J181" t="s">
        <v>36</v>
      </c>
      <c r="K181" t="s">
        <v>160</v>
      </c>
      <c r="L181" t="s">
        <v>143</v>
      </c>
      <c r="M181">
        <v>1</v>
      </c>
      <c r="N181" s="7">
        <v>590</v>
      </c>
      <c r="O181" s="7"/>
      <c r="P181" t="s">
        <v>144</v>
      </c>
      <c r="Q181" t="s">
        <v>2145</v>
      </c>
    </row>
    <row r="182" spans="1:17" x14ac:dyDescent="0.2">
      <c r="A182" t="s">
        <v>2150</v>
      </c>
      <c r="B182" t="s">
        <v>2138</v>
      </c>
      <c r="C182" t="s">
        <v>6</v>
      </c>
      <c r="D182" t="s">
        <v>2139</v>
      </c>
      <c r="E182" t="s">
        <v>121</v>
      </c>
      <c r="F182">
        <v>64</v>
      </c>
      <c r="G182" t="s">
        <v>12</v>
      </c>
      <c r="I182" t="s">
        <v>159</v>
      </c>
      <c r="J182" t="s">
        <v>36</v>
      </c>
      <c r="K182" t="s">
        <v>160</v>
      </c>
      <c r="L182" t="s">
        <v>143</v>
      </c>
      <c r="M182">
        <v>1</v>
      </c>
      <c r="N182" s="7">
        <v>710</v>
      </c>
      <c r="O182" s="7"/>
      <c r="P182" t="s">
        <v>144</v>
      </c>
      <c r="Q182" t="s">
        <v>2151</v>
      </c>
    </row>
    <row r="183" spans="1:17" x14ac:dyDescent="0.2">
      <c r="A183" t="s">
        <v>2152</v>
      </c>
      <c r="B183" t="s">
        <v>2153</v>
      </c>
      <c r="C183" t="s">
        <v>6</v>
      </c>
      <c r="D183" t="s">
        <v>2154</v>
      </c>
      <c r="E183" t="s">
        <v>37</v>
      </c>
      <c r="F183">
        <v>32</v>
      </c>
      <c r="G183" t="s">
        <v>12</v>
      </c>
      <c r="I183" t="s">
        <v>159</v>
      </c>
      <c r="J183" t="s">
        <v>36</v>
      </c>
      <c r="K183" t="s">
        <v>160</v>
      </c>
      <c r="L183" t="s">
        <v>322</v>
      </c>
      <c r="M183">
        <v>1</v>
      </c>
      <c r="N183" s="7">
        <v>609</v>
      </c>
      <c r="O183" s="7"/>
      <c r="P183" t="s">
        <v>144</v>
      </c>
      <c r="Q183" t="s">
        <v>2155</v>
      </c>
    </row>
    <row r="184" spans="1:17" x14ac:dyDescent="0.2">
      <c r="A184" t="s">
        <v>2156</v>
      </c>
      <c r="B184" t="s">
        <v>2153</v>
      </c>
      <c r="C184" t="s">
        <v>6</v>
      </c>
      <c r="D184" t="s">
        <v>2154</v>
      </c>
      <c r="E184" t="s">
        <v>43</v>
      </c>
      <c r="F184">
        <v>16</v>
      </c>
      <c r="G184" t="s">
        <v>12</v>
      </c>
      <c r="I184" t="s">
        <v>148</v>
      </c>
      <c r="J184" t="s">
        <v>36</v>
      </c>
      <c r="K184" t="s">
        <v>160</v>
      </c>
      <c r="L184" t="s">
        <v>143</v>
      </c>
      <c r="M184">
        <v>1</v>
      </c>
      <c r="N184" s="7">
        <v>479</v>
      </c>
      <c r="O184" s="7"/>
      <c r="P184" t="s">
        <v>144</v>
      </c>
      <c r="Q184" t="s">
        <v>2157</v>
      </c>
    </row>
    <row r="185" spans="1:17" x14ac:dyDescent="0.2">
      <c r="A185" t="s">
        <v>2158</v>
      </c>
      <c r="B185" t="s">
        <v>2153</v>
      </c>
      <c r="C185" t="s">
        <v>6</v>
      </c>
      <c r="D185" t="s">
        <v>2154</v>
      </c>
      <c r="E185" t="s">
        <v>43</v>
      </c>
      <c r="F185">
        <v>16</v>
      </c>
      <c r="G185" t="s">
        <v>12</v>
      </c>
      <c r="I185" t="s">
        <v>148</v>
      </c>
      <c r="J185" t="s">
        <v>36</v>
      </c>
      <c r="K185" t="s">
        <v>160</v>
      </c>
      <c r="L185" t="s">
        <v>143</v>
      </c>
      <c r="M185">
        <v>1</v>
      </c>
      <c r="N185" s="7">
        <v>469</v>
      </c>
      <c r="O185" s="7"/>
      <c r="P185" t="s">
        <v>144</v>
      </c>
      <c r="Q185" t="s">
        <v>2159</v>
      </c>
    </row>
    <row r="186" spans="1:17" x14ac:dyDescent="0.2">
      <c r="A186" t="s">
        <v>2160</v>
      </c>
      <c r="B186" t="s">
        <v>2153</v>
      </c>
      <c r="C186" t="s">
        <v>6</v>
      </c>
      <c r="D186" t="s">
        <v>2154</v>
      </c>
      <c r="E186" t="s">
        <v>43</v>
      </c>
      <c r="F186">
        <v>32</v>
      </c>
      <c r="G186" t="s">
        <v>12</v>
      </c>
      <c r="I186" t="s">
        <v>159</v>
      </c>
      <c r="J186" t="s">
        <v>36</v>
      </c>
      <c r="K186" t="s">
        <v>160</v>
      </c>
      <c r="L186" t="s">
        <v>143</v>
      </c>
      <c r="M186">
        <v>1</v>
      </c>
      <c r="N186" s="7">
        <v>529</v>
      </c>
      <c r="O186" s="7"/>
      <c r="P186" t="s">
        <v>144</v>
      </c>
      <c r="Q186" t="s">
        <v>2161</v>
      </c>
    </row>
    <row r="187" spans="1:17" x14ac:dyDescent="0.2">
      <c r="A187" t="s">
        <v>2162</v>
      </c>
      <c r="B187" t="s">
        <v>2153</v>
      </c>
      <c r="C187" t="s">
        <v>6</v>
      </c>
      <c r="D187" t="s">
        <v>2154</v>
      </c>
      <c r="E187" t="s">
        <v>43</v>
      </c>
      <c r="F187">
        <v>32</v>
      </c>
      <c r="G187" t="s">
        <v>12</v>
      </c>
      <c r="I187" t="s">
        <v>159</v>
      </c>
      <c r="J187" t="s">
        <v>36</v>
      </c>
      <c r="K187" t="s">
        <v>160</v>
      </c>
      <c r="L187" t="s">
        <v>143</v>
      </c>
      <c r="M187">
        <v>1</v>
      </c>
      <c r="N187" s="7">
        <v>509</v>
      </c>
      <c r="O187" s="7"/>
      <c r="P187" t="s">
        <v>144</v>
      </c>
      <c r="Q187" t="s">
        <v>2163</v>
      </c>
    </row>
    <row r="188" spans="1:17" x14ac:dyDescent="0.2">
      <c r="A188" t="s">
        <v>2164</v>
      </c>
      <c r="B188" t="s">
        <v>2153</v>
      </c>
      <c r="C188" t="s">
        <v>6</v>
      </c>
      <c r="D188" t="s">
        <v>2154</v>
      </c>
      <c r="E188" t="s">
        <v>43</v>
      </c>
      <c r="F188">
        <v>8</v>
      </c>
      <c r="G188" t="s">
        <v>12</v>
      </c>
      <c r="I188" t="s">
        <v>159</v>
      </c>
      <c r="J188" t="s">
        <v>36</v>
      </c>
      <c r="K188" t="s">
        <v>160</v>
      </c>
      <c r="L188" t="s">
        <v>143</v>
      </c>
      <c r="M188">
        <v>1</v>
      </c>
      <c r="N188" s="7">
        <v>469</v>
      </c>
      <c r="O188" s="7"/>
      <c r="P188" t="s">
        <v>144</v>
      </c>
      <c r="Q188" t="s">
        <v>2165</v>
      </c>
    </row>
    <row r="189" spans="1:17" x14ac:dyDescent="0.2">
      <c r="A189" t="s">
        <v>2166</v>
      </c>
      <c r="B189" t="s">
        <v>2153</v>
      </c>
      <c r="C189" t="s">
        <v>6</v>
      </c>
      <c r="D189" t="s">
        <v>2154</v>
      </c>
      <c r="E189" t="s">
        <v>92</v>
      </c>
      <c r="F189">
        <v>32</v>
      </c>
      <c r="G189" t="s">
        <v>12</v>
      </c>
      <c r="I189" t="s">
        <v>159</v>
      </c>
      <c r="J189" t="s">
        <v>36</v>
      </c>
      <c r="K189" t="s">
        <v>160</v>
      </c>
      <c r="L189" t="s">
        <v>143</v>
      </c>
      <c r="M189">
        <v>1</v>
      </c>
      <c r="N189" s="7">
        <v>669</v>
      </c>
      <c r="O189" s="7"/>
      <c r="P189" t="s">
        <v>144</v>
      </c>
      <c r="Q189" t="s">
        <v>2167</v>
      </c>
    </row>
    <row r="190" spans="1:17" x14ac:dyDescent="0.2">
      <c r="A190" t="s">
        <v>2168</v>
      </c>
      <c r="B190" t="s">
        <v>2153</v>
      </c>
      <c r="C190" t="s">
        <v>6</v>
      </c>
      <c r="D190" t="s">
        <v>2154</v>
      </c>
      <c r="E190" t="s">
        <v>92</v>
      </c>
      <c r="F190">
        <v>32</v>
      </c>
      <c r="G190" t="s">
        <v>12</v>
      </c>
      <c r="I190" t="s">
        <v>159</v>
      </c>
      <c r="J190" t="s">
        <v>36</v>
      </c>
      <c r="K190" t="s">
        <v>160</v>
      </c>
      <c r="L190" t="s">
        <v>143</v>
      </c>
      <c r="M190">
        <v>1</v>
      </c>
      <c r="N190" s="7">
        <v>579</v>
      </c>
      <c r="O190" s="7"/>
      <c r="P190" t="s">
        <v>144</v>
      </c>
      <c r="Q190" t="s">
        <v>2169</v>
      </c>
    </row>
    <row r="191" spans="1:17" x14ac:dyDescent="0.2">
      <c r="A191" t="s">
        <v>2170</v>
      </c>
      <c r="B191" t="s">
        <v>2171</v>
      </c>
      <c r="C191" t="s">
        <v>6</v>
      </c>
      <c r="D191" t="s">
        <v>2154</v>
      </c>
      <c r="E191" t="s">
        <v>92</v>
      </c>
      <c r="F191">
        <v>32</v>
      </c>
      <c r="G191" t="s">
        <v>12</v>
      </c>
      <c r="I191" t="s">
        <v>159</v>
      </c>
      <c r="J191" t="s">
        <v>36</v>
      </c>
      <c r="K191" t="s">
        <v>142</v>
      </c>
      <c r="L191" t="s">
        <v>143</v>
      </c>
      <c r="M191">
        <v>1</v>
      </c>
      <c r="N191" s="7">
        <v>824</v>
      </c>
      <c r="O191" s="7"/>
      <c r="P191" t="s">
        <v>144</v>
      </c>
      <c r="Q191" t="s">
        <v>2172</v>
      </c>
    </row>
    <row r="192" spans="1:17" x14ac:dyDescent="0.2">
      <c r="A192" t="s">
        <v>2173</v>
      </c>
      <c r="B192" t="s">
        <v>2171</v>
      </c>
      <c r="C192" t="s">
        <v>6</v>
      </c>
      <c r="D192" t="s">
        <v>2154</v>
      </c>
      <c r="E192" t="s">
        <v>117</v>
      </c>
      <c r="F192">
        <v>32</v>
      </c>
      <c r="G192" t="s">
        <v>12</v>
      </c>
      <c r="I192" t="s">
        <v>205</v>
      </c>
      <c r="J192" t="s">
        <v>36</v>
      </c>
      <c r="K192" t="s">
        <v>142</v>
      </c>
      <c r="L192" t="s">
        <v>143</v>
      </c>
      <c r="M192">
        <v>1</v>
      </c>
      <c r="N192" s="7">
        <v>968</v>
      </c>
      <c r="O192" s="7"/>
      <c r="P192" t="s">
        <v>144</v>
      </c>
      <c r="Q192" t="s">
        <v>2174</v>
      </c>
    </row>
    <row r="193" spans="1:17" x14ac:dyDescent="0.2">
      <c r="A193" t="s">
        <v>2175</v>
      </c>
      <c r="B193" t="s">
        <v>2176</v>
      </c>
      <c r="C193" t="s">
        <v>6</v>
      </c>
      <c r="D193" t="s">
        <v>2177</v>
      </c>
      <c r="E193" t="s">
        <v>41</v>
      </c>
      <c r="F193">
        <v>32</v>
      </c>
      <c r="G193" t="s">
        <v>12</v>
      </c>
      <c r="I193" t="s">
        <v>205</v>
      </c>
      <c r="J193" t="s">
        <v>16</v>
      </c>
      <c r="K193" t="s">
        <v>160</v>
      </c>
      <c r="L193" t="s">
        <v>143</v>
      </c>
      <c r="M193">
        <v>1</v>
      </c>
      <c r="N193" s="7">
        <v>859</v>
      </c>
      <c r="O193" s="7"/>
      <c r="P193" t="s">
        <v>144</v>
      </c>
      <c r="Q193" t="s">
        <v>2178</v>
      </c>
    </row>
    <row r="194" spans="1:17" x14ac:dyDescent="0.2">
      <c r="A194" t="s">
        <v>2179</v>
      </c>
      <c r="B194" t="s">
        <v>2176</v>
      </c>
      <c r="C194" t="s">
        <v>6</v>
      </c>
      <c r="D194" t="s">
        <v>2177</v>
      </c>
      <c r="E194" t="s">
        <v>41</v>
      </c>
      <c r="F194">
        <v>32</v>
      </c>
      <c r="G194" t="s">
        <v>12</v>
      </c>
      <c r="I194" t="s">
        <v>205</v>
      </c>
      <c r="J194" t="s">
        <v>16</v>
      </c>
      <c r="K194" t="s">
        <v>160</v>
      </c>
      <c r="L194" t="s">
        <v>143</v>
      </c>
      <c r="M194">
        <v>1</v>
      </c>
      <c r="N194" s="7">
        <v>909</v>
      </c>
      <c r="O194" s="7"/>
      <c r="P194" t="s">
        <v>144</v>
      </c>
      <c r="Q194" t="s">
        <v>2180</v>
      </c>
    </row>
    <row r="195" spans="1:17" x14ac:dyDescent="0.2">
      <c r="A195" t="s">
        <v>2181</v>
      </c>
      <c r="B195" t="s">
        <v>2176</v>
      </c>
      <c r="C195" t="s">
        <v>6</v>
      </c>
      <c r="D195" t="s">
        <v>2177</v>
      </c>
      <c r="E195" t="s">
        <v>41</v>
      </c>
      <c r="F195">
        <v>32</v>
      </c>
      <c r="G195" t="s">
        <v>12</v>
      </c>
      <c r="I195" t="s">
        <v>159</v>
      </c>
      <c r="J195" t="s">
        <v>16</v>
      </c>
      <c r="K195" t="s">
        <v>160</v>
      </c>
      <c r="L195" t="s">
        <v>143</v>
      </c>
      <c r="M195">
        <v>2</v>
      </c>
      <c r="N195" s="7">
        <v>620</v>
      </c>
      <c r="O195" s="7"/>
      <c r="P195" t="s">
        <v>144</v>
      </c>
      <c r="Q195" t="s">
        <v>2182</v>
      </c>
    </row>
    <row r="196" spans="1:17" x14ac:dyDescent="0.2">
      <c r="A196" t="s">
        <v>2183</v>
      </c>
      <c r="B196" t="s">
        <v>2176</v>
      </c>
      <c r="C196" t="s">
        <v>6</v>
      </c>
      <c r="D196" t="s">
        <v>2177</v>
      </c>
      <c r="E196" t="s">
        <v>41</v>
      </c>
      <c r="F196">
        <v>64</v>
      </c>
      <c r="G196" t="s">
        <v>12</v>
      </c>
      <c r="J196" t="s">
        <v>16</v>
      </c>
      <c r="K196" t="s">
        <v>160</v>
      </c>
      <c r="L196" t="s">
        <v>143</v>
      </c>
      <c r="M196">
        <v>2</v>
      </c>
      <c r="N196" s="7">
        <v>829</v>
      </c>
      <c r="O196" s="7"/>
      <c r="P196" t="s">
        <v>144</v>
      </c>
      <c r="Q196" t="s">
        <v>2184</v>
      </c>
    </row>
    <row r="197" spans="1:17" x14ac:dyDescent="0.2">
      <c r="A197" t="s">
        <v>2185</v>
      </c>
      <c r="B197" t="s">
        <v>2176</v>
      </c>
      <c r="C197" t="s">
        <v>6</v>
      </c>
      <c r="D197" t="s">
        <v>2177</v>
      </c>
      <c r="E197" t="s">
        <v>41</v>
      </c>
      <c r="F197">
        <v>96</v>
      </c>
      <c r="G197" t="s">
        <v>12</v>
      </c>
      <c r="I197" t="s">
        <v>205</v>
      </c>
      <c r="J197" t="s">
        <v>16</v>
      </c>
      <c r="K197" t="s">
        <v>160</v>
      </c>
      <c r="L197" t="s">
        <v>143</v>
      </c>
      <c r="M197">
        <v>1</v>
      </c>
      <c r="N197" s="7">
        <v>1069</v>
      </c>
      <c r="O197" s="7"/>
      <c r="P197" t="s">
        <v>144</v>
      </c>
      <c r="Q197" t="s">
        <v>2186</v>
      </c>
    </row>
    <row r="198" spans="1:17" x14ac:dyDescent="0.2">
      <c r="A198" t="s">
        <v>2187</v>
      </c>
      <c r="B198" t="s">
        <v>2176</v>
      </c>
      <c r="C198" t="s">
        <v>6</v>
      </c>
      <c r="D198" t="s">
        <v>2177</v>
      </c>
      <c r="E198" t="s">
        <v>45</v>
      </c>
      <c r="F198">
        <v>48</v>
      </c>
      <c r="G198" t="s">
        <v>12</v>
      </c>
      <c r="I198" t="s">
        <v>159</v>
      </c>
      <c r="J198" t="s">
        <v>16</v>
      </c>
      <c r="K198" t="s">
        <v>160</v>
      </c>
      <c r="L198" t="s">
        <v>143</v>
      </c>
      <c r="M198">
        <v>1</v>
      </c>
      <c r="N198" s="7">
        <v>560</v>
      </c>
      <c r="O198" s="7"/>
      <c r="P198" t="s">
        <v>144</v>
      </c>
      <c r="Q198" t="s">
        <v>2188</v>
      </c>
    </row>
    <row r="199" spans="1:17" x14ac:dyDescent="0.2">
      <c r="A199" t="s">
        <v>2189</v>
      </c>
      <c r="B199" t="s">
        <v>2190</v>
      </c>
      <c r="C199" t="s">
        <v>6</v>
      </c>
      <c r="D199" t="s">
        <v>2177</v>
      </c>
      <c r="E199" t="s">
        <v>45</v>
      </c>
      <c r="F199">
        <v>64</v>
      </c>
      <c r="G199" t="s">
        <v>12</v>
      </c>
      <c r="I199" t="s">
        <v>159</v>
      </c>
      <c r="J199" t="s">
        <v>16</v>
      </c>
      <c r="K199" t="s">
        <v>160</v>
      </c>
      <c r="L199" t="s">
        <v>143</v>
      </c>
      <c r="M199">
        <v>1</v>
      </c>
      <c r="N199" s="7">
        <v>650</v>
      </c>
      <c r="O199" s="7"/>
      <c r="P199" t="s">
        <v>144</v>
      </c>
      <c r="Q199" t="s">
        <v>2191</v>
      </c>
    </row>
    <row r="200" spans="1:17" x14ac:dyDescent="0.2">
      <c r="A200" t="s">
        <v>2192</v>
      </c>
      <c r="B200" t="s">
        <v>2190</v>
      </c>
      <c r="C200" t="s">
        <v>6</v>
      </c>
      <c r="D200" t="s">
        <v>2177</v>
      </c>
      <c r="E200" t="s">
        <v>99</v>
      </c>
      <c r="F200">
        <v>16</v>
      </c>
      <c r="G200" t="s">
        <v>12</v>
      </c>
      <c r="I200" t="s">
        <v>159</v>
      </c>
      <c r="J200" t="s">
        <v>16</v>
      </c>
      <c r="K200" t="s">
        <v>160</v>
      </c>
      <c r="L200" t="s">
        <v>143</v>
      </c>
      <c r="M200">
        <v>1</v>
      </c>
      <c r="N200" s="7">
        <v>520</v>
      </c>
      <c r="O200" s="7"/>
      <c r="P200" t="s">
        <v>144</v>
      </c>
      <c r="Q200" t="s">
        <v>2193</v>
      </c>
    </row>
    <row r="201" spans="1:17" x14ac:dyDescent="0.2">
      <c r="A201" t="s">
        <v>2194</v>
      </c>
      <c r="B201" t="s">
        <v>2190</v>
      </c>
      <c r="C201" t="s">
        <v>6</v>
      </c>
      <c r="D201" t="s">
        <v>2177</v>
      </c>
      <c r="E201" t="s">
        <v>99</v>
      </c>
      <c r="F201">
        <v>32</v>
      </c>
      <c r="G201" t="s">
        <v>12</v>
      </c>
      <c r="I201" t="s">
        <v>148</v>
      </c>
      <c r="J201" t="s">
        <v>16</v>
      </c>
      <c r="K201" t="s">
        <v>160</v>
      </c>
      <c r="L201" t="s">
        <v>143</v>
      </c>
      <c r="M201">
        <v>1</v>
      </c>
      <c r="N201" s="7">
        <v>595</v>
      </c>
      <c r="O201" s="7"/>
      <c r="P201" t="s">
        <v>144</v>
      </c>
      <c r="Q201" t="s">
        <v>2195</v>
      </c>
    </row>
    <row r="202" spans="1:17" x14ac:dyDescent="0.2">
      <c r="A202" t="s">
        <v>2196</v>
      </c>
      <c r="B202" t="s">
        <v>2190</v>
      </c>
      <c r="C202" t="s">
        <v>6</v>
      </c>
      <c r="D202" t="s">
        <v>2177</v>
      </c>
      <c r="E202" t="s">
        <v>99</v>
      </c>
      <c r="F202">
        <v>32</v>
      </c>
      <c r="G202" t="s">
        <v>12</v>
      </c>
      <c r="I202" t="s">
        <v>148</v>
      </c>
      <c r="J202" t="s">
        <v>16</v>
      </c>
      <c r="K202" t="s">
        <v>160</v>
      </c>
      <c r="L202" t="s">
        <v>143</v>
      </c>
      <c r="M202">
        <v>1</v>
      </c>
      <c r="N202" s="7">
        <v>705</v>
      </c>
      <c r="O202" s="7"/>
      <c r="P202" t="s">
        <v>144</v>
      </c>
      <c r="Q202" t="s">
        <v>2197</v>
      </c>
    </row>
    <row r="203" spans="1:17" x14ac:dyDescent="0.2">
      <c r="A203" t="s">
        <v>2198</v>
      </c>
      <c r="B203" t="s">
        <v>2190</v>
      </c>
      <c r="C203" t="s">
        <v>6</v>
      </c>
      <c r="D203" t="s">
        <v>2177</v>
      </c>
      <c r="E203" t="s">
        <v>99</v>
      </c>
      <c r="F203">
        <v>32</v>
      </c>
      <c r="G203" t="s">
        <v>12</v>
      </c>
      <c r="I203" t="s">
        <v>159</v>
      </c>
      <c r="J203" t="s">
        <v>16</v>
      </c>
      <c r="K203" t="s">
        <v>160</v>
      </c>
      <c r="L203" t="s">
        <v>143</v>
      </c>
      <c r="M203">
        <v>1</v>
      </c>
      <c r="N203" s="7">
        <v>625</v>
      </c>
      <c r="O203" s="7"/>
      <c r="P203" t="s">
        <v>144</v>
      </c>
      <c r="Q203" t="s">
        <v>2199</v>
      </c>
    </row>
    <row r="204" spans="1:17" x14ac:dyDescent="0.2">
      <c r="A204" t="s">
        <v>2200</v>
      </c>
      <c r="B204" t="s">
        <v>2190</v>
      </c>
      <c r="C204" t="s">
        <v>6</v>
      </c>
      <c r="D204" t="s">
        <v>2177</v>
      </c>
      <c r="E204" t="s">
        <v>119</v>
      </c>
      <c r="F204">
        <v>64</v>
      </c>
      <c r="G204" t="s">
        <v>12</v>
      </c>
      <c r="I204" t="s">
        <v>205</v>
      </c>
      <c r="J204" t="s">
        <v>16</v>
      </c>
      <c r="K204" t="s">
        <v>160</v>
      </c>
      <c r="L204" t="s">
        <v>143</v>
      </c>
      <c r="M204">
        <v>2</v>
      </c>
      <c r="N204" s="7">
        <v>1224</v>
      </c>
      <c r="O204" s="7"/>
      <c r="P204" t="s">
        <v>144</v>
      </c>
      <c r="Q204" t="s">
        <v>2201</v>
      </c>
    </row>
    <row r="205" spans="1:17" x14ac:dyDescent="0.2">
      <c r="A205" t="s">
        <v>2202</v>
      </c>
      <c r="B205" t="s">
        <v>2190</v>
      </c>
      <c r="C205" t="s">
        <v>6</v>
      </c>
      <c r="D205" t="s">
        <v>2177</v>
      </c>
      <c r="E205" t="s">
        <v>119</v>
      </c>
      <c r="F205">
        <v>64</v>
      </c>
      <c r="G205" t="s">
        <v>12</v>
      </c>
      <c r="I205" t="s">
        <v>205</v>
      </c>
      <c r="J205" t="s">
        <v>16</v>
      </c>
      <c r="K205" t="s">
        <v>160</v>
      </c>
      <c r="L205" t="s">
        <v>143</v>
      </c>
      <c r="M205">
        <v>1</v>
      </c>
      <c r="N205" s="7">
        <v>974</v>
      </c>
      <c r="O205" s="7"/>
      <c r="P205" t="s">
        <v>144</v>
      </c>
      <c r="Q205" t="s">
        <v>2203</v>
      </c>
    </row>
    <row r="206" spans="1:17" x14ac:dyDescent="0.2">
      <c r="A206" t="s">
        <v>2204</v>
      </c>
      <c r="B206" t="s">
        <v>2205</v>
      </c>
      <c r="C206" t="s">
        <v>6</v>
      </c>
      <c r="D206" t="s">
        <v>2206</v>
      </c>
      <c r="E206" t="s">
        <v>108</v>
      </c>
      <c r="F206">
        <v>32</v>
      </c>
      <c r="G206" t="s">
        <v>12</v>
      </c>
      <c r="I206" t="s">
        <v>159</v>
      </c>
      <c r="J206" t="s">
        <v>40</v>
      </c>
      <c r="K206" t="s">
        <v>160</v>
      </c>
      <c r="L206" t="s">
        <v>143</v>
      </c>
      <c r="M206">
        <v>1</v>
      </c>
      <c r="N206" s="7">
        <v>372</v>
      </c>
      <c r="O206" s="7"/>
      <c r="P206" t="s">
        <v>144</v>
      </c>
      <c r="Q206" t="s">
        <v>2207</v>
      </c>
    </row>
    <row r="207" spans="1:17" x14ac:dyDescent="0.2">
      <c r="A207" t="s">
        <v>2208</v>
      </c>
      <c r="B207" t="s">
        <v>2209</v>
      </c>
      <c r="C207" t="s">
        <v>6</v>
      </c>
      <c r="D207" t="s">
        <v>2210</v>
      </c>
      <c r="E207" t="s">
        <v>39</v>
      </c>
      <c r="F207">
        <v>32</v>
      </c>
      <c r="G207" t="s">
        <v>12</v>
      </c>
      <c r="I207" t="s">
        <v>205</v>
      </c>
      <c r="J207" t="s">
        <v>40</v>
      </c>
      <c r="K207" t="s">
        <v>160</v>
      </c>
      <c r="L207" t="s">
        <v>143</v>
      </c>
      <c r="M207">
        <v>1</v>
      </c>
      <c r="N207" s="7">
        <v>990</v>
      </c>
      <c r="O207" s="7"/>
      <c r="P207" t="s">
        <v>144</v>
      </c>
      <c r="Q207" t="s">
        <v>2211</v>
      </c>
    </row>
    <row r="208" spans="1:17" x14ac:dyDescent="0.2">
      <c r="A208" t="s">
        <v>2212</v>
      </c>
      <c r="B208" t="s">
        <v>2209</v>
      </c>
      <c r="C208" t="s">
        <v>6</v>
      </c>
      <c r="D208" t="s">
        <v>2210</v>
      </c>
      <c r="E208" t="s">
        <v>43</v>
      </c>
      <c r="F208">
        <v>16</v>
      </c>
      <c r="G208" t="s">
        <v>12</v>
      </c>
      <c r="I208" t="s">
        <v>148</v>
      </c>
      <c r="J208" t="s">
        <v>40</v>
      </c>
      <c r="K208" t="s">
        <v>160</v>
      </c>
      <c r="L208" t="s">
        <v>143</v>
      </c>
      <c r="M208">
        <v>1</v>
      </c>
      <c r="N208" s="7">
        <v>496</v>
      </c>
      <c r="O208" s="7"/>
      <c r="P208" t="s">
        <v>144</v>
      </c>
      <c r="Q208" t="s">
        <v>2213</v>
      </c>
    </row>
    <row r="209" spans="1:17" x14ac:dyDescent="0.2">
      <c r="A209" t="s">
        <v>2214</v>
      </c>
      <c r="B209" t="s">
        <v>2215</v>
      </c>
      <c r="C209" t="s">
        <v>6</v>
      </c>
      <c r="D209" t="s">
        <v>2216</v>
      </c>
      <c r="E209" t="s">
        <v>41</v>
      </c>
      <c r="F209">
        <v>12</v>
      </c>
      <c r="G209" t="s">
        <v>12</v>
      </c>
      <c r="I209" t="s">
        <v>141</v>
      </c>
      <c r="J209" t="s">
        <v>40</v>
      </c>
      <c r="K209" t="s">
        <v>160</v>
      </c>
      <c r="L209" t="s">
        <v>143</v>
      </c>
      <c r="M209">
        <v>5</v>
      </c>
      <c r="N209" s="7">
        <v>1088</v>
      </c>
      <c r="O209" s="7"/>
      <c r="P209" t="s">
        <v>144</v>
      </c>
      <c r="Q209" t="s">
        <v>2217</v>
      </c>
    </row>
    <row r="210" spans="1:17" x14ac:dyDescent="0.2">
      <c r="A210" t="s">
        <v>2218</v>
      </c>
      <c r="B210" t="s">
        <v>2215</v>
      </c>
      <c r="C210" t="s">
        <v>6</v>
      </c>
      <c r="D210" t="s">
        <v>2216</v>
      </c>
      <c r="E210" t="s">
        <v>41</v>
      </c>
      <c r="F210">
        <v>12</v>
      </c>
      <c r="G210" t="s">
        <v>12</v>
      </c>
      <c r="I210" t="s">
        <v>141</v>
      </c>
      <c r="J210" t="s">
        <v>40</v>
      </c>
      <c r="K210" t="s">
        <v>160</v>
      </c>
      <c r="L210" t="s">
        <v>143</v>
      </c>
      <c r="M210">
        <v>1</v>
      </c>
      <c r="N210" s="7">
        <v>1008</v>
      </c>
      <c r="O210" s="7"/>
      <c r="P210" t="s">
        <v>144</v>
      </c>
      <c r="Q210" t="s">
        <v>2219</v>
      </c>
    </row>
    <row r="211" spans="1:17" x14ac:dyDescent="0.2">
      <c r="A211" t="s">
        <v>2220</v>
      </c>
      <c r="B211" t="s">
        <v>2215</v>
      </c>
      <c r="C211" t="s">
        <v>6</v>
      </c>
      <c r="D211" t="s">
        <v>2216</v>
      </c>
      <c r="E211" t="s">
        <v>41</v>
      </c>
      <c r="F211">
        <v>12</v>
      </c>
      <c r="G211" t="s">
        <v>12</v>
      </c>
      <c r="I211" t="s">
        <v>141</v>
      </c>
      <c r="J211" t="s">
        <v>40</v>
      </c>
      <c r="K211" t="s">
        <v>160</v>
      </c>
      <c r="L211" t="s">
        <v>143</v>
      </c>
      <c r="M211">
        <v>1</v>
      </c>
      <c r="N211" s="7">
        <v>928</v>
      </c>
      <c r="O211" s="7"/>
      <c r="P211" t="s">
        <v>144</v>
      </c>
      <c r="Q211" t="s">
        <v>2221</v>
      </c>
    </row>
    <row r="212" spans="1:17" x14ac:dyDescent="0.2">
      <c r="A212" t="s">
        <v>2222</v>
      </c>
      <c r="B212" t="s">
        <v>2215</v>
      </c>
      <c r="C212" t="s">
        <v>6</v>
      </c>
      <c r="D212" t="s">
        <v>2216</v>
      </c>
      <c r="E212" t="s">
        <v>41</v>
      </c>
      <c r="F212">
        <v>32</v>
      </c>
      <c r="G212" t="s">
        <v>12</v>
      </c>
      <c r="I212" t="s">
        <v>159</v>
      </c>
      <c r="J212" t="s">
        <v>40</v>
      </c>
      <c r="K212" t="s">
        <v>160</v>
      </c>
      <c r="L212" t="s">
        <v>143</v>
      </c>
      <c r="M212">
        <v>2</v>
      </c>
      <c r="N212" s="7">
        <v>899</v>
      </c>
      <c r="O212" s="7"/>
      <c r="P212" t="s">
        <v>144</v>
      </c>
      <c r="Q212" t="s">
        <v>2223</v>
      </c>
    </row>
    <row r="213" spans="1:17" x14ac:dyDescent="0.2">
      <c r="A213" t="s">
        <v>2224</v>
      </c>
      <c r="B213" t="s">
        <v>2215</v>
      </c>
      <c r="C213" t="s">
        <v>6</v>
      </c>
      <c r="D213" t="s">
        <v>2216</v>
      </c>
      <c r="E213" t="s">
        <v>41</v>
      </c>
      <c r="F213">
        <v>64</v>
      </c>
      <c r="G213" t="s">
        <v>12</v>
      </c>
      <c r="I213" t="s">
        <v>159</v>
      </c>
      <c r="J213" t="s">
        <v>40</v>
      </c>
      <c r="K213" t="s">
        <v>160</v>
      </c>
      <c r="L213" t="s">
        <v>143</v>
      </c>
      <c r="M213">
        <v>1</v>
      </c>
      <c r="N213" s="7">
        <v>979</v>
      </c>
      <c r="O213" s="7"/>
      <c r="P213" t="s">
        <v>144</v>
      </c>
      <c r="Q213" t="s">
        <v>2225</v>
      </c>
    </row>
  </sheetData>
  <autoFilter ref="A1:Q1" xr:uid="{00000000-0009-0000-0000-000003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Latitude</vt:lpstr>
      <vt:lpstr>OptiPlex</vt:lpstr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Yosef Kroitoro</cp:lastModifiedBy>
  <dcterms:created xsi:type="dcterms:W3CDTF">2024-09-25T17:16:37Z</dcterms:created>
  <dcterms:modified xsi:type="dcterms:W3CDTF">2025-02-18T23:27:40Z</dcterms:modified>
</cp:coreProperties>
</file>