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yk\abigchess\masterlog\"/>
    </mc:Choice>
  </mc:AlternateContent>
  <bookViews>
    <workbookView xWindow="0" yWindow="0" windowWidth="17256" windowHeight="5904" activeTab="3"/>
  </bookViews>
  <sheets>
    <sheet name="Origin" sheetId="1" r:id="rId1"/>
    <sheet name="final-0.5" sheetId="2" r:id="rId2"/>
    <sheet name="final-2" sheetId="3" r:id="rId3"/>
    <sheet name="final-filter" sheetId="4" r:id="rId4"/>
    <sheet name="refs" sheetId="5" r:id="rId5"/>
  </sheets>
  <calcPr calcId="152511"/>
</workbook>
</file>

<file path=xl/calcChain.xml><?xml version="1.0" encoding="utf-8"?>
<calcChain xmlns="http://schemas.openxmlformats.org/spreadsheetml/2006/main">
  <c r="I13" i="5" l="1"/>
  <c r="H13" i="5"/>
  <c r="G13" i="5"/>
  <c r="F13" i="5"/>
  <c r="E13" i="5"/>
  <c r="D13" i="5"/>
  <c r="C13" i="5"/>
  <c r="B13" i="5"/>
  <c r="A13" i="5"/>
  <c r="B12" i="5"/>
</calcChain>
</file>

<file path=xl/sharedStrings.xml><?xml version="1.0" encoding="utf-8"?>
<sst xmlns="http://schemas.openxmlformats.org/spreadsheetml/2006/main" count="878" uniqueCount="253">
  <si>
    <t>_RAJ2000</t>
  </si>
  <si>
    <t>_DEJ2000</t>
  </si>
  <si>
    <t>GLEAM</t>
  </si>
  <si>
    <t>RAJ2000</t>
  </si>
  <si>
    <t>DEJ2000</t>
  </si>
  <si>
    <t>_RAJ2000_1</t>
  </si>
  <si>
    <t>_DEJ2000_1</t>
  </si>
  <si>
    <t>Name</t>
  </si>
  <si>
    <t>Cl</t>
  </si>
  <si>
    <t>z</t>
  </si>
  <si>
    <t>_RAJ2000_2</t>
  </si>
  <si>
    <t>_DEJ2000_2</t>
  </si>
  <si>
    <t>SDSS</t>
  </si>
  <si>
    <t>z.b</t>
  </si>
  <si>
    <t>e_z.b</t>
  </si>
  <si>
    <t>Separation_2</t>
  </si>
  <si>
    <t>GroupID</t>
  </si>
  <si>
    <t>GroupSize</t>
  </si>
  <si>
    <t>Separation</t>
  </si>
  <si>
    <t>J011852-064545</t>
  </si>
  <si>
    <t>011852.98-064544.3</t>
  </si>
  <si>
    <t>J013100+001722</t>
  </si>
  <si>
    <t>013100.46+001723.8</t>
  </si>
  <si>
    <t>J093347-013949</t>
  </si>
  <si>
    <t>093348.43-013953.2</t>
  </si>
  <si>
    <t>J125032+021626</t>
  </si>
  <si>
    <t>125032.57+021632.1</t>
  </si>
  <si>
    <t>J102302+052645</t>
  </si>
  <si>
    <t>102302.88+052639.5</t>
  </si>
  <si>
    <t>J114705+083907</t>
  </si>
  <si>
    <t>114705.24+083900.6</t>
  </si>
  <si>
    <t>J123902+100545</t>
  </si>
  <si>
    <t>123902.07+100548.9</t>
  </si>
  <si>
    <t>J111524+083719</t>
  </si>
  <si>
    <t>111525.05+083717.4</t>
  </si>
  <si>
    <t>J091335+135523</t>
  </si>
  <si>
    <t>091334.83+135523.8</t>
  </si>
  <si>
    <t>J154544+020118</t>
  </si>
  <si>
    <t>154544.97+020117.2</t>
  </si>
  <si>
    <t>J150129+182220</t>
  </si>
  <si>
    <t>150129.86+182220.9</t>
  </si>
  <si>
    <t>J102623+254302</t>
  </si>
  <si>
    <t>SDSS J102623.62+254259.4</t>
  </si>
  <si>
    <t>Q</t>
  </si>
  <si>
    <t>102623.62+254259.4</t>
  </si>
  <si>
    <t>J001114+144611</t>
  </si>
  <si>
    <t>SDSS J001115.23+144601.8</t>
  </si>
  <si>
    <t>001115.23+144601.8</t>
  </si>
  <si>
    <t>J032443-291819</t>
  </si>
  <si>
    <t>BR J0324-2918</t>
  </si>
  <si>
    <t>J094004+052633</t>
  </si>
  <si>
    <t>SDSS J094004.80+052630.9</t>
  </si>
  <si>
    <t>094004.80+052630.9</t>
  </si>
  <si>
    <t>J052506-334301</t>
  </si>
  <si>
    <t>BR J0525-3343</t>
  </si>
  <si>
    <t>J083548+182504</t>
  </si>
  <si>
    <t>SDSS J083549.42+182520.0</t>
  </si>
  <si>
    <t>083549.42+182520.0</t>
  </si>
  <si>
    <t>J153533+025421</t>
  </si>
  <si>
    <t>SDSS J153533.88+025423.3</t>
  </si>
  <si>
    <t>153533.88+025423.3</t>
  </si>
  <si>
    <t>J083006+074107</t>
  </si>
  <si>
    <t>SDSS J083005.13+074054.2</t>
  </si>
  <si>
    <t>083005.13+074054.2</t>
  </si>
  <si>
    <t>J213411-041911</t>
  </si>
  <si>
    <t>TEX 2131-045</t>
  </si>
  <si>
    <t>J085936+101808</t>
  </si>
  <si>
    <t>SDSS J085936.27+101800.9</t>
  </si>
  <si>
    <t>085936.27+101800.9</t>
  </si>
  <si>
    <t>J030438+004652</t>
  </si>
  <si>
    <t>SDSS J030437.21+004653.5</t>
  </si>
  <si>
    <t>J102838-084437</t>
  </si>
  <si>
    <t>RX J10286-0844</t>
  </si>
  <si>
    <t>J102107+220924</t>
  </si>
  <si>
    <t>SDSS J102107.57+220921.4</t>
  </si>
  <si>
    <t>102107.57+220921.4</t>
  </si>
  <si>
    <t>J001356-083332</t>
  </si>
  <si>
    <t>SDSS J001357.16-083334.7</t>
  </si>
  <si>
    <t>J133826-194229</t>
  </si>
  <si>
    <t>TEX 1335-194</t>
  </si>
  <si>
    <t>K</t>
  </si>
  <si>
    <t>J012947-041051</t>
  </si>
  <si>
    <t>SDSS J012947.17-041056.4</t>
  </si>
  <si>
    <t>012947.17-041056.4</t>
  </si>
  <si>
    <t>J142048+120550</t>
  </si>
  <si>
    <t>SDSS J142048.01+120545.9</t>
  </si>
  <si>
    <t>142048.01+120545.9</t>
  </si>
  <si>
    <t>J171520+214541</t>
  </si>
  <si>
    <t>GB 1713+2148</t>
  </si>
  <si>
    <t>J012201+031007</t>
  </si>
  <si>
    <t>3EG J0122+0310</t>
  </si>
  <si>
    <t>J215200-780700</t>
  </si>
  <si>
    <t>PKS 2145-78</t>
  </si>
  <si>
    <t>J105407-012349</t>
  </si>
  <si>
    <t>SDSS J105407.13-012342.3</t>
  </si>
  <si>
    <t>105407.13-012342.3</t>
  </si>
  <si>
    <t>J075723+105750</t>
  </si>
  <si>
    <t>SDSS J075723.19+105816.6</t>
  </si>
  <si>
    <t>075723.19+105816.6</t>
  </si>
  <si>
    <t>J034402-065301</t>
  </si>
  <si>
    <t>SDSS J034402.85-065300.6</t>
  </si>
  <si>
    <t>J002200-075903</t>
  </si>
  <si>
    <t>PMN J0022-0759</t>
  </si>
  <si>
    <t>J155931+030456</t>
  </si>
  <si>
    <t>PKS 1557+032</t>
  </si>
  <si>
    <t>155930.97+030448.1</t>
  </si>
  <si>
    <t>J200753-131643</t>
  </si>
  <si>
    <t>TEX 2005-134</t>
  </si>
  <si>
    <t>J014535+121717</t>
  </si>
  <si>
    <t>SDSS J014536.15+121728.6</t>
  </si>
  <si>
    <t>q</t>
  </si>
  <si>
    <t>J082322+155153</t>
  </si>
  <si>
    <t>SDSS J082323.32+155206.8</t>
  </si>
  <si>
    <t>082323.32+155206.8</t>
  </si>
  <si>
    <t>J203756-243843</t>
  </si>
  <si>
    <t>6dF J203756.7-243832</t>
  </si>
  <si>
    <t>J193957-100240</t>
  </si>
  <si>
    <t>PKS 1937-101</t>
  </si>
  <si>
    <t>J200322-325150</t>
  </si>
  <si>
    <t>PKS 2000-330</t>
  </si>
  <si>
    <t>J104312-214056</t>
  </si>
  <si>
    <t>PMN J1043-2140</t>
  </si>
  <si>
    <t>J050556-293031</t>
  </si>
  <si>
    <t>CGRaBS J0505-2930</t>
  </si>
  <si>
    <t>J165844-073914</t>
  </si>
  <si>
    <t>TEX 1656-075-0739</t>
  </si>
  <si>
    <t>J014139-044802</t>
  </si>
  <si>
    <t>SDSS J014141.00-044757.0</t>
  </si>
  <si>
    <t>014141.00-044757.0</t>
  </si>
  <si>
    <t>J135406-020605</t>
  </si>
  <si>
    <t>PKS 1351-018</t>
  </si>
  <si>
    <t>J080709+131743</t>
  </si>
  <si>
    <t>SDSS J080710.74+131739.4</t>
  </si>
  <si>
    <t>080710.74+131739.4</t>
  </si>
  <si>
    <t>J083322+095937</t>
  </si>
  <si>
    <t>87GB 08306+1009</t>
  </si>
  <si>
    <t>083322.49+095941.2</t>
  </si>
  <si>
    <t>J085023+153004</t>
  </si>
  <si>
    <t>SDSS J085023.56+153003.9</t>
  </si>
  <si>
    <t>085023.56+153003.9</t>
  </si>
  <si>
    <t>J104906-125819</t>
  </si>
  <si>
    <t>TEX 1046-127</t>
  </si>
  <si>
    <t>J011747+011406</t>
  </si>
  <si>
    <t>SDSS J011747.86+011407.6</t>
  </si>
  <si>
    <t>011747.86+011407.6</t>
  </si>
  <si>
    <t>J110148+001039</t>
  </si>
  <si>
    <t>TEX 1059+004</t>
  </si>
  <si>
    <t>110147.88+001039.4</t>
  </si>
  <si>
    <t>J222026-333658</t>
  </si>
  <si>
    <t>PMN J2220-3336</t>
  </si>
  <si>
    <t>J142107-064356</t>
  </si>
  <si>
    <t>PKS 1418-064</t>
  </si>
  <si>
    <t>J003844+031119</t>
  </si>
  <si>
    <t>SDSS J003843.98+031120.9</t>
  </si>
  <si>
    <t>003843.98+031120.9</t>
  </si>
  <si>
    <t>J145804+172529</t>
  </si>
  <si>
    <t>SDSS J145805.22+172524.5</t>
  </si>
  <si>
    <t>145805.22+172524.5</t>
  </si>
  <si>
    <t>J010039-013135</t>
  </si>
  <si>
    <t>FBQS J01006-0131</t>
  </si>
  <si>
    <t>J133605+070717</t>
  </si>
  <si>
    <t>SDSS J133605.56+070718.8</t>
  </si>
  <si>
    <t>133605.56+070718.8</t>
  </si>
  <si>
    <t>J100012+102207</t>
  </si>
  <si>
    <t>SDSS J100012.26+102151.8</t>
  </si>
  <si>
    <t>100012.26+102151.8</t>
  </si>
  <si>
    <t>J113549-024517</t>
  </si>
  <si>
    <t>SDSS J113550.37-024527.4</t>
  </si>
  <si>
    <t>113550.37-024527.4</t>
  </si>
  <si>
    <t>J221935-271903</t>
  </si>
  <si>
    <t>PMN J2219-2719</t>
  </si>
  <si>
    <t>J204257-222315</t>
  </si>
  <si>
    <t>PMN J2042-2223</t>
  </si>
  <si>
    <t>J100935+113030</t>
  </si>
  <si>
    <t>SDSS J100936.18+113058.8</t>
  </si>
  <si>
    <t>100936.18+113058.8</t>
  </si>
  <si>
    <t>J094947+235821</t>
  </si>
  <si>
    <t>SDSS J094948.33+235822.1</t>
  </si>
  <si>
    <t>094948.33+235822.1</t>
  </si>
  <si>
    <t>J085256+243103</t>
  </si>
  <si>
    <t>SDSS J085257.12+243103.1</t>
  </si>
  <si>
    <t>085257.12+243103.1</t>
  </si>
  <si>
    <t>J020346+113441</t>
  </si>
  <si>
    <t>PKS 0201+113</t>
  </si>
  <si>
    <t>J100700+014306</t>
  </si>
  <si>
    <t>SDSS J100659.91+014312.7</t>
  </si>
  <si>
    <t>100659.91+014312.7</t>
  </si>
  <si>
    <t>J024611+182305</t>
  </si>
  <si>
    <t>3EG J0246+1823</t>
  </si>
  <si>
    <t>J075909+283324</t>
  </si>
  <si>
    <t>SDSS J075910.06+283310.8</t>
  </si>
  <si>
    <t>075910.06+283310.8</t>
  </si>
  <si>
    <t>J110050-424908</t>
  </si>
  <si>
    <t>CGRaBS J1100-4249</t>
  </si>
  <si>
    <t>J093113+233204</t>
  </si>
  <si>
    <t>SDSS J093113.34+233203.1</t>
  </si>
  <si>
    <t>093113.34+233203.1</t>
  </si>
  <si>
    <t>J144516+095835</t>
  </si>
  <si>
    <t>OQ 172</t>
  </si>
  <si>
    <t>144516.46+095836.0</t>
  </si>
  <si>
    <t>J020134-045809</t>
  </si>
  <si>
    <t>VIPERS 110142863</t>
  </si>
  <si>
    <t>J123055-113913</t>
  </si>
  <si>
    <t>PKS 1228-113</t>
  </si>
  <si>
    <t>J003407+073428</t>
  </si>
  <si>
    <t>SDSS J003407.66+073432.8</t>
  </si>
  <si>
    <t>003407.66+073432.8</t>
  </si>
  <si>
    <t>J010011-270853</t>
  </si>
  <si>
    <t>PMN J0100-2708</t>
  </si>
  <si>
    <t>Opt. Name</t>
  </si>
  <si>
    <t>SEP. ('')</t>
  </si>
  <si>
    <t>FROM</t>
  </si>
  <si>
    <t>NOTE</t>
  </si>
  <si>
    <t>NVSS</t>
  </si>
  <si>
    <t>FIRST</t>
  </si>
  <si>
    <t>SDSS J111525.05+083717.4</t>
  </si>
  <si>
    <t>SDSS12</t>
  </si>
  <si>
    <t>Low-confidence</t>
  </si>
  <si>
    <t>SDSS J093348.43-013953.2</t>
  </si>
  <si>
    <t>HMQ(z1.2)</t>
  </si>
  <si>
    <t>BOTH</t>
  </si>
  <si>
    <t>SDSS J154544.97+020117.2</t>
  </si>
  <si>
    <t>HMQ</t>
  </si>
  <si>
    <t>SDSS12na</t>
  </si>
  <si>
    <t>SDSS J150129.86+182220.9</t>
  </si>
  <si>
    <t>SDSS J102302.88+052639.5</t>
  </si>
  <si>
    <t>SDSS J123902.07+100548.9</t>
  </si>
  <si>
    <t>SDSS J011852.98-064544.3</t>
  </si>
  <si>
    <t>HMQ-2</t>
  </si>
  <si>
    <t>SDSSZVI</t>
  </si>
  <si>
    <t>SDSS12na/spz not found</t>
  </si>
  <si>
    <t>new redshift low</t>
  </si>
  <si>
    <t>SDSS J125032.57+021632.1</t>
  </si>
  <si>
    <t>HMQ(z0.9)</t>
  </si>
  <si>
    <t>SDSS J091334.83+135523.8</t>
  </si>
  <si>
    <t>SDSS J114705.24+083900.6</t>
  </si>
  <si>
    <t>SDSS J013100.46+001723.8</t>
  </si>
  <si>
    <t>How many sources (in each survey) can be found within the corresponding beam(2'20'') at the GLEAM target position</t>
  </si>
  <si>
    <t>separated</t>
  </si>
  <si>
    <t>fp1 dominate</t>
  </si>
  <si>
    <t>1+1</t>
  </si>
  <si>
    <t>2 sep</t>
  </si>
  <si>
    <t>Core-jet like+1</t>
  </si>
  <si>
    <t>fr2 like-sep</t>
  </si>
  <si>
    <t>Core-jet like</t>
  </si>
  <si>
    <t>fr2 like</t>
  </si>
  <si>
    <t>fr2 like+1</t>
  </si>
  <si>
    <t>Core-jet like(or 2)</t>
  </si>
  <si>
    <t>side beams</t>
  </si>
  <si>
    <t>code</t>
  </si>
  <si>
    <t>refs</t>
  </si>
  <si>
    <t>Paris 2017</t>
  </si>
  <si>
    <t>Flesch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</si>
</sst>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[$￥-804]#,##0.00;[Red]&quot;-&quot;[$￥-804]#,##0.00"/>
  </numFmts>
  <fonts count="9">
    <font>
      <sz val="11"/>
      <color theme="1"/>
      <name val="Liberation Sans"/>
      <family val="1"/>
    </font>
    <font>
      <b/>
      <i/>
      <sz val="16"/>
      <color theme="1"/>
      <name val="Liberation Sans"/>
      <family val="1"/>
    </font>
    <font>
      <b/>
      <i/>
      <u/>
      <sz val="11"/>
      <color theme="1"/>
      <name val="Liberation Sans"/>
      <family val="1"/>
    </font>
    <font>
      <sz val="9"/>
      <name val="宋体"/>
      <family val="3"/>
      <charset val="134"/>
    </font>
    <font>
      <sz val="14"/>
      <color rgb="FF800000"/>
      <name val="Liberation Sans"/>
      <family val="1"/>
    </font>
    <font>
      <sz val="11"/>
      <color rgb="FF669900"/>
      <name val="Liberation Sans"/>
      <family val="1"/>
    </font>
    <font>
      <sz val="11"/>
      <color rgb="FF111111"/>
      <name val="Liberation Sans"/>
      <family val="1"/>
    </font>
    <font>
      <sz val="11"/>
      <color rgb="FF000000"/>
      <name val="Liberation Sans"/>
      <family val="1"/>
    </font>
    <font>
      <sz val="10"/>
      <color theme="1"/>
      <name val="Liberation Serif"/>
    </font>
  </fonts>
  <fills count="12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FF0000"/>
        <bgColor rgb="FFFF0000"/>
      </patternFill>
    </fill>
    <fill>
      <patternFill patternType="solid">
        <fgColor rgb="FF66FF66"/>
        <bgColor rgb="FF66FF66"/>
      </patternFill>
    </fill>
    <fill>
      <patternFill patternType="solid">
        <fgColor rgb="FF00FF66"/>
        <bgColor rgb="FF00FF66"/>
      </patternFill>
    </fill>
    <fill>
      <patternFill patternType="solid">
        <fgColor rgb="FFFF9900"/>
        <bgColor rgb="FFFF9900"/>
      </patternFill>
    </fill>
    <fill>
      <patternFill patternType="solid">
        <fgColor rgb="FF00CC00"/>
        <bgColor rgb="FF00CC00"/>
      </patternFill>
    </fill>
    <fill>
      <patternFill patternType="solid">
        <fgColor rgb="FFFFFF00"/>
        <bgColor rgb="FFFFFF00"/>
      </patternFill>
    </fill>
    <fill>
      <patternFill patternType="solid">
        <fgColor rgb="FF66CC00"/>
        <bgColor rgb="FF66CC00"/>
      </patternFill>
    </fill>
    <fill>
      <patternFill patternType="solid">
        <fgColor rgb="FF99FF66"/>
        <bgColor rgb="FF99FF66"/>
      </patternFill>
    </fill>
    <fill>
      <patternFill patternType="solid">
        <fgColor rgb="FFCC9900"/>
        <bgColor rgb="FFCC9900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7" fontId="2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5" fillId="0" borderId="0" xfId="0" applyFont="1">
      <alignment vertical="center"/>
    </xf>
    <xf numFmtId="0" fontId="6" fillId="7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7" fillId="3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4" fillId="4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5">
    <cellStyle name="Heading" xfId="1"/>
    <cellStyle name="Heading1" xfId="2"/>
    <cellStyle name="Result" xfId="3"/>
    <cellStyle name="Result2" xfId="4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__Anonymous_Sheet_DB__1" displayName="__Anonymous_Sheet_DB__1" ref="A1:J78" totalsRowShown="0">
  <sortState ref="A3:J78">
    <sortCondition descending="1" ref="E2:E78"/>
  </sortState>
  <tableColumns count="10">
    <tableColumn id="1" name="GLEAM"/>
    <tableColumn id="2" name="RAJ2000"/>
    <tableColumn id="3" name="DEJ2000"/>
    <tableColumn id="4" name="Opt. Name"/>
    <tableColumn id="5" name="z"/>
    <tableColumn id="6" name="SEP. ('')"/>
    <tableColumn id="7" name="FROM"/>
    <tableColumn id="8" name="NOTE"/>
    <tableColumn id="9" name="NVSS"/>
    <tableColumn id="10" name="FIRS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A1:J78" totalsRowShown="0">
  <sortState ref="A3:J78">
    <sortCondition descending="1" ref="E2:E78"/>
  </sortState>
  <tableColumns count="10">
    <tableColumn id="1" name="GLEAM"/>
    <tableColumn id="2" name="RAJ2000"/>
    <tableColumn id="3" name="DEJ2000"/>
    <tableColumn id="4" name="Opt. Name"/>
    <tableColumn id="5" name="z"/>
    <tableColumn id="6" name="SEP. ('')"/>
    <tableColumn id="7" name="HMQ"/>
    <tableColumn id="8" name="SDSS12"/>
    <tableColumn id="9" name="NVSS"/>
    <tableColumn id="10" name="FIRS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A2:J66" totalsRowShown="0">
  <sortState ref="A4:J66">
    <sortCondition descending="1" ref="E3:E66"/>
  </sortState>
  <tableColumns count="10">
    <tableColumn id="1" name="GLEAM"/>
    <tableColumn id="2" name="RAJ2000"/>
    <tableColumn id="3" name="DEJ2000"/>
    <tableColumn id="4" name="Opt. Name"/>
    <tableColumn id="5" name="z"/>
    <tableColumn id="6" name="SEP. ('')"/>
    <tableColumn id="7" name="HMQ"/>
    <tableColumn id="8" name="SDSS12"/>
    <tableColumn id="9" name="NVSS"/>
    <tableColumn id="10" name="FIR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16" workbookViewId="0"/>
  </sheetViews>
  <sheetFormatPr defaultRowHeight="13.8"/>
  <cols>
    <col min="1" max="1" width="10.5546875" customWidth="1"/>
    <col min="2" max="2" width="10.21875" customWidth="1"/>
    <col min="3" max="3" width="12.109375" customWidth="1"/>
    <col min="4" max="4" width="9" customWidth="1"/>
    <col min="5" max="5" width="8.5546875" customWidth="1"/>
    <col min="6" max="6" width="10.5546875" customWidth="1"/>
    <col min="7" max="7" width="10.21875" customWidth="1"/>
    <col min="8" max="8" width="20.44140625" customWidth="1"/>
    <col min="9" max="9" width="2.6640625" customWidth="1"/>
    <col min="10" max="10" width="5" customWidth="1"/>
    <col min="11" max="11" width="10.5546875" customWidth="1"/>
    <col min="12" max="12" width="9.44140625" customWidth="1"/>
    <col min="13" max="13" width="14.6640625" customWidth="1"/>
    <col min="14" max="15" width="7.33203125" customWidth="1"/>
    <col min="16" max="16" width="10" customWidth="1"/>
    <col min="17" max="17" width="6.77734375" customWidth="1"/>
    <col min="18" max="18" width="8.21875" customWidth="1"/>
    <col min="19" max="19" width="11.332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19.720771939999999</v>
      </c>
      <c r="B2">
        <v>-6.7627199999999998</v>
      </c>
      <c r="C2" t="s">
        <v>19</v>
      </c>
      <c r="D2">
        <v>19.720772</v>
      </c>
      <c r="E2">
        <v>-6.7627199999999998</v>
      </c>
      <c r="F2">
        <v>19.72075611</v>
      </c>
      <c r="G2">
        <v>-6.7623311099999999</v>
      </c>
      <c r="K2">
        <v>19.72075611</v>
      </c>
      <c r="L2">
        <v>-6.7623311099999999</v>
      </c>
      <c r="M2" t="s">
        <v>20</v>
      </c>
      <c r="N2">
        <v>4.3680380000000003</v>
      </c>
      <c r="O2">
        <v>3.59E-4</v>
      </c>
      <c r="S2">
        <v>1.40114731563119</v>
      </c>
    </row>
    <row r="3" spans="1:19">
      <c r="A3">
        <v>22.752081109999999</v>
      </c>
      <c r="B3">
        <v>0.28962305999999999</v>
      </c>
      <c r="C3" t="s">
        <v>21</v>
      </c>
      <c r="D3">
        <v>22.752081</v>
      </c>
      <c r="E3">
        <v>0.28962300000000002</v>
      </c>
      <c r="F3">
        <v>22.751923059999999</v>
      </c>
      <c r="G3">
        <v>0.28995111000000001</v>
      </c>
      <c r="K3">
        <v>22.751923059999999</v>
      </c>
      <c r="L3">
        <v>0.28995111000000001</v>
      </c>
      <c r="M3" t="s">
        <v>22</v>
      </c>
      <c r="N3">
        <v>4.0230360000000003</v>
      </c>
      <c r="O3">
        <v>9.9099999999999991E-4</v>
      </c>
      <c r="S3">
        <v>1.31089424417578</v>
      </c>
    </row>
    <row r="4" spans="1:19">
      <c r="A4">
        <v>143.44811999999999</v>
      </c>
      <c r="B4">
        <v>-1.6638061099999999</v>
      </c>
      <c r="C4" t="s">
        <v>23</v>
      </c>
      <c r="D4">
        <v>143.44811999999999</v>
      </c>
      <c r="E4">
        <v>-1.6638059999999999</v>
      </c>
      <c r="F4">
        <v>143.45179999999999</v>
      </c>
      <c r="G4">
        <v>-1.6647811100000001</v>
      </c>
      <c r="K4">
        <v>143.45179999999999</v>
      </c>
      <c r="L4">
        <v>-1.6647811100000001</v>
      </c>
      <c r="M4" t="s">
        <v>24</v>
      </c>
      <c r="N4">
        <v>6.196637</v>
      </c>
      <c r="O4">
        <v>9.1399999999999999E-4</v>
      </c>
      <c r="Q4">
        <v>1</v>
      </c>
      <c r="R4">
        <v>2</v>
      </c>
      <c r="S4">
        <v>13.6996919385734</v>
      </c>
    </row>
    <row r="5" spans="1:19">
      <c r="A5">
        <v>192.63618500000001</v>
      </c>
      <c r="B5">
        <v>2.2741480599999999</v>
      </c>
      <c r="C5" t="s">
        <v>25</v>
      </c>
      <c r="D5">
        <v>192.63618500000001</v>
      </c>
      <c r="E5">
        <v>2.2741479999999998</v>
      </c>
      <c r="F5">
        <v>192.63573194</v>
      </c>
      <c r="G5">
        <v>2.2755988899999999</v>
      </c>
      <c r="K5">
        <v>192.63573194</v>
      </c>
      <c r="L5">
        <v>2.2755988899999999</v>
      </c>
      <c r="M5" t="s">
        <v>26</v>
      </c>
      <c r="N5">
        <v>3.5029170000000001</v>
      </c>
      <c r="O5">
        <v>3.14E-3</v>
      </c>
      <c r="S5">
        <v>5.4713458542036699</v>
      </c>
    </row>
    <row r="6" spans="1:19">
      <c r="A6">
        <v>155.76155111</v>
      </c>
      <c r="B6">
        <v>5.4458761100000004</v>
      </c>
      <c r="C6" t="s">
        <v>27</v>
      </c>
      <c r="D6">
        <v>155.761551</v>
      </c>
      <c r="E6">
        <v>5.4458760000000002</v>
      </c>
      <c r="F6">
        <v>155.76200806</v>
      </c>
      <c r="G6">
        <v>5.4443149999999996</v>
      </c>
      <c r="K6">
        <v>155.76200806</v>
      </c>
      <c r="L6">
        <v>5.4443149999999996</v>
      </c>
      <c r="M6" t="s">
        <v>28</v>
      </c>
      <c r="N6">
        <v>4.446841</v>
      </c>
      <c r="O6">
        <v>1.413E-3</v>
      </c>
      <c r="S6">
        <v>5.8537235108686199</v>
      </c>
    </row>
    <row r="7" spans="1:19">
      <c r="A7">
        <v>176.77278111000001</v>
      </c>
      <c r="B7">
        <v>8.6520238900000006</v>
      </c>
      <c r="C7" t="s">
        <v>29</v>
      </c>
      <c r="D7">
        <v>176.77278100000001</v>
      </c>
      <c r="E7">
        <v>8.6520240000000008</v>
      </c>
      <c r="F7">
        <v>176.77184389000001</v>
      </c>
      <c r="G7">
        <v>8.6501880599999996</v>
      </c>
      <c r="K7">
        <v>176.77184389000001</v>
      </c>
      <c r="L7">
        <v>8.6501880599999996</v>
      </c>
      <c r="M7" t="s">
        <v>30</v>
      </c>
      <c r="N7">
        <v>4.8975369999999998</v>
      </c>
      <c r="O7">
        <v>5.3799999999999996E-4</v>
      </c>
      <c r="S7">
        <v>7.4030386697955999</v>
      </c>
    </row>
    <row r="8" spans="1:19">
      <c r="A8">
        <v>189.75891111000001</v>
      </c>
      <c r="B8">
        <v>10.096046940000001</v>
      </c>
      <c r="C8" t="s">
        <v>31</v>
      </c>
      <c r="D8">
        <v>189.75891100000001</v>
      </c>
      <c r="E8">
        <v>10.096047</v>
      </c>
      <c r="F8">
        <v>189.758655</v>
      </c>
      <c r="G8">
        <v>10.09692806</v>
      </c>
      <c r="K8">
        <v>189.758655</v>
      </c>
      <c r="L8">
        <v>10.09692806</v>
      </c>
      <c r="M8" t="s">
        <v>32</v>
      </c>
      <c r="N8">
        <v>4.4255760000000004</v>
      </c>
      <c r="O8">
        <v>4.8899999999999996E-4</v>
      </c>
      <c r="S8">
        <v>3.29935430092958</v>
      </c>
    </row>
    <row r="9" spans="1:19">
      <c r="A9">
        <v>168.852585</v>
      </c>
      <c r="B9">
        <v>8.6220188899999997</v>
      </c>
      <c r="C9" t="s">
        <v>33</v>
      </c>
      <c r="D9">
        <v>168.852585</v>
      </c>
      <c r="E9">
        <v>8.6220189999999999</v>
      </c>
      <c r="F9">
        <v>168.85438110999999</v>
      </c>
      <c r="G9">
        <v>8.62151611</v>
      </c>
      <c r="K9">
        <v>168.85438110999999</v>
      </c>
      <c r="L9">
        <v>8.62151611</v>
      </c>
      <c r="M9" t="s">
        <v>34</v>
      </c>
      <c r="N9">
        <v>6.4206909999999997</v>
      </c>
      <c r="O9">
        <v>8.6600000000000002E-4</v>
      </c>
      <c r="Q9">
        <v>2</v>
      </c>
      <c r="R9">
        <v>2</v>
      </c>
      <c r="S9">
        <v>6.6442188903932902</v>
      </c>
    </row>
    <row r="10" spans="1:19">
      <c r="A10">
        <v>138.39595</v>
      </c>
      <c r="B10">
        <v>13.92322806</v>
      </c>
      <c r="C10" t="s">
        <v>35</v>
      </c>
      <c r="D10">
        <v>138.39595</v>
      </c>
      <c r="E10">
        <v>13.923228</v>
      </c>
      <c r="F10">
        <v>138.39513805999999</v>
      </c>
      <c r="G10">
        <v>13.92330389</v>
      </c>
      <c r="K10">
        <v>138.39513805999999</v>
      </c>
      <c r="L10">
        <v>13.92330389</v>
      </c>
      <c r="M10" t="s">
        <v>36</v>
      </c>
      <c r="N10">
        <v>3.504419</v>
      </c>
      <c r="O10">
        <v>8.6200000000000003E-4</v>
      </c>
      <c r="S10">
        <v>2.8502066621354101</v>
      </c>
    </row>
    <row r="11" spans="1:19">
      <c r="A11">
        <v>236.43557694</v>
      </c>
      <c r="B11">
        <v>2.0217730600000001</v>
      </c>
      <c r="C11" t="s">
        <v>37</v>
      </c>
      <c r="D11">
        <v>236.43557699999999</v>
      </c>
      <c r="E11">
        <v>2.021773</v>
      </c>
      <c r="F11">
        <v>236.43738306</v>
      </c>
      <c r="G11">
        <v>2.0214569400000002</v>
      </c>
      <c r="K11">
        <v>236.43738306</v>
      </c>
      <c r="L11">
        <v>2.0214569400000002</v>
      </c>
      <c r="M11" t="s">
        <v>38</v>
      </c>
      <c r="N11">
        <v>4.905424</v>
      </c>
      <c r="O11">
        <v>2.036E-3</v>
      </c>
      <c r="S11">
        <v>6.5968876603717099</v>
      </c>
    </row>
    <row r="12" spans="1:19">
      <c r="A12">
        <v>225.37315389</v>
      </c>
      <c r="B12">
        <v>18.372479999999999</v>
      </c>
      <c r="C12" t="s">
        <v>39</v>
      </c>
      <c r="D12">
        <v>225.373154</v>
      </c>
      <c r="E12">
        <v>18.372479999999999</v>
      </c>
      <c r="F12">
        <v>225.37444694000001</v>
      </c>
      <c r="G12">
        <v>18.372486110000001</v>
      </c>
      <c r="K12">
        <v>225.37444694000001</v>
      </c>
      <c r="L12">
        <v>18.372486110000001</v>
      </c>
      <c r="M12" t="s">
        <v>40</v>
      </c>
      <c r="N12">
        <v>4.6201470000000002</v>
      </c>
      <c r="O12">
        <v>0.73821499999999995</v>
      </c>
      <c r="S12">
        <v>4.4177587736777602</v>
      </c>
    </row>
    <row r="13" spans="1:19">
      <c r="A13">
        <v>156.59614611000001</v>
      </c>
      <c r="B13">
        <v>25.71731389</v>
      </c>
      <c r="C13" t="s">
        <v>41</v>
      </c>
      <c r="D13">
        <v>156.596146</v>
      </c>
      <c r="E13">
        <v>25.717313999999998</v>
      </c>
      <c r="F13">
        <v>156.59845278</v>
      </c>
      <c r="G13">
        <v>25.716512779999999</v>
      </c>
      <c r="H13" t="s">
        <v>42</v>
      </c>
      <c r="I13" t="s">
        <v>43</v>
      </c>
      <c r="J13">
        <v>5.25</v>
      </c>
      <c r="K13">
        <v>156.59845306</v>
      </c>
      <c r="L13">
        <v>25.71651306</v>
      </c>
      <c r="M13" t="s">
        <v>44</v>
      </c>
      <c r="N13">
        <v>5.2774549999999998</v>
      </c>
      <c r="O13">
        <v>6.3900000000000003E-4</v>
      </c>
      <c r="P13">
        <v>1.3567674E-3</v>
      </c>
      <c r="S13">
        <v>8.0181133209695705</v>
      </c>
    </row>
    <row r="14" spans="1:19">
      <c r="A14">
        <v>2.8107530600000001</v>
      </c>
      <c r="B14">
        <v>14.76992194</v>
      </c>
      <c r="C14" t="s">
        <v>45</v>
      </c>
      <c r="D14">
        <v>2.8107530000000001</v>
      </c>
      <c r="E14">
        <v>14.769921999999999</v>
      </c>
      <c r="F14">
        <v>2.8134866700000001</v>
      </c>
      <c r="G14">
        <v>14.767168059999999</v>
      </c>
      <c r="H14" t="s">
        <v>46</v>
      </c>
      <c r="I14" t="s">
        <v>43</v>
      </c>
      <c r="J14">
        <v>4.9640000000000004</v>
      </c>
      <c r="K14">
        <v>2.8134869400000002</v>
      </c>
      <c r="L14">
        <v>14.767168059999999</v>
      </c>
      <c r="M14" t="s">
        <v>47</v>
      </c>
      <c r="N14">
        <v>4.9643230000000003</v>
      </c>
      <c r="O14">
        <v>3.59E-4</v>
      </c>
      <c r="P14">
        <v>9.3989449999999999E-4</v>
      </c>
      <c r="S14">
        <v>13.7418632282905</v>
      </c>
    </row>
    <row r="15" spans="1:19">
      <c r="A15">
        <v>51.182101940000003</v>
      </c>
      <c r="B15">
        <v>-29.305543889999999</v>
      </c>
      <c r="C15" t="s">
        <v>48</v>
      </c>
      <c r="D15">
        <v>51.182102</v>
      </c>
      <c r="E15">
        <v>-29.305544000000001</v>
      </c>
      <c r="F15">
        <v>51.18444444</v>
      </c>
      <c r="G15">
        <v>-29.305833329999999</v>
      </c>
      <c r="H15" t="s">
        <v>49</v>
      </c>
      <c r="I15" t="s">
        <v>43</v>
      </c>
      <c r="J15">
        <v>4.6219999999999999</v>
      </c>
      <c r="S15">
        <v>7.4272050930605902</v>
      </c>
    </row>
    <row r="16" spans="1:19">
      <c r="A16">
        <v>145.02053806000001</v>
      </c>
      <c r="B16">
        <v>5.4426888900000003</v>
      </c>
      <c r="C16" t="s">
        <v>50</v>
      </c>
      <c r="D16">
        <v>145.02053799999999</v>
      </c>
      <c r="E16">
        <v>5.4426889999999997</v>
      </c>
      <c r="F16">
        <v>145.02000333000001</v>
      </c>
      <c r="G16">
        <v>5.4419427799999998</v>
      </c>
      <c r="H16" t="s">
        <v>51</v>
      </c>
      <c r="I16" t="s">
        <v>43</v>
      </c>
      <c r="J16">
        <v>4.5030000000000001</v>
      </c>
      <c r="K16">
        <v>145.02000305999999</v>
      </c>
      <c r="L16">
        <v>5.4419430599999998</v>
      </c>
      <c r="M16" t="s">
        <v>52</v>
      </c>
      <c r="N16">
        <v>4.5038419999999997</v>
      </c>
      <c r="O16">
        <v>5.4799999999999998E-4</v>
      </c>
      <c r="P16">
        <v>1.3972654000000001E-3</v>
      </c>
      <c r="S16">
        <v>3.2995413516357601</v>
      </c>
    </row>
    <row r="17" spans="1:19">
      <c r="A17">
        <v>81.276756109999994</v>
      </c>
      <c r="B17">
        <v>-33.717044999999999</v>
      </c>
      <c r="C17" t="s">
        <v>53</v>
      </c>
      <c r="D17">
        <v>81.276756000000006</v>
      </c>
      <c r="E17">
        <v>-33.717044999999999</v>
      </c>
      <c r="F17">
        <v>81.275555560000001</v>
      </c>
      <c r="G17">
        <v>-33.71833333</v>
      </c>
      <c r="H17" t="s">
        <v>54</v>
      </c>
      <c r="I17" t="s">
        <v>43</v>
      </c>
      <c r="J17">
        <v>4.4169999999999998</v>
      </c>
      <c r="S17">
        <v>5.8680991627103403</v>
      </c>
    </row>
    <row r="18" spans="1:19">
      <c r="A18">
        <v>128.95382694</v>
      </c>
      <c r="B18">
        <v>18.417958890000001</v>
      </c>
      <c r="C18" t="s">
        <v>55</v>
      </c>
      <c r="D18">
        <v>128.95382699999999</v>
      </c>
      <c r="E18">
        <v>18.417959</v>
      </c>
      <c r="F18">
        <v>128.95593916999999</v>
      </c>
      <c r="G18">
        <v>18.422248329999999</v>
      </c>
      <c r="H18" t="s">
        <v>56</v>
      </c>
      <c r="I18" t="s">
        <v>43</v>
      </c>
      <c r="J18">
        <v>4.4119999999999999</v>
      </c>
      <c r="K18">
        <v>128.95593889</v>
      </c>
      <c r="L18">
        <v>18.422248060000001</v>
      </c>
      <c r="M18" t="s">
        <v>57</v>
      </c>
      <c r="N18">
        <v>4.4126630000000002</v>
      </c>
      <c r="O18">
        <v>2.235E-3</v>
      </c>
      <c r="P18">
        <v>1.3635896000000001E-3</v>
      </c>
      <c r="S18">
        <v>17.044147769112101</v>
      </c>
    </row>
    <row r="19" spans="1:19">
      <c r="A19">
        <v>233.89080806000001</v>
      </c>
      <c r="B19">
        <v>2.9060088899999998</v>
      </c>
      <c r="C19" t="s">
        <v>58</v>
      </c>
      <c r="D19">
        <v>233.89080799999999</v>
      </c>
      <c r="E19">
        <v>2.9060090000000001</v>
      </c>
      <c r="F19">
        <v>233.89119639</v>
      </c>
      <c r="G19">
        <v>2.9064958299999999</v>
      </c>
      <c r="H19" t="s">
        <v>59</v>
      </c>
      <c r="I19" t="s">
        <v>43</v>
      </c>
      <c r="J19">
        <v>4.3879999999999999</v>
      </c>
      <c r="K19">
        <v>233.89119611000001</v>
      </c>
      <c r="L19">
        <v>2.90649611</v>
      </c>
      <c r="M19" t="s">
        <v>60</v>
      </c>
      <c r="N19">
        <v>4.3871909999999996</v>
      </c>
      <c r="O19">
        <v>1.292E-3</v>
      </c>
      <c r="P19">
        <v>1.4246107E-3</v>
      </c>
      <c r="S19">
        <v>2.2410487012663798</v>
      </c>
    </row>
    <row r="20" spans="1:19">
      <c r="A20">
        <v>127.52880111</v>
      </c>
      <c r="B20">
        <v>7.6855119399999996</v>
      </c>
      <c r="C20" t="s">
        <v>61</v>
      </c>
      <c r="D20">
        <v>127.528801</v>
      </c>
      <c r="E20">
        <v>7.6855120000000001</v>
      </c>
      <c r="F20">
        <v>127.52139750000001</v>
      </c>
      <c r="G20">
        <v>7.68174139</v>
      </c>
      <c r="H20" t="s">
        <v>62</v>
      </c>
      <c r="I20" t="s">
        <v>43</v>
      </c>
      <c r="J20">
        <v>4.3609999999999998</v>
      </c>
      <c r="K20">
        <v>127.52139806</v>
      </c>
      <c r="L20">
        <v>7.6817411099999999</v>
      </c>
      <c r="M20" t="s">
        <v>63</v>
      </c>
      <c r="N20">
        <v>4.3608120000000001</v>
      </c>
      <c r="O20">
        <v>5.9999999999999995E-4</v>
      </c>
      <c r="P20">
        <v>2.2377893000000001E-3</v>
      </c>
      <c r="S20">
        <v>29.697407109305001</v>
      </c>
    </row>
    <row r="21" spans="1:19">
      <c r="A21">
        <v>323.54983499999997</v>
      </c>
      <c r="B21">
        <v>-4.3197811100000001</v>
      </c>
      <c r="C21" t="s">
        <v>64</v>
      </c>
      <c r="D21">
        <v>323.54983499999997</v>
      </c>
      <c r="E21">
        <v>-4.3197809999999999</v>
      </c>
      <c r="F21">
        <v>323.55</v>
      </c>
      <c r="G21">
        <v>-4.3194444399999998</v>
      </c>
      <c r="H21" t="s">
        <v>65</v>
      </c>
      <c r="I21" t="s">
        <v>43</v>
      </c>
      <c r="J21">
        <v>4.3339999999999996</v>
      </c>
      <c r="S21">
        <v>1.34900237588699</v>
      </c>
    </row>
    <row r="22" spans="1:19">
      <c r="A22">
        <v>134.90144305999999</v>
      </c>
      <c r="B22">
        <v>10.302379999999999</v>
      </c>
      <c r="C22" t="s">
        <v>66</v>
      </c>
      <c r="D22">
        <v>134.901443</v>
      </c>
      <c r="E22">
        <v>10.302379999999999</v>
      </c>
      <c r="F22">
        <v>134.90116583</v>
      </c>
      <c r="G22">
        <v>10.30025</v>
      </c>
      <c r="H22" t="s">
        <v>67</v>
      </c>
      <c r="I22" t="s">
        <v>43</v>
      </c>
      <c r="J22">
        <v>4.3239999999999998</v>
      </c>
      <c r="K22">
        <v>134.90116610999999</v>
      </c>
      <c r="L22">
        <v>10.30025</v>
      </c>
      <c r="M22" t="s">
        <v>68</v>
      </c>
      <c r="N22">
        <v>4.3241569999999996</v>
      </c>
      <c r="O22">
        <v>1.1429999999999999E-3</v>
      </c>
      <c r="P22">
        <v>9.9175530000000008E-4</v>
      </c>
      <c r="S22">
        <v>7.7306165070466202</v>
      </c>
    </row>
    <row r="23" spans="1:19">
      <c r="A23">
        <v>46.160151939999999</v>
      </c>
      <c r="B23">
        <v>0.78126499999999999</v>
      </c>
      <c r="C23" t="s">
        <v>69</v>
      </c>
      <c r="D23">
        <v>46.160151999999997</v>
      </c>
      <c r="E23">
        <v>0.78126499999999999</v>
      </c>
      <c r="F23">
        <v>46.155058889999999</v>
      </c>
      <c r="G23">
        <v>0.78155388999999997</v>
      </c>
      <c r="H23" t="s">
        <v>70</v>
      </c>
      <c r="I23" t="s">
        <v>43</v>
      </c>
      <c r="J23">
        <v>4.3049999999999997</v>
      </c>
      <c r="S23">
        <v>18.3627496859148</v>
      </c>
    </row>
    <row r="24" spans="1:19">
      <c r="A24">
        <v>157.16241500000001</v>
      </c>
      <c r="B24">
        <v>-8.7437299999999993</v>
      </c>
      <c r="C24" t="s">
        <v>71</v>
      </c>
      <c r="D24">
        <v>157.16241500000001</v>
      </c>
      <c r="E24">
        <v>-8.7437299999999993</v>
      </c>
      <c r="F24">
        <v>157.16166666999999</v>
      </c>
      <c r="G24">
        <v>-8.7438888899999991</v>
      </c>
      <c r="H24" t="s">
        <v>72</v>
      </c>
      <c r="I24" t="s">
        <v>43</v>
      </c>
      <c r="J24">
        <v>4.2759999999999998</v>
      </c>
      <c r="S24">
        <v>2.7234251176620101</v>
      </c>
    </row>
    <row r="25" spans="1:19">
      <c r="A25">
        <v>155.27950999999999</v>
      </c>
      <c r="B25">
        <v>22.156749999999999</v>
      </c>
      <c r="C25" t="s">
        <v>73</v>
      </c>
      <c r="D25">
        <v>155.27950999999999</v>
      </c>
      <c r="E25">
        <v>22.156749999999999</v>
      </c>
      <c r="F25">
        <v>155.28156860999999</v>
      </c>
      <c r="G25">
        <v>22.155958890000001</v>
      </c>
      <c r="H25" t="s">
        <v>74</v>
      </c>
      <c r="I25" t="s">
        <v>43</v>
      </c>
      <c r="J25">
        <v>4.2619999999999996</v>
      </c>
      <c r="K25">
        <v>155.28156888999999</v>
      </c>
      <c r="L25">
        <v>22.155958890000001</v>
      </c>
      <c r="M25" t="s">
        <v>75</v>
      </c>
      <c r="N25">
        <v>4.2621169999999999</v>
      </c>
      <c r="O25">
        <v>4.5600000000000003E-4</v>
      </c>
      <c r="P25">
        <v>9.3356999999999999E-4</v>
      </c>
      <c r="S25">
        <v>7.4311643683658897</v>
      </c>
    </row>
    <row r="26" spans="1:19">
      <c r="A26">
        <v>3.4873011100000002</v>
      </c>
      <c r="B26">
        <v>-8.5590519399999998</v>
      </c>
      <c r="C26" t="s">
        <v>76</v>
      </c>
      <c r="D26">
        <v>3.487301</v>
      </c>
      <c r="E26">
        <v>-8.5590519999999994</v>
      </c>
      <c r="F26">
        <v>3.4882036099999998</v>
      </c>
      <c r="G26">
        <v>-8.5596508300000007</v>
      </c>
      <c r="H26" t="s">
        <v>77</v>
      </c>
      <c r="I26" t="s">
        <v>43</v>
      </c>
      <c r="J26">
        <v>4.1929999999999996</v>
      </c>
      <c r="S26">
        <v>3.8691759969840298</v>
      </c>
    </row>
    <row r="27" spans="1:19">
      <c r="A27">
        <v>204.60841389000001</v>
      </c>
      <c r="B27">
        <v>-19.708108889999998</v>
      </c>
      <c r="C27" t="s">
        <v>78</v>
      </c>
      <c r="D27">
        <v>204.60841400000001</v>
      </c>
      <c r="E27">
        <v>-19.708109</v>
      </c>
      <c r="F27">
        <v>204.60888889</v>
      </c>
      <c r="G27">
        <v>-19.70861111</v>
      </c>
      <c r="H27" t="s">
        <v>79</v>
      </c>
      <c r="I27" t="s">
        <v>80</v>
      </c>
      <c r="J27">
        <v>4.1100000000000003</v>
      </c>
      <c r="S27">
        <v>2.4208241023863302</v>
      </c>
    </row>
    <row r="28" spans="1:19">
      <c r="A28">
        <v>22.448708889999999</v>
      </c>
      <c r="B28">
        <v>-4.1809430599999997</v>
      </c>
      <c r="C28" t="s">
        <v>81</v>
      </c>
      <c r="D28">
        <v>22.448709000000001</v>
      </c>
      <c r="E28">
        <v>-4.1809430000000001</v>
      </c>
      <c r="F28">
        <v>22.44655333</v>
      </c>
      <c r="G28">
        <v>-4.1823491700000002</v>
      </c>
      <c r="H28" t="s">
        <v>82</v>
      </c>
      <c r="I28" t="s">
        <v>43</v>
      </c>
      <c r="J28">
        <v>4.0590000000000002</v>
      </c>
      <c r="K28">
        <v>22.446553059999999</v>
      </c>
      <c r="L28">
        <v>-4.1823488900000001</v>
      </c>
      <c r="M28" t="s">
        <v>83</v>
      </c>
      <c r="N28">
        <v>4.0588959999999998</v>
      </c>
      <c r="O28">
        <v>6.9399999999999996E-4</v>
      </c>
      <c r="P28">
        <v>1.3985073000000001E-3</v>
      </c>
      <c r="S28">
        <v>9.2477816326781603</v>
      </c>
    </row>
    <row r="29" spans="1:19">
      <c r="A29">
        <v>215.20313999999999</v>
      </c>
      <c r="B29">
        <v>12.097390000000001</v>
      </c>
      <c r="C29" t="s">
        <v>84</v>
      </c>
      <c r="D29">
        <v>215.20313999999999</v>
      </c>
      <c r="E29">
        <v>12.097390000000001</v>
      </c>
      <c r="F29">
        <v>215.20004972000001</v>
      </c>
      <c r="G29">
        <v>12.0961</v>
      </c>
      <c r="H29" t="s">
        <v>85</v>
      </c>
      <c r="I29" t="s">
        <v>43</v>
      </c>
      <c r="J29">
        <v>4.0259999999999998</v>
      </c>
      <c r="K29">
        <v>215.20005</v>
      </c>
      <c r="L29">
        <v>12.0961</v>
      </c>
      <c r="M29" t="s">
        <v>86</v>
      </c>
      <c r="N29">
        <v>4.0257149999999999</v>
      </c>
      <c r="O29">
        <v>2.3800000000000001E-4</v>
      </c>
      <c r="P29">
        <v>9.8561989999999995E-4</v>
      </c>
      <c r="S29">
        <v>11.827812928887701</v>
      </c>
    </row>
    <row r="30" spans="1:19">
      <c r="A30">
        <v>258.83560194</v>
      </c>
      <c r="B30">
        <v>21.761456110000001</v>
      </c>
      <c r="C30" t="s">
        <v>87</v>
      </c>
      <c r="D30">
        <v>258.83560199999999</v>
      </c>
      <c r="E30">
        <v>21.761455999999999</v>
      </c>
      <c r="F30">
        <v>258.83888889000002</v>
      </c>
      <c r="G30">
        <v>21.759166669999999</v>
      </c>
      <c r="H30" t="s">
        <v>88</v>
      </c>
      <c r="I30" t="s">
        <v>43</v>
      </c>
      <c r="J30">
        <v>4.0110000000000001</v>
      </c>
      <c r="S30">
        <v>13.7370565725176</v>
      </c>
    </row>
    <row r="31" spans="1:19">
      <c r="A31">
        <v>20.507616110000001</v>
      </c>
      <c r="B31">
        <v>3.1687911099999999</v>
      </c>
      <c r="C31" t="s">
        <v>89</v>
      </c>
      <c r="D31">
        <v>20.507615999999999</v>
      </c>
      <c r="E31">
        <v>3.1687910000000001</v>
      </c>
      <c r="F31">
        <v>20.507777780000001</v>
      </c>
      <c r="G31">
        <v>3.1672222200000002</v>
      </c>
      <c r="H31" t="s">
        <v>90</v>
      </c>
      <c r="I31" t="s">
        <v>43</v>
      </c>
      <c r="J31">
        <v>4</v>
      </c>
      <c r="S31">
        <v>5.6778211146556998</v>
      </c>
    </row>
    <row r="32" spans="1:19">
      <c r="A32">
        <v>328.00375388999998</v>
      </c>
      <c r="B32">
        <v>-78.116759999999999</v>
      </c>
      <c r="C32" t="s">
        <v>91</v>
      </c>
      <c r="D32">
        <v>328.00375400000001</v>
      </c>
      <c r="E32">
        <v>-78.116759999999999</v>
      </c>
      <c r="F32">
        <v>328.01388888999998</v>
      </c>
      <c r="G32">
        <v>-78.118333329999999</v>
      </c>
      <c r="H32" t="s">
        <v>92</v>
      </c>
      <c r="I32" t="s">
        <v>43</v>
      </c>
      <c r="J32">
        <v>3.9969999999999999</v>
      </c>
      <c r="S32">
        <v>9.40852797420869</v>
      </c>
    </row>
    <row r="33" spans="1:19">
      <c r="A33">
        <v>163.53010610999999</v>
      </c>
      <c r="B33">
        <v>-1.39695306</v>
      </c>
      <c r="C33" t="s">
        <v>93</v>
      </c>
      <c r="D33">
        <v>163.53010599999999</v>
      </c>
      <c r="E33">
        <v>-1.3969529999999999</v>
      </c>
      <c r="F33">
        <v>163.52974388999999</v>
      </c>
      <c r="G33">
        <v>-1.3951100000000001</v>
      </c>
      <c r="H33" t="s">
        <v>94</v>
      </c>
      <c r="I33" t="s">
        <v>43</v>
      </c>
      <c r="J33">
        <v>3.984</v>
      </c>
      <c r="K33">
        <v>163.52974388999999</v>
      </c>
      <c r="L33">
        <v>-1.3951100000000001</v>
      </c>
      <c r="M33" t="s">
        <v>95</v>
      </c>
      <c r="N33">
        <v>3.9843229999999998</v>
      </c>
      <c r="O33">
        <v>4.4299999999999998E-4</v>
      </c>
      <c r="P33">
        <v>0</v>
      </c>
      <c r="S33">
        <v>6.7618653626096696</v>
      </c>
    </row>
    <row r="34" spans="1:19">
      <c r="A34">
        <v>119.34874694</v>
      </c>
      <c r="B34">
        <v>10.96397</v>
      </c>
      <c r="C34" t="s">
        <v>96</v>
      </c>
      <c r="D34">
        <v>119.348747</v>
      </c>
      <c r="E34">
        <v>10.96397</v>
      </c>
      <c r="F34">
        <v>119.34663333</v>
      </c>
      <c r="G34">
        <v>10.971296389999999</v>
      </c>
      <c r="H34" t="s">
        <v>97</v>
      </c>
      <c r="I34" t="s">
        <v>43</v>
      </c>
      <c r="J34">
        <v>3.9830000000000001</v>
      </c>
      <c r="K34">
        <v>119.34663306</v>
      </c>
      <c r="L34">
        <v>10.971296110000001</v>
      </c>
      <c r="M34" t="s">
        <v>98</v>
      </c>
      <c r="N34">
        <v>3.9822929999999999</v>
      </c>
      <c r="O34">
        <v>1.0709999999999999E-3</v>
      </c>
      <c r="P34">
        <v>1.3880299999999999E-3</v>
      </c>
      <c r="S34">
        <v>27.4124420524954</v>
      </c>
    </row>
    <row r="35" spans="1:19">
      <c r="A35">
        <v>56.010043889999999</v>
      </c>
      <c r="B35">
        <v>-6.8838230600000001</v>
      </c>
      <c r="C35" t="s">
        <v>99</v>
      </c>
      <c r="D35">
        <v>56.010044000000001</v>
      </c>
      <c r="E35">
        <v>-6.8838229999999996</v>
      </c>
      <c r="F35">
        <v>56.011881940000002</v>
      </c>
      <c r="G35">
        <v>-6.8835019400000004</v>
      </c>
      <c r="H35" t="s">
        <v>100</v>
      </c>
      <c r="I35" t="s">
        <v>43</v>
      </c>
      <c r="J35">
        <v>3.9569999999999999</v>
      </c>
      <c r="S35">
        <v>6.6702229669728297</v>
      </c>
    </row>
    <row r="36" spans="1:19">
      <c r="A36">
        <v>5.5021288899999998</v>
      </c>
      <c r="B36">
        <v>-7.9841969400000004</v>
      </c>
      <c r="C36" t="s">
        <v>101</v>
      </c>
      <c r="D36">
        <v>5.502129</v>
      </c>
      <c r="E36">
        <v>-7.984197</v>
      </c>
      <c r="F36">
        <v>5.5011111100000001</v>
      </c>
      <c r="G36">
        <v>-7.98777778</v>
      </c>
      <c r="H36" t="s">
        <v>102</v>
      </c>
      <c r="I36" t="s">
        <v>43</v>
      </c>
      <c r="J36">
        <v>3.8959999999999999</v>
      </c>
      <c r="S36">
        <v>13.3919501428411</v>
      </c>
    </row>
    <row r="37" spans="1:19">
      <c r="A37">
        <v>239.88044694000001</v>
      </c>
      <c r="B37">
        <v>3.08224111</v>
      </c>
      <c r="C37" t="s">
        <v>103</v>
      </c>
      <c r="D37">
        <v>239.880447</v>
      </c>
      <c r="E37">
        <v>3.0822409999999998</v>
      </c>
      <c r="F37">
        <v>239.87904972000001</v>
      </c>
      <c r="G37">
        <v>3.08005167</v>
      </c>
      <c r="H37" t="s">
        <v>104</v>
      </c>
      <c r="I37" t="s">
        <v>43</v>
      </c>
      <c r="J37">
        <v>3.895</v>
      </c>
      <c r="K37">
        <v>239.87905000000001</v>
      </c>
      <c r="L37">
        <v>3.0800519400000002</v>
      </c>
      <c r="M37" t="s">
        <v>105</v>
      </c>
      <c r="N37">
        <v>3.8949669999999998</v>
      </c>
      <c r="O37">
        <v>2.6400000000000002E-4</v>
      </c>
      <c r="P37">
        <v>1.3992550000000001E-3</v>
      </c>
      <c r="S37">
        <v>9.3463038153711704</v>
      </c>
    </row>
    <row r="38" spans="1:19">
      <c r="A38">
        <v>301.971405</v>
      </c>
      <c r="B38">
        <v>-13.27866306</v>
      </c>
      <c r="C38" t="s">
        <v>106</v>
      </c>
      <c r="D38">
        <v>301.971405</v>
      </c>
      <c r="E38">
        <v>-13.278663</v>
      </c>
      <c r="F38">
        <v>301.97222221999999</v>
      </c>
      <c r="G38">
        <v>-13.278888889999999</v>
      </c>
      <c r="H38" t="s">
        <v>107</v>
      </c>
      <c r="I38" t="s">
        <v>80</v>
      </c>
      <c r="J38">
        <v>3.867</v>
      </c>
      <c r="S38">
        <v>2.97651417564528</v>
      </c>
    </row>
    <row r="39" spans="1:19">
      <c r="A39">
        <v>26.39930889</v>
      </c>
      <c r="B39">
        <v>12.288254999999999</v>
      </c>
      <c r="C39" t="s">
        <v>108</v>
      </c>
      <c r="D39">
        <v>26.399308999999999</v>
      </c>
      <c r="E39">
        <v>12.288254999999999</v>
      </c>
      <c r="F39">
        <v>26.40064667</v>
      </c>
      <c r="G39">
        <v>12.29128611</v>
      </c>
      <c r="H39" t="s">
        <v>109</v>
      </c>
      <c r="I39" t="s">
        <v>110</v>
      </c>
      <c r="J39">
        <v>3.8</v>
      </c>
      <c r="S39">
        <v>11.883380288867601</v>
      </c>
    </row>
    <row r="40" spans="1:19">
      <c r="A40">
        <v>125.84513111</v>
      </c>
      <c r="B40">
        <v>15.86496</v>
      </c>
      <c r="C40" t="s">
        <v>111</v>
      </c>
      <c r="D40">
        <v>125.84513099999999</v>
      </c>
      <c r="E40">
        <v>15.86496</v>
      </c>
      <c r="F40">
        <v>125.84717667</v>
      </c>
      <c r="G40">
        <v>15.868565</v>
      </c>
      <c r="H40" t="s">
        <v>112</v>
      </c>
      <c r="I40" t="s">
        <v>43</v>
      </c>
      <c r="J40">
        <v>3.7930000000000001</v>
      </c>
      <c r="K40">
        <v>125.84717694</v>
      </c>
      <c r="L40">
        <v>15.868565</v>
      </c>
      <c r="M40" t="s">
        <v>113</v>
      </c>
      <c r="N40">
        <v>3.7929279999999999</v>
      </c>
      <c r="O40">
        <v>1.4799999999999999E-4</v>
      </c>
      <c r="P40">
        <v>9.3495850000000001E-4</v>
      </c>
      <c r="S40">
        <v>14.7852532209612</v>
      </c>
    </row>
    <row r="41" spans="1:19">
      <c r="A41">
        <v>309.48712194000001</v>
      </c>
      <c r="B41">
        <v>-24.645401110000002</v>
      </c>
      <c r="C41" t="s">
        <v>114</v>
      </c>
      <c r="D41">
        <v>309.487122</v>
      </c>
      <c r="E41">
        <v>-24.645401</v>
      </c>
      <c r="F41">
        <v>309.48612500000002</v>
      </c>
      <c r="G41">
        <v>-24.642277780000001</v>
      </c>
      <c r="H41" t="s">
        <v>115</v>
      </c>
      <c r="I41" t="s">
        <v>43</v>
      </c>
      <c r="J41">
        <v>3.7930000000000001</v>
      </c>
      <c r="S41">
        <v>11.707625535449401</v>
      </c>
    </row>
    <row r="42" spans="1:19">
      <c r="A42">
        <v>294.98989889000001</v>
      </c>
      <c r="B42">
        <v>-10.044581109999999</v>
      </c>
      <c r="C42" t="s">
        <v>116</v>
      </c>
      <c r="D42">
        <v>294.98989899999998</v>
      </c>
      <c r="E42">
        <v>-10.044581000000001</v>
      </c>
      <c r="F42">
        <v>294.98861111000002</v>
      </c>
      <c r="G42">
        <v>-10.045</v>
      </c>
      <c r="H42" t="s">
        <v>117</v>
      </c>
      <c r="I42" t="s">
        <v>43</v>
      </c>
      <c r="J42">
        <v>3.7869999999999999</v>
      </c>
      <c r="S42">
        <v>4.80757809120706</v>
      </c>
    </row>
    <row r="43" spans="1:19">
      <c r="A43">
        <v>300.84484888999998</v>
      </c>
      <c r="B43">
        <v>-32.864043889999998</v>
      </c>
      <c r="C43" t="s">
        <v>118</v>
      </c>
      <c r="D43">
        <v>300.84484900000001</v>
      </c>
      <c r="E43">
        <v>-32.864044</v>
      </c>
      <c r="F43">
        <v>300.85055555999998</v>
      </c>
      <c r="G43">
        <v>-32.86222222</v>
      </c>
      <c r="H43" t="s">
        <v>119</v>
      </c>
      <c r="I43" t="s">
        <v>43</v>
      </c>
      <c r="J43">
        <v>3.7829999999999999</v>
      </c>
      <c r="S43">
        <v>18.460463058327498</v>
      </c>
    </row>
    <row r="44" spans="1:19">
      <c r="A44">
        <v>160.80177305999999</v>
      </c>
      <c r="B44">
        <v>-21.682328890000001</v>
      </c>
      <c r="C44" t="s">
        <v>120</v>
      </c>
      <c r="D44">
        <v>160.801773</v>
      </c>
      <c r="E44">
        <v>-21.682328999999999</v>
      </c>
      <c r="F44">
        <v>160.79972222000001</v>
      </c>
      <c r="G44">
        <v>-21.680555559999998</v>
      </c>
      <c r="H44" t="s">
        <v>121</v>
      </c>
      <c r="I44" t="s">
        <v>43</v>
      </c>
      <c r="J44">
        <v>3.774</v>
      </c>
      <c r="S44">
        <v>9.3714671257730906</v>
      </c>
    </row>
    <row r="45" spans="1:19">
      <c r="A45">
        <v>76.483551109999993</v>
      </c>
      <c r="B45">
        <v>-29.508801940000001</v>
      </c>
      <c r="C45" t="s">
        <v>122</v>
      </c>
      <c r="D45">
        <v>76.483551000000006</v>
      </c>
      <c r="E45">
        <v>-29.508801999999999</v>
      </c>
      <c r="F45">
        <v>76.48266667</v>
      </c>
      <c r="G45">
        <v>-29.510611109999999</v>
      </c>
      <c r="H45" t="s">
        <v>123</v>
      </c>
      <c r="I45" t="s">
        <v>43</v>
      </c>
      <c r="J45">
        <v>3.75</v>
      </c>
      <c r="S45">
        <v>7.0779513109272996</v>
      </c>
    </row>
    <row r="46" spans="1:19">
      <c r="A46">
        <v>254.68377694</v>
      </c>
      <c r="B46">
        <v>-7.6540438899999996</v>
      </c>
      <c r="C46" t="s">
        <v>124</v>
      </c>
      <c r="D46">
        <v>254.68377699999999</v>
      </c>
      <c r="E46">
        <v>-7.6540439999999998</v>
      </c>
      <c r="F46">
        <v>254.68361110999999</v>
      </c>
      <c r="G46">
        <v>-7.6550000000000002</v>
      </c>
      <c r="H46" t="s">
        <v>125</v>
      </c>
      <c r="I46" t="s">
        <v>43</v>
      </c>
      <c r="J46">
        <v>3.742</v>
      </c>
      <c r="S46">
        <v>3.4924787670517898</v>
      </c>
    </row>
    <row r="47" spans="1:19">
      <c r="A47">
        <v>25.414400000000001</v>
      </c>
      <c r="B47">
        <v>-4.8006950000000002</v>
      </c>
      <c r="C47" t="s">
        <v>126</v>
      </c>
      <c r="D47">
        <v>25.414400000000001</v>
      </c>
      <c r="E47">
        <v>-4.8006950000000002</v>
      </c>
      <c r="F47">
        <v>25.42085028</v>
      </c>
      <c r="G47">
        <v>-4.7991766699999996</v>
      </c>
      <c r="H47" t="s">
        <v>127</v>
      </c>
      <c r="I47" t="s">
        <v>43</v>
      </c>
      <c r="J47">
        <v>3.7309999999999999</v>
      </c>
      <c r="K47">
        <v>25.420850000000002</v>
      </c>
      <c r="L47">
        <v>-4.7991769399999997</v>
      </c>
      <c r="M47" t="s">
        <v>128</v>
      </c>
      <c r="N47">
        <v>3.7313049999999999</v>
      </c>
      <c r="O47">
        <v>3.57E-4</v>
      </c>
      <c r="P47">
        <v>1.3977611E-3</v>
      </c>
      <c r="S47">
        <v>23.776390876184902</v>
      </c>
    </row>
    <row r="48" spans="1:19">
      <c r="A48">
        <v>208.52896111000001</v>
      </c>
      <c r="B48">
        <v>-2.10145611</v>
      </c>
      <c r="C48" t="s">
        <v>129</v>
      </c>
      <c r="D48">
        <v>208.52896100000001</v>
      </c>
      <c r="E48">
        <v>-2.1014560000000002</v>
      </c>
      <c r="F48">
        <v>208.52873611000001</v>
      </c>
      <c r="G48">
        <v>-2.1008969400000002</v>
      </c>
      <c r="H48" t="s">
        <v>130</v>
      </c>
      <c r="I48" t="s">
        <v>43</v>
      </c>
      <c r="J48">
        <v>3.7160000000000002</v>
      </c>
      <c r="S48">
        <v>2.1696624943541298</v>
      </c>
    </row>
    <row r="49" spans="1:19">
      <c r="A49">
        <v>121.78933000000001</v>
      </c>
      <c r="B49">
        <v>13.29529806</v>
      </c>
      <c r="C49" t="s">
        <v>131</v>
      </c>
      <c r="D49">
        <v>121.78933000000001</v>
      </c>
      <c r="E49">
        <v>13.295298000000001</v>
      </c>
      <c r="F49">
        <v>121.79477971999999</v>
      </c>
      <c r="G49">
        <v>13.294297220000001</v>
      </c>
      <c r="H49" t="s">
        <v>132</v>
      </c>
      <c r="I49" t="s">
        <v>43</v>
      </c>
      <c r="J49">
        <v>3.7160000000000002</v>
      </c>
      <c r="K49">
        <v>121.79478</v>
      </c>
      <c r="L49">
        <v>13.294296940000001</v>
      </c>
      <c r="M49" t="s">
        <v>133</v>
      </c>
      <c r="N49">
        <v>3.7167720000000002</v>
      </c>
      <c r="O49">
        <v>7.8299999999999995E-4</v>
      </c>
      <c r="P49">
        <v>1.4065562000000001E-3</v>
      </c>
      <c r="S49">
        <v>19.430182735549799</v>
      </c>
    </row>
    <row r="50" spans="1:19">
      <c r="A50">
        <v>128.34561194</v>
      </c>
      <c r="B50">
        <v>9.9938580600000009</v>
      </c>
      <c r="C50" t="s">
        <v>134</v>
      </c>
      <c r="D50">
        <v>128.34561199999999</v>
      </c>
      <c r="E50">
        <v>9.9938579999999995</v>
      </c>
      <c r="F50">
        <v>128.34374639000001</v>
      </c>
      <c r="G50">
        <v>9.9947874999999993</v>
      </c>
      <c r="H50" t="s">
        <v>135</v>
      </c>
      <c r="I50" t="s">
        <v>43</v>
      </c>
      <c r="J50">
        <v>3.7130000000000001</v>
      </c>
      <c r="K50">
        <v>128.34374611000001</v>
      </c>
      <c r="L50">
        <v>9.9947869399999991</v>
      </c>
      <c r="M50" t="s">
        <v>136</v>
      </c>
      <c r="N50">
        <v>3.712844</v>
      </c>
      <c r="O50">
        <v>4.0700000000000003E-4</v>
      </c>
      <c r="P50">
        <v>2.2471568E-3</v>
      </c>
      <c r="S50">
        <v>7.4122507201213397</v>
      </c>
    </row>
    <row r="51" spans="1:19">
      <c r="A51">
        <v>132.59614611000001</v>
      </c>
      <c r="B51">
        <v>15.50118389</v>
      </c>
      <c r="C51" t="s">
        <v>137</v>
      </c>
      <c r="D51">
        <v>132.596146</v>
      </c>
      <c r="E51">
        <v>15.501184</v>
      </c>
      <c r="F51">
        <v>132.59820250000001</v>
      </c>
      <c r="G51">
        <v>15.501103609999999</v>
      </c>
      <c r="H51" t="s">
        <v>138</v>
      </c>
      <c r="I51" t="s">
        <v>43</v>
      </c>
      <c r="J51">
        <v>3.7130000000000001</v>
      </c>
      <c r="K51">
        <v>132.59820306</v>
      </c>
      <c r="L51">
        <v>15.50110389</v>
      </c>
      <c r="M51" t="s">
        <v>139</v>
      </c>
      <c r="N51">
        <v>3.713409</v>
      </c>
      <c r="O51">
        <v>2.92E-4</v>
      </c>
      <c r="P51">
        <v>2.1886126000000001E-3</v>
      </c>
      <c r="S51">
        <v>7.1395724874475999</v>
      </c>
    </row>
    <row r="52" spans="1:19">
      <c r="A52">
        <v>162.27677889</v>
      </c>
      <c r="B52">
        <v>-12.97203</v>
      </c>
      <c r="C52" t="s">
        <v>140</v>
      </c>
      <c r="D52">
        <v>162.276779</v>
      </c>
      <c r="E52">
        <v>-12.97203</v>
      </c>
      <c r="F52">
        <v>162.27583333000001</v>
      </c>
      <c r="G52">
        <v>-12.97194444</v>
      </c>
      <c r="H52" t="s">
        <v>141</v>
      </c>
      <c r="I52" t="s">
        <v>80</v>
      </c>
      <c r="J52">
        <v>3.6970000000000001</v>
      </c>
      <c r="S52">
        <v>3.33141510891629</v>
      </c>
    </row>
    <row r="53" spans="1:19">
      <c r="A53">
        <v>19.449691940000001</v>
      </c>
      <c r="B53">
        <v>1.2352419400000001</v>
      </c>
      <c r="C53" t="s">
        <v>142</v>
      </c>
      <c r="D53">
        <v>19.449691999999999</v>
      </c>
      <c r="E53">
        <v>1.235242</v>
      </c>
      <c r="F53">
        <v>19.44943</v>
      </c>
      <c r="G53">
        <v>1.2354463899999999</v>
      </c>
      <c r="H53" t="s">
        <v>143</v>
      </c>
      <c r="I53" t="s">
        <v>43</v>
      </c>
      <c r="J53">
        <v>3.694</v>
      </c>
      <c r="K53">
        <v>19.44943</v>
      </c>
      <c r="L53">
        <v>1.23544611</v>
      </c>
      <c r="M53" t="s">
        <v>144</v>
      </c>
      <c r="N53">
        <v>3.6944370000000002</v>
      </c>
      <c r="O53">
        <v>8.3000000000000001E-4</v>
      </c>
      <c r="P53">
        <v>1.008E-3</v>
      </c>
      <c r="S53">
        <v>1.1960480585548801</v>
      </c>
    </row>
    <row r="54" spans="1:19">
      <c r="A54">
        <v>165.45015000000001</v>
      </c>
      <c r="B54">
        <v>0.17769610999999999</v>
      </c>
      <c r="C54" t="s">
        <v>145</v>
      </c>
      <c r="D54">
        <v>165.45015000000001</v>
      </c>
      <c r="E54">
        <v>0.17769599999999999</v>
      </c>
      <c r="F54">
        <v>165.44952832999999</v>
      </c>
      <c r="G54">
        <v>0.17762083000000001</v>
      </c>
      <c r="H54" t="s">
        <v>146</v>
      </c>
      <c r="I54" t="s">
        <v>43</v>
      </c>
      <c r="J54">
        <v>3.6930000000000001</v>
      </c>
      <c r="K54">
        <v>165.44952806000001</v>
      </c>
      <c r="L54">
        <v>0.17762111</v>
      </c>
      <c r="M54" t="s">
        <v>147</v>
      </c>
      <c r="N54">
        <v>3.6927449999999999</v>
      </c>
      <c r="O54">
        <v>2.72E-4</v>
      </c>
      <c r="P54">
        <v>1.4002996E-3</v>
      </c>
      <c r="S54">
        <v>2.2543502151333898</v>
      </c>
    </row>
    <row r="55" spans="1:19">
      <c r="A55">
        <v>335.11151110999998</v>
      </c>
      <c r="B55">
        <v>-33.616131109999998</v>
      </c>
      <c r="C55" t="s">
        <v>148</v>
      </c>
      <c r="D55">
        <v>335.11151100000001</v>
      </c>
      <c r="E55">
        <v>-33.616131000000003</v>
      </c>
      <c r="F55">
        <v>335.11222221999998</v>
      </c>
      <c r="G55">
        <v>-33.616388890000003</v>
      </c>
      <c r="H55" t="s">
        <v>149</v>
      </c>
      <c r="I55" t="s">
        <v>43</v>
      </c>
      <c r="J55">
        <v>3.6909999999999998</v>
      </c>
      <c r="S55">
        <v>2.3250980598048501</v>
      </c>
    </row>
    <row r="56" spans="1:19">
      <c r="A56">
        <v>215.28228806000001</v>
      </c>
      <c r="B56">
        <v>-6.7322749999999996</v>
      </c>
      <c r="C56" t="s">
        <v>150</v>
      </c>
      <c r="D56">
        <v>215.28228799999999</v>
      </c>
      <c r="E56">
        <v>-6.7322749999999996</v>
      </c>
      <c r="F56">
        <v>215.28208333000001</v>
      </c>
      <c r="G56">
        <v>-6.7323055600000004</v>
      </c>
      <c r="H56" t="s">
        <v>151</v>
      </c>
      <c r="I56" t="s">
        <v>43</v>
      </c>
      <c r="J56">
        <v>3.6890000000000001</v>
      </c>
      <c r="S56">
        <v>0.74016786416921998</v>
      </c>
    </row>
    <row r="57" spans="1:19">
      <c r="A57">
        <v>9.6833211099999996</v>
      </c>
      <c r="B57">
        <v>3.1886419400000001</v>
      </c>
      <c r="C57" t="s">
        <v>152</v>
      </c>
      <c r="D57">
        <v>9.6833209999999994</v>
      </c>
      <c r="E57">
        <v>3.1886420000000002</v>
      </c>
      <c r="F57">
        <v>9.6832766699999997</v>
      </c>
      <c r="G57">
        <v>3.18914111</v>
      </c>
      <c r="H57" t="s">
        <v>153</v>
      </c>
      <c r="I57" t="s">
        <v>43</v>
      </c>
      <c r="J57">
        <v>3.6739999999999999</v>
      </c>
      <c r="K57">
        <v>9.6832769400000007</v>
      </c>
      <c r="L57">
        <v>3.18914111</v>
      </c>
      <c r="M57" t="s">
        <v>154</v>
      </c>
      <c r="N57">
        <v>3.673772</v>
      </c>
      <c r="O57">
        <v>4.57E-4</v>
      </c>
      <c r="P57">
        <v>9.7049470000000004E-4</v>
      </c>
      <c r="S57">
        <v>1.8040975045452301</v>
      </c>
    </row>
    <row r="58" spans="1:19">
      <c r="A58">
        <v>224.51866111000001</v>
      </c>
      <c r="B58">
        <v>17.424845000000001</v>
      </c>
      <c r="C58" t="s">
        <v>155</v>
      </c>
      <c r="D58">
        <v>224.51866100000001</v>
      </c>
      <c r="E58">
        <v>17.424845000000001</v>
      </c>
      <c r="F58">
        <v>224.52178139</v>
      </c>
      <c r="G58">
        <v>17.423490829999999</v>
      </c>
      <c r="H58" t="s">
        <v>156</v>
      </c>
      <c r="I58" t="s">
        <v>43</v>
      </c>
      <c r="J58">
        <v>3.657</v>
      </c>
      <c r="K58">
        <v>224.52178111000001</v>
      </c>
      <c r="L58">
        <v>17.423491110000001</v>
      </c>
      <c r="M58" t="s">
        <v>157</v>
      </c>
      <c r="N58">
        <v>3.6773829999999998</v>
      </c>
      <c r="O58">
        <v>1.8749999999999999E-3</v>
      </c>
      <c r="P58">
        <v>1.3932078000000001E-3</v>
      </c>
      <c r="S58">
        <v>11.774212425130999</v>
      </c>
    </row>
    <row r="59" spans="1:19">
      <c r="A59">
        <v>15.1639</v>
      </c>
      <c r="B59">
        <v>-1.5264169400000001</v>
      </c>
      <c r="C59" t="s">
        <v>158</v>
      </c>
      <c r="D59">
        <v>15.1639</v>
      </c>
      <c r="E59">
        <v>-1.5264169999999999</v>
      </c>
      <c r="F59">
        <v>15.166111109999999</v>
      </c>
      <c r="G59">
        <v>-1.5241666700000001</v>
      </c>
      <c r="H59" t="s">
        <v>159</v>
      </c>
      <c r="I59" t="s">
        <v>43</v>
      </c>
      <c r="J59">
        <v>3.6419999999999999</v>
      </c>
      <c r="S59">
        <v>11.355280275329299</v>
      </c>
    </row>
    <row r="60" spans="1:19">
      <c r="A60">
        <v>204.02465806000001</v>
      </c>
      <c r="B60">
        <v>7.1216269399999996</v>
      </c>
      <c r="C60" t="s">
        <v>160</v>
      </c>
      <c r="D60">
        <v>204.02465799999999</v>
      </c>
      <c r="E60">
        <v>7.1216270000000002</v>
      </c>
      <c r="F60">
        <v>204.02318611000001</v>
      </c>
      <c r="G60">
        <v>7.1219122199999996</v>
      </c>
      <c r="H60" t="s">
        <v>161</v>
      </c>
      <c r="I60" t="s">
        <v>43</v>
      </c>
      <c r="J60">
        <v>3.6419999999999999</v>
      </c>
      <c r="K60">
        <v>204.02318611000001</v>
      </c>
      <c r="L60">
        <v>7.1219119400000004</v>
      </c>
      <c r="M60" t="s">
        <v>162</v>
      </c>
      <c r="N60">
        <v>3.641737</v>
      </c>
      <c r="O60">
        <v>5.9999999999999995E-4</v>
      </c>
      <c r="P60">
        <v>1.008E-3</v>
      </c>
      <c r="S60">
        <v>5.35749530422716</v>
      </c>
    </row>
    <row r="61" spans="1:19">
      <c r="A61">
        <v>150.05230693999999</v>
      </c>
      <c r="B61">
        <v>10.368866110000001</v>
      </c>
      <c r="C61" t="s">
        <v>163</v>
      </c>
      <c r="D61">
        <v>150.05230700000001</v>
      </c>
      <c r="E61">
        <v>10.368866000000001</v>
      </c>
      <c r="F61">
        <v>150.05109888999999</v>
      </c>
      <c r="G61">
        <v>10.364406669999999</v>
      </c>
      <c r="H61" t="s">
        <v>164</v>
      </c>
      <c r="I61" t="s">
        <v>43</v>
      </c>
      <c r="J61">
        <v>3.6389999999999998</v>
      </c>
      <c r="K61">
        <v>150.05109888999999</v>
      </c>
      <c r="L61">
        <v>10.36440694</v>
      </c>
      <c r="M61" t="s">
        <v>165</v>
      </c>
      <c r="N61">
        <v>3.638744</v>
      </c>
      <c r="O61">
        <v>2.0100000000000001E-4</v>
      </c>
      <c r="P61">
        <v>9.7199999999999999E-4</v>
      </c>
      <c r="S61">
        <v>16.614198531707402</v>
      </c>
    </row>
    <row r="62" spans="1:19">
      <c r="A62">
        <v>173.95669611</v>
      </c>
      <c r="B62">
        <v>-2.7549338900000002</v>
      </c>
      <c r="C62" t="s">
        <v>166</v>
      </c>
      <c r="D62">
        <v>173.95669599999999</v>
      </c>
      <c r="E62">
        <v>-2.754934</v>
      </c>
      <c r="F62">
        <v>173.95989</v>
      </c>
      <c r="G62">
        <v>-2.75762083</v>
      </c>
      <c r="H62" t="s">
        <v>167</v>
      </c>
      <c r="I62" t="s">
        <v>43</v>
      </c>
      <c r="J62">
        <v>3.6360000000000001</v>
      </c>
      <c r="K62">
        <v>173.95989</v>
      </c>
      <c r="L62">
        <v>-2.7576211100000001</v>
      </c>
      <c r="M62" t="s">
        <v>168</v>
      </c>
      <c r="N62">
        <v>3.63584</v>
      </c>
      <c r="O62">
        <v>1.11E-4</v>
      </c>
      <c r="P62">
        <v>1.008E-3</v>
      </c>
      <c r="S62">
        <v>15.015492161920401</v>
      </c>
    </row>
    <row r="63" spans="1:19">
      <c r="A63">
        <v>334.89721694000002</v>
      </c>
      <c r="B63">
        <v>-27.317553889999999</v>
      </c>
      <c r="C63" t="s">
        <v>169</v>
      </c>
      <c r="D63">
        <v>334.89721700000001</v>
      </c>
      <c r="E63">
        <v>-27.317554000000001</v>
      </c>
      <c r="F63">
        <v>334.89722222</v>
      </c>
      <c r="G63">
        <v>-27.317499999999999</v>
      </c>
      <c r="H63" t="s">
        <v>170</v>
      </c>
      <c r="I63" t="s">
        <v>43</v>
      </c>
      <c r="J63">
        <v>3.6339999999999999</v>
      </c>
      <c r="S63">
        <v>0.194737675502451</v>
      </c>
    </row>
    <row r="64" spans="1:19">
      <c r="A64">
        <v>310.73873888999998</v>
      </c>
      <c r="B64">
        <v>-22.387734999999999</v>
      </c>
      <c r="C64" t="s">
        <v>171</v>
      </c>
      <c r="D64">
        <v>310.73873900000001</v>
      </c>
      <c r="E64">
        <v>-22.387734999999999</v>
      </c>
      <c r="F64">
        <v>310.73861111000002</v>
      </c>
      <c r="G64">
        <v>-22.391111110000001</v>
      </c>
      <c r="H64" t="s">
        <v>172</v>
      </c>
      <c r="I64" t="s">
        <v>43</v>
      </c>
      <c r="J64">
        <v>3.63</v>
      </c>
      <c r="S64">
        <v>12.161435982774099</v>
      </c>
    </row>
    <row r="65" spans="1:19">
      <c r="A65">
        <v>152.39877306</v>
      </c>
      <c r="B65">
        <v>11.508378889999999</v>
      </c>
      <c r="C65" t="s">
        <v>173</v>
      </c>
      <c r="D65">
        <v>152.39877300000001</v>
      </c>
      <c r="E65">
        <v>11.508379</v>
      </c>
      <c r="F65">
        <v>152.40078778</v>
      </c>
      <c r="G65">
        <v>11.516336669999999</v>
      </c>
      <c r="H65" t="s">
        <v>174</v>
      </c>
      <c r="I65" t="s">
        <v>43</v>
      </c>
      <c r="J65">
        <v>3.6269999999999998</v>
      </c>
      <c r="K65">
        <v>152.40078806</v>
      </c>
      <c r="L65">
        <v>11.51633694</v>
      </c>
      <c r="M65" t="s">
        <v>175</v>
      </c>
      <c r="N65">
        <v>3.6270419999999999</v>
      </c>
      <c r="O65">
        <v>1.284E-3</v>
      </c>
      <c r="P65">
        <v>1.3857664E-3</v>
      </c>
      <c r="S65">
        <v>29.5164168397983</v>
      </c>
    </row>
    <row r="66" spans="1:19">
      <c r="A66">
        <v>147.44683806</v>
      </c>
      <c r="B66">
        <v>23.97271306</v>
      </c>
      <c r="C66" t="s">
        <v>176</v>
      </c>
      <c r="D66">
        <v>147.44683800000001</v>
      </c>
      <c r="E66">
        <v>23.972712999999999</v>
      </c>
      <c r="F66">
        <v>147.45139943999999</v>
      </c>
      <c r="G66">
        <v>23.97281139</v>
      </c>
      <c r="H66" t="s">
        <v>177</v>
      </c>
      <c r="I66" t="s">
        <v>43</v>
      </c>
      <c r="J66">
        <v>3.6259999999999999</v>
      </c>
      <c r="K66">
        <v>147.45140000000001</v>
      </c>
      <c r="L66">
        <v>23.97281194</v>
      </c>
      <c r="M66" t="s">
        <v>178</v>
      </c>
      <c r="N66">
        <v>3.626722</v>
      </c>
      <c r="O66">
        <v>1.7030000000000001E-3</v>
      </c>
      <c r="P66">
        <v>2.7043890000000002E-3</v>
      </c>
      <c r="S66">
        <v>15.0086492476527</v>
      </c>
    </row>
    <row r="67" spans="1:19">
      <c r="A67">
        <v>133.23677111000001</v>
      </c>
      <c r="B67">
        <v>24.517556939999999</v>
      </c>
      <c r="C67" t="s">
        <v>179</v>
      </c>
      <c r="D67">
        <v>133.236771</v>
      </c>
      <c r="E67">
        <v>24.517557</v>
      </c>
      <c r="F67">
        <v>133.2380125</v>
      </c>
      <c r="G67">
        <v>24.517540279999999</v>
      </c>
      <c r="H67" t="s">
        <v>180</v>
      </c>
      <c r="I67" t="s">
        <v>43</v>
      </c>
      <c r="J67">
        <v>3.6120000000000001</v>
      </c>
      <c r="K67">
        <v>133.23801194000001</v>
      </c>
      <c r="L67">
        <v>24.51754</v>
      </c>
      <c r="M67" t="s">
        <v>181</v>
      </c>
      <c r="N67">
        <v>3.6123280000000002</v>
      </c>
      <c r="O67">
        <v>3.2200000000000002E-4</v>
      </c>
      <c r="P67">
        <v>2.0929521E-3</v>
      </c>
      <c r="S67">
        <v>4.06649506013117</v>
      </c>
    </row>
    <row r="68" spans="1:19">
      <c r="A68">
        <v>30.94450389</v>
      </c>
      <c r="B68">
        <v>11.57831889</v>
      </c>
      <c r="C68" t="s">
        <v>182</v>
      </c>
      <c r="D68">
        <v>30.944503999999998</v>
      </c>
      <c r="E68">
        <v>11.578319</v>
      </c>
      <c r="F68">
        <v>30.944444440000002</v>
      </c>
      <c r="G68">
        <v>11.57944444</v>
      </c>
      <c r="H68" t="s">
        <v>183</v>
      </c>
      <c r="I68" t="s">
        <v>43</v>
      </c>
      <c r="J68">
        <v>3.61</v>
      </c>
      <c r="S68">
        <v>4.0574007863175598</v>
      </c>
    </row>
    <row r="69" spans="1:19">
      <c r="A69">
        <v>151.75235000000001</v>
      </c>
      <c r="B69">
        <v>1.7183738900000001</v>
      </c>
      <c r="C69" t="s">
        <v>184</v>
      </c>
      <c r="D69">
        <v>151.75235000000001</v>
      </c>
      <c r="E69">
        <v>1.7183740000000001</v>
      </c>
      <c r="F69">
        <v>151.74964471999999</v>
      </c>
      <c r="G69">
        <v>1.7202144399999999</v>
      </c>
      <c r="H69" t="s">
        <v>185</v>
      </c>
      <c r="I69" t="s">
        <v>43</v>
      </c>
      <c r="J69">
        <v>3.6</v>
      </c>
      <c r="K69">
        <v>151.74964499999999</v>
      </c>
      <c r="L69">
        <v>1.720215</v>
      </c>
      <c r="M69" t="s">
        <v>186</v>
      </c>
      <c r="N69">
        <v>3.5999880000000002</v>
      </c>
      <c r="O69">
        <v>2.9300000000000002E-4</v>
      </c>
      <c r="P69">
        <v>2.2537534E-3</v>
      </c>
      <c r="S69">
        <v>11.775674424850701</v>
      </c>
    </row>
    <row r="70" spans="1:19">
      <c r="A70">
        <v>41.548774999999999</v>
      </c>
      <c r="B70">
        <v>18.38481694</v>
      </c>
      <c r="C70" t="s">
        <v>187</v>
      </c>
      <c r="D70">
        <v>41.548774999999999</v>
      </c>
      <c r="E70">
        <v>18.384817000000002</v>
      </c>
      <c r="F70">
        <v>41.549166669999998</v>
      </c>
      <c r="G70">
        <v>18.391666669999999</v>
      </c>
      <c r="H70" t="s">
        <v>188</v>
      </c>
      <c r="I70" t="s">
        <v>43</v>
      </c>
      <c r="J70">
        <v>3.59</v>
      </c>
      <c r="S70">
        <v>24.695302260270498</v>
      </c>
    </row>
    <row r="71" spans="1:19">
      <c r="A71">
        <v>119.79109194</v>
      </c>
      <c r="B71">
        <v>28.556666939999999</v>
      </c>
      <c r="C71" t="s">
        <v>189</v>
      </c>
      <c r="D71">
        <v>119.79109200000001</v>
      </c>
      <c r="E71">
        <v>28.556667000000001</v>
      </c>
      <c r="F71">
        <v>119.79192500000001</v>
      </c>
      <c r="G71">
        <v>28.553013889999999</v>
      </c>
      <c r="H71" t="s">
        <v>190</v>
      </c>
      <c r="I71" t="s">
        <v>43</v>
      </c>
      <c r="J71">
        <v>3.59</v>
      </c>
      <c r="K71">
        <v>119.79192500000001</v>
      </c>
      <c r="L71">
        <v>28.553013889999999</v>
      </c>
      <c r="M71" t="s">
        <v>191</v>
      </c>
      <c r="N71">
        <v>3.5937239999999999</v>
      </c>
      <c r="O71">
        <v>5.53E-4</v>
      </c>
      <c r="P71">
        <v>0</v>
      </c>
      <c r="S71">
        <v>13.412209634213101</v>
      </c>
    </row>
    <row r="72" spans="1:19">
      <c r="A72">
        <v>165.21037305999999</v>
      </c>
      <c r="B72">
        <v>-42.818919999999999</v>
      </c>
      <c r="C72" t="s">
        <v>192</v>
      </c>
      <c r="D72">
        <v>165.210373</v>
      </c>
      <c r="E72">
        <v>-42.818919999999999</v>
      </c>
      <c r="F72">
        <v>165.20972222</v>
      </c>
      <c r="G72">
        <v>-42.820555560000003</v>
      </c>
      <c r="H72" t="s">
        <v>193</v>
      </c>
      <c r="I72" t="s">
        <v>43</v>
      </c>
      <c r="J72">
        <v>3.56</v>
      </c>
      <c r="S72">
        <v>6.1337029672183201</v>
      </c>
    </row>
    <row r="73" spans="1:19">
      <c r="A73">
        <v>142.80687</v>
      </c>
      <c r="B73">
        <v>23.53459389</v>
      </c>
      <c r="C73" t="s">
        <v>194</v>
      </c>
      <c r="D73">
        <v>142.80687</v>
      </c>
      <c r="E73">
        <v>23.534593999999998</v>
      </c>
      <c r="F73">
        <v>142.80562416999999</v>
      </c>
      <c r="G73">
        <v>23.53421333</v>
      </c>
      <c r="H73" t="s">
        <v>195</v>
      </c>
      <c r="I73" t="s">
        <v>43</v>
      </c>
      <c r="J73">
        <v>3.5419999999999998</v>
      </c>
      <c r="K73">
        <v>142.80562388999999</v>
      </c>
      <c r="L73">
        <v>23.534213059999999</v>
      </c>
      <c r="M73" t="s">
        <v>196</v>
      </c>
      <c r="N73">
        <v>3.5417489999999998</v>
      </c>
      <c r="O73">
        <v>5.04E-4</v>
      </c>
      <c r="P73">
        <v>1.3412116999999999E-3</v>
      </c>
      <c r="S73">
        <v>4.3341553538506803</v>
      </c>
    </row>
    <row r="74" spans="1:19">
      <c r="A74">
        <v>221.31767306</v>
      </c>
      <c r="B74">
        <v>9.9764061099999992</v>
      </c>
      <c r="C74" t="s">
        <v>197</v>
      </c>
      <c r="D74">
        <v>221.31767300000001</v>
      </c>
      <c r="E74">
        <v>9.9764060000000008</v>
      </c>
      <c r="F74">
        <v>221.31861333000001</v>
      </c>
      <c r="G74">
        <v>9.9766908300000008</v>
      </c>
      <c r="H74" t="s">
        <v>198</v>
      </c>
      <c r="I74" t="s">
        <v>43</v>
      </c>
      <c r="J74">
        <v>3.5409999999999999</v>
      </c>
      <c r="K74">
        <v>221.31861305999999</v>
      </c>
      <c r="L74">
        <v>9.9766911100000009</v>
      </c>
      <c r="M74" t="s">
        <v>199</v>
      </c>
      <c r="N74">
        <v>3.540708</v>
      </c>
      <c r="O74">
        <v>3.0299999999999999E-4</v>
      </c>
      <c r="P74">
        <v>1.3901404999999999E-3</v>
      </c>
      <c r="S74">
        <v>3.4877993370009901</v>
      </c>
    </row>
    <row r="75" spans="1:19">
      <c r="A75">
        <v>30.39243111</v>
      </c>
      <c r="B75">
        <v>-4.9694138900000002</v>
      </c>
      <c r="C75" t="s">
        <v>200</v>
      </c>
      <c r="D75">
        <v>30.392430999999998</v>
      </c>
      <c r="E75">
        <v>-4.9694140000000004</v>
      </c>
      <c r="F75">
        <v>30.393773060000001</v>
      </c>
      <c r="G75">
        <v>-4.9670369399999998</v>
      </c>
      <c r="H75" t="s">
        <v>201</v>
      </c>
      <c r="I75" t="s">
        <v>80</v>
      </c>
      <c r="J75">
        <v>3.532</v>
      </c>
      <c r="S75">
        <v>9.8176525665301106</v>
      </c>
    </row>
    <row r="76" spans="1:19">
      <c r="A76">
        <v>187.73123193999999</v>
      </c>
      <c r="B76">
        <v>-11.653658890000001</v>
      </c>
      <c r="C76" t="s">
        <v>202</v>
      </c>
      <c r="D76">
        <v>187.73123200000001</v>
      </c>
      <c r="E76">
        <v>-11.653658999999999</v>
      </c>
      <c r="F76">
        <v>187.73138889000001</v>
      </c>
      <c r="G76">
        <v>-11.652777779999999</v>
      </c>
      <c r="H76" t="s">
        <v>203</v>
      </c>
      <c r="I76" t="s">
        <v>43</v>
      </c>
      <c r="J76">
        <v>3.528</v>
      </c>
      <c r="S76">
        <v>3.2199039165760399</v>
      </c>
    </row>
    <row r="77" spans="1:19">
      <c r="A77">
        <v>8.5320038900000004</v>
      </c>
      <c r="B77">
        <v>7.57468889</v>
      </c>
      <c r="C77" t="s">
        <v>204</v>
      </c>
      <c r="D77">
        <v>8.5320040000000006</v>
      </c>
      <c r="E77">
        <v>7.5746890000000002</v>
      </c>
      <c r="F77">
        <v>8.5319513899999997</v>
      </c>
      <c r="G77">
        <v>7.5757844399999996</v>
      </c>
      <c r="H77" t="s">
        <v>205</v>
      </c>
      <c r="I77" t="s">
        <v>43</v>
      </c>
      <c r="J77">
        <v>3.5259999999999998</v>
      </c>
      <c r="K77">
        <v>8.5319511099999996</v>
      </c>
      <c r="L77">
        <v>7.5757838900000003</v>
      </c>
      <c r="M77" t="s">
        <v>206</v>
      </c>
      <c r="N77">
        <v>3.5263550000000001</v>
      </c>
      <c r="O77">
        <v>2.32E-4</v>
      </c>
      <c r="P77">
        <v>2.2178376000000001E-3</v>
      </c>
      <c r="S77">
        <v>3.9484273399570302</v>
      </c>
    </row>
    <row r="78" spans="1:19">
      <c r="A78">
        <v>15.049086109999999</v>
      </c>
      <c r="B78">
        <v>-27.148093889999998</v>
      </c>
      <c r="C78" t="s">
        <v>207</v>
      </c>
      <c r="D78">
        <v>15.049086000000001</v>
      </c>
      <c r="E78">
        <v>-27.148094</v>
      </c>
      <c r="F78">
        <v>15.05138889</v>
      </c>
      <c r="G78">
        <v>-27.14805556</v>
      </c>
      <c r="H78" t="s">
        <v>208</v>
      </c>
      <c r="I78" t="s">
        <v>43</v>
      </c>
      <c r="J78">
        <v>3.52</v>
      </c>
      <c r="S78">
        <v>7.3779904639810203</v>
      </c>
    </row>
  </sheetData>
  <phoneticPr fontId="3" type="noConversion"/>
  <pageMargins left="0" right="0" top="0.39370078740157483" bottom="0.39370078740157483" header="0" footer="0"/>
  <headerFooter>
    <oddHeader>&amp;C&amp;A</oddHeader>
    <oddFooter>&amp;C页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/>
  </sheetViews>
  <sheetFormatPr defaultRowHeight="13.8"/>
  <cols>
    <col min="1" max="1" width="13.6640625" customWidth="1"/>
    <col min="2" max="3" width="9.44140625" customWidth="1"/>
    <col min="4" max="4" width="21.88671875" customWidth="1"/>
    <col min="5" max="5" width="9.44140625" customWidth="1"/>
    <col min="6" max="6" width="6.5546875" customWidth="1"/>
    <col min="7" max="7" width="9.44140625" customWidth="1"/>
    <col min="8" max="8" width="14.21875" customWidth="1"/>
    <col min="9" max="9" width="6.5546875" customWidth="1"/>
    <col min="10" max="10" width="9.44140625" customWidth="1"/>
    <col min="11" max="11" width="12.44140625" customWidth="1"/>
  </cols>
  <sheetData>
    <row r="1" spans="1:10">
      <c r="A1" t="s">
        <v>2</v>
      </c>
      <c r="B1" t="s">
        <v>3</v>
      </c>
      <c r="C1" t="s">
        <v>4</v>
      </c>
      <c r="D1" t="s">
        <v>209</v>
      </c>
      <c r="E1" t="s">
        <v>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</row>
    <row r="2" spans="1:10">
      <c r="A2" t="s">
        <v>33</v>
      </c>
      <c r="B2">
        <v>168.852585</v>
      </c>
      <c r="C2">
        <v>8.6220189999999999</v>
      </c>
      <c r="D2" t="s">
        <v>215</v>
      </c>
      <c r="E2">
        <v>6.4206909999999997</v>
      </c>
      <c r="F2" s="1">
        <v>6.6442188903932902</v>
      </c>
      <c r="G2" t="s">
        <v>216</v>
      </c>
      <c r="H2" s="2" t="s">
        <v>217</v>
      </c>
      <c r="I2">
        <v>1</v>
      </c>
      <c r="J2">
        <v>3</v>
      </c>
    </row>
    <row r="3" spans="1:10">
      <c r="A3" t="s">
        <v>23</v>
      </c>
      <c r="B3">
        <v>143.44811999999999</v>
      </c>
      <c r="C3">
        <v>-1.6638059999999999</v>
      </c>
      <c r="D3" t="s">
        <v>218</v>
      </c>
      <c r="E3">
        <v>6.196637</v>
      </c>
      <c r="F3" s="1">
        <v>13.6996919385734</v>
      </c>
      <c r="G3" t="s">
        <v>219</v>
      </c>
      <c r="H3" s="2" t="s">
        <v>217</v>
      </c>
      <c r="I3">
        <v>1</v>
      </c>
      <c r="J3">
        <v>1</v>
      </c>
    </row>
    <row r="4" spans="1:10">
      <c r="A4" t="s">
        <v>41</v>
      </c>
      <c r="B4">
        <v>156.596146</v>
      </c>
      <c r="C4">
        <v>25.717313999999998</v>
      </c>
      <c r="D4" t="s">
        <v>42</v>
      </c>
      <c r="E4">
        <v>5.2774549999999998</v>
      </c>
      <c r="F4" s="1">
        <v>8.0181133209695705</v>
      </c>
      <c r="G4" t="s">
        <v>220</v>
      </c>
      <c r="I4">
        <v>1</v>
      </c>
      <c r="J4">
        <v>1</v>
      </c>
    </row>
    <row r="5" spans="1:10">
      <c r="A5" t="s">
        <v>45</v>
      </c>
      <c r="B5">
        <v>2.8107530000000001</v>
      </c>
      <c r="C5">
        <v>14.769921999999999</v>
      </c>
      <c r="D5" t="s">
        <v>46</v>
      </c>
      <c r="E5">
        <v>4.9643230000000003</v>
      </c>
      <c r="F5" s="1">
        <v>13.7418632282905</v>
      </c>
      <c r="G5" t="s">
        <v>220</v>
      </c>
      <c r="I5">
        <v>1</v>
      </c>
      <c r="J5">
        <v>2</v>
      </c>
    </row>
    <row r="6" spans="1:10">
      <c r="A6" t="s">
        <v>37</v>
      </c>
      <c r="B6">
        <v>236.43557699999999</v>
      </c>
      <c r="C6">
        <v>2.021773</v>
      </c>
      <c r="D6" t="s">
        <v>221</v>
      </c>
      <c r="E6">
        <v>4.905424</v>
      </c>
      <c r="F6" s="1">
        <v>6.5968876603717099</v>
      </c>
      <c r="G6" t="s">
        <v>216</v>
      </c>
      <c r="H6" s="2" t="s">
        <v>217</v>
      </c>
      <c r="I6">
        <v>1</v>
      </c>
      <c r="J6">
        <v>1</v>
      </c>
    </row>
    <row r="7" spans="1:10">
      <c r="A7" t="s">
        <v>48</v>
      </c>
      <c r="B7">
        <v>51.182102</v>
      </c>
      <c r="C7">
        <v>-29.305544000000001</v>
      </c>
      <c r="D7" t="s">
        <v>49</v>
      </c>
      <c r="E7">
        <v>4.6219999999999999</v>
      </c>
      <c r="F7" s="1">
        <v>7.4272050930605902</v>
      </c>
      <c r="G7" t="s">
        <v>222</v>
      </c>
      <c r="H7" t="s">
        <v>223</v>
      </c>
      <c r="I7">
        <v>1</v>
      </c>
      <c r="J7">
        <v>0</v>
      </c>
    </row>
    <row r="8" spans="1:10">
      <c r="A8" t="s">
        <v>39</v>
      </c>
      <c r="B8">
        <v>225.373154</v>
      </c>
      <c r="C8">
        <v>18.372479999999999</v>
      </c>
      <c r="D8" t="s">
        <v>224</v>
      </c>
      <c r="E8">
        <v>4.6201470000000002</v>
      </c>
      <c r="F8" s="1">
        <v>4.4177587736777602</v>
      </c>
      <c r="G8" t="s">
        <v>216</v>
      </c>
      <c r="H8" s="2" t="s">
        <v>217</v>
      </c>
      <c r="I8">
        <v>1</v>
      </c>
      <c r="J8">
        <v>1</v>
      </c>
    </row>
    <row r="9" spans="1:10">
      <c r="A9" t="s">
        <v>50</v>
      </c>
      <c r="B9">
        <v>145.02053799999999</v>
      </c>
      <c r="C9">
        <v>5.4426889999999997</v>
      </c>
      <c r="D9" t="s">
        <v>51</v>
      </c>
      <c r="E9">
        <v>4.5030000000000001</v>
      </c>
      <c r="F9" s="1">
        <v>3.2995413516357601</v>
      </c>
      <c r="G9" t="s">
        <v>220</v>
      </c>
      <c r="I9">
        <v>1</v>
      </c>
      <c r="J9">
        <v>1</v>
      </c>
    </row>
    <row r="10" spans="1:10">
      <c r="A10" t="s">
        <v>27</v>
      </c>
      <c r="B10">
        <v>155.761551</v>
      </c>
      <c r="C10">
        <v>5.4458760000000002</v>
      </c>
      <c r="D10" t="s">
        <v>225</v>
      </c>
      <c r="E10">
        <v>4.446841</v>
      </c>
      <c r="F10" s="1">
        <v>5.8537235108686199</v>
      </c>
      <c r="G10" t="s">
        <v>216</v>
      </c>
      <c r="H10" s="2" t="s">
        <v>217</v>
      </c>
      <c r="I10">
        <v>1</v>
      </c>
      <c r="J10">
        <v>2</v>
      </c>
    </row>
    <row r="11" spans="1:10">
      <c r="A11" t="s">
        <v>31</v>
      </c>
      <c r="B11">
        <v>189.75891100000001</v>
      </c>
      <c r="C11">
        <v>10.096047</v>
      </c>
      <c r="D11" t="s">
        <v>226</v>
      </c>
      <c r="E11">
        <v>4.4255760000000004</v>
      </c>
      <c r="F11" s="1">
        <v>3.29935430092958</v>
      </c>
      <c r="G11" t="s">
        <v>216</v>
      </c>
      <c r="H11" s="2" t="s">
        <v>217</v>
      </c>
      <c r="I11">
        <v>1</v>
      </c>
      <c r="J11">
        <v>2</v>
      </c>
    </row>
    <row r="12" spans="1:10">
      <c r="A12" t="s">
        <v>53</v>
      </c>
      <c r="B12">
        <v>81.276756000000006</v>
      </c>
      <c r="C12">
        <v>-33.717044999999999</v>
      </c>
      <c r="D12" t="s">
        <v>54</v>
      </c>
      <c r="E12">
        <v>4.4169999999999998</v>
      </c>
      <c r="F12" s="1">
        <v>5.8680991627103403</v>
      </c>
      <c r="G12" t="s">
        <v>222</v>
      </c>
      <c r="H12" t="s">
        <v>223</v>
      </c>
      <c r="I12">
        <v>1</v>
      </c>
      <c r="J12">
        <v>0</v>
      </c>
    </row>
    <row r="13" spans="1:10">
      <c r="A13" t="s">
        <v>55</v>
      </c>
      <c r="B13">
        <v>128.95382699999999</v>
      </c>
      <c r="C13">
        <v>18.417959</v>
      </c>
      <c r="D13" t="s">
        <v>56</v>
      </c>
      <c r="E13">
        <v>4.4119999999999999</v>
      </c>
      <c r="F13" s="1">
        <v>17.044147769112101</v>
      </c>
      <c r="G13" t="s">
        <v>220</v>
      </c>
      <c r="I13">
        <v>1</v>
      </c>
      <c r="J13">
        <v>1</v>
      </c>
    </row>
    <row r="14" spans="1:10">
      <c r="A14" t="s">
        <v>58</v>
      </c>
      <c r="B14">
        <v>233.89080799999999</v>
      </c>
      <c r="C14">
        <v>2.9060090000000001</v>
      </c>
      <c r="D14" t="s">
        <v>59</v>
      </c>
      <c r="E14">
        <v>4.3879999999999999</v>
      </c>
      <c r="F14" s="1">
        <v>2.2410487012663798</v>
      </c>
      <c r="G14" t="s">
        <v>220</v>
      </c>
      <c r="I14">
        <v>1</v>
      </c>
      <c r="J14">
        <v>1</v>
      </c>
    </row>
    <row r="15" spans="1:10">
      <c r="A15" t="s">
        <v>19</v>
      </c>
      <c r="B15">
        <v>19.720772</v>
      </c>
      <c r="C15">
        <v>-6.7627199999999998</v>
      </c>
      <c r="D15" t="s">
        <v>227</v>
      </c>
      <c r="E15">
        <v>4.3680380000000003</v>
      </c>
      <c r="F15" s="1">
        <v>1.40114731563119</v>
      </c>
      <c r="G15" t="s">
        <v>216</v>
      </c>
      <c r="H15" s="2" t="s">
        <v>217</v>
      </c>
      <c r="I15">
        <v>1</v>
      </c>
      <c r="J15">
        <v>3</v>
      </c>
    </row>
    <row r="16" spans="1:10">
      <c r="A16" t="s">
        <v>61</v>
      </c>
      <c r="B16">
        <v>127.528801</v>
      </c>
      <c r="C16">
        <v>7.6855120000000001</v>
      </c>
      <c r="D16" t="s">
        <v>62</v>
      </c>
      <c r="E16">
        <v>4.3609999999999998</v>
      </c>
      <c r="F16" s="1">
        <v>29.697407109305001</v>
      </c>
      <c r="G16" t="s">
        <v>220</v>
      </c>
      <c r="I16">
        <v>1</v>
      </c>
      <c r="J16">
        <v>1</v>
      </c>
    </row>
    <row r="17" spans="1:10">
      <c r="A17" t="s">
        <v>64</v>
      </c>
      <c r="B17">
        <v>323.54983499999997</v>
      </c>
      <c r="C17">
        <v>-4.3197809999999999</v>
      </c>
      <c r="D17" t="s">
        <v>65</v>
      </c>
      <c r="E17">
        <v>4.3339999999999996</v>
      </c>
      <c r="F17" s="1">
        <v>1.34900237588699</v>
      </c>
      <c r="G17" t="s">
        <v>222</v>
      </c>
      <c r="H17" t="s">
        <v>223</v>
      </c>
      <c r="I17">
        <v>1</v>
      </c>
      <c r="J17">
        <v>1</v>
      </c>
    </row>
    <row r="18" spans="1:10">
      <c r="A18" t="s">
        <v>66</v>
      </c>
      <c r="B18">
        <v>134.901443</v>
      </c>
      <c r="C18">
        <v>10.302379999999999</v>
      </c>
      <c r="D18" t="s">
        <v>67</v>
      </c>
      <c r="E18">
        <v>4.3239999999999998</v>
      </c>
      <c r="F18" s="1">
        <v>7.7306165070466202</v>
      </c>
      <c r="G18" t="s">
        <v>220</v>
      </c>
      <c r="I18">
        <v>1</v>
      </c>
      <c r="J18">
        <v>2</v>
      </c>
    </row>
    <row r="19" spans="1:10">
      <c r="A19" t="s">
        <v>69</v>
      </c>
      <c r="B19">
        <v>46.160151999999997</v>
      </c>
      <c r="C19">
        <v>0.78126499999999999</v>
      </c>
      <c r="D19" t="s">
        <v>70</v>
      </c>
      <c r="E19">
        <v>4.3049999999999997</v>
      </c>
      <c r="F19" s="1">
        <v>18.3627496859148</v>
      </c>
      <c r="G19" s="2" t="s">
        <v>228</v>
      </c>
      <c r="H19" t="s">
        <v>223</v>
      </c>
      <c r="I19">
        <v>1</v>
      </c>
      <c r="J19">
        <v>1</v>
      </c>
    </row>
    <row r="20" spans="1:10">
      <c r="A20" t="s">
        <v>71</v>
      </c>
      <c r="B20">
        <v>157.16241500000001</v>
      </c>
      <c r="C20">
        <v>-8.7437299999999993</v>
      </c>
      <c r="D20" t="s">
        <v>72</v>
      </c>
      <c r="E20">
        <v>4.2759999999999998</v>
      </c>
      <c r="F20" s="1">
        <v>2.7234251176620101</v>
      </c>
      <c r="G20" t="s">
        <v>222</v>
      </c>
      <c r="H20" t="s">
        <v>223</v>
      </c>
      <c r="I20">
        <v>1</v>
      </c>
      <c r="J20">
        <v>0</v>
      </c>
    </row>
    <row r="21" spans="1:10">
      <c r="A21" t="s">
        <v>73</v>
      </c>
      <c r="B21">
        <v>155.27950999999999</v>
      </c>
      <c r="C21">
        <v>22.156749999999999</v>
      </c>
      <c r="D21" t="s">
        <v>74</v>
      </c>
      <c r="E21">
        <v>4.2619999999999996</v>
      </c>
      <c r="F21" s="1">
        <v>7.4311643683658897</v>
      </c>
      <c r="G21" t="s">
        <v>220</v>
      </c>
      <c r="I21">
        <v>1</v>
      </c>
      <c r="J21">
        <v>1</v>
      </c>
    </row>
    <row r="22" spans="1:10">
      <c r="A22" t="s">
        <v>76</v>
      </c>
      <c r="B22">
        <v>3.487301</v>
      </c>
      <c r="C22">
        <v>-8.5590519999999994</v>
      </c>
      <c r="D22" t="s">
        <v>77</v>
      </c>
      <c r="E22">
        <v>4.1929999999999996</v>
      </c>
      <c r="F22" s="1">
        <v>3.8691759969840298</v>
      </c>
      <c r="G22" t="s">
        <v>222</v>
      </c>
      <c r="H22" s="3" t="s">
        <v>229</v>
      </c>
      <c r="I22">
        <v>1</v>
      </c>
      <c r="J22">
        <v>2</v>
      </c>
    </row>
    <row r="23" spans="1:10">
      <c r="A23" t="s">
        <v>78</v>
      </c>
      <c r="B23">
        <v>204.60841400000001</v>
      </c>
      <c r="C23">
        <v>-19.708109</v>
      </c>
      <c r="D23" t="s">
        <v>79</v>
      </c>
      <c r="E23">
        <v>4.1100000000000003</v>
      </c>
      <c r="F23" s="1">
        <v>2.4208241023863302</v>
      </c>
      <c r="G23" t="s">
        <v>222</v>
      </c>
      <c r="H23" t="s">
        <v>223</v>
      </c>
      <c r="I23">
        <v>1</v>
      </c>
      <c r="J23">
        <v>0</v>
      </c>
    </row>
    <row r="24" spans="1:10">
      <c r="A24" t="s">
        <v>81</v>
      </c>
      <c r="B24">
        <v>22.448709000000001</v>
      </c>
      <c r="C24">
        <v>-4.1809430000000001</v>
      </c>
      <c r="D24" t="s">
        <v>82</v>
      </c>
      <c r="E24">
        <v>4.0590000000000002</v>
      </c>
      <c r="F24" s="1">
        <v>9.2477816326781603</v>
      </c>
      <c r="G24" t="s">
        <v>220</v>
      </c>
      <c r="I24">
        <v>1</v>
      </c>
      <c r="J24">
        <v>2</v>
      </c>
    </row>
    <row r="25" spans="1:10">
      <c r="A25" t="s">
        <v>84</v>
      </c>
      <c r="B25">
        <v>215.20313999999999</v>
      </c>
      <c r="C25">
        <v>12.097390000000001</v>
      </c>
      <c r="D25" t="s">
        <v>85</v>
      </c>
      <c r="E25">
        <v>4.0259999999999998</v>
      </c>
      <c r="F25" s="1">
        <v>11.827812928887701</v>
      </c>
      <c r="G25" t="s">
        <v>220</v>
      </c>
      <c r="I25">
        <v>1</v>
      </c>
      <c r="J25">
        <v>1</v>
      </c>
    </row>
    <row r="26" spans="1:10">
      <c r="A26" t="s">
        <v>87</v>
      </c>
      <c r="B26">
        <v>258.83560199999999</v>
      </c>
      <c r="C26">
        <v>21.761455999999999</v>
      </c>
      <c r="D26" t="s">
        <v>88</v>
      </c>
      <c r="E26">
        <v>4.0110000000000001</v>
      </c>
      <c r="F26" s="1">
        <v>13.7370565725176</v>
      </c>
      <c r="G26" t="s">
        <v>222</v>
      </c>
      <c r="H26" t="s">
        <v>223</v>
      </c>
      <c r="I26">
        <v>1</v>
      </c>
      <c r="J26">
        <v>0</v>
      </c>
    </row>
    <row r="27" spans="1:10">
      <c r="A27" t="s">
        <v>89</v>
      </c>
      <c r="B27">
        <v>20.507615999999999</v>
      </c>
      <c r="C27">
        <v>3.1687910000000001</v>
      </c>
      <c r="D27" t="s">
        <v>90</v>
      </c>
      <c r="E27">
        <v>4</v>
      </c>
      <c r="F27" s="1">
        <v>5.6778211146556998</v>
      </c>
      <c r="G27" t="s">
        <v>222</v>
      </c>
      <c r="H27" t="s">
        <v>223</v>
      </c>
      <c r="I27">
        <v>1</v>
      </c>
      <c r="J27">
        <v>1</v>
      </c>
    </row>
    <row r="28" spans="1:10">
      <c r="A28" t="s">
        <v>91</v>
      </c>
      <c r="B28">
        <v>328.00375400000001</v>
      </c>
      <c r="C28">
        <v>-78.116759999999999</v>
      </c>
      <c r="D28" t="s">
        <v>92</v>
      </c>
      <c r="E28">
        <v>3.9969999999999999</v>
      </c>
      <c r="F28" s="1">
        <v>9.40852797420869</v>
      </c>
      <c r="G28" t="s">
        <v>222</v>
      </c>
      <c r="H28" t="s">
        <v>223</v>
      </c>
      <c r="I28">
        <v>0</v>
      </c>
      <c r="J28">
        <v>0</v>
      </c>
    </row>
    <row r="29" spans="1:10">
      <c r="A29" t="s">
        <v>93</v>
      </c>
      <c r="B29">
        <v>163.53010599999999</v>
      </c>
      <c r="C29">
        <v>-1.3969529999999999</v>
      </c>
      <c r="D29" t="s">
        <v>94</v>
      </c>
      <c r="E29">
        <v>3.984</v>
      </c>
      <c r="F29" s="1">
        <v>6.7618653626096696</v>
      </c>
      <c r="G29" t="s">
        <v>220</v>
      </c>
      <c r="I29">
        <v>1</v>
      </c>
      <c r="J29">
        <v>1</v>
      </c>
    </row>
    <row r="30" spans="1:10">
      <c r="A30" t="s">
        <v>96</v>
      </c>
      <c r="B30">
        <v>119.348747</v>
      </c>
      <c r="C30">
        <v>10.96397</v>
      </c>
      <c r="D30" t="s">
        <v>97</v>
      </c>
      <c r="E30">
        <v>3.9830000000000001</v>
      </c>
      <c r="F30" s="1">
        <v>27.4124420524954</v>
      </c>
      <c r="G30" t="s">
        <v>220</v>
      </c>
      <c r="I30">
        <v>1</v>
      </c>
      <c r="J30">
        <v>1</v>
      </c>
    </row>
    <row r="31" spans="1:10">
      <c r="A31" t="s">
        <v>99</v>
      </c>
      <c r="B31">
        <v>56.010044000000001</v>
      </c>
      <c r="C31">
        <v>-6.8838229999999996</v>
      </c>
      <c r="D31" t="s">
        <v>100</v>
      </c>
      <c r="E31">
        <v>3.9569999999999999</v>
      </c>
      <c r="F31" s="1">
        <v>6.6702229669728297</v>
      </c>
      <c r="G31" t="s">
        <v>222</v>
      </c>
      <c r="H31" t="s">
        <v>223</v>
      </c>
      <c r="I31">
        <v>1</v>
      </c>
      <c r="J31">
        <v>2</v>
      </c>
    </row>
    <row r="32" spans="1:10">
      <c r="A32" t="s">
        <v>101</v>
      </c>
      <c r="B32">
        <v>5.502129</v>
      </c>
      <c r="C32">
        <v>-7.984197</v>
      </c>
      <c r="D32" t="s">
        <v>102</v>
      </c>
      <c r="E32">
        <v>3.8959999999999999</v>
      </c>
      <c r="F32" s="1">
        <v>13.3919501428411</v>
      </c>
      <c r="G32" t="s">
        <v>222</v>
      </c>
      <c r="H32" t="s">
        <v>223</v>
      </c>
      <c r="I32">
        <v>1</v>
      </c>
      <c r="J32">
        <v>1</v>
      </c>
    </row>
    <row r="33" spans="1:11">
      <c r="A33" t="s">
        <v>103</v>
      </c>
      <c r="B33">
        <v>239.880447</v>
      </c>
      <c r="C33">
        <v>3.0822409999999998</v>
      </c>
      <c r="D33" t="s">
        <v>104</v>
      </c>
      <c r="E33">
        <v>3.895</v>
      </c>
      <c r="F33" s="1">
        <v>9.3463038153711704</v>
      </c>
      <c r="G33" t="s">
        <v>220</v>
      </c>
      <c r="I33">
        <v>1</v>
      </c>
      <c r="J33">
        <v>2</v>
      </c>
    </row>
    <row r="34" spans="1:11">
      <c r="A34" t="s">
        <v>106</v>
      </c>
      <c r="B34">
        <v>301.971405</v>
      </c>
      <c r="C34">
        <v>-13.278663</v>
      </c>
      <c r="D34" t="s">
        <v>107</v>
      </c>
      <c r="E34">
        <v>3.867</v>
      </c>
      <c r="F34" s="1">
        <v>2.97651417564528</v>
      </c>
      <c r="G34" t="s">
        <v>222</v>
      </c>
      <c r="H34" t="s">
        <v>223</v>
      </c>
      <c r="I34">
        <v>1</v>
      </c>
      <c r="J34">
        <v>0</v>
      </c>
    </row>
    <row r="35" spans="1:11">
      <c r="A35" t="s">
        <v>108</v>
      </c>
      <c r="B35">
        <v>26.399308999999999</v>
      </c>
      <c r="C35">
        <v>12.288254999999999</v>
      </c>
      <c r="D35" t="s">
        <v>109</v>
      </c>
      <c r="E35" s="4">
        <v>3.8</v>
      </c>
      <c r="F35" s="1">
        <v>11.883380288867601</v>
      </c>
      <c r="G35" t="s">
        <v>222</v>
      </c>
      <c r="H35" t="s">
        <v>230</v>
      </c>
      <c r="I35">
        <v>1</v>
      </c>
      <c r="J35">
        <v>1</v>
      </c>
    </row>
    <row r="36" spans="1:11">
      <c r="A36" t="s">
        <v>111</v>
      </c>
      <c r="B36">
        <v>125.84513099999999</v>
      </c>
      <c r="C36">
        <v>15.86496</v>
      </c>
      <c r="D36" t="s">
        <v>112</v>
      </c>
      <c r="E36">
        <v>3.7930000000000001</v>
      </c>
      <c r="F36" s="1">
        <v>14.7852532209612</v>
      </c>
      <c r="G36" t="s">
        <v>220</v>
      </c>
      <c r="I36">
        <v>1</v>
      </c>
      <c r="J36">
        <v>1</v>
      </c>
    </row>
    <row r="37" spans="1:11">
      <c r="A37" t="s">
        <v>114</v>
      </c>
      <c r="B37">
        <v>309.487122</v>
      </c>
      <c r="C37">
        <v>-24.645401</v>
      </c>
      <c r="D37" t="s">
        <v>115</v>
      </c>
      <c r="E37">
        <v>3.7930000000000001</v>
      </c>
      <c r="F37" s="1">
        <v>11.707625535449401</v>
      </c>
      <c r="G37" t="s">
        <v>222</v>
      </c>
      <c r="H37" t="s">
        <v>223</v>
      </c>
      <c r="I37">
        <v>1</v>
      </c>
      <c r="J37">
        <v>0</v>
      </c>
    </row>
    <row r="38" spans="1:11">
      <c r="A38" t="s">
        <v>116</v>
      </c>
      <c r="B38">
        <v>294.98989899999998</v>
      </c>
      <c r="C38">
        <v>-10.044581000000001</v>
      </c>
      <c r="D38" t="s">
        <v>117</v>
      </c>
      <c r="E38">
        <v>3.7869999999999999</v>
      </c>
      <c r="F38" s="1">
        <v>4.80757809120706</v>
      </c>
      <c r="G38" t="s">
        <v>222</v>
      </c>
      <c r="H38" t="s">
        <v>223</v>
      </c>
      <c r="I38">
        <v>1</v>
      </c>
      <c r="J38">
        <v>0</v>
      </c>
    </row>
    <row r="39" spans="1:11">
      <c r="A39" t="s">
        <v>118</v>
      </c>
      <c r="B39">
        <v>300.84484900000001</v>
      </c>
      <c r="C39">
        <v>-32.864044</v>
      </c>
      <c r="D39" t="s">
        <v>119</v>
      </c>
      <c r="E39">
        <v>3.7829999999999999</v>
      </c>
      <c r="F39" s="1">
        <v>18.460463058327498</v>
      </c>
      <c r="G39" t="s">
        <v>222</v>
      </c>
      <c r="H39" t="s">
        <v>223</v>
      </c>
      <c r="I39">
        <v>1</v>
      </c>
      <c r="J39">
        <v>0</v>
      </c>
    </row>
    <row r="40" spans="1:11">
      <c r="A40" t="s">
        <v>120</v>
      </c>
      <c r="B40">
        <v>160.801773</v>
      </c>
      <c r="C40">
        <v>-21.682328999999999</v>
      </c>
      <c r="D40" t="s">
        <v>121</v>
      </c>
      <c r="E40">
        <v>3.774</v>
      </c>
      <c r="F40" s="1">
        <v>9.3714671257730906</v>
      </c>
      <c r="G40" t="s">
        <v>222</v>
      </c>
      <c r="H40" t="s">
        <v>223</v>
      </c>
      <c r="I40">
        <v>1</v>
      </c>
      <c r="J40">
        <v>0</v>
      </c>
    </row>
    <row r="41" spans="1:11">
      <c r="A41" t="s">
        <v>122</v>
      </c>
      <c r="B41">
        <v>76.483551000000006</v>
      </c>
      <c r="C41">
        <v>-29.508801999999999</v>
      </c>
      <c r="D41" t="s">
        <v>123</v>
      </c>
      <c r="E41" s="4">
        <v>3.75</v>
      </c>
      <c r="F41" s="1">
        <v>7.0779513109272996</v>
      </c>
      <c r="G41" t="s">
        <v>222</v>
      </c>
      <c r="H41" t="s">
        <v>223</v>
      </c>
      <c r="I41">
        <v>1</v>
      </c>
      <c r="J41">
        <v>0</v>
      </c>
      <c r="K41" t="s">
        <v>231</v>
      </c>
    </row>
    <row r="42" spans="1:11">
      <c r="A42" t="s">
        <v>124</v>
      </c>
      <c r="B42">
        <v>254.68377699999999</v>
      </c>
      <c r="C42">
        <v>-7.6540439999999998</v>
      </c>
      <c r="D42" t="s">
        <v>125</v>
      </c>
      <c r="E42">
        <v>3.742</v>
      </c>
      <c r="F42" s="1">
        <v>3.4924787670517898</v>
      </c>
      <c r="G42" t="s">
        <v>222</v>
      </c>
      <c r="H42" t="s">
        <v>223</v>
      </c>
      <c r="I42">
        <v>1</v>
      </c>
      <c r="J42">
        <v>0</v>
      </c>
    </row>
    <row r="43" spans="1:11">
      <c r="A43" t="s">
        <v>126</v>
      </c>
      <c r="B43">
        <v>25.414400000000001</v>
      </c>
      <c r="C43">
        <v>-4.8006950000000002</v>
      </c>
      <c r="D43" t="s">
        <v>127</v>
      </c>
      <c r="E43">
        <v>3.7309999999999999</v>
      </c>
      <c r="F43" s="1">
        <v>23.776390876184902</v>
      </c>
      <c r="G43" t="s">
        <v>220</v>
      </c>
      <c r="I43">
        <v>1</v>
      </c>
      <c r="J43">
        <v>3</v>
      </c>
    </row>
    <row r="44" spans="1:11">
      <c r="A44" t="s">
        <v>129</v>
      </c>
      <c r="B44">
        <v>208.52896100000001</v>
      </c>
      <c r="C44">
        <v>-2.1014560000000002</v>
      </c>
      <c r="D44" t="s">
        <v>130</v>
      </c>
      <c r="E44">
        <v>3.7160000000000002</v>
      </c>
      <c r="F44" s="1">
        <v>2.1696624943541298</v>
      </c>
      <c r="G44" t="s">
        <v>222</v>
      </c>
      <c r="H44" t="s">
        <v>223</v>
      </c>
      <c r="I44">
        <v>1</v>
      </c>
      <c r="J44">
        <v>1</v>
      </c>
    </row>
    <row r="45" spans="1:11">
      <c r="A45" t="s">
        <v>131</v>
      </c>
      <c r="B45">
        <v>121.78933000000001</v>
      </c>
      <c r="C45">
        <v>13.295298000000001</v>
      </c>
      <c r="D45" t="s">
        <v>132</v>
      </c>
      <c r="E45">
        <v>3.7160000000000002</v>
      </c>
      <c r="F45" s="1">
        <v>19.430182735549799</v>
      </c>
      <c r="G45" t="s">
        <v>220</v>
      </c>
      <c r="I45">
        <v>1</v>
      </c>
      <c r="J45">
        <v>1</v>
      </c>
    </row>
    <row r="46" spans="1:11">
      <c r="A46" t="s">
        <v>134</v>
      </c>
      <c r="B46">
        <v>128.34561199999999</v>
      </c>
      <c r="C46">
        <v>9.9938579999999995</v>
      </c>
      <c r="D46" t="s">
        <v>135</v>
      </c>
      <c r="E46">
        <v>3.7130000000000001</v>
      </c>
      <c r="F46" s="1">
        <v>7.4122507201213397</v>
      </c>
      <c r="G46" t="s">
        <v>220</v>
      </c>
      <c r="I46">
        <v>1</v>
      </c>
      <c r="J46">
        <v>1</v>
      </c>
    </row>
    <row r="47" spans="1:11">
      <c r="A47" t="s">
        <v>137</v>
      </c>
      <c r="B47">
        <v>132.596146</v>
      </c>
      <c r="C47">
        <v>15.501184</v>
      </c>
      <c r="D47" t="s">
        <v>138</v>
      </c>
      <c r="E47">
        <v>3.7130000000000001</v>
      </c>
      <c r="F47" s="1">
        <v>7.1395724874475999</v>
      </c>
      <c r="G47" t="s">
        <v>220</v>
      </c>
      <c r="I47">
        <v>1</v>
      </c>
      <c r="J47">
        <v>1</v>
      </c>
    </row>
    <row r="48" spans="1:11">
      <c r="A48" t="s">
        <v>140</v>
      </c>
      <c r="B48">
        <v>162.276779</v>
      </c>
      <c r="C48">
        <v>-12.97203</v>
      </c>
      <c r="D48" t="s">
        <v>141</v>
      </c>
      <c r="E48">
        <v>3.6970000000000001</v>
      </c>
      <c r="F48" s="1">
        <v>3.33141510891629</v>
      </c>
      <c r="G48" t="s">
        <v>222</v>
      </c>
      <c r="H48" t="s">
        <v>223</v>
      </c>
      <c r="I48">
        <v>1</v>
      </c>
      <c r="J48">
        <v>0</v>
      </c>
    </row>
    <row r="49" spans="1:10">
      <c r="A49" t="s">
        <v>142</v>
      </c>
      <c r="B49">
        <v>19.449691999999999</v>
      </c>
      <c r="C49">
        <v>1.235242</v>
      </c>
      <c r="D49" t="s">
        <v>143</v>
      </c>
      <c r="E49">
        <v>3.694</v>
      </c>
      <c r="F49" s="1">
        <v>1.1960480585548801</v>
      </c>
      <c r="G49" t="s">
        <v>220</v>
      </c>
      <c r="I49">
        <v>1</v>
      </c>
      <c r="J49">
        <v>1</v>
      </c>
    </row>
    <row r="50" spans="1:10">
      <c r="A50" t="s">
        <v>145</v>
      </c>
      <c r="B50">
        <v>165.45015000000001</v>
      </c>
      <c r="C50">
        <v>0.17769599999999999</v>
      </c>
      <c r="D50" t="s">
        <v>146</v>
      </c>
      <c r="E50">
        <v>3.6930000000000001</v>
      </c>
      <c r="F50" s="1">
        <v>2.2543502151333898</v>
      </c>
      <c r="G50" t="s">
        <v>220</v>
      </c>
      <c r="I50">
        <v>1</v>
      </c>
      <c r="J50">
        <v>1</v>
      </c>
    </row>
    <row r="51" spans="1:10">
      <c r="A51" t="s">
        <v>148</v>
      </c>
      <c r="B51">
        <v>335.11151100000001</v>
      </c>
      <c r="C51">
        <v>-33.616131000000003</v>
      </c>
      <c r="D51" t="s">
        <v>149</v>
      </c>
      <c r="E51">
        <v>3.6909999999999998</v>
      </c>
      <c r="F51" s="1">
        <v>2.3250980598048501</v>
      </c>
      <c r="G51" t="s">
        <v>222</v>
      </c>
      <c r="H51" t="s">
        <v>223</v>
      </c>
      <c r="I51">
        <v>1</v>
      </c>
      <c r="J51">
        <v>0</v>
      </c>
    </row>
    <row r="52" spans="1:10">
      <c r="A52" t="s">
        <v>150</v>
      </c>
      <c r="B52">
        <v>215.28228799999999</v>
      </c>
      <c r="C52">
        <v>-6.7322749999999996</v>
      </c>
      <c r="D52" t="s">
        <v>151</v>
      </c>
      <c r="E52">
        <v>3.6890000000000001</v>
      </c>
      <c r="F52" s="1">
        <v>0.74016786416921998</v>
      </c>
      <c r="G52" t="s">
        <v>222</v>
      </c>
      <c r="H52" t="s">
        <v>223</v>
      </c>
      <c r="I52">
        <v>1</v>
      </c>
      <c r="J52">
        <v>1</v>
      </c>
    </row>
    <row r="53" spans="1:10">
      <c r="A53" t="s">
        <v>152</v>
      </c>
      <c r="B53">
        <v>9.6833209999999994</v>
      </c>
      <c r="C53">
        <v>3.1886420000000002</v>
      </c>
      <c r="D53" t="s">
        <v>153</v>
      </c>
      <c r="E53">
        <v>3.6739999999999999</v>
      </c>
      <c r="F53" s="1">
        <v>1.8040975045452301</v>
      </c>
      <c r="G53" t="s">
        <v>220</v>
      </c>
      <c r="I53">
        <v>1</v>
      </c>
      <c r="J53">
        <v>1</v>
      </c>
    </row>
    <row r="54" spans="1:10">
      <c r="A54" t="s">
        <v>155</v>
      </c>
      <c r="B54">
        <v>224.51866100000001</v>
      </c>
      <c r="C54">
        <v>17.424845000000001</v>
      </c>
      <c r="D54" t="s">
        <v>156</v>
      </c>
      <c r="E54">
        <v>3.657</v>
      </c>
      <c r="F54" s="1">
        <v>11.774212425130999</v>
      </c>
      <c r="G54" t="s">
        <v>220</v>
      </c>
      <c r="I54">
        <v>1</v>
      </c>
      <c r="J54">
        <v>1</v>
      </c>
    </row>
    <row r="55" spans="1:10">
      <c r="A55" t="s">
        <v>158</v>
      </c>
      <c r="B55">
        <v>15.1639</v>
      </c>
      <c r="C55">
        <v>-1.5264169999999999</v>
      </c>
      <c r="D55" t="s">
        <v>159</v>
      </c>
      <c r="E55">
        <v>3.6419999999999999</v>
      </c>
      <c r="F55" s="1">
        <v>11.355280275329299</v>
      </c>
      <c r="G55" t="s">
        <v>222</v>
      </c>
      <c r="H55" t="s">
        <v>223</v>
      </c>
      <c r="I55">
        <v>1</v>
      </c>
      <c r="J55">
        <v>1</v>
      </c>
    </row>
    <row r="56" spans="1:10">
      <c r="A56" t="s">
        <v>160</v>
      </c>
      <c r="B56">
        <v>204.02465799999999</v>
      </c>
      <c r="C56">
        <v>7.1216270000000002</v>
      </c>
      <c r="D56" t="s">
        <v>161</v>
      </c>
      <c r="E56">
        <v>3.6419999999999999</v>
      </c>
      <c r="F56" s="1">
        <v>5.35749530422716</v>
      </c>
      <c r="I56">
        <v>1</v>
      </c>
      <c r="J56">
        <v>1</v>
      </c>
    </row>
    <row r="57" spans="1:10">
      <c r="A57" t="s">
        <v>163</v>
      </c>
      <c r="B57">
        <v>150.05230700000001</v>
      </c>
      <c r="C57">
        <v>10.368866000000001</v>
      </c>
      <c r="D57" t="s">
        <v>164</v>
      </c>
      <c r="E57">
        <v>3.6389999999999998</v>
      </c>
      <c r="F57" s="1">
        <v>16.614198531707402</v>
      </c>
      <c r="I57">
        <v>1</v>
      </c>
      <c r="J57">
        <v>3</v>
      </c>
    </row>
    <row r="58" spans="1:10">
      <c r="A58" t="s">
        <v>166</v>
      </c>
      <c r="B58">
        <v>173.95669599999999</v>
      </c>
      <c r="C58">
        <v>-2.754934</v>
      </c>
      <c r="D58" t="s">
        <v>167</v>
      </c>
      <c r="E58">
        <v>3.6360000000000001</v>
      </c>
      <c r="F58" s="1">
        <v>15.015492161920401</v>
      </c>
      <c r="G58" t="s">
        <v>220</v>
      </c>
      <c r="H58" s="2" t="s">
        <v>228</v>
      </c>
      <c r="I58">
        <v>1</v>
      </c>
      <c r="J58">
        <v>1</v>
      </c>
    </row>
    <row r="59" spans="1:10">
      <c r="A59" t="s">
        <v>169</v>
      </c>
      <c r="B59">
        <v>334.89721700000001</v>
      </c>
      <c r="C59">
        <v>-27.317554000000001</v>
      </c>
      <c r="D59" t="s">
        <v>170</v>
      </c>
      <c r="E59">
        <v>3.6339999999999999</v>
      </c>
      <c r="F59" s="1">
        <v>0.194737675502451</v>
      </c>
      <c r="G59" t="s">
        <v>222</v>
      </c>
      <c r="H59" t="s">
        <v>223</v>
      </c>
      <c r="I59">
        <v>1</v>
      </c>
      <c r="J59">
        <v>0</v>
      </c>
    </row>
    <row r="60" spans="1:10">
      <c r="A60" t="s">
        <v>171</v>
      </c>
      <c r="B60">
        <v>310.73873900000001</v>
      </c>
      <c r="C60">
        <v>-22.387734999999999</v>
      </c>
      <c r="D60" t="s">
        <v>172</v>
      </c>
      <c r="E60">
        <v>3.63</v>
      </c>
      <c r="F60" s="1">
        <v>12.161435982774099</v>
      </c>
      <c r="G60" t="s">
        <v>222</v>
      </c>
      <c r="H60" t="s">
        <v>223</v>
      </c>
      <c r="I60">
        <v>1</v>
      </c>
      <c r="J60">
        <v>0</v>
      </c>
    </row>
    <row r="61" spans="1:10">
      <c r="A61" t="s">
        <v>173</v>
      </c>
      <c r="B61">
        <v>152.39877300000001</v>
      </c>
      <c r="C61">
        <v>11.508379</v>
      </c>
      <c r="D61" t="s">
        <v>174</v>
      </c>
      <c r="E61">
        <v>3.6269999999999998</v>
      </c>
      <c r="F61" s="1">
        <v>29.5164168397983</v>
      </c>
      <c r="I61">
        <v>1</v>
      </c>
      <c r="J61">
        <v>2</v>
      </c>
    </row>
    <row r="62" spans="1:10">
      <c r="A62" t="s">
        <v>176</v>
      </c>
      <c r="B62">
        <v>147.44683800000001</v>
      </c>
      <c r="C62">
        <v>23.972712999999999</v>
      </c>
      <c r="D62" t="s">
        <v>177</v>
      </c>
      <c r="E62">
        <v>3.6259999999999999</v>
      </c>
      <c r="F62" s="1">
        <v>15.0086492476527</v>
      </c>
      <c r="I62">
        <v>1</v>
      </c>
      <c r="J62">
        <v>1</v>
      </c>
    </row>
    <row r="63" spans="1:10">
      <c r="A63" t="s">
        <v>179</v>
      </c>
      <c r="B63">
        <v>133.236771</v>
      </c>
      <c r="C63">
        <v>24.517557</v>
      </c>
      <c r="D63" t="s">
        <v>180</v>
      </c>
      <c r="E63">
        <v>3.6120000000000001</v>
      </c>
      <c r="F63" s="1">
        <v>4.06649506013117</v>
      </c>
      <c r="I63">
        <v>1</v>
      </c>
      <c r="J63">
        <v>1</v>
      </c>
    </row>
    <row r="64" spans="1:10">
      <c r="A64" t="s">
        <v>182</v>
      </c>
      <c r="B64">
        <v>30.944503999999998</v>
      </c>
      <c r="C64">
        <v>11.578319</v>
      </c>
      <c r="D64" t="s">
        <v>183</v>
      </c>
      <c r="E64">
        <v>3.61</v>
      </c>
      <c r="F64" s="1">
        <v>4.0574007863175598</v>
      </c>
      <c r="G64" t="s">
        <v>222</v>
      </c>
      <c r="H64" t="s">
        <v>223</v>
      </c>
      <c r="I64">
        <v>1</v>
      </c>
      <c r="J64">
        <v>2</v>
      </c>
    </row>
    <row r="65" spans="1:10">
      <c r="A65" t="s">
        <v>184</v>
      </c>
      <c r="B65">
        <v>151.75235000000001</v>
      </c>
      <c r="C65">
        <v>1.7183740000000001</v>
      </c>
      <c r="D65" t="s">
        <v>185</v>
      </c>
      <c r="E65">
        <v>3.6</v>
      </c>
      <c r="F65" s="1">
        <v>11.775674424850701</v>
      </c>
      <c r="I65">
        <v>1</v>
      </c>
      <c r="J65">
        <v>2</v>
      </c>
    </row>
    <row r="66" spans="1:10">
      <c r="A66" t="s">
        <v>187</v>
      </c>
      <c r="B66">
        <v>41.548774999999999</v>
      </c>
      <c r="C66">
        <v>18.384817000000002</v>
      </c>
      <c r="D66" t="s">
        <v>188</v>
      </c>
      <c r="E66">
        <v>3.59</v>
      </c>
      <c r="F66" s="1">
        <v>24.695302260270498</v>
      </c>
      <c r="G66" t="s">
        <v>222</v>
      </c>
      <c r="H66" t="s">
        <v>223</v>
      </c>
      <c r="I66">
        <v>1</v>
      </c>
      <c r="J66">
        <v>0</v>
      </c>
    </row>
    <row r="67" spans="1:10">
      <c r="A67" t="s">
        <v>189</v>
      </c>
      <c r="B67">
        <v>119.79109200000001</v>
      </c>
      <c r="C67">
        <v>28.556667000000001</v>
      </c>
      <c r="D67" t="s">
        <v>190</v>
      </c>
      <c r="E67">
        <v>3.59</v>
      </c>
      <c r="F67" s="1">
        <v>13.412209634213101</v>
      </c>
      <c r="I67">
        <v>1</v>
      </c>
      <c r="J67">
        <v>1</v>
      </c>
    </row>
    <row r="68" spans="1:10">
      <c r="A68" t="s">
        <v>192</v>
      </c>
      <c r="B68">
        <v>165.210373</v>
      </c>
      <c r="C68">
        <v>-42.818919999999999</v>
      </c>
      <c r="D68" t="s">
        <v>193</v>
      </c>
      <c r="E68">
        <v>3.56</v>
      </c>
      <c r="F68" s="1">
        <v>6.1337029672183201</v>
      </c>
      <c r="G68" t="s">
        <v>222</v>
      </c>
      <c r="H68" t="s">
        <v>223</v>
      </c>
      <c r="I68">
        <v>0</v>
      </c>
      <c r="J68">
        <v>0</v>
      </c>
    </row>
    <row r="69" spans="1:10">
      <c r="A69" t="s">
        <v>194</v>
      </c>
      <c r="B69">
        <v>142.80687</v>
      </c>
      <c r="C69">
        <v>23.534593999999998</v>
      </c>
      <c r="D69" t="s">
        <v>195</v>
      </c>
      <c r="E69">
        <v>3.5419999999999998</v>
      </c>
      <c r="F69" s="1">
        <v>4.3341553538506803</v>
      </c>
      <c r="I69">
        <v>1</v>
      </c>
      <c r="J69">
        <v>1</v>
      </c>
    </row>
    <row r="70" spans="1:10">
      <c r="A70" t="s">
        <v>197</v>
      </c>
      <c r="B70">
        <v>221.31767300000001</v>
      </c>
      <c r="C70">
        <v>9.9764060000000008</v>
      </c>
      <c r="D70" t="s">
        <v>198</v>
      </c>
      <c r="E70">
        <v>3.5409999999999999</v>
      </c>
      <c r="F70" s="1">
        <v>3.4877993370009901</v>
      </c>
      <c r="I70">
        <v>1</v>
      </c>
      <c r="J70">
        <v>2</v>
      </c>
    </row>
    <row r="71" spans="1:10">
      <c r="A71" t="s">
        <v>200</v>
      </c>
      <c r="B71">
        <v>30.392430999999998</v>
      </c>
      <c r="C71">
        <v>-4.9694140000000004</v>
      </c>
      <c r="D71" t="s">
        <v>201</v>
      </c>
      <c r="E71">
        <v>3.532</v>
      </c>
      <c r="F71" s="1">
        <v>9.8176525665301106</v>
      </c>
      <c r="G71" t="s">
        <v>222</v>
      </c>
      <c r="H71" t="s">
        <v>223</v>
      </c>
      <c r="I71">
        <v>1</v>
      </c>
      <c r="J71">
        <v>2</v>
      </c>
    </row>
    <row r="72" spans="1:10">
      <c r="A72" t="s">
        <v>202</v>
      </c>
      <c r="B72">
        <v>187.73123200000001</v>
      </c>
      <c r="C72">
        <v>-11.653658999999999</v>
      </c>
      <c r="D72" t="s">
        <v>203</v>
      </c>
      <c r="E72">
        <v>3.528</v>
      </c>
      <c r="F72" s="1">
        <v>3.2199039165760399</v>
      </c>
      <c r="G72" t="s">
        <v>222</v>
      </c>
      <c r="H72" t="s">
        <v>223</v>
      </c>
      <c r="I72">
        <v>1</v>
      </c>
      <c r="J72">
        <v>0</v>
      </c>
    </row>
    <row r="73" spans="1:10">
      <c r="A73" t="s">
        <v>204</v>
      </c>
      <c r="B73">
        <v>8.5320040000000006</v>
      </c>
      <c r="C73">
        <v>7.5746890000000002</v>
      </c>
      <c r="D73" t="s">
        <v>205</v>
      </c>
      <c r="E73">
        <v>3.5259999999999998</v>
      </c>
      <c r="F73" s="1">
        <v>3.9484273399570302</v>
      </c>
      <c r="I73">
        <v>1</v>
      </c>
      <c r="J73">
        <v>1</v>
      </c>
    </row>
    <row r="74" spans="1:10">
      <c r="A74" t="s">
        <v>207</v>
      </c>
      <c r="B74">
        <v>15.049086000000001</v>
      </c>
      <c r="C74">
        <v>-27.148094</v>
      </c>
      <c r="D74" t="s">
        <v>208</v>
      </c>
      <c r="E74">
        <v>3.52</v>
      </c>
      <c r="F74" s="1">
        <v>7.3779904639810203</v>
      </c>
      <c r="G74" t="s">
        <v>222</v>
      </c>
      <c r="H74" t="s">
        <v>223</v>
      </c>
      <c r="I74">
        <v>1</v>
      </c>
      <c r="J74">
        <v>0</v>
      </c>
    </row>
    <row r="75" spans="1:10">
      <c r="A75" t="s">
        <v>25</v>
      </c>
      <c r="B75">
        <v>192.63618500000001</v>
      </c>
      <c r="C75">
        <v>2.2741479999999998</v>
      </c>
      <c r="D75" t="s">
        <v>232</v>
      </c>
      <c r="E75">
        <v>3.5029170000000001</v>
      </c>
      <c r="F75" s="1">
        <v>5.4713458542036699</v>
      </c>
      <c r="G75" t="s">
        <v>233</v>
      </c>
      <c r="H75" s="2" t="s">
        <v>217</v>
      </c>
      <c r="I75">
        <v>1</v>
      </c>
      <c r="J75">
        <v>1</v>
      </c>
    </row>
    <row r="76" spans="1:10">
      <c r="A76" t="s">
        <v>35</v>
      </c>
      <c r="B76">
        <v>138.39595</v>
      </c>
      <c r="C76">
        <v>13.923228</v>
      </c>
      <c r="D76" t="s">
        <v>234</v>
      </c>
      <c r="E76">
        <v>2.5</v>
      </c>
      <c r="F76" s="1">
        <v>2.8502066621354101</v>
      </c>
      <c r="G76" t="s">
        <v>222</v>
      </c>
      <c r="H76" s="2" t="s">
        <v>217</v>
      </c>
      <c r="I76">
        <v>1</v>
      </c>
      <c r="J76">
        <v>1</v>
      </c>
    </row>
    <row r="77" spans="1:10">
      <c r="A77" t="s">
        <v>29</v>
      </c>
      <c r="B77">
        <v>176.77278100000001</v>
      </c>
      <c r="C77">
        <v>8.6520240000000008</v>
      </c>
      <c r="D77" t="s">
        <v>235</v>
      </c>
      <c r="E77">
        <v>1.6</v>
      </c>
      <c r="F77" s="1">
        <v>7.4030386697955999</v>
      </c>
      <c r="G77" t="s">
        <v>222</v>
      </c>
      <c r="H77" s="2" t="s">
        <v>217</v>
      </c>
      <c r="I77">
        <v>1</v>
      </c>
      <c r="J77">
        <v>2</v>
      </c>
    </row>
    <row r="78" spans="1:10">
      <c r="A78" t="s">
        <v>21</v>
      </c>
      <c r="B78">
        <v>22.752081</v>
      </c>
      <c r="C78">
        <v>0.28962300000000002</v>
      </c>
      <c r="D78" t="s">
        <v>236</v>
      </c>
      <c r="E78">
        <v>1.21</v>
      </c>
      <c r="F78" s="1">
        <v>1.31089424417578</v>
      </c>
      <c r="G78" t="s">
        <v>222</v>
      </c>
      <c r="H78" s="2" t="s">
        <v>217</v>
      </c>
      <c r="I78">
        <v>1</v>
      </c>
      <c r="J78">
        <v>1</v>
      </c>
    </row>
  </sheetData>
  <phoneticPr fontId="3" type="noConversion"/>
  <pageMargins left="0" right="0" top="0.39370078740157483" bottom="0.39370078740157483" header="0" footer="0"/>
  <headerFooter>
    <oddHeader>&amp;C&amp;A</oddHeader>
    <oddFooter>&amp;C页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3.8"/>
  <cols>
    <col min="1" max="1" width="13.6640625" customWidth="1"/>
    <col min="2" max="3" width="9.44140625" customWidth="1"/>
    <col min="4" max="4" width="21.88671875" customWidth="1"/>
    <col min="5" max="10" width="9.44140625" customWidth="1"/>
  </cols>
  <sheetData>
    <row r="1" spans="1:10">
      <c r="A1" t="s">
        <v>2</v>
      </c>
      <c r="B1" t="s">
        <v>3</v>
      </c>
      <c r="C1" t="s">
        <v>4</v>
      </c>
      <c r="D1" t="s">
        <v>209</v>
      </c>
      <c r="E1" t="s">
        <v>9</v>
      </c>
      <c r="F1" t="s">
        <v>210</v>
      </c>
      <c r="G1" t="s">
        <v>222</v>
      </c>
      <c r="H1" t="s">
        <v>216</v>
      </c>
      <c r="I1" t="s">
        <v>213</v>
      </c>
      <c r="J1" t="s">
        <v>214</v>
      </c>
    </row>
    <row r="2" spans="1:10">
      <c r="A2" t="s">
        <v>33</v>
      </c>
      <c r="B2">
        <v>168.852585</v>
      </c>
      <c r="C2">
        <v>8.6220189999999999</v>
      </c>
      <c r="D2" t="s">
        <v>215</v>
      </c>
      <c r="E2">
        <v>6.4206909999999997</v>
      </c>
      <c r="F2" s="1">
        <v>6.6442188903932902</v>
      </c>
      <c r="G2">
        <v>1</v>
      </c>
      <c r="H2">
        <v>1</v>
      </c>
      <c r="I2">
        <v>1</v>
      </c>
      <c r="J2">
        <v>3</v>
      </c>
    </row>
    <row r="3" spans="1:10">
      <c r="A3" t="s">
        <v>23</v>
      </c>
      <c r="B3">
        <v>143.44811999999999</v>
      </c>
      <c r="C3">
        <v>-1.6638059999999999</v>
      </c>
      <c r="D3" t="s">
        <v>218</v>
      </c>
      <c r="E3">
        <v>6.196637</v>
      </c>
      <c r="F3" s="1">
        <v>13.6996919385734</v>
      </c>
      <c r="G3">
        <v>2</v>
      </c>
      <c r="H3">
        <v>1</v>
      </c>
      <c r="I3">
        <v>1</v>
      </c>
      <c r="J3">
        <v>2</v>
      </c>
    </row>
    <row r="4" spans="1:10">
      <c r="A4" t="s">
        <v>41</v>
      </c>
      <c r="B4">
        <v>156.596146</v>
      </c>
      <c r="C4">
        <v>25.717313999999998</v>
      </c>
      <c r="D4" t="s">
        <v>42</v>
      </c>
      <c r="E4">
        <v>5.2774549999999998</v>
      </c>
      <c r="F4" s="1">
        <v>8.0181133209695705</v>
      </c>
      <c r="G4">
        <v>2</v>
      </c>
      <c r="H4">
        <v>2</v>
      </c>
      <c r="I4">
        <v>1</v>
      </c>
      <c r="J4">
        <v>1</v>
      </c>
    </row>
    <row r="5" spans="1:10">
      <c r="A5" t="s">
        <v>45</v>
      </c>
      <c r="B5">
        <v>2.8107530000000001</v>
      </c>
      <c r="C5">
        <v>14.769921999999999</v>
      </c>
      <c r="D5" t="s">
        <v>46</v>
      </c>
      <c r="E5">
        <v>4.9643230000000003</v>
      </c>
      <c r="F5" s="1">
        <v>13.7418632282905</v>
      </c>
      <c r="G5">
        <v>1</v>
      </c>
      <c r="H5">
        <v>1</v>
      </c>
      <c r="I5">
        <v>1</v>
      </c>
      <c r="J5">
        <v>3</v>
      </c>
    </row>
    <row r="6" spans="1:10">
      <c r="A6" t="s">
        <v>37</v>
      </c>
      <c r="B6">
        <v>236.43557699999999</v>
      </c>
      <c r="C6">
        <v>2.021773</v>
      </c>
      <c r="D6" t="s">
        <v>221</v>
      </c>
      <c r="E6">
        <v>4.905424</v>
      </c>
      <c r="F6" s="1">
        <v>6.5968876603717099</v>
      </c>
      <c r="G6">
        <v>1</v>
      </c>
      <c r="H6">
        <v>0</v>
      </c>
      <c r="I6">
        <v>1</v>
      </c>
      <c r="J6">
        <v>1</v>
      </c>
    </row>
    <row r="7" spans="1:10">
      <c r="A7" t="s">
        <v>48</v>
      </c>
      <c r="B7">
        <v>51.182102</v>
      </c>
      <c r="C7">
        <v>-29.305544000000001</v>
      </c>
      <c r="D7" t="s">
        <v>49</v>
      </c>
      <c r="E7">
        <v>4.6219999999999999</v>
      </c>
      <c r="F7" s="1">
        <v>7.4272050930605902</v>
      </c>
      <c r="G7">
        <v>1</v>
      </c>
      <c r="H7">
        <v>0</v>
      </c>
      <c r="I7">
        <v>1</v>
      </c>
      <c r="J7">
        <v>0</v>
      </c>
    </row>
    <row r="8" spans="1:10">
      <c r="A8" t="s">
        <v>39</v>
      </c>
      <c r="B8">
        <v>225.373154</v>
      </c>
      <c r="C8">
        <v>18.372479999999999</v>
      </c>
      <c r="D8" t="s">
        <v>224</v>
      </c>
      <c r="E8">
        <v>4.6201470000000002</v>
      </c>
      <c r="F8" s="1">
        <v>4.4177587736777602</v>
      </c>
      <c r="G8">
        <v>1</v>
      </c>
      <c r="H8">
        <v>1</v>
      </c>
      <c r="I8">
        <v>1</v>
      </c>
      <c r="J8">
        <v>1</v>
      </c>
    </row>
    <row r="9" spans="1:10">
      <c r="A9" t="s">
        <v>50</v>
      </c>
      <c r="B9">
        <v>145.02053799999999</v>
      </c>
      <c r="C9">
        <v>5.4426889999999997</v>
      </c>
      <c r="D9" t="s">
        <v>51</v>
      </c>
      <c r="E9">
        <v>4.5030000000000001</v>
      </c>
      <c r="F9" s="1">
        <v>3.2995413516357601</v>
      </c>
      <c r="G9">
        <v>1</v>
      </c>
      <c r="H9">
        <v>1</v>
      </c>
      <c r="I9">
        <v>1</v>
      </c>
      <c r="J9">
        <v>1</v>
      </c>
    </row>
    <row r="10" spans="1:10">
      <c r="A10" t="s">
        <v>27</v>
      </c>
      <c r="B10">
        <v>155.761551</v>
      </c>
      <c r="C10">
        <v>5.4458760000000002</v>
      </c>
      <c r="D10" t="s">
        <v>225</v>
      </c>
      <c r="E10">
        <v>4.446841</v>
      </c>
      <c r="F10" s="1">
        <v>5.8537235108686199</v>
      </c>
      <c r="G10">
        <v>1</v>
      </c>
      <c r="H10">
        <v>1</v>
      </c>
      <c r="I10">
        <v>1</v>
      </c>
      <c r="J10">
        <v>2</v>
      </c>
    </row>
    <row r="11" spans="1:10">
      <c r="A11" t="s">
        <v>31</v>
      </c>
      <c r="B11">
        <v>189.75891100000001</v>
      </c>
      <c r="C11">
        <v>10.096047</v>
      </c>
      <c r="D11" t="s">
        <v>226</v>
      </c>
      <c r="E11">
        <v>4.4255760000000004</v>
      </c>
      <c r="F11" s="1">
        <v>3.29935430092958</v>
      </c>
      <c r="G11">
        <v>1</v>
      </c>
      <c r="H11">
        <v>1</v>
      </c>
      <c r="I11">
        <v>1</v>
      </c>
      <c r="J11">
        <v>2</v>
      </c>
    </row>
    <row r="12" spans="1:10">
      <c r="A12" t="s">
        <v>53</v>
      </c>
      <c r="B12">
        <v>81.276756000000006</v>
      </c>
      <c r="C12">
        <v>-33.717044999999999</v>
      </c>
      <c r="D12" t="s">
        <v>54</v>
      </c>
      <c r="E12">
        <v>4.4169999999999998</v>
      </c>
      <c r="F12" s="1">
        <v>5.8680991627103403</v>
      </c>
      <c r="G12">
        <v>1</v>
      </c>
      <c r="H12">
        <v>0</v>
      </c>
      <c r="I12">
        <v>1</v>
      </c>
      <c r="J12">
        <v>0</v>
      </c>
    </row>
    <row r="13" spans="1:10">
      <c r="A13" t="s">
        <v>55</v>
      </c>
      <c r="B13">
        <v>128.95382699999999</v>
      </c>
      <c r="C13">
        <v>18.417959</v>
      </c>
      <c r="D13" t="s">
        <v>56</v>
      </c>
      <c r="E13">
        <v>4.4119999999999999</v>
      </c>
      <c r="F13" s="1">
        <v>17.044147769112101</v>
      </c>
      <c r="G13">
        <v>1</v>
      </c>
      <c r="H13">
        <v>1</v>
      </c>
      <c r="I13">
        <v>1</v>
      </c>
      <c r="J13">
        <v>1</v>
      </c>
    </row>
    <row r="14" spans="1:10">
      <c r="A14" t="s">
        <v>58</v>
      </c>
      <c r="B14">
        <v>233.89080799999999</v>
      </c>
      <c r="C14">
        <v>2.9060090000000001</v>
      </c>
      <c r="D14" t="s">
        <v>59</v>
      </c>
      <c r="E14">
        <v>4.3879999999999999</v>
      </c>
      <c r="F14" s="1">
        <v>2.2410487012663798</v>
      </c>
      <c r="G14">
        <v>1</v>
      </c>
      <c r="H14">
        <v>1</v>
      </c>
      <c r="I14">
        <v>1</v>
      </c>
      <c r="J14">
        <v>1</v>
      </c>
    </row>
    <row r="15" spans="1:10">
      <c r="A15" t="s">
        <v>19</v>
      </c>
      <c r="B15">
        <v>19.720772</v>
      </c>
      <c r="C15">
        <v>-6.7627199999999998</v>
      </c>
      <c r="D15" t="s">
        <v>227</v>
      </c>
      <c r="E15">
        <v>4.3680380000000003</v>
      </c>
      <c r="F15" s="1">
        <v>1.40114731563119</v>
      </c>
      <c r="G15">
        <v>1</v>
      </c>
      <c r="H15">
        <v>1</v>
      </c>
      <c r="I15">
        <v>2</v>
      </c>
      <c r="J15">
        <v>6</v>
      </c>
    </row>
    <row r="16" spans="1:10">
      <c r="A16" t="s">
        <v>61</v>
      </c>
      <c r="B16">
        <v>127.528801</v>
      </c>
      <c r="C16">
        <v>7.6855120000000001</v>
      </c>
      <c r="D16" t="s">
        <v>62</v>
      </c>
      <c r="E16">
        <v>4.3609999999999998</v>
      </c>
      <c r="F16" s="1">
        <v>29.697407109305001</v>
      </c>
      <c r="G16">
        <v>1</v>
      </c>
      <c r="H16">
        <v>1</v>
      </c>
      <c r="I16">
        <v>2</v>
      </c>
      <c r="J16">
        <v>2</v>
      </c>
    </row>
    <row r="17" spans="1:10">
      <c r="A17" t="s">
        <v>64</v>
      </c>
      <c r="B17">
        <v>323.54983499999997</v>
      </c>
      <c r="C17">
        <v>-4.3197809999999999</v>
      </c>
      <c r="D17" t="s">
        <v>65</v>
      </c>
      <c r="E17">
        <v>4.3339999999999996</v>
      </c>
      <c r="F17" s="1">
        <v>1.34900237588699</v>
      </c>
      <c r="G17">
        <v>1</v>
      </c>
      <c r="H17">
        <v>0</v>
      </c>
      <c r="I17">
        <v>1</v>
      </c>
      <c r="J17">
        <v>5</v>
      </c>
    </row>
    <row r="18" spans="1:10">
      <c r="A18" t="s">
        <v>66</v>
      </c>
      <c r="B18">
        <v>134.901443</v>
      </c>
      <c r="C18">
        <v>10.302379999999999</v>
      </c>
      <c r="D18" t="s">
        <v>67</v>
      </c>
      <c r="E18">
        <v>4.3239999999999998</v>
      </c>
      <c r="F18" s="1">
        <v>7.7306165070466202</v>
      </c>
      <c r="G18">
        <v>1</v>
      </c>
      <c r="H18">
        <v>1</v>
      </c>
      <c r="I18">
        <v>1</v>
      </c>
      <c r="J18">
        <v>2</v>
      </c>
    </row>
    <row r="19" spans="1:10">
      <c r="A19" t="s">
        <v>69</v>
      </c>
      <c r="B19">
        <v>46.160151999999997</v>
      </c>
      <c r="C19">
        <v>0.78126499999999999</v>
      </c>
      <c r="D19" t="s">
        <v>70</v>
      </c>
      <c r="E19">
        <v>4.3049999999999997</v>
      </c>
      <c r="F19" s="1">
        <v>18.3627496859148</v>
      </c>
      <c r="G19">
        <v>3</v>
      </c>
      <c r="H19">
        <v>0</v>
      </c>
      <c r="I19">
        <v>1</v>
      </c>
      <c r="J19">
        <v>1</v>
      </c>
    </row>
    <row r="20" spans="1:10">
      <c r="A20" t="s">
        <v>71</v>
      </c>
      <c r="B20">
        <v>157.16241500000001</v>
      </c>
      <c r="C20">
        <v>-8.7437299999999993</v>
      </c>
      <c r="D20" t="s">
        <v>72</v>
      </c>
      <c r="E20">
        <v>4.2759999999999998</v>
      </c>
      <c r="F20" s="1">
        <v>2.7234251176620101</v>
      </c>
      <c r="G20">
        <v>1</v>
      </c>
      <c r="H20">
        <v>0</v>
      </c>
      <c r="I20">
        <v>1</v>
      </c>
      <c r="J20">
        <v>0</v>
      </c>
    </row>
    <row r="21" spans="1:10">
      <c r="A21" t="s">
        <v>73</v>
      </c>
      <c r="B21">
        <v>155.27950999999999</v>
      </c>
      <c r="C21">
        <v>22.156749999999999</v>
      </c>
      <c r="D21" t="s">
        <v>74</v>
      </c>
      <c r="E21">
        <v>4.2619999999999996</v>
      </c>
      <c r="F21" s="1">
        <v>7.4311643683658897</v>
      </c>
      <c r="G21">
        <v>1</v>
      </c>
      <c r="H21">
        <v>1</v>
      </c>
      <c r="I21">
        <v>1</v>
      </c>
      <c r="J21">
        <v>1</v>
      </c>
    </row>
    <row r="22" spans="1:10">
      <c r="A22" t="s">
        <v>76</v>
      </c>
      <c r="B22">
        <v>3.487301</v>
      </c>
      <c r="C22">
        <v>-8.5590519999999994</v>
      </c>
      <c r="D22" t="s">
        <v>77</v>
      </c>
      <c r="E22">
        <v>4.1929999999999996</v>
      </c>
      <c r="F22" s="1">
        <v>3.8691759969840298</v>
      </c>
      <c r="G22">
        <v>1</v>
      </c>
      <c r="H22">
        <v>1</v>
      </c>
      <c r="I22">
        <v>1</v>
      </c>
      <c r="J22">
        <v>3</v>
      </c>
    </row>
    <row r="23" spans="1:10">
      <c r="A23" t="s">
        <v>78</v>
      </c>
      <c r="B23">
        <v>204.60841400000001</v>
      </c>
      <c r="C23">
        <v>-19.708109</v>
      </c>
      <c r="D23" t="s">
        <v>79</v>
      </c>
      <c r="E23">
        <v>4.1100000000000003</v>
      </c>
      <c r="F23" s="1">
        <v>2.4208241023863302</v>
      </c>
      <c r="G23">
        <v>1</v>
      </c>
      <c r="H23">
        <v>0</v>
      </c>
      <c r="I23">
        <v>2</v>
      </c>
      <c r="J23">
        <v>0</v>
      </c>
    </row>
    <row r="24" spans="1:10">
      <c r="A24" t="s">
        <v>81</v>
      </c>
      <c r="B24">
        <v>22.448709000000001</v>
      </c>
      <c r="C24">
        <v>-4.1809430000000001</v>
      </c>
      <c r="D24" t="s">
        <v>82</v>
      </c>
      <c r="E24">
        <v>4.0590000000000002</v>
      </c>
      <c r="F24" s="1">
        <v>9.2477816326781603</v>
      </c>
      <c r="G24">
        <v>1</v>
      </c>
      <c r="H24">
        <v>1</v>
      </c>
      <c r="I24">
        <v>1</v>
      </c>
      <c r="J24">
        <v>2</v>
      </c>
    </row>
    <row r="25" spans="1:10">
      <c r="A25" t="s">
        <v>84</v>
      </c>
      <c r="B25">
        <v>215.20313999999999</v>
      </c>
      <c r="C25">
        <v>12.097390000000001</v>
      </c>
      <c r="D25" t="s">
        <v>85</v>
      </c>
      <c r="E25">
        <v>4.0259999999999998</v>
      </c>
      <c r="F25" s="1">
        <v>11.827812928887701</v>
      </c>
      <c r="G25">
        <v>1</v>
      </c>
      <c r="H25">
        <v>1</v>
      </c>
      <c r="I25">
        <v>1</v>
      </c>
      <c r="J25">
        <v>1</v>
      </c>
    </row>
    <row r="26" spans="1:10">
      <c r="A26" t="s">
        <v>87</v>
      </c>
      <c r="B26">
        <v>258.83560199999999</v>
      </c>
      <c r="C26">
        <v>21.761455999999999</v>
      </c>
      <c r="D26" t="s">
        <v>88</v>
      </c>
      <c r="E26">
        <v>4.0110000000000001</v>
      </c>
      <c r="F26" s="1">
        <v>13.7370565725176</v>
      </c>
      <c r="G26">
        <v>2</v>
      </c>
      <c r="H26">
        <v>0</v>
      </c>
      <c r="I26">
        <v>2</v>
      </c>
      <c r="J26">
        <v>0</v>
      </c>
    </row>
    <row r="27" spans="1:10">
      <c r="A27" t="s">
        <v>89</v>
      </c>
      <c r="B27">
        <v>20.507615999999999</v>
      </c>
      <c r="C27">
        <v>3.1687910000000001</v>
      </c>
      <c r="D27" t="s">
        <v>90</v>
      </c>
      <c r="E27">
        <v>4</v>
      </c>
      <c r="F27" s="1">
        <v>5.6778211146556998</v>
      </c>
      <c r="G27">
        <v>1</v>
      </c>
      <c r="H27">
        <v>0</v>
      </c>
      <c r="I27">
        <v>1</v>
      </c>
      <c r="J27">
        <v>1</v>
      </c>
    </row>
    <row r="28" spans="1:10">
      <c r="A28" t="s">
        <v>91</v>
      </c>
      <c r="B28">
        <v>328.00375400000001</v>
      </c>
      <c r="C28">
        <v>-78.116759999999999</v>
      </c>
      <c r="D28" t="s">
        <v>92</v>
      </c>
      <c r="E28">
        <v>3.9969999999999999</v>
      </c>
      <c r="F28" s="1">
        <v>9.40852797420869</v>
      </c>
      <c r="G28">
        <v>1</v>
      </c>
      <c r="H28">
        <v>0</v>
      </c>
      <c r="I28">
        <v>0</v>
      </c>
      <c r="J28">
        <v>0</v>
      </c>
    </row>
    <row r="29" spans="1:10">
      <c r="A29" t="s">
        <v>93</v>
      </c>
      <c r="B29">
        <v>163.53010599999999</v>
      </c>
      <c r="C29">
        <v>-1.3969529999999999</v>
      </c>
      <c r="D29" t="s">
        <v>94</v>
      </c>
      <c r="E29">
        <v>3.984</v>
      </c>
      <c r="F29" s="1">
        <v>6.7618653626096696</v>
      </c>
      <c r="G29">
        <v>1</v>
      </c>
      <c r="H29">
        <v>1</v>
      </c>
      <c r="I29">
        <v>1</v>
      </c>
      <c r="J29">
        <v>1</v>
      </c>
    </row>
    <row r="30" spans="1:10">
      <c r="A30" t="s">
        <v>96</v>
      </c>
      <c r="B30">
        <v>119.348747</v>
      </c>
      <c r="C30">
        <v>10.96397</v>
      </c>
      <c r="D30" t="s">
        <v>97</v>
      </c>
      <c r="E30">
        <v>3.9830000000000001</v>
      </c>
      <c r="F30" s="1">
        <v>27.4124420524954</v>
      </c>
      <c r="G30">
        <v>1</v>
      </c>
      <c r="H30">
        <v>1</v>
      </c>
      <c r="I30">
        <v>1</v>
      </c>
      <c r="J30">
        <v>1</v>
      </c>
    </row>
    <row r="31" spans="1:10">
      <c r="A31" t="s">
        <v>99</v>
      </c>
      <c r="B31">
        <v>56.010044000000001</v>
      </c>
      <c r="C31">
        <v>-6.8838229999999996</v>
      </c>
      <c r="D31" t="s">
        <v>100</v>
      </c>
      <c r="E31">
        <v>3.9569999999999999</v>
      </c>
      <c r="F31" s="1">
        <v>6.6702229669728297</v>
      </c>
      <c r="G31">
        <v>1</v>
      </c>
      <c r="H31">
        <v>0</v>
      </c>
      <c r="I31">
        <v>1</v>
      </c>
      <c r="J31">
        <v>2</v>
      </c>
    </row>
    <row r="32" spans="1:10">
      <c r="A32" t="s">
        <v>101</v>
      </c>
      <c r="B32">
        <v>5.502129</v>
      </c>
      <c r="C32">
        <v>-7.984197</v>
      </c>
      <c r="D32" t="s">
        <v>102</v>
      </c>
      <c r="E32">
        <v>3.8959999999999999</v>
      </c>
      <c r="F32" s="1">
        <v>13.3919501428411</v>
      </c>
      <c r="G32">
        <v>1</v>
      </c>
      <c r="H32">
        <v>0</v>
      </c>
      <c r="I32">
        <v>1</v>
      </c>
      <c r="J32">
        <v>1</v>
      </c>
    </row>
    <row r="33" spans="1:10">
      <c r="A33" t="s">
        <v>103</v>
      </c>
      <c r="B33">
        <v>239.880447</v>
      </c>
      <c r="C33">
        <v>3.0822409999999998</v>
      </c>
      <c r="D33" t="s">
        <v>104</v>
      </c>
      <c r="E33">
        <v>3.895</v>
      </c>
      <c r="F33" s="1">
        <v>9.3463038153711704</v>
      </c>
      <c r="G33">
        <v>1</v>
      </c>
      <c r="H33">
        <v>1</v>
      </c>
      <c r="I33">
        <v>2</v>
      </c>
      <c r="J33">
        <v>2</v>
      </c>
    </row>
    <row r="34" spans="1:10">
      <c r="A34" t="s">
        <v>106</v>
      </c>
      <c r="B34">
        <v>301.971405</v>
      </c>
      <c r="C34">
        <v>-13.278663</v>
      </c>
      <c r="D34" t="s">
        <v>107</v>
      </c>
      <c r="E34">
        <v>3.867</v>
      </c>
      <c r="F34" s="1">
        <v>2.97651417564528</v>
      </c>
      <c r="G34">
        <v>1</v>
      </c>
      <c r="H34">
        <v>0</v>
      </c>
      <c r="I34">
        <v>1</v>
      </c>
      <c r="J34">
        <v>0</v>
      </c>
    </row>
    <row r="35" spans="1:10">
      <c r="A35" t="s">
        <v>108</v>
      </c>
      <c r="B35">
        <v>26.399308999999999</v>
      </c>
      <c r="C35">
        <v>12.288254999999999</v>
      </c>
      <c r="D35" t="s">
        <v>109</v>
      </c>
      <c r="E35">
        <v>3.8</v>
      </c>
      <c r="F35" s="1">
        <v>11.883380288867601</v>
      </c>
      <c r="G35">
        <v>2</v>
      </c>
      <c r="H35">
        <v>1</v>
      </c>
      <c r="I35">
        <v>1</v>
      </c>
      <c r="J35">
        <v>1</v>
      </c>
    </row>
    <row r="36" spans="1:10">
      <c r="A36" t="s">
        <v>111</v>
      </c>
      <c r="B36">
        <v>125.84513099999999</v>
      </c>
      <c r="C36">
        <v>15.86496</v>
      </c>
      <c r="D36" t="s">
        <v>112</v>
      </c>
      <c r="E36">
        <v>3.7930000000000001</v>
      </c>
      <c r="F36" s="1">
        <v>14.7852532209612</v>
      </c>
      <c r="G36">
        <v>1</v>
      </c>
      <c r="H36">
        <v>1</v>
      </c>
      <c r="I36">
        <v>1</v>
      </c>
      <c r="J36">
        <v>2</v>
      </c>
    </row>
    <row r="37" spans="1:10">
      <c r="A37" t="s">
        <v>114</v>
      </c>
      <c r="B37">
        <v>309.487122</v>
      </c>
      <c r="C37">
        <v>-24.645401</v>
      </c>
      <c r="D37" t="s">
        <v>115</v>
      </c>
      <c r="E37">
        <v>3.7930000000000001</v>
      </c>
      <c r="F37" s="1">
        <v>11.707625535449401</v>
      </c>
      <c r="G37">
        <v>1</v>
      </c>
      <c r="H37">
        <v>0</v>
      </c>
      <c r="I37">
        <v>2</v>
      </c>
      <c r="J37">
        <v>0</v>
      </c>
    </row>
    <row r="38" spans="1:10">
      <c r="A38" t="s">
        <v>116</v>
      </c>
      <c r="B38">
        <v>294.98989899999998</v>
      </c>
      <c r="C38">
        <v>-10.044581000000001</v>
      </c>
      <c r="D38" t="s">
        <v>117</v>
      </c>
      <c r="E38">
        <v>3.7869999999999999</v>
      </c>
      <c r="F38" s="1">
        <v>4.80757809120706</v>
      </c>
      <c r="G38">
        <v>1</v>
      </c>
      <c r="H38">
        <v>0</v>
      </c>
      <c r="I38">
        <v>3</v>
      </c>
      <c r="J38">
        <v>0</v>
      </c>
    </row>
    <row r="39" spans="1:10">
      <c r="A39" t="s">
        <v>118</v>
      </c>
      <c r="B39">
        <v>300.84484900000001</v>
      </c>
      <c r="C39">
        <v>-32.864044</v>
      </c>
      <c r="D39" t="s">
        <v>119</v>
      </c>
      <c r="E39">
        <v>3.7829999999999999</v>
      </c>
      <c r="F39" s="1">
        <v>18.460463058327498</v>
      </c>
      <c r="G39">
        <v>1</v>
      </c>
      <c r="H39">
        <v>0</v>
      </c>
      <c r="I39">
        <v>2</v>
      </c>
      <c r="J39">
        <v>0</v>
      </c>
    </row>
    <row r="40" spans="1:10">
      <c r="A40" t="s">
        <v>120</v>
      </c>
      <c r="B40">
        <v>160.801773</v>
      </c>
      <c r="C40">
        <v>-21.682328999999999</v>
      </c>
      <c r="D40" t="s">
        <v>121</v>
      </c>
      <c r="E40">
        <v>3.774</v>
      </c>
      <c r="F40" s="1">
        <v>9.3714671257730906</v>
      </c>
      <c r="G40">
        <v>1</v>
      </c>
      <c r="H40">
        <v>0</v>
      </c>
      <c r="I40">
        <v>1</v>
      </c>
      <c r="J40">
        <v>0</v>
      </c>
    </row>
    <row r="41" spans="1:10">
      <c r="A41" t="s">
        <v>122</v>
      </c>
      <c r="B41">
        <v>76.483551000000006</v>
      </c>
      <c r="C41">
        <v>-29.508801999999999</v>
      </c>
      <c r="D41" t="s">
        <v>123</v>
      </c>
      <c r="E41">
        <v>3.75</v>
      </c>
      <c r="F41" s="1">
        <v>7.0779513109272996</v>
      </c>
      <c r="G41">
        <v>1</v>
      </c>
      <c r="H41">
        <v>0</v>
      </c>
      <c r="I41">
        <v>1</v>
      </c>
      <c r="J41">
        <v>0</v>
      </c>
    </row>
    <row r="42" spans="1:10">
      <c r="A42" t="s">
        <v>124</v>
      </c>
      <c r="B42">
        <v>254.68377699999999</v>
      </c>
      <c r="C42">
        <v>-7.6540439999999998</v>
      </c>
      <c r="D42" t="s">
        <v>125</v>
      </c>
      <c r="E42">
        <v>3.742</v>
      </c>
      <c r="F42" s="1">
        <v>3.4924787670517898</v>
      </c>
      <c r="G42">
        <v>1</v>
      </c>
      <c r="H42">
        <v>0</v>
      </c>
      <c r="I42">
        <v>2</v>
      </c>
      <c r="J42">
        <v>0</v>
      </c>
    </row>
    <row r="43" spans="1:10">
      <c r="A43" t="s">
        <v>126</v>
      </c>
      <c r="B43">
        <v>25.414400000000001</v>
      </c>
      <c r="C43">
        <v>-4.8006950000000002</v>
      </c>
      <c r="D43" t="s">
        <v>127</v>
      </c>
      <c r="E43">
        <v>3.7309999999999999</v>
      </c>
      <c r="F43" s="1">
        <v>23.776390876184902</v>
      </c>
      <c r="G43">
        <v>1</v>
      </c>
      <c r="H43">
        <v>1</v>
      </c>
      <c r="I43">
        <v>1</v>
      </c>
      <c r="J43">
        <v>3</v>
      </c>
    </row>
    <row r="44" spans="1:10">
      <c r="A44" t="s">
        <v>129</v>
      </c>
      <c r="B44">
        <v>208.52896100000001</v>
      </c>
      <c r="C44">
        <v>-2.1014560000000002</v>
      </c>
      <c r="D44" t="s">
        <v>130</v>
      </c>
      <c r="E44">
        <v>3.7160000000000002</v>
      </c>
      <c r="F44" s="1">
        <v>2.1696624943541298</v>
      </c>
      <c r="G44">
        <v>1</v>
      </c>
      <c r="H44">
        <v>0</v>
      </c>
      <c r="I44">
        <v>2</v>
      </c>
      <c r="J44">
        <v>1</v>
      </c>
    </row>
    <row r="45" spans="1:10">
      <c r="A45" t="s">
        <v>131</v>
      </c>
      <c r="B45">
        <v>121.78933000000001</v>
      </c>
      <c r="C45">
        <v>13.295298000000001</v>
      </c>
      <c r="D45" t="s">
        <v>132</v>
      </c>
      <c r="E45">
        <v>3.7160000000000002</v>
      </c>
      <c r="F45" s="1">
        <v>19.430182735549799</v>
      </c>
      <c r="G45">
        <v>1</v>
      </c>
      <c r="H45">
        <v>1</v>
      </c>
      <c r="I45">
        <v>1</v>
      </c>
      <c r="J45">
        <v>1</v>
      </c>
    </row>
    <row r="46" spans="1:10">
      <c r="A46" t="s">
        <v>134</v>
      </c>
      <c r="B46">
        <v>128.34561199999999</v>
      </c>
      <c r="C46">
        <v>9.9938579999999995</v>
      </c>
      <c r="D46" t="s">
        <v>135</v>
      </c>
      <c r="E46">
        <v>3.7130000000000001</v>
      </c>
      <c r="F46" s="1">
        <v>7.4122507201213397</v>
      </c>
      <c r="G46">
        <v>2</v>
      </c>
      <c r="H46">
        <v>1</v>
      </c>
      <c r="I46">
        <v>2</v>
      </c>
      <c r="J46">
        <v>4</v>
      </c>
    </row>
    <row r="47" spans="1:10">
      <c r="A47" t="s">
        <v>137</v>
      </c>
      <c r="B47">
        <v>132.596146</v>
      </c>
      <c r="C47">
        <v>15.501184</v>
      </c>
      <c r="D47" t="s">
        <v>138</v>
      </c>
      <c r="E47">
        <v>3.7130000000000001</v>
      </c>
      <c r="F47" s="1">
        <v>7.1395724874475999</v>
      </c>
      <c r="G47">
        <v>3</v>
      </c>
      <c r="H47">
        <v>1</v>
      </c>
      <c r="I47">
        <v>1</v>
      </c>
      <c r="J47">
        <v>1</v>
      </c>
    </row>
    <row r="48" spans="1:10">
      <c r="A48" t="s">
        <v>140</v>
      </c>
      <c r="B48">
        <v>162.276779</v>
      </c>
      <c r="C48">
        <v>-12.97203</v>
      </c>
      <c r="D48" t="s">
        <v>141</v>
      </c>
      <c r="E48">
        <v>3.6970000000000001</v>
      </c>
      <c r="F48" s="1">
        <v>3.33141510891629</v>
      </c>
      <c r="G48">
        <v>1</v>
      </c>
      <c r="H48">
        <v>0</v>
      </c>
      <c r="I48">
        <v>1</v>
      </c>
      <c r="J48">
        <v>0</v>
      </c>
    </row>
    <row r="49" spans="1:10">
      <c r="A49" t="s">
        <v>142</v>
      </c>
      <c r="B49">
        <v>19.449691999999999</v>
      </c>
      <c r="C49">
        <v>1.235242</v>
      </c>
      <c r="D49" t="s">
        <v>143</v>
      </c>
      <c r="E49">
        <v>3.694</v>
      </c>
      <c r="F49" s="1">
        <v>1.1960480585548801</v>
      </c>
      <c r="G49">
        <v>1</v>
      </c>
      <c r="H49">
        <v>1</v>
      </c>
      <c r="I49">
        <v>1</v>
      </c>
      <c r="J49">
        <v>1</v>
      </c>
    </row>
    <row r="50" spans="1:10">
      <c r="A50" t="s">
        <v>145</v>
      </c>
      <c r="B50">
        <v>165.45015000000001</v>
      </c>
      <c r="C50">
        <v>0.17769599999999999</v>
      </c>
      <c r="D50" t="s">
        <v>146</v>
      </c>
      <c r="E50">
        <v>3.6930000000000001</v>
      </c>
      <c r="F50" s="1">
        <v>2.2543502151333898</v>
      </c>
      <c r="G50">
        <v>1</v>
      </c>
      <c r="H50">
        <v>1</v>
      </c>
      <c r="I50">
        <v>2</v>
      </c>
      <c r="J50">
        <v>3</v>
      </c>
    </row>
    <row r="51" spans="1:10">
      <c r="A51" t="s">
        <v>148</v>
      </c>
      <c r="B51">
        <v>335.11151100000001</v>
      </c>
      <c r="C51">
        <v>-33.616131000000003</v>
      </c>
      <c r="D51" t="s">
        <v>149</v>
      </c>
      <c r="E51">
        <v>3.6909999999999998</v>
      </c>
      <c r="F51" s="1">
        <v>2.3250980598048501</v>
      </c>
      <c r="G51">
        <v>1</v>
      </c>
      <c r="H51">
        <v>0</v>
      </c>
      <c r="I51">
        <v>1</v>
      </c>
      <c r="J51">
        <v>0</v>
      </c>
    </row>
    <row r="52" spans="1:10">
      <c r="A52" t="s">
        <v>150</v>
      </c>
      <c r="B52">
        <v>215.28228799999999</v>
      </c>
      <c r="C52">
        <v>-6.7322749999999996</v>
      </c>
      <c r="D52" t="s">
        <v>151</v>
      </c>
      <c r="E52">
        <v>3.6890000000000001</v>
      </c>
      <c r="F52" s="1">
        <v>0.74016786416921998</v>
      </c>
      <c r="G52">
        <v>1</v>
      </c>
      <c r="H52">
        <v>0</v>
      </c>
      <c r="I52">
        <v>1</v>
      </c>
      <c r="J52">
        <v>2</v>
      </c>
    </row>
    <row r="53" spans="1:10">
      <c r="A53" t="s">
        <v>152</v>
      </c>
      <c r="B53">
        <v>9.6833209999999994</v>
      </c>
      <c r="C53">
        <v>3.1886420000000002</v>
      </c>
      <c r="D53" t="s">
        <v>153</v>
      </c>
      <c r="E53">
        <v>3.6739999999999999</v>
      </c>
      <c r="F53" s="1">
        <v>1.8040975045452301</v>
      </c>
      <c r="G53">
        <v>1</v>
      </c>
      <c r="H53">
        <v>1</v>
      </c>
      <c r="I53">
        <v>1</v>
      </c>
      <c r="J53">
        <v>2</v>
      </c>
    </row>
    <row r="54" spans="1:10">
      <c r="A54" t="s">
        <v>155</v>
      </c>
      <c r="B54">
        <v>224.51866100000001</v>
      </c>
      <c r="C54">
        <v>17.424845000000001</v>
      </c>
      <c r="D54" t="s">
        <v>156</v>
      </c>
      <c r="E54">
        <v>3.657</v>
      </c>
      <c r="F54" s="1">
        <v>11.774212425130999</v>
      </c>
      <c r="G54">
        <v>1</v>
      </c>
      <c r="H54">
        <v>1</v>
      </c>
      <c r="I54">
        <v>3</v>
      </c>
      <c r="J54">
        <v>3</v>
      </c>
    </row>
    <row r="55" spans="1:10">
      <c r="A55" t="s">
        <v>158</v>
      </c>
      <c r="B55">
        <v>15.1639</v>
      </c>
      <c r="C55">
        <v>-1.5264169999999999</v>
      </c>
      <c r="D55" t="s">
        <v>159</v>
      </c>
      <c r="E55">
        <v>3.6419999999999999</v>
      </c>
      <c r="F55" s="1">
        <v>11.355280275329299</v>
      </c>
      <c r="G55">
        <v>1</v>
      </c>
      <c r="H55">
        <v>0</v>
      </c>
      <c r="I55">
        <v>1</v>
      </c>
      <c r="J55">
        <v>1</v>
      </c>
    </row>
    <row r="56" spans="1:10">
      <c r="A56" t="s">
        <v>160</v>
      </c>
      <c r="B56">
        <v>204.02465799999999</v>
      </c>
      <c r="C56">
        <v>7.1216270000000002</v>
      </c>
      <c r="D56" t="s">
        <v>161</v>
      </c>
      <c r="E56">
        <v>3.6419999999999999</v>
      </c>
      <c r="F56" s="1">
        <v>5.35749530422716</v>
      </c>
      <c r="G56">
        <v>1</v>
      </c>
      <c r="H56">
        <v>1</v>
      </c>
      <c r="I56">
        <v>1</v>
      </c>
      <c r="J56">
        <v>1</v>
      </c>
    </row>
    <row r="57" spans="1:10">
      <c r="A57" t="s">
        <v>163</v>
      </c>
      <c r="B57">
        <v>150.05230700000001</v>
      </c>
      <c r="C57">
        <v>10.368866000000001</v>
      </c>
      <c r="D57" t="s">
        <v>164</v>
      </c>
      <c r="E57">
        <v>3.6389999999999998</v>
      </c>
      <c r="F57" s="1">
        <v>16.614198531707402</v>
      </c>
      <c r="G57">
        <v>1</v>
      </c>
      <c r="H57">
        <v>1</v>
      </c>
      <c r="I57">
        <v>2</v>
      </c>
      <c r="J57">
        <v>4</v>
      </c>
    </row>
    <row r="58" spans="1:10">
      <c r="A58" t="s">
        <v>166</v>
      </c>
      <c r="B58">
        <v>173.95669599999999</v>
      </c>
      <c r="C58">
        <v>-2.754934</v>
      </c>
      <c r="D58" t="s">
        <v>167</v>
      </c>
      <c r="E58">
        <v>3.6360000000000001</v>
      </c>
      <c r="F58" s="1">
        <v>15.015492161920401</v>
      </c>
      <c r="G58">
        <v>2</v>
      </c>
      <c r="H58">
        <v>1</v>
      </c>
      <c r="I58">
        <v>1</v>
      </c>
      <c r="J58">
        <v>3</v>
      </c>
    </row>
    <row r="59" spans="1:10">
      <c r="A59" t="s">
        <v>169</v>
      </c>
      <c r="B59">
        <v>334.89721700000001</v>
      </c>
      <c r="C59">
        <v>-27.317554000000001</v>
      </c>
      <c r="D59" t="s">
        <v>170</v>
      </c>
      <c r="E59">
        <v>3.6339999999999999</v>
      </c>
      <c r="F59" s="1">
        <v>0.194737675502451</v>
      </c>
      <c r="G59">
        <v>1</v>
      </c>
      <c r="H59">
        <v>0</v>
      </c>
      <c r="I59">
        <v>2</v>
      </c>
      <c r="J59">
        <v>0</v>
      </c>
    </row>
    <row r="60" spans="1:10">
      <c r="A60" t="s">
        <v>171</v>
      </c>
      <c r="B60">
        <v>310.73873900000001</v>
      </c>
      <c r="C60">
        <v>-22.387734999999999</v>
      </c>
      <c r="D60" t="s">
        <v>172</v>
      </c>
      <c r="E60">
        <v>3.63</v>
      </c>
      <c r="F60" s="1">
        <v>12.161435982774099</v>
      </c>
      <c r="G60">
        <v>1</v>
      </c>
      <c r="H60">
        <v>0</v>
      </c>
      <c r="I60">
        <v>1</v>
      </c>
      <c r="J60">
        <v>0</v>
      </c>
    </row>
    <row r="61" spans="1:10">
      <c r="A61" t="s">
        <v>173</v>
      </c>
      <c r="B61">
        <v>152.39877300000001</v>
      </c>
      <c r="C61">
        <v>11.508379</v>
      </c>
      <c r="D61" t="s">
        <v>174</v>
      </c>
      <c r="E61">
        <v>3.6269999999999998</v>
      </c>
      <c r="F61" s="1">
        <v>29.5164168397983</v>
      </c>
      <c r="G61">
        <v>1</v>
      </c>
      <c r="H61">
        <v>1</v>
      </c>
      <c r="I61">
        <v>1</v>
      </c>
      <c r="J61">
        <v>2</v>
      </c>
    </row>
    <row r="62" spans="1:10">
      <c r="A62" t="s">
        <v>176</v>
      </c>
      <c r="B62">
        <v>147.44683800000001</v>
      </c>
      <c r="C62">
        <v>23.972712999999999</v>
      </c>
      <c r="D62" t="s">
        <v>177</v>
      </c>
      <c r="E62">
        <v>3.6259999999999999</v>
      </c>
      <c r="F62" s="1">
        <v>15.0086492476527</v>
      </c>
      <c r="G62">
        <v>1</v>
      </c>
      <c r="H62">
        <v>1</v>
      </c>
      <c r="I62">
        <v>1</v>
      </c>
      <c r="J62">
        <v>1</v>
      </c>
    </row>
    <row r="63" spans="1:10">
      <c r="A63" t="s">
        <v>179</v>
      </c>
      <c r="B63">
        <v>133.236771</v>
      </c>
      <c r="C63">
        <v>24.517557</v>
      </c>
      <c r="D63" t="s">
        <v>180</v>
      </c>
      <c r="E63">
        <v>3.6120000000000001</v>
      </c>
      <c r="F63" s="1">
        <v>4.06649506013117</v>
      </c>
      <c r="G63">
        <v>1</v>
      </c>
      <c r="H63">
        <v>1</v>
      </c>
      <c r="I63">
        <v>1</v>
      </c>
      <c r="J63">
        <v>1</v>
      </c>
    </row>
    <row r="64" spans="1:10">
      <c r="A64" t="s">
        <v>182</v>
      </c>
      <c r="B64">
        <v>30.944503999999998</v>
      </c>
      <c r="C64">
        <v>11.578319</v>
      </c>
      <c r="D64" t="s">
        <v>183</v>
      </c>
      <c r="E64">
        <v>3.61</v>
      </c>
      <c r="F64" s="1">
        <v>4.0574007863175598</v>
      </c>
      <c r="G64">
        <v>1</v>
      </c>
      <c r="H64">
        <v>0</v>
      </c>
      <c r="I64">
        <v>1</v>
      </c>
      <c r="J64">
        <v>11</v>
      </c>
    </row>
    <row r="65" spans="1:10">
      <c r="A65" t="s">
        <v>184</v>
      </c>
      <c r="B65">
        <v>151.75235000000001</v>
      </c>
      <c r="C65">
        <v>1.7183740000000001</v>
      </c>
      <c r="D65" t="s">
        <v>185</v>
      </c>
      <c r="E65">
        <v>3.6</v>
      </c>
      <c r="F65" s="1">
        <v>11.775674424850701</v>
      </c>
      <c r="G65">
        <v>1</v>
      </c>
      <c r="H65">
        <v>1</v>
      </c>
      <c r="I65">
        <v>1</v>
      </c>
      <c r="J65">
        <v>2</v>
      </c>
    </row>
    <row r="66" spans="1:10">
      <c r="A66" t="s">
        <v>187</v>
      </c>
      <c r="B66">
        <v>41.548774999999999</v>
      </c>
      <c r="C66">
        <v>18.384817000000002</v>
      </c>
      <c r="D66" t="s">
        <v>188</v>
      </c>
      <c r="E66">
        <v>3.59</v>
      </c>
      <c r="F66" s="1">
        <v>24.695302260270498</v>
      </c>
      <c r="G66">
        <v>1</v>
      </c>
      <c r="H66">
        <v>0</v>
      </c>
      <c r="I66">
        <v>2</v>
      </c>
      <c r="J66">
        <v>0</v>
      </c>
    </row>
    <row r="67" spans="1:10">
      <c r="A67" t="s">
        <v>189</v>
      </c>
      <c r="B67">
        <v>119.79109200000001</v>
      </c>
      <c r="C67">
        <v>28.556667000000001</v>
      </c>
      <c r="D67" t="s">
        <v>190</v>
      </c>
      <c r="E67">
        <v>3.59</v>
      </c>
      <c r="F67" s="1">
        <v>13.412209634213101</v>
      </c>
      <c r="G67">
        <v>2</v>
      </c>
      <c r="H67">
        <v>2</v>
      </c>
      <c r="I67">
        <v>1</v>
      </c>
      <c r="J67">
        <v>1</v>
      </c>
    </row>
    <row r="68" spans="1:10">
      <c r="A68" t="s">
        <v>192</v>
      </c>
      <c r="B68">
        <v>165.210373</v>
      </c>
      <c r="C68">
        <v>-42.818919999999999</v>
      </c>
      <c r="D68" t="s">
        <v>193</v>
      </c>
      <c r="E68">
        <v>3.56</v>
      </c>
      <c r="F68" s="1">
        <v>6.1337029672183201</v>
      </c>
      <c r="G68">
        <v>1</v>
      </c>
      <c r="H68">
        <v>0</v>
      </c>
      <c r="I68">
        <v>0</v>
      </c>
      <c r="J68">
        <v>0</v>
      </c>
    </row>
    <row r="69" spans="1:10">
      <c r="A69" t="s">
        <v>194</v>
      </c>
      <c r="B69">
        <v>142.80687</v>
      </c>
      <c r="C69">
        <v>23.534593999999998</v>
      </c>
      <c r="D69" t="s">
        <v>195</v>
      </c>
      <c r="E69">
        <v>3.5419999999999998</v>
      </c>
      <c r="F69" s="1">
        <v>4.3341553538506803</v>
      </c>
      <c r="G69">
        <v>1</v>
      </c>
      <c r="H69">
        <v>1</v>
      </c>
      <c r="I69">
        <v>1</v>
      </c>
      <c r="J69">
        <v>1</v>
      </c>
    </row>
    <row r="70" spans="1:10">
      <c r="A70" t="s">
        <v>197</v>
      </c>
      <c r="B70">
        <v>221.31767300000001</v>
      </c>
      <c r="C70">
        <v>9.9764060000000008</v>
      </c>
      <c r="D70" t="s">
        <v>198</v>
      </c>
      <c r="E70">
        <v>3.5409999999999999</v>
      </c>
      <c r="F70" s="1">
        <v>3.4877993370009901</v>
      </c>
      <c r="G70">
        <v>2</v>
      </c>
      <c r="H70">
        <v>2</v>
      </c>
      <c r="I70">
        <v>1</v>
      </c>
      <c r="J70">
        <v>3</v>
      </c>
    </row>
    <row r="71" spans="1:10">
      <c r="A71" t="s">
        <v>200</v>
      </c>
      <c r="B71">
        <v>30.392430999999998</v>
      </c>
      <c r="C71">
        <v>-4.9694140000000004</v>
      </c>
      <c r="D71" t="s">
        <v>201</v>
      </c>
      <c r="E71">
        <v>3.532</v>
      </c>
      <c r="F71" s="1">
        <v>9.8176525665301106</v>
      </c>
      <c r="G71">
        <v>1</v>
      </c>
      <c r="H71">
        <v>0</v>
      </c>
      <c r="I71">
        <v>1</v>
      </c>
      <c r="J71">
        <v>2</v>
      </c>
    </row>
    <row r="72" spans="1:10">
      <c r="A72" t="s">
        <v>202</v>
      </c>
      <c r="B72">
        <v>187.73123200000001</v>
      </c>
      <c r="C72">
        <v>-11.653658999999999</v>
      </c>
      <c r="D72" t="s">
        <v>203</v>
      </c>
      <c r="E72">
        <v>3.528</v>
      </c>
      <c r="F72" s="1">
        <v>3.2199039165760399</v>
      </c>
      <c r="G72">
        <v>1</v>
      </c>
      <c r="H72">
        <v>0</v>
      </c>
      <c r="I72">
        <v>1</v>
      </c>
      <c r="J72">
        <v>0</v>
      </c>
    </row>
    <row r="73" spans="1:10">
      <c r="A73" t="s">
        <v>204</v>
      </c>
      <c r="B73">
        <v>8.5320040000000006</v>
      </c>
      <c r="C73">
        <v>7.5746890000000002</v>
      </c>
      <c r="D73" t="s">
        <v>205</v>
      </c>
      <c r="E73">
        <v>3.5259999999999998</v>
      </c>
      <c r="F73" s="1">
        <v>3.9484273399570302</v>
      </c>
      <c r="G73">
        <v>1</v>
      </c>
      <c r="H73">
        <v>1</v>
      </c>
      <c r="I73">
        <v>1</v>
      </c>
      <c r="J73">
        <v>5</v>
      </c>
    </row>
    <row r="74" spans="1:10">
      <c r="A74" t="s">
        <v>207</v>
      </c>
      <c r="B74">
        <v>15.049086000000001</v>
      </c>
      <c r="C74">
        <v>-27.148094</v>
      </c>
      <c r="D74" t="s">
        <v>208</v>
      </c>
      <c r="E74">
        <v>3.52</v>
      </c>
      <c r="F74" s="1">
        <v>7.3779904639810203</v>
      </c>
      <c r="G74">
        <v>1</v>
      </c>
      <c r="H74">
        <v>0</v>
      </c>
      <c r="I74">
        <v>1</v>
      </c>
      <c r="J74">
        <v>0</v>
      </c>
    </row>
    <row r="75" spans="1:10">
      <c r="A75" t="s">
        <v>25</v>
      </c>
      <c r="B75">
        <v>192.63618500000001</v>
      </c>
      <c r="C75">
        <v>2.2741479999999998</v>
      </c>
      <c r="D75" t="s">
        <v>232</v>
      </c>
      <c r="E75">
        <v>3.5029170000000001</v>
      </c>
      <c r="F75" s="1">
        <v>5.4713458542036699</v>
      </c>
      <c r="G75">
        <v>1</v>
      </c>
      <c r="H75">
        <v>1</v>
      </c>
      <c r="I75">
        <v>3</v>
      </c>
      <c r="J75">
        <v>3</v>
      </c>
    </row>
    <row r="76" spans="1:10">
      <c r="A76" t="s">
        <v>35</v>
      </c>
      <c r="B76">
        <v>138.39595</v>
      </c>
      <c r="C76">
        <v>13.923228</v>
      </c>
      <c r="D76" t="s">
        <v>234</v>
      </c>
      <c r="E76">
        <v>2.5</v>
      </c>
      <c r="F76" s="1">
        <v>2.8502066621354101</v>
      </c>
      <c r="G76">
        <v>1</v>
      </c>
      <c r="H76">
        <v>1</v>
      </c>
      <c r="I76">
        <v>1</v>
      </c>
      <c r="J76">
        <v>1</v>
      </c>
    </row>
    <row r="77" spans="1:10">
      <c r="A77" t="s">
        <v>29</v>
      </c>
      <c r="B77">
        <v>176.77278100000001</v>
      </c>
      <c r="C77">
        <v>8.6520240000000008</v>
      </c>
      <c r="D77" t="s">
        <v>235</v>
      </c>
      <c r="E77">
        <v>1.6</v>
      </c>
      <c r="F77" s="1">
        <v>7.4030386697955999</v>
      </c>
      <c r="G77">
        <v>2</v>
      </c>
      <c r="H77">
        <v>2</v>
      </c>
      <c r="I77">
        <v>2</v>
      </c>
      <c r="J77">
        <v>4</v>
      </c>
    </row>
    <row r="78" spans="1:10">
      <c r="A78" t="s">
        <v>21</v>
      </c>
      <c r="B78">
        <v>22.752081</v>
      </c>
      <c r="C78">
        <v>0.28962300000000002</v>
      </c>
      <c r="D78" t="s">
        <v>236</v>
      </c>
      <c r="E78">
        <v>1.21</v>
      </c>
      <c r="F78" s="1">
        <v>1.31089424417578</v>
      </c>
      <c r="G78">
        <v>2</v>
      </c>
      <c r="H78">
        <v>1</v>
      </c>
      <c r="I78">
        <v>1</v>
      </c>
      <c r="J78">
        <v>3</v>
      </c>
    </row>
  </sheetData>
  <phoneticPr fontId="3" type="noConversion"/>
  <pageMargins left="0" right="0" top="0.39370078740157483" bottom="0.39370078740157483" header="0" footer="0"/>
  <headerFooter>
    <oddHeader>&amp;C&amp;A</oddHeader>
    <oddFooter>&amp;C页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I7" sqref="I7:J17"/>
    </sheetView>
  </sheetViews>
  <sheetFormatPr defaultRowHeight="13.8"/>
  <cols>
    <col min="1" max="1" width="13.6640625" customWidth="1"/>
    <col min="2" max="3" width="9.44140625" customWidth="1"/>
    <col min="4" max="4" width="21.88671875" customWidth="1"/>
    <col min="5" max="5" width="7.88671875" customWidth="1"/>
    <col min="6" max="6" width="6.5546875" customWidth="1"/>
    <col min="7" max="7" width="4.88671875" customWidth="1"/>
    <col min="8" max="8" width="7.33203125" customWidth="1"/>
    <col min="9" max="9" width="5.44140625" customWidth="1"/>
    <col min="10" max="10" width="9.44140625" customWidth="1"/>
    <col min="11" max="11" width="11.33203125" customWidth="1"/>
  </cols>
  <sheetData>
    <row r="1" spans="1:11" ht="34.049999999999997" customHeight="1">
      <c r="A1" s="16" t="s">
        <v>237</v>
      </c>
      <c r="B1" s="16"/>
      <c r="C1" s="16"/>
      <c r="D1" s="16"/>
      <c r="E1" s="16"/>
      <c r="F1" s="16"/>
      <c r="G1" s="16"/>
      <c r="H1" s="16"/>
      <c r="I1" s="16"/>
      <c r="J1" s="16"/>
    </row>
    <row r="2" spans="1:11">
      <c r="A2" t="s">
        <v>2</v>
      </c>
      <c r="B2" t="s">
        <v>3</v>
      </c>
      <c r="C2" t="s">
        <v>4</v>
      </c>
      <c r="D2" t="s">
        <v>209</v>
      </c>
      <c r="E2" t="s">
        <v>9</v>
      </c>
      <c r="F2" t="s">
        <v>210</v>
      </c>
      <c r="G2" t="s">
        <v>222</v>
      </c>
      <c r="H2" t="s">
        <v>216</v>
      </c>
      <c r="I2" t="s">
        <v>213</v>
      </c>
      <c r="J2" t="s">
        <v>214</v>
      </c>
    </row>
    <row r="3" spans="1:11">
      <c r="A3" t="s">
        <v>41</v>
      </c>
      <c r="B3">
        <v>156.596146</v>
      </c>
      <c r="C3">
        <v>25.717313999999998</v>
      </c>
      <c r="D3" t="s">
        <v>42</v>
      </c>
      <c r="E3">
        <v>5.2774549999999998</v>
      </c>
      <c r="F3" s="1">
        <v>8.0181133209695705</v>
      </c>
      <c r="G3" s="5">
        <v>1</v>
      </c>
      <c r="H3" s="5">
        <v>1</v>
      </c>
      <c r="I3" s="5">
        <v>1</v>
      </c>
      <c r="J3" s="5">
        <v>1</v>
      </c>
    </row>
    <row r="4" spans="1:11">
      <c r="A4" t="s">
        <v>45</v>
      </c>
      <c r="B4">
        <v>2.8107530000000001</v>
      </c>
      <c r="C4">
        <v>14.769921999999999</v>
      </c>
      <c r="D4" t="s">
        <v>46</v>
      </c>
      <c r="E4">
        <v>4.9643230000000003</v>
      </c>
      <c r="F4" s="1">
        <v>13.7418632282905</v>
      </c>
      <c r="G4">
        <v>1</v>
      </c>
      <c r="H4">
        <v>1</v>
      </c>
      <c r="I4">
        <v>1</v>
      </c>
      <c r="J4" s="6">
        <v>3</v>
      </c>
      <c r="K4" t="s">
        <v>238</v>
      </c>
    </row>
    <row r="5" spans="1:11">
      <c r="A5" t="s">
        <v>48</v>
      </c>
      <c r="B5">
        <v>51.182102</v>
      </c>
      <c r="C5">
        <v>-29.305544000000001</v>
      </c>
      <c r="D5" t="s">
        <v>49</v>
      </c>
      <c r="E5">
        <v>4.6219999999999999</v>
      </c>
      <c r="F5" s="1">
        <v>7.4272050930605902</v>
      </c>
      <c r="G5" s="7">
        <v>1</v>
      </c>
      <c r="H5" s="7">
        <v>0</v>
      </c>
      <c r="I5" s="7">
        <v>1</v>
      </c>
      <c r="J5" s="7">
        <v>0</v>
      </c>
    </row>
    <row r="6" spans="1:11">
      <c r="A6" t="s">
        <v>50</v>
      </c>
      <c r="B6">
        <v>145.02053799999999</v>
      </c>
      <c r="C6">
        <v>5.4426889999999997</v>
      </c>
      <c r="D6" t="s">
        <v>51</v>
      </c>
      <c r="E6">
        <v>4.5030000000000001</v>
      </c>
      <c r="F6" s="1">
        <v>3.2995413516357601</v>
      </c>
      <c r="G6" s="7">
        <v>1</v>
      </c>
      <c r="H6" s="7">
        <v>1</v>
      </c>
      <c r="I6" s="7">
        <v>1</v>
      </c>
      <c r="J6" s="7">
        <v>1</v>
      </c>
    </row>
    <row r="7" spans="1:11">
      <c r="A7" t="s">
        <v>53</v>
      </c>
      <c r="B7">
        <v>81.276756000000006</v>
      </c>
      <c r="C7">
        <v>-33.717044999999999</v>
      </c>
      <c r="D7" t="s">
        <v>54</v>
      </c>
      <c r="E7">
        <v>4.4169999999999998</v>
      </c>
      <c r="F7" s="1">
        <v>5.8680991627103403</v>
      </c>
      <c r="G7" s="7">
        <v>1</v>
      </c>
      <c r="H7" s="7">
        <v>0</v>
      </c>
      <c r="I7" s="7">
        <v>1</v>
      </c>
      <c r="J7" s="7">
        <v>0</v>
      </c>
    </row>
    <row r="8" spans="1:11">
      <c r="A8" t="s">
        <v>55</v>
      </c>
      <c r="B8">
        <v>128.95382699999999</v>
      </c>
      <c r="C8">
        <v>18.417959</v>
      </c>
      <c r="D8" t="s">
        <v>56</v>
      </c>
      <c r="E8">
        <v>4.4119999999999999</v>
      </c>
      <c r="F8" s="1">
        <v>17.044147769112101</v>
      </c>
      <c r="G8" s="7">
        <v>1</v>
      </c>
      <c r="H8" s="7">
        <v>1</v>
      </c>
      <c r="I8" s="7">
        <v>1</v>
      </c>
      <c r="J8" s="7">
        <v>1</v>
      </c>
    </row>
    <row r="9" spans="1:11">
      <c r="A9" t="s">
        <v>58</v>
      </c>
      <c r="B9">
        <v>233.89080799999999</v>
      </c>
      <c r="C9">
        <v>2.9060090000000001</v>
      </c>
      <c r="D9" t="s">
        <v>59</v>
      </c>
      <c r="E9">
        <v>4.3879999999999999</v>
      </c>
      <c r="F9" s="1">
        <v>2.2410487012663798</v>
      </c>
      <c r="G9" s="7">
        <v>1</v>
      </c>
      <c r="H9" s="7">
        <v>1</v>
      </c>
      <c r="I9" s="7">
        <v>1</v>
      </c>
      <c r="J9" s="7">
        <v>1</v>
      </c>
    </row>
    <row r="10" spans="1:11">
      <c r="A10" t="s">
        <v>61</v>
      </c>
      <c r="B10">
        <v>127.528801</v>
      </c>
      <c r="C10">
        <v>7.6855120000000001</v>
      </c>
      <c r="D10" t="s">
        <v>62</v>
      </c>
      <c r="E10">
        <v>4.3609999999999998</v>
      </c>
      <c r="F10" s="1">
        <v>29.697407109305001</v>
      </c>
      <c r="G10" s="7">
        <v>1</v>
      </c>
      <c r="H10" s="7">
        <v>1</v>
      </c>
      <c r="I10" s="7">
        <v>1</v>
      </c>
      <c r="J10" s="7">
        <v>1</v>
      </c>
    </row>
    <row r="11" spans="1:11">
      <c r="A11" t="s">
        <v>64</v>
      </c>
      <c r="B11">
        <v>323.54983499999997</v>
      </c>
      <c r="C11">
        <v>-4.3197809999999999</v>
      </c>
      <c r="D11" t="s">
        <v>65</v>
      </c>
      <c r="E11">
        <v>4.3339999999999996</v>
      </c>
      <c r="F11" s="1">
        <v>1.34900237588699</v>
      </c>
      <c r="G11">
        <v>1</v>
      </c>
      <c r="H11">
        <v>0</v>
      </c>
      <c r="I11">
        <v>1</v>
      </c>
      <c r="J11" s="8">
        <v>2</v>
      </c>
      <c r="K11" t="s">
        <v>239</v>
      </c>
    </row>
    <row r="12" spans="1:11">
      <c r="A12" t="s">
        <v>66</v>
      </c>
      <c r="B12">
        <v>134.901443</v>
      </c>
      <c r="C12">
        <v>10.302379999999999</v>
      </c>
      <c r="D12" t="s">
        <v>67</v>
      </c>
      <c r="E12">
        <v>4.3239999999999998</v>
      </c>
      <c r="F12" s="1">
        <v>7.7306165070466202</v>
      </c>
      <c r="G12">
        <v>1</v>
      </c>
      <c r="H12">
        <v>1</v>
      </c>
      <c r="I12">
        <v>1</v>
      </c>
      <c r="J12" s="6">
        <v>2</v>
      </c>
      <c r="K12" t="s">
        <v>240</v>
      </c>
    </row>
    <row r="13" spans="1:11">
      <c r="A13" t="s">
        <v>69</v>
      </c>
      <c r="B13">
        <v>46.160151999999997</v>
      </c>
      <c r="C13">
        <v>0.78126499999999999</v>
      </c>
      <c r="D13" t="s">
        <v>70</v>
      </c>
      <c r="E13">
        <v>4.3049999999999997</v>
      </c>
      <c r="F13" s="1">
        <v>18.3627496859148</v>
      </c>
      <c r="G13" s="4">
        <v>3</v>
      </c>
      <c r="H13">
        <v>0</v>
      </c>
      <c r="I13">
        <v>1</v>
      </c>
      <c r="J13">
        <v>1</v>
      </c>
    </row>
    <row r="14" spans="1:11">
      <c r="A14" t="s">
        <v>71</v>
      </c>
      <c r="B14">
        <v>157.16241500000001</v>
      </c>
      <c r="C14">
        <v>-8.7437299999999993</v>
      </c>
      <c r="D14" t="s">
        <v>72</v>
      </c>
      <c r="E14">
        <v>4.2759999999999998</v>
      </c>
      <c r="F14" s="1">
        <v>2.7234251176620101</v>
      </c>
      <c r="G14" s="7">
        <v>1</v>
      </c>
      <c r="H14" s="7">
        <v>0</v>
      </c>
      <c r="I14" s="7">
        <v>1</v>
      </c>
      <c r="J14" s="9">
        <v>0</v>
      </c>
    </row>
    <row r="15" spans="1:11">
      <c r="A15" t="s">
        <v>73</v>
      </c>
      <c r="B15">
        <v>155.27950999999999</v>
      </c>
      <c r="C15">
        <v>22.156749999999999</v>
      </c>
      <c r="D15" t="s">
        <v>74</v>
      </c>
      <c r="E15">
        <v>4.2619999999999996</v>
      </c>
      <c r="F15" s="1">
        <v>7.4311643683658897</v>
      </c>
      <c r="G15" s="7">
        <v>1</v>
      </c>
      <c r="H15" s="7">
        <v>1</v>
      </c>
      <c r="I15" s="7">
        <v>1</v>
      </c>
      <c r="J15" s="7">
        <v>1</v>
      </c>
    </row>
    <row r="16" spans="1:11">
      <c r="A16" t="s">
        <v>76</v>
      </c>
      <c r="B16">
        <v>3.487301</v>
      </c>
      <c r="C16">
        <v>-8.5590519999999994</v>
      </c>
      <c r="D16" t="s">
        <v>77</v>
      </c>
      <c r="E16">
        <v>4.1929999999999996</v>
      </c>
      <c r="F16" s="1">
        <v>3.8691759969840298</v>
      </c>
      <c r="G16">
        <v>1</v>
      </c>
      <c r="H16">
        <v>1</v>
      </c>
      <c r="I16">
        <v>1</v>
      </c>
      <c r="J16" s="6">
        <v>2</v>
      </c>
      <c r="K16" t="s">
        <v>241</v>
      </c>
    </row>
    <row r="17" spans="1:11">
      <c r="A17" t="s">
        <v>78</v>
      </c>
      <c r="B17">
        <v>204.60841400000001</v>
      </c>
      <c r="C17">
        <v>-19.708109</v>
      </c>
      <c r="D17" t="s">
        <v>79</v>
      </c>
      <c r="E17">
        <v>4.1100000000000003</v>
      </c>
      <c r="F17" s="1">
        <v>2.4208241023863302</v>
      </c>
      <c r="G17">
        <v>1</v>
      </c>
      <c r="H17">
        <v>0</v>
      </c>
      <c r="I17" s="6">
        <v>2</v>
      </c>
      <c r="J17">
        <v>0</v>
      </c>
      <c r="K17" t="s">
        <v>242</v>
      </c>
    </row>
    <row r="18" spans="1:11">
      <c r="A18" t="s">
        <v>81</v>
      </c>
      <c r="B18">
        <v>22.448709000000001</v>
      </c>
      <c r="C18">
        <v>-4.1809430000000001</v>
      </c>
      <c r="D18" t="s">
        <v>82</v>
      </c>
      <c r="E18">
        <v>4.0590000000000002</v>
      </c>
      <c r="F18" s="1">
        <v>9.2477816326781603</v>
      </c>
      <c r="G18">
        <v>1</v>
      </c>
      <c r="H18">
        <v>1</v>
      </c>
      <c r="I18">
        <v>1</v>
      </c>
      <c r="J18" s="6">
        <v>2</v>
      </c>
      <c r="K18" t="s">
        <v>243</v>
      </c>
    </row>
    <row r="19" spans="1:11">
      <c r="A19" t="s">
        <v>84</v>
      </c>
      <c r="B19">
        <v>215.20313999999999</v>
      </c>
      <c r="C19">
        <v>12.097390000000001</v>
      </c>
      <c r="D19" t="s">
        <v>85</v>
      </c>
      <c r="E19">
        <v>4.0259999999999998</v>
      </c>
      <c r="F19" s="1">
        <v>11.827812928887701</v>
      </c>
      <c r="G19" s="7">
        <v>1</v>
      </c>
      <c r="H19" s="7">
        <v>1</v>
      </c>
      <c r="I19" s="7">
        <v>1</v>
      </c>
      <c r="J19" s="7">
        <v>1</v>
      </c>
    </row>
    <row r="20" spans="1:11">
      <c r="A20" t="s">
        <v>87</v>
      </c>
      <c r="B20">
        <v>258.83560199999999</v>
      </c>
      <c r="C20">
        <v>21.761455999999999</v>
      </c>
      <c r="D20" t="s">
        <v>88</v>
      </c>
      <c r="E20">
        <v>4.0110000000000001</v>
      </c>
      <c r="F20" s="1">
        <v>13.7370565725176</v>
      </c>
      <c r="G20" s="10">
        <v>2</v>
      </c>
      <c r="H20">
        <v>0</v>
      </c>
      <c r="I20" s="11">
        <v>2</v>
      </c>
      <c r="J20">
        <v>0</v>
      </c>
      <c r="K20" t="s">
        <v>244</v>
      </c>
    </row>
    <row r="21" spans="1:11">
      <c r="A21" t="s">
        <v>89</v>
      </c>
      <c r="B21">
        <v>20.507615999999999</v>
      </c>
      <c r="C21">
        <v>3.1687910000000001</v>
      </c>
      <c r="D21" t="s">
        <v>90</v>
      </c>
      <c r="E21">
        <v>4</v>
      </c>
      <c r="F21" s="1">
        <v>5.6778211146556998</v>
      </c>
      <c r="G21" s="7">
        <v>1</v>
      </c>
      <c r="H21" s="7">
        <v>0</v>
      </c>
      <c r="I21" s="7">
        <v>1</v>
      </c>
      <c r="J21" s="7">
        <v>1</v>
      </c>
    </row>
    <row r="22" spans="1:11">
      <c r="A22" t="s">
        <v>91</v>
      </c>
      <c r="B22">
        <v>328.00375400000001</v>
      </c>
      <c r="C22">
        <v>-78.116759999999999</v>
      </c>
      <c r="D22" t="s">
        <v>92</v>
      </c>
      <c r="E22">
        <v>3.9969999999999999</v>
      </c>
      <c r="F22" s="1">
        <v>9.40852797420869</v>
      </c>
      <c r="G22" s="7">
        <v>1</v>
      </c>
      <c r="H22" s="7">
        <v>0</v>
      </c>
      <c r="I22" s="7">
        <v>0</v>
      </c>
      <c r="J22" s="7">
        <v>0</v>
      </c>
    </row>
    <row r="23" spans="1:11">
      <c r="A23" t="s">
        <v>93</v>
      </c>
      <c r="B23">
        <v>163.53010599999999</v>
      </c>
      <c r="C23">
        <v>-1.3969529999999999</v>
      </c>
      <c r="D23" t="s">
        <v>94</v>
      </c>
      <c r="E23">
        <v>3.984</v>
      </c>
      <c r="F23" s="1">
        <v>6.7618653626096696</v>
      </c>
      <c r="G23" s="7">
        <v>1</v>
      </c>
      <c r="H23" s="7">
        <v>1</v>
      </c>
      <c r="I23" s="7">
        <v>1</v>
      </c>
      <c r="J23" s="7">
        <v>1</v>
      </c>
    </row>
    <row r="24" spans="1:11">
      <c r="A24" t="s">
        <v>96</v>
      </c>
      <c r="B24">
        <v>119.348747</v>
      </c>
      <c r="C24">
        <v>10.96397</v>
      </c>
      <c r="D24" t="s">
        <v>97</v>
      </c>
      <c r="E24">
        <v>3.9830000000000001</v>
      </c>
      <c r="F24" s="1">
        <v>27.4124420524954</v>
      </c>
      <c r="G24" s="7">
        <v>1</v>
      </c>
      <c r="H24" s="7">
        <v>1</v>
      </c>
      <c r="I24" s="7">
        <v>1</v>
      </c>
      <c r="J24" s="7">
        <v>1</v>
      </c>
    </row>
    <row r="25" spans="1:11">
      <c r="A25" t="s">
        <v>99</v>
      </c>
      <c r="B25">
        <v>56.010044000000001</v>
      </c>
      <c r="C25">
        <v>-6.8838229999999996</v>
      </c>
      <c r="D25" t="s">
        <v>100</v>
      </c>
      <c r="E25">
        <v>3.9569999999999999</v>
      </c>
      <c r="F25" s="1">
        <v>6.6702229669728297</v>
      </c>
      <c r="G25">
        <v>1</v>
      </c>
      <c r="H25">
        <v>0</v>
      </c>
      <c r="I25" s="10">
        <v>1</v>
      </c>
      <c r="J25" s="10">
        <v>2</v>
      </c>
      <c r="K25" t="s">
        <v>245</v>
      </c>
    </row>
    <row r="26" spans="1:11">
      <c r="A26" t="s">
        <v>101</v>
      </c>
      <c r="B26">
        <v>5.502129</v>
      </c>
      <c r="C26">
        <v>-7.984197</v>
      </c>
      <c r="D26" t="s">
        <v>102</v>
      </c>
      <c r="E26">
        <v>3.8959999999999999</v>
      </c>
      <c r="F26" s="1">
        <v>13.3919501428411</v>
      </c>
      <c r="G26" s="7">
        <v>1</v>
      </c>
      <c r="H26" s="7">
        <v>0</v>
      </c>
      <c r="I26" s="7">
        <v>1</v>
      </c>
      <c r="J26" s="7">
        <v>1</v>
      </c>
    </row>
    <row r="27" spans="1:11">
      <c r="A27" t="s">
        <v>103</v>
      </c>
      <c r="B27">
        <v>239.880447</v>
      </c>
      <c r="C27">
        <v>3.0822409999999998</v>
      </c>
      <c r="D27" t="s">
        <v>104</v>
      </c>
      <c r="E27">
        <v>3.895</v>
      </c>
      <c r="F27" s="1">
        <v>9.3463038153711704</v>
      </c>
      <c r="G27">
        <v>1</v>
      </c>
      <c r="H27">
        <v>1</v>
      </c>
      <c r="I27" s="10">
        <v>1</v>
      </c>
      <c r="J27" s="12">
        <v>2</v>
      </c>
      <c r="K27" t="s">
        <v>239</v>
      </c>
    </row>
    <row r="28" spans="1:11">
      <c r="A28" t="s">
        <v>106</v>
      </c>
      <c r="B28">
        <v>301.971405</v>
      </c>
      <c r="C28">
        <v>-13.278663</v>
      </c>
      <c r="D28" t="s">
        <v>107</v>
      </c>
      <c r="E28">
        <v>3.867</v>
      </c>
      <c r="F28" s="1">
        <v>2.97651417564528</v>
      </c>
      <c r="G28" s="7">
        <v>1</v>
      </c>
      <c r="H28" s="7">
        <v>0</v>
      </c>
      <c r="I28" s="7">
        <v>1</v>
      </c>
      <c r="J28" s="7">
        <v>0</v>
      </c>
    </row>
    <row r="29" spans="1:11">
      <c r="A29" t="s">
        <v>111</v>
      </c>
      <c r="B29">
        <v>125.84513099999999</v>
      </c>
      <c r="C29">
        <v>15.86496</v>
      </c>
      <c r="D29" t="s">
        <v>112</v>
      </c>
      <c r="E29">
        <v>3.7930000000000001</v>
      </c>
      <c r="F29" s="1">
        <v>14.7852532209612</v>
      </c>
      <c r="G29">
        <v>1</v>
      </c>
      <c r="H29">
        <v>1</v>
      </c>
      <c r="I29">
        <v>1</v>
      </c>
      <c r="J29" s="12">
        <v>2</v>
      </c>
      <c r="K29" t="s">
        <v>239</v>
      </c>
    </row>
    <row r="30" spans="1:11">
      <c r="A30" t="s">
        <v>114</v>
      </c>
      <c r="B30">
        <v>309.487122</v>
      </c>
      <c r="C30">
        <v>-24.645401</v>
      </c>
      <c r="D30" t="s">
        <v>115</v>
      </c>
      <c r="E30">
        <v>3.7930000000000001</v>
      </c>
      <c r="F30" s="1">
        <v>11.707625535449401</v>
      </c>
      <c r="G30" s="7">
        <v>1</v>
      </c>
      <c r="H30" s="7">
        <v>0</v>
      </c>
      <c r="I30" s="7">
        <v>1</v>
      </c>
      <c r="J30" s="7">
        <v>0</v>
      </c>
    </row>
    <row r="31" spans="1:11">
      <c r="A31" t="s">
        <v>116</v>
      </c>
      <c r="B31">
        <v>294.98989899999998</v>
      </c>
      <c r="C31">
        <v>-10.044581000000001</v>
      </c>
      <c r="D31" t="s">
        <v>117</v>
      </c>
      <c r="E31">
        <v>3.7869999999999999</v>
      </c>
      <c r="F31" s="1">
        <v>4.80757809120706</v>
      </c>
      <c r="G31">
        <v>1</v>
      </c>
      <c r="H31">
        <v>0</v>
      </c>
      <c r="I31">
        <v>1</v>
      </c>
      <c r="J31">
        <v>0</v>
      </c>
    </row>
    <row r="32" spans="1:11">
      <c r="A32" t="s">
        <v>118</v>
      </c>
      <c r="B32">
        <v>300.84484900000001</v>
      </c>
      <c r="C32">
        <v>-32.864044</v>
      </c>
      <c r="D32" t="s">
        <v>119</v>
      </c>
      <c r="E32">
        <v>3.7829999999999999</v>
      </c>
      <c r="F32" s="1">
        <v>18.460463058327498</v>
      </c>
      <c r="G32">
        <v>1</v>
      </c>
      <c r="H32">
        <v>0</v>
      </c>
      <c r="I32" s="13">
        <v>2</v>
      </c>
      <c r="J32">
        <v>0</v>
      </c>
      <c r="K32" t="s">
        <v>242</v>
      </c>
    </row>
    <row r="33" spans="1:11">
      <c r="A33" t="s">
        <v>120</v>
      </c>
      <c r="B33">
        <v>160.801773</v>
      </c>
      <c r="C33">
        <v>-21.682328999999999</v>
      </c>
      <c r="D33" t="s">
        <v>121</v>
      </c>
      <c r="E33">
        <v>3.774</v>
      </c>
      <c r="F33" s="1">
        <v>9.3714671257730906</v>
      </c>
      <c r="G33" s="7">
        <v>1</v>
      </c>
      <c r="H33" s="7">
        <v>0</v>
      </c>
      <c r="I33" s="7">
        <v>1</v>
      </c>
      <c r="J33" s="7">
        <v>0</v>
      </c>
    </row>
    <row r="34" spans="1:11">
      <c r="A34" t="s">
        <v>124</v>
      </c>
      <c r="B34">
        <v>254.68377699999999</v>
      </c>
      <c r="C34">
        <v>-7.6540439999999998</v>
      </c>
      <c r="D34" t="s">
        <v>125</v>
      </c>
      <c r="E34">
        <v>3.742</v>
      </c>
      <c r="F34" s="1">
        <v>3.4924787670517898</v>
      </c>
      <c r="G34" s="7">
        <v>1</v>
      </c>
      <c r="H34" s="7">
        <v>0</v>
      </c>
      <c r="I34" s="7">
        <v>1</v>
      </c>
      <c r="J34" s="7">
        <v>0</v>
      </c>
    </row>
    <row r="35" spans="1:11">
      <c r="A35" t="s">
        <v>126</v>
      </c>
      <c r="B35">
        <v>25.414400000000001</v>
      </c>
      <c r="C35">
        <v>-4.8006950000000002</v>
      </c>
      <c r="D35" t="s">
        <v>127</v>
      </c>
      <c r="E35">
        <v>3.7309999999999999</v>
      </c>
      <c r="F35" s="1">
        <v>23.776390876184902</v>
      </c>
      <c r="G35">
        <v>1</v>
      </c>
      <c r="H35">
        <v>1</v>
      </c>
      <c r="I35">
        <v>1</v>
      </c>
      <c r="J35" s="6">
        <v>3</v>
      </c>
      <c r="K35" t="s">
        <v>246</v>
      </c>
    </row>
    <row r="36" spans="1:11">
      <c r="A36" t="s">
        <v>129</v>
      </c>
      <c r="B36">
        <v>208.52896100000001</v>
      </c>
      <c r="C36">
        <v>-2.1014560000000002</v>
      </c>
      <c r="D36" t="s">
        <v>130</v>
      </c>
      <c r="E36">
        <v>3.7160000000000002</v>
      </c>
      <c r="F36" s="1">
        <v>2.1696624943541298</v>
      </c>
      <c r="G36" s="7">
        <v>1</v>
      </c>
      <c r="H36" s="7">
        <v>0</v>
      </c>
      <c r="I36" s="7">
        <v>1</v>
      </c>
      <c r="J36" s="7">
        <v>1</v>
      </c>
    </row>
    <row r="37" spans="1:11">
      <c r="A37" t="s">
        <v>131</v>
      </c>
      <c r="B37">
        <v>121.78933000000001</v>
      </c>
      <c r="C37">
        <v>13.295298000000001</v>
      </c>
      <c r="D37" t="s">
        <v>132</v>
      </c>
      <c r="E37">
        <v>3.7160000000000002</v>
      </c>
      <c r="F37" s="1">
        <v>19.430182735549799</v>
      </c>
      <c r="G37" s="7">
        <v>1</v>
      </c>
      <c r="H37" s="7">
        <v>1</v>
      </c>
      <c r="I37" s="7">
        <v>1</v>
      </c>
      <c r="J37" s="7">
        <v>1</v>
      </c>
    </row>
    <row r="38" spans="1:11">
      <c r="A38" t="s">
        <v>134</v>
      </c>
      <c r="B38">
        <v>128.34561199999999</v>
      </c>
      <c r="C38">
        <v>9.9938579999999995</v>
      </c>
      <c r="D38" t="s">
        <v>135</v>
      </c>
      <c r="E38">
        <v>3.7130000000000001</v>
      </c>
      <c r="F38" s="1">
        <v>7.4122507201213397</v>
      </c>
      <c r="G38" s="7">
        <v>1</v>
      </c>
      <c r="H38" s="7">
        <v>1</v>
      </c>
      <c r="I38" s="7">
        <v>1</v>
      </c>
      <c r="J38" s="7">
        <v>1</v>
      </c>
    </row>
    <row r="39" spans="1:11">
      <c r="A39" t="s">
        <v>137</v>
      </c>
      <c r="B39">
        <v>132.596146</v>
      </c>
      <c r="C39">
        <v>15.501184</v>
      </c>
      <c r="D39" t="s">
        <v>138</v>
      </c>
      <c r="E39">
        <v>3.7130000000000001</v>
      </c>
      <c r="F39" s="1">
        <v>7.1395724874475999</v>
      </c>
      <c r="G39" s="7">
        <v>1</v>
      </c>
      <c r="H39" s="7">
        <v>1</v>
      </c>
      <c r="I39" s="7">
        <v>1</v>
      </c>
      <c r="J39" s="7">
        <v>1</v>
      </c>
    </row>
    <row r="40" spans="1:11">
      <c r="A40" t="s">
        <v>140</v>
      </c>
      <c r="B40">
        <v>162.276779</v>
      </c>
      <c r="C40">
        <v>-12.97203</v>
      </c>
      <c r="D40" t="s">
        <v>141</v>
      </c>
      <c r="E40">
        <v>3.6970000000000001</v>
      </c>
      <c r="F40" s="1">
        <v>3.33141510891629</v>
      </c>
      <c r="G40" s="7">
        <v>1</v>
      </c>
      <c r="H40" s="7">
        <v>0</v>
      </c>
      <c r="I40" s="7">
        <v>1</v>
      </c>
      <c r="J40" s="7">
        <v>0</v>
      </c>
    </row>
    <row r="41" spans="1:11">
      <c r="A41" t="s">
        <v>142</v>
      </c>
      <c r="B41">
        <v>19.449691999999999</v>
      </c>
      <c r="C41">
        <v>1.235242</v>
      </c>
      <c r="D41" t="s">
        <v>143</v>
      </c>
      <c r="E41">
        <v>3.694</v>
      </c>
      <c r="F41" s="1">
        <v>1.1960480585548801</v>
      </c>
      <c r="G41" s="7">
        <v>1</v>
      </c>
      <c r="H41" s="7">
        <v>1</v>
      </c>
      <c r="I41" s="7">
        <v>1</v>
      </c>
      <c r="J41" s="7">
        <v>1</v>
      </c>
    </row>
    <row r="42" spans="1:11">
      <c r="A42" t="s">
        <v>145</v>
      </c>
      <c r="B42">
        <v>165.45015000000001</v>
      </c>
      <c r="C42">
        <v>0.17769599999999999</v>
      </c>
      <c r="D42" t="s">
        <v>146</v>
      </c>
      <c r="E42">
        <v>3.6930000000000001</v>
      </c>
      <c r="F42" s="1">
        <v>2.2543502151333898</v>
      </c>
      <c r="G42" s="7">
        <v>1</v>
      </c>
      <c r="H42" s="7">
        <v>1</v>
      </c>
      <c r="I42" s="7">
        <v>1</v>
      </c>
      <c r="J42" s="7">
        <v>1</v>
      </c>
    </row>
    <row r="43" spans="1:11">
      <c r="A43" t="s">
        <v>148</v>
      </c>
      <c r="B43">
        <v>335.11151100000001</v>
      </c>
      <c r="C43">
        <v>-33.616131000000003</v>
      </c>
      <c r="D43" t="s">
        <v>149</v>
      </c>
      <c r="E43">
        <v>3.6909999999999998</v>
      </c>
      <c r="F43" s="1">
        <v>2.3250980598048501</v>
      </c>
      <c r="G43" s="7">
        <v>1</v>
      </c>
      <c r="H43" s="7">
        <v>0</v>
      </c>
      <c r="I43" s="7">
        <v>1</v>
      </c>
      <c r="J43" s="7">
        <v>0</v>
      </c>
    </row>
    <row r="44" spans="1:11">
      <c r="A44" t="s">
        <v>150</v>
      </c>
      <c r="B44">
        <v>215.28228799999999</v>
      </c>
      <c r="C44">
        <v>-6.7322749999999996</v>
      </c>
      <c r="D44" t="s">
        <v>151</v>
      </c>
      <c r="E44">
        <v>3.6890000000000001</v>
      </c>
      <c r="F44" s="1">
        <v>0.74016786416921998</v>
      </c>
      <c r="G44" s="7">
        <v>1</v>
      </c>
      <c r="H44" s="7">
        <v>0</v>
      </c>
      <c r="I44" s="7">
        <v>1</v>
      </c>
      <c r="J44" s="7">
        <v>1</v>
      </c>
    </row>
    <row r="45" spans="1:11">
      <c r="A45" t="s">
        <v>152</v>
      </c>
      <c r="B45">
        <v>9.6833209999999994</v>
      </c>
      <c r="C45">
        <v>3.1886420000000002</v>
      </c>
      <c r="D45" t="s">
        <v>153</v>
      </c>
      <c r="E45">
        <v>3.6739999999999999</v>
      </c>
      <c r="F45" s="1">
        <v>1.8040975045452301</v>
      </c>
      <c r="G45">
        <v>1</v>
      </c>
      <c r="H45">
        <v>1</v>
      </c>
      <c r="I45" s="10">
        <v>1</v>
      </c>
      <c r="J45" s="10">
        <v>2</v>
      </c>
      <c r="K45" t="s">
        <v>239</v>
      </c>
    </row>
    <row r="46" spans="1:11">
      <c r="A46" t="s">
        <v>155</v>
      </c>
      <c r="B46">
        <v>224.51866100000001</v>
      </c>
      <c r="C46">
        <v>17.424845000000001</v>
      </c>
      <c r="D46" t="s">
        <v>156</v>
      </c>
      <c r="E46">
        <v>3.657</v>
      </c>
      <c r="F46" s="1">
        <v>11.774212425130999</v>
      </c>
      <c r="G46" s="7">
        <v>1</v>
      </c>
      <c r="H46" s="7">
        <v>1</v>
      </c>
      <c r="I46" s="7">
        <v>1</v>
      </c>
      <c r="J46" s="7">
        <v>1</v>
      </c>
    </row>
    <row r="47" spans="1:11">
      <c r="A47" t="s">
        <v>158</v>
      </c>
      <c r="B47">
        <v>15.1639</v>
      </c>
      <c r="C47">
        <v>-1.5264169999999999</v>
      </c>
      <c r="D47" t="s">
        <v>159</v>
      </c>
      <c r="E47">
        <v>3.6419999999999999</v>
      </c>
      <c r="F47" s="1">
        <v>11.355280275329299</v>
      </c>
      <c r="G47" s="7">
        <v>1</v>
      </c>
      <c r="H47" s="7">
        <v>0</v>
      </c>
      <c r="I47" s="7">
        <v>1</v>
      </c>
      <c r="J47" s="7">
        <v>1</v>
      </c>
    </row>
    <row r="48" spans="1:11">
      <c r="A48" t="s">
        <v>160</v>
      </c>
      <c r="B48">
        <v>204.02465799999999</v>
      </c>
      <c r="C48">
        <v>7.1216270000000002</v>
      </c>
      <c r="D48" t="s">
        <v>161</v>
      </c>
      <c r="E48">
        <v>3.6419999999999999</v>
      </c>
      <c r="F48" s="1">
        <v>5.35749530422716</v>
      </c>
      <c r="G48" s="7">
        <v>1</v>
      </c>
      <c r="H48" s="7">
        <v>1</v>
      </c>
      <c r="I48" s="7">
        <v>1</v>
      </c>
      <c r="J48" s="7">
        <v>1</v>
      </c>
    </row>
    <row r="49" spans="1:11">
      <c r="A49" t="s">
        <v>163</v>
      </c>
      <c r="B49">
        <v>150.05230700000001</v>
      </c>
      <c r="C49">
        <v>10.368866000000001</v>
      </c>
      <c r="D49" t="s">
        <v>164</v>
      </c>
      <c r="E49">
        <v>3.6389999999999998</v>
      </c>
      <c r="F49" s="1">
        <v>16.614198531707402</v>
      </c>
      <c r="G49">
        <v>1</v>
      </c>
      <c r="H49">
        <v>1</v>
      </c>
      <c r="I49">
        <v>1</v>
      </c>
      <c r="J49" s="13">
        <v>4</v>
      </c>
      <c r="K49" t="s">
        <v>238</v>
      </c>
    </row>
    <row r="50" spans="1:11">
      <c r="A50" t="s">
        <v>166</v>
      </c>
      <c r="B50">
        <v>173.95669599999999</v>
      </c>
      <c r="C50">
        <v>-2.754934</v>
      </c>
      <c r="D50" t="s">
        <v>167</v>
      </c>
      <c r="E50">
        <v>3.6360000000000001</v>
      </c>
      <c r="F50" s="1">
        <v>15.015492161920401</v>
      </c>
      <c r="G50" s="14">
        <v>2</v>
      </c>
      <c r="H50">
        <v>1</v>
      </c>
      <c r="I50">
        <v>1</v>
      </c>
      <c r="J50">
        <v>3</v>
      </c>
    </row>
    <row r="51" spans="1:11">
      <c r="A51" t="s">
        <v>169</v>
      </c>
      <c r="B51">
        <v>334.89721700000001</v>
      </c>
      <c r="C51">
        <v>-27.317554000000001</v>
      </c>
      <c r="D51" t="s">
        <v>170</v>
      </c>
      <c r="E51">
        <v>3.6339999999999999</v>
      </c>
      <c r="F51" s="1">
        <v>0.194737675502451</v>
      </c>
      <c r="G51" s="7">
        <v>1</v>
      </c>
      <c r="H51" s="7">
        <v>0</v>
      </c>
      <c r="I51" s="7">
        <v>1</v>
      </c>
      <c r="J51" s="7">
        <v>0</v>
      </c>
    </row>
    <row r="52" spans="1:11">
      <c r="A52" t="s">
        <v>171</v>
      </c>
      <c r="B52">
        <v>310.73873900000001</v>
      </c>
      <c r="C52">
        <v>-22.387734999999999</v>
      </c>
      <c r="D52" t="s">
        <v>172</v>
      </c>
      <c r="E52">
        <v>3.63</v>
      </c>
      <c r="F52" s="1">
        <v>12.161435982774099</v>
      </c>
      <c r="G52" s="7">
        <v>1</v>
      </c>
      <c r="H52" s="7">
        <v>0</v>
      </c>
      <c r="I52" s="7">
        <v>1</v>
      </c>
      <c r="J52" s="7">
        <v>0</v>
      </c>
    </row>
    <row r="53" spans="1:11">
      <c r="A53" t="s">
        <v>173</v>
      </c>
      <c r="B53">
        <v>152.39877300000001</v>
      </c>
      <c r="C53">
        <v>11.508379</v>
      </c>
      <c r="D53" t="s">
        <v>174</v>
      </c>
      <c r="E53">
        <v>3.6269999999999998</v>
      </c>
      <c r="F53" s="1">
        <v>29.5164168397983</v>
      </c>
      <c r="G53">
        <v>1</v>
      </c>
      <c r="H53">
        <v>1</v>
      </c>
      <c r="I53" s="10">
        <v>1</v>
      </c>
      <c r="J53" s="10">
        <v>2</v>
      </c>
      <c r="K53" t="s">
        <v>239</v>
      </c>
    </row>
    <row r="54" spans="1:11">
      <c r="A54" t="s">
        <v>176</v>
      </c>
      <c r="B54">
        <v>147.44683800000001</v>
      </c>
      <c r="C54">
        <v>23.972712999999999</v>
      </c>
      <c r="D54" t="s">
        <v>177</v>
      </c>
      <c r="E54">
        <v>3.6259999999999999</v>
      </c>
      <c r="F54" s="1">
        <v>15.0086492476527</v>
      </c>
      <c r="G54" s="7">
        <v>1</v>
      </c>
      <c r="H54" s="7">
        <v>1</v>
      </c>
      <c r="I54" s="7">
        <v>1</v>
      </c>
      <c r="J54" s="7">
        <v>1</v>
      </c>
    </row>
    <row r="55" spans="1:11">
      <c r="A55" t="s">
        <v>179</v>
      </c>
      <c r="B55">
        <v>133.236771</v>
      </c>
      <c r="C55">
        <v>24.517557</v>
      </c>
      <c r="D55" t="s">
        <v>180</v>
      </c>
      <c r="E55">
        <v>3.6120000000000001</v>
      </c>
      <c r="F55" s="1">
        <v>4.06649506013117</v>
      </c>
      <c r="G55" s="7">
        <v>1</v>
      </c>
      <c r="H55" s="7">
        <v>1</v>
      </c>
      <c r="I55" s="7">
        <v>1</v>
      </c>
      <c r="J55" s="7">
        <v>1</v>
      </c>
    </row>
    <row r="56" spans="1:11">
      <c r="A56" t="s">
        <v>182</v>
      </c>
      <c r="B56">
        <v>30.944503999999998</v>
      </c>
      <c r="C56">
        <v>11.578319</v>
      </c>
      <c r="D56" t="s">
        <v>183</v>
      </c>
      <c r="E56">
        <v>3.61</v>
      </c>
      <c r="F56" s="1">
        <v>4.0574007863175598</v>
      </c>
      <c r="G56">
        <v>1</v>
      </c>
      <c r="H56">
        <v>0</v>
      </c>
      <c r="I56" s="10">
        <v>1</v>
      </c>
      <c r="J56" s="10">
        <v>11</v>
      </c>
      <c r="K56" t="s">
        <v>239</v>
      </c>
    </row>
    <row r="57" spans="1:11">
      <c r="A57" t="s">
        <v>184</v>
      </c>
      <c r="B57">
        <v>151.75235000000001</v>
      </c>
      <c r="C57">
        <v>1.7183740000000001</v>
      </c>
      <c r="D57" t="s">
        <v>185</v>
      </c>
      <c r="E57">
        <v>3.6</v>
      </c>
      <c r="F57" s="1">
        <v>11.775674424850701</v>
      </c>
      <c r="G57">
        <v>1</v>
      </c>
      <c r="H57">
        <v>1</v>
      </c>
      <c r="I57">
        <v>1</v>
      </c>
      <c r="J57" s="10">
        <v>2</v>
      </c>
      <c r="K57" t="s">
        <v>245</v>
      </c>
    </row>
    <row r="58" spans="1:11">
      <c r="A58" t="s">
        <v>187</v>
      </c>
      <c r="B58">
        <v>41.548774999999999</v>
      </c>
      <c r="C58">
        <v>18.384817000000002</v>
      </c>
      <c r="D58" t="s">
        <v>188</v>
      </c>
      <c r="E58">
        <v>3.59</v>
      </c>
      <c r="F58" s="1">
        <v>24.695302260270498</v>
      </c>
      <c r="G58" s="7">
        <v>1</v>
      </c>
      <c r="H58" s="7">
        <v>0</v>
      </c>
      <c r="I58" s="7">
        <v>1</v>
      </c>
      <c r="J58" s="7">
        <v>0</v>
      </c>
    </row>
    <row r="59" spans="1:11">
      <c r="A59" t="s">
        <v>189</v>
      </c>
      <c r="B59">
        <v>119.79109200000001</v>
      </c>
      <c r="C59">
        <v>28.556667000000001</v>
      </c>
      <c r="D59" t="s">
        <v>190</v>
      </c>
      <c r="E59">
        <v>3.59</v>
      </c>
      <c r="F59" s="1">
        <v>13.412209634213101</v>
      </c>
      <c r="G59" s="7">
        <v>1</v>
      </c>
      <c r="H59" s="7">
        <v>1</v>
      </c>
      <c r="I59" s="7">
        <v>1</v>
      </c>
      <c r="J59" s="7">
        <v>1</v>
      </c>
    </row>
    <row r="60" spans="1:11">
      <c r="A60" t="s">
        <v>192</v>
      </c>
      <c r="B60">
        <v>165.210373</v>
      </c>
      <c r="C60">
        <v>-42.818919999999999</v>
      </c>
      <c r="D60" t="s">
        <v>193</v>
      </c>
      <c r="E60">
        <v>3.56</v>
      </c>
      <c r="F60" s="1">
        <v>6.1337029672183201</v>
      </c>
      <c r="G60" s="7">
        <v>1</v>
      </c>
      <c r="H60" s="7">
        <v>0</v>
      </c>
      <c r="I60" s="7">
        <v>0</v>
      </c>
      <c r="J60" s="7">
        <v>0</v>
      </c>
    </row>
    <row r="61" spans="1:11">
      <c r="A61" t="s">
        <v>194</v>
      </c>
      <c r="B61">
        <v>142.80687</v>
      </c>
      <c r="C61">
        <v>23.534593999999998</v>
      </c>
      <c r="D61" t="s">
        <v>195</v>
      </c>
      <c r="E61">
        <v>3.5419999999999998</v>
      </c>
      <c r="F61" s="1">
        <v>4.3341553538506803</v>
      </c>
      <c r="G61" s="7">
        <v>1</v>
      </c>
      <c r="H61" s="7">
        <v>1</v>
      </c>
      <c r="I61" s="7">
        <v>1</v>
      </c>
      <c r="J61" s="7">
        <v>1</v>
      </c>
    </row>
    <row r="62" spans="1:11">
      <c r="A62" t="s">
        <v>197</v>
      </c>
      <c r="B62">
        <v>221.31767300000001</v>
      </c>
      <c r="C62">
        <v>9.9764060000000008</v>
      </c>
      <c r="D62" t="s">
        <v>198</v>
      </c>
      <c r="E62">
        <v>3.5409999999999999</v>
      </c>
      <c r="F62" s="1">
        <v>3.4877993370009901</v>
      </c>
      <c r="G62">
        <v>2</v>
      </c>
      <c r="H62">
        <v>2</v>
      </c>
      <c r="I62" s="10">
        <v>1</v>
      </c>
      <c r="J62" s="10">
        <v>2</v>
      </c>
      <c r="K62" t="s">
        <v>244</v>
      </c>
    </row>
    <row r="63" spans="1:11">
      <c r="A63" t="s">
        <v>200</v>
      </c>
      <c r="B63">
        <v>30.392430999999998</v>
      </c>
      <c r="C63">
        <v>-4.9694140000000004</v>
      </c>
      <c r="D63" t="s">
        <v>201</v>
      </c>
      <c r="E63">
        <v>3.532</v>
      </c>
      <c r="F63" s="1">
        <v>9.8176525665301106</v>
      </c>
      <c r="G63">
        <v>1</v>
      </c>
      <c r="H63">
        <v>0</v>
      </c>
      <c r="I63">
        <v>1</v>
      </c>
      <c r="J63">
        <v>2</v>
      </c>
      <c r="K63" t="s">
        <v>247</v>
      </c>
    </row>
    <row r="64" spans="1:11">
      <c r="A64" t="s">
        <v>202</v>
      </c>
      <c r="B64">
        <v>187.73123200000001</v>
      </c>
      <c r="C64">
        <v>-11.653658999999999</v>
      </c>
      <c r="D64" t="s">
        <v>203</v>
      </c>
      <c r="E64">
        <v>3.528</v>
      </c>
      <c r="F64" s="1">
        <v>3.2199039165760399</v>
      </c>
      <c r="G64" s="7">
        <v>1</v>
      </c>
      <c r="H64" s="7">
        <v>0</v>
      </c>
      <c r="I64" s="7">
        <v>1</v>
      </c>
      <c r="J64" s="7">
        <v>0</v>
      </c>
    </row>
    <row r="65" spans="1:11">
      <c r="A65" t="s">
        <v>204</v>
      </c>
      <c r="B65">
        <v>8.5320040000000006</v>
      </c>
      <c r="C65">
        <v>7.5746890000000002</v>
      </c>
      <c r="D65" t="s">
        <v>205</v>
      </c>
      <c r="E65">
        <v>3.5259999999999998</v>
      </c>
      <c r="F65" s="1">
        <v>3.9484273399570302</v>
      </c>
      <c r="G65">
        <v>1</v>
      </c>
      <c r="H65">
        <v>1</v>
      </c>
      <c r="I65" s="10">
        <v>1</v>
      </c>
      <c r="J65" s="10">
        <v>4</v>
      </c>
      <c r="K65" t="s">
        <v>248</v>
      </c>
    </row>
    <row r="66" spans="1:11">
      <c r="A66" t="s">
        <v>207</v>
      </c>
      <c r="B66">
        <v>15.049086000000001</v>
      </c>
      <c r="C66">
        <v>-27.148094</v>
      </c>
      <c r="D66" t="s">
        <v>208</v>
      </c>
      <c r="E66">
        <v>3.52</v>
      </c>
      <c r="F66" s="1">
        <v>7.3779904639810203</v>
      </c>
      <c r="G66" s="7">
        <v>1</v>
      </c>
      <c r="H66" s="7">
        <v>0</v>
      </c>
      <c r="I66" s="7">
        <v>1</v>
      </c>
      <c r="J66" s="7">
        <v>0</v>
      </c>
    </row>
  </sheetData>
  <mergeCells count="1">
    <mergeCell ref="A1:J1"/>
  </mergeCells>
  <phoneticPr fontId="3" type="noConversion"/>
  <pageMargins left="0" right="0" top="0.39370078740157483" bottom="0.39370078740157483" header="0" footer="0"/>
  <headerFooter>
    <oddHeader>&amp;C&amp;A</oddHeader>
    <oddFooter>&amp;C页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3.8"/>
  <cols>
    <col min="1" max="9" width="9.44140625" customWidth="1"/>
  </cols>
  <sheetData>
    <row r="1" spans="1:9">
      <c r="A1" t="s">
        <v>249</v>
      </c>
      <c r="B1" t="s">
        <v>250</v>
      </c>
    </row>
    <row r="2" spans="1:9">
      <c r="A2" t="s">
        <v>216</v>
      </c>
      <c r="B2" t="s">
        <v>251</v>
      </c>
    </row>
    <row r="3" spans="1:9">
      <c r="A3" t="s">
        <v>222</v>
      </c>
      <c r="B3" t="s">
        <v>252</v>
      </c>
    </row>
    <row r="10" spans="1:9">
      <c r="A10" s="17"/>
      <c r="B10" s="17"/>
      <c r="C10" s="17"/>
      <c r="D10" s="17"/>
      <c r="E10" s="17"/>
      <c r="F10" s="17"/>
      <c r="G10" s="17"/>
      <c r="H10" s="17"/>
    </row>
    <row r="11" spans="1:9">
      <c r="A11">
        <v>-1</v>
      </c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>
      <c r="A12" s="15">
        <v>1.3799999999999999E-4</v>
      </c>
      <c r="B12">
        <f>A12*3</f>
        <v>4.1399999999999998E-4</v>
      </c>
    </row>
    <row r="13" spans="1:9">
      <c r="A13">
        <f t="shared" ref="A13:I13" si="0">A11*0.000414</f>
        <v>-4.1399999999999998E-4</v>
      </c>
      <c r="B13">
        <f t="shared" si="0"/>
        <v>4.1399999999999998E-4</v>
      </c>
      <c r="C13">
        <f t="shared" si="0"/>
        <v>8.2799999999999996E-4</v>
      </c>
      <c r="D13">
        <f t="shared" si="0"/>
        <v>1.6559999999999999E-3</v>
      </c>
      <c r="E13">
        <f t="shared" si="0"/>
        <v>3.3119999999999998E-3</v>
      </c>
      <c r="F13">
        <f t="shared" si="0"/>
        <v>6.6239999999999997E-3</v>
      </c>
      <c r="G13">
        <f t="shared" si="0"/>
        <v>1.3247999999999999E-2</v>
      </c>
      <c r="H13">
        <f t="shared" si="0"/>
        <v>2.6495999999999999E-2</v>
      </c>
      <c r="I13">
        <f t="shared" si="0"/>
        <v>5.2991999999999997E-2</v>
      </c>
    </row>
  </sheetData>
  <mergeCells count="1">
    <mergeCell ref="A10:H10"/>
  </mergeCells>
  <phoneticPr fontId="3" type="noConversion"/>
  <pageMargins left="0" right="0" top="0.39370078740157483" bottom="0.39370078740157483" header="0" footer="0"/>
  <pageSetup paperSize="9" orientation="portrait" horizontalDpi="300" verticalDpi="300" r:id="rId1"/>
  <headerFooter>
    <oddHeader>&amp;C&amp;A</oddHeader>
    <oddFooter>&amp;C页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</vt:lpstr>
      <vt:lpstr>final-0.5</vt:lpstr>
      <vt:lpstr>final-2</vt:lpstr>
      <vt:lpstr>final-filter</vt:lpstr>
      <vt:lpstr>refs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ykz</cp:lastModifiedBy>
  <cp:revision>23</cp:revision>
  <dcterms:created xsi:type="dcterms:W3CDTF">2021-05-18T16:03:29Z</dcterms:created>
  <dcterms:modified xsi:type="dcterms:W3CDTF">2021-05-20T04:29:38Z</dcterms:modified>
</cp:coreProperties>
</file>