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385" windowHeight="8370"/>
  </bookViews>
  <sheets>
    <sheet name="Sheet1" sheetId="1" r:id="rId1"/>
  </sheets>
  <calcPr calcId="124519"/>
</workbook>
</file>

<file path=xl/calcChain.xml><?xml version="1.0" encoding="utf-8"?>
<calcChain xmlns="http://schemas.openxmlformats.org/spreadsheetml/2006/main">
  <c r="C567" i="1"/>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F4"/>
  <c r="F5"/>
  <c r="F6"/>
  <c r="F7"/>
  <c r="F8"/>
  <c r="F9"/>
  <c r="D4"/>
  <c r="D5"/>
  <c r="D6"/>
  <c r="D7"/>
  <c r="D8"/>
  <c r="F3"/>
  <c r="D3" s="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D508" s="1"/>
  <c r="F509"/>
  <c r="F510"/>
  <c r="D510" s="1"/>
  <c r="F511"/>
  <c r="F512"/>
  <c r="D512" s="1"/>
  <c r="F513"/>
  <c r="F514"/>
  <c r="D514" s="1"/>
  <c r="F515"/>
  <c r="F516"/>
  <c r="D516" s="1"/>
  <c r="F517"/>
  <c r="F518"/>
  <c r="D518" s="1"/>
  <c r="F519"/>
  <c r="F520"/>
  <c r="D520" s="1"/>
  <c r="F521"/>
  <c r="F522"/>
  <c r="D522" s="1"/>
  <c r="F523"/>
  <c r="F524"/>
  <c r="D524" s="1"/>
  <c r="F525"/>
  <c r="F526"/>
  <c r="D526" s="1"/>
  <c r="F527"/>
  <c r="F528"/>
  <c r="D528" s="1"/>
  <c r="F529"/>
  <c r="F530"/>
  <c r="D530" s="1"/>
  <c r="F531"/>
  <c r="F532"/>
  <c r="D532" s="1"/>
  <c r="F533"/>
  <c r="F534"/>
  <c r="D534" s="1"/>
  <c r="F535"/>
  <c r="F536"/>
  <c r="D536" s="1"/>
  <c r="F537"/>
  <c r="F538"/>
  <c r="D538" s="1"/>
  <c r="F539"/>
  <c r="F540"/>
  <c r="D540" s="1"/>
  <c r="F541"/>
  <c r="F542"/>
  <c r="D542" s="1"/>
  <c r="F543"/>
  <c r="F544"/>
  <c r="D544" s="1"/>
  <c r="F545"/>
  <c r="F546"/>
  <c r="D546" s="1"/>
  <c r="F547"/>
  <c r="F548"/>
  <c r="D548" s="1"/>
  <c r="F549"/>
  <c r="F550"/>
  <c r="D550" s="1"/>
  <c r="F551"/>
  <c r="F552"/>
  <c r="D552" s="1"/>
  <c r="F553"/>
  <c r="F554"/>
  <c r="D554" s="1"/>
  <c r="F555"/>
  <c r="F556"/>
  <c r="D556" s="1"/>
  <c r="F557"/>
  <c r="F558"/>
  <c r="D558" s="1"/>
  <c r="F559"/>
  <c r="F560"/>
  <c r="D560" s="1"/>
  <c r="F561"/>
  <c r="F562"/>
  <c r="D562" s="1"/>
  <c r="F563"/>
  <c r="F564"/>
  <c r="D564" s="1"/>
  <c r="F565"/>
  <c r="F566"/>
  <c r="D566" s="1"/>
  <c r="F567"/>
  <c r="F459"/>
  <c r="F460"/>
  <c r="F461"/>
  <c r="F458"/>
  <c r="D458" s="1"/>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9"/>
  <c r="D511"/>
  <c r="D513"/>
  <c r="D515"/>
  <c r="D517"/>
  <c r="D519"/>
  <c r="D521"/>
  <c r="D523"/>
  <c r="D525"/>
  <c r="D527"/>
  <c r="D529"/>
  <c r="D531"/>
  <c r="D533"/>
  <c r="D535"/>
  <c r="D537"/>
  <c r="D539"/>
  <c r="D541"/>
  <c r="D543"/>
  <c r="D545"/>
  <c r="D547"/>
  <c r="D549"/>
  <c r="D551"/>
  <c r="D553"/>
  <c r="D555"/>
  <c r="D557"/>
  <c r="D559"/>
  <c r="D561"/>
  <c r="D563"/>
  <c r="D565"/>
  <c r="D567"/>
  <c r="D9"/>
  <c r="F19"/>
  <c r="D19" s="1"/>
  <c r="F16"/>
  <c r="D16" s="1"/>
  <c r="F24"/>
  <c r="D24" s="1"/>
  <c r="F25"/>
  <c r="D25" s="1"/>
  <c r="F26"/>
  <c r="D26" s="1"/>
  <c r="F27"/>
  <c r="D27" s="1"/>
  <c r="F28"/>
  <c r="D28" s="1"/>
  <c r="F29"/>
  <c r="D29" s="1"/>
  <c r="F30"/>
  <c r="D30" s="1"/>
  <c r="F31"/>
  <c r="D31" s="1"/>
  <c r="F32"/>
  <c r="D32" s="1"/>
  <c r="F33"/>
  <c r="D33" s="1"/>
  <c r="F34"/>
  <c r="D34" s="1"/>
  <c r="F35"/>
  <c r="D35" s="1"/>
  <c r="F36"/>
  <c r="D36" s="1"/>
  <c r="F37"/>
  <c r="D37" s="1"/>
  <c r="F38"/>
  <c r="D38" s="1"/>
  <c r="F39"/>
  <c r="D39" s="1"/>
  <c r="F40"/>
  <c r="D40" s="1"/>
  <c r="F41"/>
  <c r="D41" s="1"/>
  <c r="F42"/>
  <c r="D42" s="1"/>
  <c r="F43"/>
  <c r="D43" s="1"/>
  <c r="F44"/>
  <c r="D44" s="1"/>
  <c r="F45"/>
  <c r="D45" s="1"/>
  <c r="F46"/>
  <c r="D46" s="1"/>
  <c r="F47"/>
  <c r="D47" s="1"/>
  <c r="F48"/>
  <c r="D48" s="1"/>
  <c r="F49"/>
  <c r="D49" s="1"/>
  <c r="F50"/>
  <c r="D50" s="1"/>
  <c r="F51"/>
  <c r="D51" s="1"/>
  <c r="F52"/>
  <c r="D52" s="1"/>
  <c r="F53"/>
  <c r="D53" s="1"/>
  <c r="F54"/>
  <c r="D54" s="1"/>
  <c r="F55"/>
  <c r="D55" s="1"/>
  <c r="F56"/>
  <c r="D56" s="1"/>
  <c r="F57"/>
  <c r="D57" s="1"/>
  <c r="F58"/>
  <c r="D58" s="1"/>
  <c r="F59"/>
  <c r="D59" s="1"/>
  <c r="F60"/>
  <c r="D60" s="1"/>
  <c r="F61"/>
  <c r="D61" s="1"/>
  <c r="F62"/>
  <c r="D62" s="1"/>
  <c r="F63"/>
  <c r="D63" s="1"/>
  <c r="F64"/>
  <c r="D64" s="1"/>
  <c r="F65"/>
  <c r="D65" s="1"/>
  <c r="F66"/>
  <c r="D66" s="1"/>
  <c r="F67"/>
  <c r="D67" s="1"/>
  <c r="F68"/>
  <c r="D68" s="1"/>
  <c r="F69"/>
  <c r="D69" s="1"/>
  <c r="F70"/>
  <c r="D70" s="1"/>
  <c r="F71"/>
  <c r="D71" s="1"/>
  <c r="F72"/>
  <c r="D72" s="1"/>
  <c r="F73"/>
  <c r="D73" s="1"/>
  <c r="F74"/>
  <c r="D74" s="1"/>
  <c r="F75"/>
  <c r="D75" s="1"/>
  <c r="F76"/>
  <c r="D76" s="1"/>
  <c r="F77"/>
  <c r="D77" s="1"/>
  <c r="F78"/>
  <c r="D78" s="1"/>
  <c r="F79"/>
  <c r="D79" s="1"/>
  <c r="F80"/>
  <c r="D80" s="1"/>
  <c r="F81"/>
  <c r="D81" s="1"/>
  <c r="F82"/>
  <c r="D82" s="1"/>
  <c r="F83"/>
  <c r="D83" s="1"/>
  <c r="F84"/>
  <c r="D84" s="1"/>
  <c r="F85"/>
  <c r="D85" s="1"/>
  <c r="F86"/>
  <c r="D86" s="1"/>
  <c r="F87"/>
  <c r="D87" s="1"/>
  <c r="F88"/>
  <c r="D88" s="1"/>
  <c r="F89"/>
  <c r="D89" s="1"/>
  <c r="F90"/>
  <c r="D90" s="1"/>
  <c r="F91"/>
  <c r="D91" s="1"/>
  <c r="F92"/>
  <c r="D92" s="1"/>
  <c r="F93"/>
  <c r="D93" s="1"/>
  <c r="F94"/>
  <c r="D94" s="1"/>
  <c r="F95"/>
  <c r="D95" s="1"/>
  <c r="F96"/>
  <c r="D96" s="1"/>
  <c r="F97"/>
  <c r="D97" s="1"/>
  <c r="F98"/>
  <c r="D98" s="1"/>
  <c r="F99"/>
  <c r="D99" s="1"/>
  <c r="F100"/>
  <c r="D100" s="1"/>
  <c r="F101"/>
  <c r="D101" s="1"/>
  <c r="F102"/>
  <c r="D102" s="1"/>
  <c r="F103"/>
  <c r="D103" s="1"/>
  <c r="F104"/>
  <c r="D104" s="1"/>
  <c r="F105"/>
  <c r="D105" s="1"/>
  <c r="F106"/>
  <c r="D106" s="1"/>
  <c r="F107"/>
  <c r="D107" s="1"/>
  <c r="F108"/>
  <c r="D108" s="1"/>
  <c r="F109"/>
  <c r="D109" s="1"/>
  <c r="F110"/>
  <c r="D110" s="1"/>
  <c r="F111"/>
  <c r="D111" s="1"/>
  <c r="F112"/>
  <c r="D112" s="1"/>
  <c r="F113"/>
  <c r="D113" s="1"/>
  <c r="F114"/>
  <c r="D114" s="1"/>
  <c r="F115"/>
  <c r="D115" s="1"/>
  <c r="F116"/>
  <c r="D116" s="1"/>
  <c r="F117"/>
  <c r="D117" s="1"/>
  <c r="F118"/>
  <c r="D118" s="1"/>
  <c r="F119"/>
  <c r="D119" s="1"/>
  <c r="F120"/>
  <c r="D120" s="1"/>
  <c r="F121"/>
  <c r="D121" s="1"/>
  <c r="F122"/>
  <c r="D122" s="1"/>
  <c r="F123"/>
  <c r="D123" s="1"/>
  <c r="F124"/>
  <c r="D124" s="1"/>
  <c r="F125"/>
  <c r="D125" s="1"/>
  <c r="F126"/>
  <c r="D126" s="1"/>
  <c r="F127"/>
  <c r="D127" s="1"/>
  <c r="F128"/>
  <c r="D128" s="1"/>
  <c r="F129"/>
  <c r="D129" s="1"/>
  <c r="F130"/>
  <c r="D130" s="1"/>
  <c r="F131"/>
  <c r="D131" s="1"/>
  <c r="F132"/>
  <c r="D132" s="1"/>
  <c r="F133"/>
  <c r="D133" s="1"/>
  <c r="F134"/>
  <c r="D134" s="1"/>
  <c r="F135"/>
  <c r="D135" s="1"/>
  <c r="F136"/>
  <c r="D136" s="1"/>
  <c r="F137"/>
  <c r="D137" s="1"/>
  <c r="F138"/>
  <c r="D138" s="1"/>
  <c r="F139"/>
  <c r="D139" s="1"/>
  <c r="F140"/>
  <c r="D140" s="1"/>
  <c r="F141"/>
  <c r="D141" s="1"/>
  <c r="F142"/>
  <c r="D142" s="1"/>
  <c r="F143"/>
  <c r="D143" s="1"/>
  <c r="F144"/>
  <c r="D144" s="1"/>
  <c r="F145"/>
  <c r="D145" s="1"/>
  <c r="F146"/>
  <c r="D146" s="1"/>
  <c r="F147"/>
  <c r="D147" s="1"/>
  <c r="F148"/>
  <c r="D148" s="1"/>
  <c r="F149"/>
  <c r="D149" s="1"/>
  <c r="F150"/>
  <c r="D150" s="1"/>
  <c r="F151"/>
  <c r="D151" s="1"/>
  <c r="F152"/>
  <c r="D152" s="1"/>
  <c r="F153"/>
  <c r="D153" s="1"/>
  <c r="F154"/>
  <c r="D154" s="1"/>
  <c r="F155"/>
  <c r="D155" s="1"/>
  <c r="F156"/>
  <c r="D156" s="1"/>
  <c r="F157"/>
  <c r="D157" s="1"/>
  <c r="F158"/>
  <c r="D158" s="1"/>
  <c r="F159"/>
  <c r="D159" s="1"/>
  <c r="F160"/>
  <c r="D160" s="1"/>
  <c r="F161"/>
  <c r="D161" s="1"/>
  <c r="F162"/>
  <c r="D162" s="1"/>
  <c r="F163"/>
  <c r="D163" s="1"/>
  <c r="F164"/>
  <c r="D164" s="1"/>
  <c r="F165"/>
  <c r="D165" s="1"/>
  <c r="F166"/>
  <c r="D166" s="1"/>
  <c r="F167"/>
  <c r="D167" s="1"/>
  <c r="F168"/>
  <c r="D168" s="1"/>
  <c r="F169"/>
  <c r="D169" s="1"/>
  <c r="F170"/>
  <c r="D170" s="1"/>
  <c r="F171"/>
  <c r="D171" s="1"/>
  <c r="F172"/>
  <c r="D172" s="1"/>
  <c r="F173"/>
  <c r="D173" s="1"/>
  <c r="F174"/>
  <c r="D174" s="1"/>
  <c r="F175"/>
  <c r="D175" s="1"/>
  <c r="F176"/>
  <c r="D176" s="1"/>
  <c r="F177"/>
  <c r="D177" s="1"/>
  <c r="F178"/>
  <c r="D178" s="1"/>
  <c r="F179"/>
  <c r="D179" s="1"/>
  <c r="F180"/>
  <c r="D180" s="1"/>
  <c r="F181"/>
  <c r="D181" s="1"/>
  <c r="F182"/>
  <c r="D182" s="1"/>
  <c r="F183"/>
  <c r="D183" s="1"/>
  <c r="F184"/>
  <c r="D184" s="1"/>
  <c r="F185"/>
  <c r="D185" s="1"/>
  <c r="F186"/>
  <c r="D186" s="1"/>
  <c r="F187"/>
  <c r="D187" s="1"/>
  <c r="F188"/>
  <c r="D188" s="1"/>
  <c r="F189"/>
  <c r="D189" s="1"/>
  <c r="F190"/>
  <c r="D190" s="1"/>
  <c r="F191"/>
  <c r="D191" s="1"/>
  <c r="F192"/>
  <c r="D192" s="1"/>
  <c r="F193"/>
  <c r="D193" s="1"/>
  <c r="F194"/>
  <c r="D194" s="1"/>
  <c r="F195"/>
  <c r="D195" s="1"/>
  <c r="F196"/>
  <c r="D196" s="1"/>
  <c r="F197"/>
  <c r="D197" s="1"/>
  <c r="F198"/>
  <c r="D198" s="1"/>
  <c r="F199"/>
  <c r="D199" s="1"/>
  <c r="F200"/>
  <c r="D200" s="1"/>
  <c r="F201"/>
  <c r="D201" s="1"/>
  <c r="F202"/>
  <c r="D202" s="1"/>
  <c r="F203"/>
  <c r="D203" s="1"/>
  <c r="F204"/>
  <c r="D204" s="1"/>
  <c r="F205"/>
  <c r="D205" s="1"/>
  <c r="F206"/>
  <c r="D206" s="1"/>
  <c r="F207"/>
  <c r="D207" s="1"/>
  <c r="F208"/>
  <c r="D208" s="1"/>
  <c r="F209"/>
  <c r="D209" s="1"/>
  <c r="F210"/>
  <c r="D210" s="1"/>
  <c r="F211"/>
  <c r="D211" s="1"/>
  <c r="F212"/>
  <c r="D212" s="1"/>
  <c r="F213"/>
  <c r="D213" s="1"/>
  <c r="F214"/>
  <c r="D214" s="1"/>
  <c r="F215"/>
  <c r="D215" s="1"/>
  <c r="F216"/>
  <c r="D216" s="1"/>
  <c r="F217"/>
  <c r="D217" s="1"/>
  <c r="F218"/>
  <c r="D218" s="1"/>
  <c r="F219"/>
  <c r="D219" s="1"/>
  <c r="F220"/>
  <c r="D220" s="1"/>
  <c r="F221"/>
  <c r="D221" s="1"/>
  <c r="F222"/>
  <c r="D222" s="1"/>
  <c r="F223"/>
  <c r="D223" s="1"/>
  <c r="F224"/>
  <c r="D224" s="1"/>
  <c r="F225"/>
  <c r="D225" s="1"/>
  <c r="F226"/>
  <c r="D226" s="1"/>
  <c r="F227"/>
  <c r="D227" s="1"/>
  <c r="F228"/>
  <c r="D228" s="1"/>
  <c r="F229"/>
  <c r="D229" s="1"/>
  <c r="F230"/>
  <c r="D230" s="1"/>
  <c r="F231"/>
  <c r="D231" s="1"/>
  <c r="F232"/>
  <c r="D232" s="1"/>
  <c r="F233"/>
  <c r="D233" s="1"/>
  <c r="F234"/>
  <c r="D234" s="1"/>
  <c r="F235"/>
  <c r="D235" s="1"/>
  <c r="F236"/>
  <c r="D236" s="1"/>
  <c r="F237"/>
  <c r="D237" s="1"/>
  <c r="F238"/>
  <c r="D238" s="1"/>
  <c r="F239"/>
  <c r="D239" s="1"/>
  <c r="F240"/>
  <c r="D240" s="1"/>
  <c r="F241"/>
  <c r="D241" s="1"/>
  <c r="F242"/>
  <c r="D242" s="1"/>
  <c r="F243"/>
  <c r="D243" s="1"/>
  <c r="F244"/>
  <c r="D244" s="1"/>
  <c r="F245"/>
  <c r="D245" s="1"/>
  <c r="F246"/>
  <c r="D246" s="1"/>
  <c r="F247"/>
  <c r="D247" s="1"/>
  <c r="F248"/>
  <c r="D248" s="1"/>
  <c r="F249"/>
  <c r="D249" s="1"/>
  <c r="F250"/>
  <c r="D250" s="1"/>
  <c r="F251"/>
  <c r="D251" s="1"/>
  <c r="F252"/>
  <c r="D252" s="1"/>
  <c r="F253"/>
  <c r="D253" s="1"/>
  <c r="F254"/>
  <c r="D254" s="1"/>
  <c r="F255"/>
  <c r="D255" s="1"/>
  <c r="F256"/>
  <c r="D256" s="1"/>
  <c r="F257"/>
  <c r="D257" s="1"/>
  <c r="F258"/>
  <c r="D258" s="1"/>
  <c r="F259"/>
  <c r="D259" s="1"/>
  <c r="F260"/>
  <c r="D260" s="1"/>
  <c r="F261"/>
  <c r="D261" s="1"/>
  <c r="F262"/>
  <c r="D262" s="1"/>
  <c r="F263"/>
  <c r="D263" s="1"/>
  <c r="F264"/>
  <c r="D264" s="1"/>
  <c r="F265"/>
  <c r="D265" s="1"/>
  <c r="F266"/>
  <c r="D266" s="1"/>
  <c r="F267"/>
  <c r="D267" s="1"/>
  <c r="F268"/>
  <c r="D268" s="1"/>
  <c r="F269"/>
  <c r="D269" s="1"/>
  <c r="F270"/>
  <c r="D270" s="1"/>
  <c r="F271"/>
  <c r="D271" s="1"/>
  <c r="F272"/>
  <c r="D272" s="1"/>
  <c r="F273"/>
  <c r="D273" s="1"/>
  <c r="F274"/>
  <c r="D274" s="1"/>
  <c r="F275"/>
  <c r="D275" s="1"/>
  <c r="F276"/>
  <c r="D276" s="1"/>
  <c r="F277"/>
  <c r="D277" s="1"/>
  <c r="F278"/>
  <c r="D278" s="1"/>
  <c r="F279"/>
  <c r="D279" s="1"/>
  <c r="F280"/>
  <c r="D280" s="1"/>
  <c r="F281"/>
  <c r="D281" s="1"/>
  <c r="F282"/>
  <c r="D282" s="1"/>
  <c r="F283"/>
  <c r="D283" s="1"/>
  <c r="F284"/>
  <c r="D284" s="1"/>
  <c r="F285"/>
  <c r="D285" s="1"/>
  <c r="F286"/>
  <c r="D286" s="1"/>
  <c r="F287"/>
  <c r="D287" s="1"/>
  <c r="F288"/>
  <c r="D288" s="1"/>
  <c r="F289"/>
  <c r="D289" s="1"/>
  <c r="F290"/>
  <c r="D290" s="1"/>
  <c r="F291"/>
  <c r="D291" s="1"/>
  <c r="F292"/>
  <c r="D292" s="1"/>
  <c r="F293"/>
  <c r="D293" s="1"/>
  <c r="F294"/>
  <c r="D294" s="1"/>
  <c r="F295"/>
  <c r="D295" s="1"/>
  <c r="F296"/>
  <c r="D296" s="1"/>
  <c r="F297"/>
  <c r="D297" s="1"/>
  <c r="F298"/>
  <c r="D298" s="1"/>
  <c r="F299"/>
  <c r="D299" s="1"/>
  <c r="F300"/>
  <c r="D300" s="1"/>
  <c r="F301"/>
  <c r="D301" s="1"/>
  <c r="F302"/>
  <c r="D302" s="1"/>
  <c r="F303"/>
  <c r="D303" s="1"/>
  <c r="F304"/>
  <c r="D304" s="1"/>
  <c r="F305"/>
  <c r="D305" s="1"/>
  <c r="F306"/>
  <c r="D306" s="1"/>
  <c r="F307"/>
  <c r="D307" s="1"/>
  <c r="F308"/>
  <c r="D308" s="1"/>
  <c r="F309"/>
  <c r="D309" s="1"/>
  <c r="F310"/>
  <c r="D310" s="1"/>
  <c r="F311"/>
  <c r="D311" s="1"/>
  <c r="F312"/>
  <c r="D312" s="1"/>
  <c r="F313"/>
  <c r="D313" s="1"/>
  <c r="F314"/>
  <c r="D314" s="1"/>
  <c r="F315"/>
  <c r="D315" s="1"/>
  <c r="F316"/>
  <c r="D316" s="1"/>
  <c r="F317"/>
  <c r="D317" s="1"/>
  <c r="F318"/>
  <c r="D318" s="1"/>
  <c r="F319"/>
  <c r="D319" s="1"/>
  <c r="F320"/>
  <c r="D320" s="1"/>
  <c r="F321"/>
  <c r="D321" s="1"/>
  <c r="F322"/>
  <c r="D322" s="1"/>
  <c r="F323"/>
  <c r="D323" s="1"/>
  <c r="F324"/>
  <c r="D324" s="1"/>
  <c r="F325"/>
  <c r="D325" s="1"/>
  <c r="F326"/>
  <c r="D326" s="1"/>
  <c r="F327"/>
  <c r="D327" s="1"/>
  <c r="F328"/>
  <c r="D328" s="1"/>
  <c r="F329"/>
  <c r="D329" s="1"/>
  <c r="F330"/>
  <c r="D330" s="1"/>
  <c r="F331"/>
  <c r="D331" s="1"/>
  <c r="F332"/>
  <c r="D332" s="1"/>
  <c r="F333"/>
  <c r="D333" s="1"/>
  <c r="F334"/>
  <c r="D334" s="1"/>
  <c r="F335"/>
  <c r="D335" s="1"/>
  <c r="F336"/>
  <c r="D336" s="1"/>
  <c r="F337"/>
  <c r="D337" s="1"/>
  <c r="F338"/>
  <c r="D338" s="1"/>
  <c r="F339"/>
  <c r="D339" s="1"/>
  <c r="F340"/>
  <c r="D340" s="1"/>
  <c r="F341"/>
  <c r="D341" s="1"/>
  <c r="F342"/>
  <c r="D342" s="1"/>
  <c r="F343"/>
  <c r="D343" s="1"/>
  <c r="F344"/>
  <c r="D344" s="1"/>
  <c r="F345"/>
  <c r="D345" s="1"/>
  <c r="F346"/>
  <c r="D346" s="1"/>
  <c r="F347"/>
  <c r="D347" s="1"/>
  <c r="F348"/>
  <c r="D348" s="1"/>
  <c r="F349"/>
  <c r="D349" s="1"/>
  <c r="F350"/>
  <c r="D350" s="1"/>
  <c r="F351"/>
  <c r="D351" s="1"/>
  <c r="F352"/>
  <c r="D352" s="1"/>
  <c r="F353"/>
  <c r="D353" s="1"/>
  <c r="F354"/>
  <c r="D354" s="1"/>
  <c r="F355"/>
  <c r="D355" s="1"/>
  <c r="F356"/>
  <c r="D356" s="1"/>
  <c r="F357"/>
  <c r="D357" s="1"/>
  <c r="F358"/>
  <c r="D358" s="1"/>
  <c r="F359"/>
  <c r="D359" s="1"/>
  <c r="F360"/>
  <c r="D360" s="1"/>
  <c r="F361"/>
  <c r="D361" s="1"/>
  <c r="F362"/>
  <c r="D362" s="1"/>
  <c r="F363"/>
  <c r="D363" s="1"/>
  <c r="F364"/>
  <c r="D364" s="1"/>
  <c r="F365"/>
  <c r="D365" s="1"/>
  <c r="F366"/>
  <c r="D366" s="1"/>
  <c r="F367"/>
  <c r="D367" s="1"/>
  <c r="F368"/>
  <c r="D368" s="1"/>
  <c r="F369"/>
  <c r="D369" s="1"/>
  <c r="F370"/>
  <c r="D370" s="1"/>
  <c r="F371"/>
  <c r="D371" s="1"/>
  <c r="F372"/>
  <c r="D372" s="1"/>
  <c r="F373"/>
  <c r="D373" s="1"/>
  <c r="F374"/>
  <c r="D374" s="1"/>
  <c r="F375"/>
  <c r="D375" s="1"/>
  <c r="F376"/>
  <c r="D376" s="1"/>
  <c r="F377"/>
  <c r="D377" s="1"/>
  <c r="F378"/>
  <c r="D378" s="1"/>
  <c r="F379"/>
  <c r="D379" s="1"/>
  <c r="F380"/>
  <c r="D380" s="1"/>
  <c r="F381"/>
  <c r="D381" s="1"/>
  <c r="F382"/>
  <c r="D382" s="1"/>
  <c r="F383"/>
  <c r="D383" s="1"/>
  <c r="F384"/>
  <c r="D384" s="1"/>
  <c r="F385"/>
  <c r="D385" s="1"/>
  <c r="F386"/>
  <c r="D386" s="1"/>
  <c r="F387"/>
  <c r="D387" s="1"/>
  <c r="F388"/>
  <c r="D388" s="1"/>
  <c r="F389"/>
  <c r="D389" s="1"/>
  <c r="F390"/>
  <c r="D390" s="1"/>
  <c r="F391"/>
  <c r="D391" s="1"/>
  <c r="F392"/>
  <c r="D392" s="1"/>
  <c r="F393"/>
  <c r="D393" s="1"/>
  <c r="F394"/>
  <c r="D394" s="1"/>
  <c r="F395"/>
  <c r="D395" s="1"/>
  <c r="F396"/>
  <c r="D396" s="1"/>
  <c r="F397"/>
  <c r="D397" s="1"/>
  <c r="F398"/>
  <c r="D398" s="1"/>
  <c r="F399"/>
  <c r="D399" s="1"/>
  <c r="F400"/>
  <c r="D400" s="1"/>
  <c r="F401"/>
  <c r="D401" s="1"/>
  <c r="F402"/>
  <c r="D402" s="1"/>
  <c r="F403"/>
  <c r="D403" s="1"/>
  <c r="F404"/>
  <c r="D404" s="1"/>
  <c r="F405"/>
  <c r="D405" s="1"/>
  <c r="F406"/>
  <c r="D406" s="1"/>
  <c r="F407"/>
  <c r="D407" s="1"/>
  <c r="F408"/>
  <c r="D408" s="1"/>
  <c r="F409"/>
  <c r="D409" s="1"/>
  <c r="F410"/>
  <c r="D410" s="1"/>
  <c r="F411"/>
  <c r="D411" s="1"/>
  <c r="F412"/>
  <c r="D412" s="1"/>
  <c r="F413"/>
  <c r="D413" s="1"/>
  <c r="F414"/>
  <c r="D414" s="1"/>
  <c r="F415"/>
  <c r="D415" s="1"/>
  <c r="F416"/>
  <c r="D416" s="1"/>
  <c r="F417"/>
  <c r="D417" s="1"/>
  <c r="F418"/>
  <c r="D418" s="1"/>
  <c r="F419"/>
  <c r="D419" s="1"/>
  <c r="F420"/>
  <c r="D420" s="1"/>
  <c r="F421"/>
  <c r="D421" s="1"/>
  <c r="F422"/>
  <c r="D422" s="1"/>
  <c r="F423"/>
  <c r="D423" s="1"/>
  <c r="F424"/>
  <c r="D424" s="1"/>
  <c r="F425"/>
  <c r="D425" s="1"/>
  <c r="F426"/>
  <c r="D426" s="1"/>
  <c r="F427"/>
  <c r="D427" s="1"/>
  <c r="F428"/>
  <c r="D428" s="1"/>
  <c r="F429"/>
  <c r="D429" s="1"/>
  <c r="F430"/>
  <c r="D430" s="1"/>
  <c r="F431"/>
  <c r="D431" s="1"/>
  <c r="F432"/>
  <c r="D432" s="1"/>
  <c r="F433"/>
  <c r="D433" s="1"/>
  <c r="F434"/>
  <c r="D434" s="1"/>
  <c r="F435"/>
  <c r="D435" s="1"/>
  <c r="F436"/>
  <c r="D436" s="1"/>
  <c r="F437"/>
  <c r="D437" s="1"/>
  <c r="F438"/>
  <c r="D438" s="1"/>
  <c r="F439"/>
  <c r="D439" s="1"/>
  <c r="F440"/>
  <c r="D440" s="1"/>
  <c r="F441"/>
  <c r="D441" s="1"/>
  <c r="F442"/>
  <c r="D442" s="1"/>
  <c r="F443"/>
  <c r="D443" s="1"/>
  <c r="F444"/>
  <c r="D444" s="1"/>
  <c r="F445"/>
  <c r="D445" s="1"/>
  <c r="F446"/>
  <c r="D446" s="1"/>
  <c r="F447"/>
  <c r="D447" s="1"/>
  <c r="F448"/>
  <c r="D448" s="1"/>
  <c r="F449"/>
  <c r="D449" s="1"/>
  <c r="F450"/>
  <c r="D450" s="1"/>
  <c r="F451"/>
  <c r="D451" s="1"/>
  <c r="F452"/>
  <c r="D452" s="1"/>
  <c r="F453"/>
  <c r="D453" s="1"/>
  <c r="F454"/>
  <c r="D454" s="1"/>
  <c r="F455"/>
  <c r="D455" s="1"/>
  <c r="F456"/>
  <c r="D456" s="1"/>
  <c r="F457"/>
  <c r="D457" s="1"/>
  <c r="F10"/>
  <c r="D10" s="1"/>
  <c r="F11"/>
  <c r="D11" s="1"/>
  <c r="F12"/>
  <c r="D12" s="1"/>
  <c r="F13"/>
  <c r="D13" s="1"/>
  <c r="F14"/>
  <c r="D14" s="1"/>
  <c r="F15"/>
  <c r="D15" s="1"/>
  <c r="F17"/>
  <c r="D17" s="1"/>
  <c r="F18"/>
  <c r="D18" s="1"/>
  <c r="F20"/>
  <c r="D20" s="1"/>
  <c r="F21"/>
  <c r="D21" s="1"/>
  <c r="F22"/>
  <c r="D22" s="1"/>
  <c r="F23"/>
  <c r="D23" s="1"/>
  <c r="F2"/>
  <c r="D2" s="1"/>
</calcChain>
</file>

<file path=xl/sharedStrings.xml><?xml version="1.0" encoding="utf-8"?>
<sst xmlns="http://schemas.openxmlformats.org/spreadsheetml/2006/main" count="2161" uniqueCount="922">
  <si>
    <t>用户</t>
  </si>
  <si>
    <t>客户端</t>
  </si>
  <si>
    <t>内容</t>
  </si>
  <si>
    <t>爱的味道show</t>
  </si>
  <si>
    <t>iPhone 6s</t>
  </si>
  <si>
    <t>皮皮时光机企业版</t>
  </si>
  <si>
    <t>38女王节的最大好处就是很多电商都在打折，今天又收到了很多快递，哈哈哈，超喜欢这种拆包的感觉，然后看着老公在旁边哭，吼吼吼！ ​​​​</t>
  </si>
  <si>
    <t>秒拍客户端</t>
  </si>
  <si>
    <t>《一个女人的一生》，一镜到底串联起女人的一生！好好珍惜自己的青春年华吧，真的一去不会再来了，你是否也有感触！L冷笑话精选的秒拍视频（使用#秒拍#录制,免流量看热门短视频!） ​​​​</t>
  </si>
  <si>
    <t>年轻，我们怕什么艰辛!你要什么样的生活，就要有什么样的付出，动的辛苦，是为了静的漂亮。#早安# ​​​​</t>
  </si>
  <si>
    <t>时间是往前走的，钟不可能倒着转。人们说，背上行囊，就是过客；放下包袱，就找到了故乡。其实每个人都明白，人生没有绝对的安稳，既然我们都是过客，就该携一颗从容淡泊的心，走过山重水复的流年，笑看风尘起落的人间。#晚安# ​​​​</t>
  </si>
  <si>
    <t>秒拍网页版</t>
  </si>
  <si>
    <t>微博活动</t>
  </si>
  <si>
    <t>恭喜@浅笑丶乱了夏末 等10名用户获得【任性姨妈巾礼包】。微博官方唯一抽奖工具@微博抽奖平台 对本次抽奖进行监督，结果公正有效。公证链接：O微博抽奖平台</t>
  </si>
  <si>
    <t>“爸爸在优秀的女儿面前弱爆了，但是这也是一种鼓励。”你们有没有什么时候会孩子虐爆的经历？L育儿全书的秒拍视频（使用#秒拍#录制,免流量看热门短视频!） ​​​​</t>
  </si>
  <si>
    <t>“幽默老爸教你如何让宝宝打扫家里。”怎么调教的？！惊奇……L育儿全书的秒拍视频（使用#秒拍#录制,免流量看热门短视频!） ​​​​</t>
  </si>
  <si>
    <t>早上好【2017.03.10温馨提示】二月初十三（周五）北京天气：晴转多云（微风）温度：3～17℃；AQI：44（优）温馨提示：温暖如春，适宜外出活动和开窗通风哦 ...展开全文c</t>
  </si>
  <si>
    <t>天很暖，心很静，道一声，各位晚安！ ​​​​</t>
  </si>
  <si>
    <t>专业版微博</t>
  </si>
  <si>
    <t>润唇膏不仅可以涂在嘴上，还可以涂...教你玩转润唇膏！！！关注@爱的味道show 每周三更新#生活实用小技巧#定期抽奖赠送小礼品L爱的味道show的秒拍视频 ​​​​</t>
  </si>
  <si>
    <t>#育儿早知道#孩子消费观是如何形成？答案是模仿，孩子会模仿父母的消费冲动，消费欲望和消费倾向。如果妈妈更愿意把钱用于买衣服而不是买书的时候，孩子也会产生类似的消费倾向；当妈妈善于做消费计划，用一定的钱把生活料理的井井有条的时候，孩子也会觉得妈妈这样做很好，并且会去模仿妈妈的做法。 ​​​​</t>
  </si>
  <si>
    <t>教大家用身边的食材，做一支纯植物天然到可以吃的口红#手工小课堂# 关注@爱的味道show 每周三更新视频小技巧定期抽奖赠送小礼物哦~L爱的味道show的秒拍视频 ​​​​</t>
  </si>
  <si>
    <t>多数婴儿在三四个月的时候就出现了吃手指的现象。从只会盲目挥舞小手的新生儿，到能自行控制手的活动，小婴儿克服了许多困难，做了许多尝试。你知道宝宝吃手到底有哪些好处吗？#早教##宝宝吃手##爱的味道#L爱的味道show的秒拍视频（使用 #秒拍# 录制） ​​​​</t>
  </si>
  <si>
    <t>“然而直男们完全无感，所有妹子看了却都会心疼的要死……L一起神吐槽的秒拍视频（使用#秒拍#录制,免流量看热门短视频!） ​​​​</t>
  </si>
  <si>
    <t>三八节，你们都是怎么过的？孩子有没有送麻麻们礼物？老公带没带你去吃好的？各位早安！ ​​​​</t>
  </si>
  <si>
    <t>多数婴儿在三四个月龄就出现吃手指的现象。从只会盲目挥舞小手的新生儿，发育到能自行控制手的活动。小婴儿克服了许多困难，做了许多尝试。你知道阻止宝宝吃手到底有哪些好吃吗？#口腔敏感期##宝宝吃手 #L爱的味道show的秒拍视频（使用 #秒拍# 录制） ​​​​</t>
  </si>
  <si>
    <t>分享按钮</t>
  </si>
  <si>
    <t>什么叫好男人，好男人就是从结婚那刻起，一生一世的爱着自己的老婆，无论贫穷、疾病、衰老、肥胖都会对她不离不弃！即使当他面对诱惑，也会坐怀不乱，这才是真正的男人该有的样子，没毛病！同意的点赞！~ L搞笑皮哥的秒拍视频 ​​​​</t>
  </si>
  <si>
    <t>怎么样培养孩子读书分享与交流的习惯？孩子小的时候，父母可以与孩子一起读他们喜欢的书，共同探讨书中细节或评价主人公；当孩子长大一些，可以鼓励他们多参加读书会，学会与别人分享读书的体会。 ​​​​</t>
  </si>
  <si>
    <t>以后可不能让宝宝喝可乐了，伤呀还那么多糖！！~好吓人呀，爸爸妈妈们，你们也注意点吧，看这个视频，看看你们还喝不喝！~【可口可乐含糖量测试】 L健身君的秒拍视频 ​​​​</t>
  </si>
  <si>
    <t>#宝宝辅食#【紫薯奶羹】适合于6个月以上宝宝吃的食物。材料：紫薯、婴儿配方奶，做法：1、紫薯洗净去皮2、切成块状放入锅中蒸约十五分钟，用筷子可轻松穿透即可 3、把蒸好的紫薯加入适量温开水，放入搅拌机，打成细泥 4、这是打好的细泥5、将配方奶加入泥中，调到最适合自己宝宝的浓度。慢慢享用吧！~ ​​​​</t>
  </si>
  <si>
    <t>微博 weibo.com</t>
  </si>
  <si>
    <t>#妈妈早知道#学会分享与交流书中的内容，能让阅读带来的乐趣加倍。所以，不光要让孩子读书， 还要多与孩子分享与交流书中的内容。分享的过程不仅能让知识二次传播，还是自我价值的体现，孩子在分享的同时可以获得别人的认可，对读书的热情自然更加高涨。 ​​​​</t>
  </si>
  <si>
    <t>花椒直播</t>
  </si>
  <si>
    <t>有很多人在围观！难道今天的直播 【老板与员工的互撕～】O网页链接，你想看吗？ ​​​​</t>
  </si>
  <si>
    <t>要想让孩子从小就爱上阅读，把读书当作一种生活状态，要在家庭中营造读书的氛围。孩子人格的塑造以及行为习惯的培养，都是在模仿认同与游戏中完成的。他们的语言理解能力较差，模仿能力却很强。父母爱读书，每天都有一定的阅读时间，孩子就会认同读书这种生活方式，久而久之自然会受到熏陶爱上读书。 ​​​​</t>
  </si>
  <si>
    <t>#早知道#【童年的色彩】童年是一段由浪漫到精确、由粉红到天蓝的彩色阶梯，孩子的阅读也是一个阶梯式的、逐步过渡的过程。在最初的粉红色的一年级阶段，阅读是以读、写、绘、儿歌、童谣为主，到了三四年级的时候，阅读则表现为大声朗读、复述故事、默读等形式，到了再高的年级，就要开展主题的探讨了。 ​​​​</t>
  </si>
  <si>
    <t>我托太阳给你送去第一缕阳光的温暖和祝福，愿整个春天你都有一个好情绪，早上好！！#早安# ​​​​</t>
  </si>
  <si>
    <t>眼神有内容的人，内心早已尝遍百种毒药走过千山万水。#晚安#给依然岁月静好的你！ ​​​​</t>
  </si>
  <si>
    <t>#妈妈早知道#过早的触电触网对孩子的危害！过早触电触网，会使孩子失去思考的能力，孩子会变得只会看不会想。对孩子专注力和宁静的心态的形成都是不利的。网络上更吸引眼球的是信息、广告和游戏等，人类的理解，特别是人类理性的洞察力，通过网络是很难获得的，智慧的内容在网络上更是凤毛麟角。 ​​​​</t>
  </si>
  <si>
    <t>“民以食为天”一直都是我们的饮食文化但当家长们把“吃吃吃”的食为天理念用在宝宝身上就可能让宝宝遭受“积食之罪”那宝宝积食了该怎么办？#创意视频##积食之罪##爱的味道 ##健康达人##宝宝积食#L爱的味道show的秒拍视频（使用 #秒拍# 录制） ​​​​</t>
  </si>
  <si>
    <t>#妈妈早知道#阅读饥饿期”——孩子对阅读的“精神饥饿感”形成于14岁之前，“父母是否在小孩5岁以前经常给孩子讲故事，影响着孩子今后阅读技巧的形成。同时，人在14岁以前的阅读体验，对孩子的成长也是至关重要的。人生以后的历程，只不过是前面14年所阅读的东西的展开。” ​​​​</t>
  </si>
  <si>
    <t>开学当天和开学几天后的变化，你家的娃是不是也这样？ ​​​​</t>
  </si>
  <si>
    <t>#要知道#一个家庭若只求让孩子写出高水平的漂亮报告和获取高分，忽略了养育、感受生命自然的欣喜与好奇，不能学到独立思考与负责、合作和珍爱弱小，这样的“素质教育”就可能在实践中走偏。这样精心设计、替工教导下的人，在诚信德行、失败经验、活泼泼的创造力与人生趣味方面的失去，也值得担忧。 ​​​​</t>
  </si>
  <si>
    <t>每天都冒出很多念头，那些不死的才叫做梦想！#早安# ​​​​</t>
  </si>
  <si>
    <t>就是有理，留言有礼！~在这里留言O你可能遇到了一个假披萨，点赞最多的人就有机会获得视频同款儿童手表呦！~ ​​​​</t>
  </si>
  <si>
    <t>孩子爱说我不行，父母应该怎么做？在力所能及的情况下，让孩子自己的事情自己做。家长应该多去表扬孩子的努力，而不是当下某结果。不要说你今天表现很好，而是说因为今天你努力控制住自己不乱跑，所以我要表扬你。清楚地让孩子知道，父母更重视自己努力的过程，能使他们更有信心去面对困难。 ​​​​</t>
  </si>
  <si>
    <t>#辣妈育儿经#教育过程中，有的父母一时缺乏耐心，就会对孩子进行体罚。家长可能觉得体罚是让孩子最快改正错误的手段，但对孩子来说，体罚造成的伤害是难以言喻的。以下列举的这些情况就是体罚孩子的后果。1、说谎。2、懦弱。3、粗暴。4、喜怒无常。5、犯罪。6、怪僻。 ​​​​</t>
  </si>
  <si>
    <t>面对孩子负面情绪，父母不正确的做法：1.转移，别哭了，妈妈带你去吃肯德基好不好？2.否定，这么点小事，值得在这里哭个没完吗？3.打压你自己做错了事情，还发脾气，想找打啊？4.说教。我告诉你多少次了，这样站着危险，容易摔下来，不听话，摔下来怪谁？5.冷漠。没事，一会儿就不疼了，别伤心了。” ​​​​</t>
  </si>
  <si>
    <t>原来一直没去找呀？！，不早点问！还好找到了</t>
  </si>
  <si>
    <t>我始终坚信，即使再黑暗的夜也会走到尽头，并迎来曙光。#早安# ​​​​</t>
  </si>
  <si>
    <t>休息好了才是硬道理，这样才充满精力面对紧张而充实的周一！#晚安# ​​​​</t>
  </si>
  <si>
    <t>#辣妈宝典#幼升小该知道的那些事：1.做好孩子成绩不理想的心理准备。2.不重视孩子学习的家长不为老师所喜。3.孩子很有可能不知道考试的含义。4.不把成绩作为评价孩子的唯一标准。5.老师喜欢思维活跃、遵守规则的孩子。6.别把你的焦虑传给孩子。7.对分数保持平常心。8.接受孩子是个普通人。 ​​​​</t>
  </si>
  <si>
    <t>大周末的，你睡懒觉没？没睡赶紧补觉去！~#早安# ​​​​</t>
  </si>
  <si>
    <t>孩子学习不好、成绩差、学习马虎都是困扰家长的大问题。但家长在教育中不自觉的错误可导致孩子多种心理问题，并直接影响孩子的学习效果。这些行为你中了吗？1.常询问孩子在班级的名次。2.常指责孩子的失败。3.常阻止孩子玩耍而命其回到书桌前。4.在生活、学习中包办太多，使孩子未养成良好的学习习惯。 ​​​​</t>
  </si>
  <si>
    <t>面对孩子的歇斯底里家长有时候会说：为什么这么不懂事？其实这样说等于否认了孩子的不良情绪。这样做非但不会使孩子负面情绪消失，反而会助长孩子的压抑和否认，会对孩子产生伤害。因为面对愤怒的父母，孩子不仅要承受自己的负面情绪，还要面对父母的负面情绪。接纳孩子的负面情绪，允许孩子自由表达。 ​​​​</t>
  </si>
  <si>
    <t>人生就像登山，很多时候，遥看目标，似乎高不可攀，其实每向前一步，我们也就距离目标更近一步。#早安# ​​​​</t>
  </si>
  <si>
    <t>人生之路再苦再累，只要坚持往前走，属于你的风景终会出现。#晚安# ​​​​</t>
  </si>
  <si>
    <t>#世界惊奇时间#【全世界年龄最小的妈妈】1939年，秘鲁5岁女孩琳娜·玛迪纳成为世界上最年轻母亲，2岁半来月经，如何怀孕至今是谜，至今她也没说出孩子的父亲是谁。琳娜·玛迪纳可谓创造了一个医学奇迹，目前她仍是世界上有记录的最年轻的妈妈。图为怀孕的琳娜·玛迪纳。 ​​​​</t>
  </si>
  <si>
    <t>2岁多的孩子正处在#爱模仿#的阶段，比如拿着玩具和书，模仿妈妈做饭、爸爸看书、警察指挥交通等等场景。家长可为孩子多创设一些假扮性的游戏场景（比如孩子当医生，你当病人或孩子当老师，你当学生等），让孩子体会不同角色间的互动方式，有助于促进孩子社会认知的发展和增强自身与周围人互动的能力。 ​​​​</t>
  </si>
  <si>
    <t>春季护肤在一年之中尤为重要，因为春天是皮肤敏感季节。气温的无常变化，多风干燥，都容易引起皮肤敏感。我们的“面子”问题可不能忽视。下面籽霖来教大家几条春季护肤技巧#春季护肤##爱的味道##生活#L爱的味道show的秒拍视频（使用 #秒拍# 录制） ​​​​</t>
  </si>
  <si>
    <t>#辣妈育儿#常和宝宝说这些，将来会有大不同呦！1.如想让孩子做某事或停止做某事该说自己来做决定吧。2.批评孩子时是为了帮孩子分清对错，要说妈妈（爸爸）爱你，但妈妈（爸爸）不喜欢你这样做。3.鼓励孩子时说你来试试帮我解决这个问题。4.当宝宝用他们的逻辑跟你讨价还价时你该说不同的人有不同的需要 ​​​​</t>
  </si>
  <si>
    <t>当一个人有了足够的内涵做后盾，人生就会变得底气十足。若是美好，叫做精彩；若是糟糕，叫做经历。#早安#！ ​​​​</t>
  </si>
  <si>
    <t>宁静的夜晚，月牙弯弯，柔柔月光带去我深深的思念。温馨的夜晚，星光跳动，闪闪星光传递我真挚的祝福。在这幸福的夜晚，一句晚安带你进入美好梦境。#晚安# ​​​​</t>
  </si>
  <si>
    <t>也许家长无心的一句话却成为孩子的“座右铭”，从而影响他的一生。在教育孩子的过程中，有些话是不能说的，如1、你是姐姐，要让着妹妹。2、这是姐姐的玩具，妹妹玩自己的。3、哪个乖就爱哪个。4、弟弟一个人呢，快去陪他玩玩。5、“她是我们家佣人，我们有权骂她。”6、现在家有人？等客人走了再罚你！ ​​​​</t>
  </si>
  <si>
    <t>《选择空气净化利器，满满干货就靠它了！》 °选择空气净化利器，满满干货值得收藏！ ​​​​</t>
  </si>
  <si>
    <t>春季万物复苏处处充满勃勃生机，但也是宝宝各类传染性疾病的高发期。请做好预防：饭前、便后和外出后，家长要用肥皂或洗手液给孩子洗手，不要让孩子喝生水、吃生冷食物。如周围有患病孩子，家长应防止自家孩子与之接触。尽量不带孩子到人群聚集、空气流通差的公共场所。居室要经常通风，勤晒衣物被褥。 ​​​​</t>
  </si>
  <si>
    <t>就算穿到脚后跟磨破、脚趾头淌血，也阻止不了女人们对高跟这种“时髦利器”的终身追捧。心疼姑娘们100秒～#新鞋磨脚##新鞋太挤##新鞋太硬##高跟鞋的困扰##爱的味道#L爱的味道show的秒拍视频（使用 #秒拍# 录制） ​​​​</t>
  </si>
  <si>
    <t>【2017.03.02温馨提示】二月初五（周四）北京天气：晴（微风）温度：-2～13℃；AQI：48（优）温馨提示：空气很好限号：2和7；...展开全文c</t>
  </si>
  <si>
    <t>知足才能常乐，珍惜才会幸福。人生的许多痛苦，都是因为分不清需要和渴望造成的。需要的越少，就越容易满足；渴望越多，失望也越多。他纵有千百个理由放弃，却也总会找一个理由坚持下去。其实世界上没有那么多的如果，有时候，我们一瞬间失去的东西就是永恒。#晚安# ​​​​</t>
  </si>
  <si>
    <t>昨晚，天津南开大悦城发生一起惨案。在商场，妈妈在负一楼屈臣氏购物，爸爸在四楼，抱着一男一女两个小孩，从护栏往下看。结果没抱住，其中一个小孩不幸坠落，从四楼掉到负一楼。爸爸条件反射去抓住他，结果失手导致另一个小孩也掉下去了。这两个小孩，一个5岁左右，一个两三岁。事件在不断发酵中…… ​​​​</t>
  </si>
  <si>
    <t>一条值得收藏的教你如何选择净化器的干货视频#小心机##净化器##时尚辣妈##爱的味道#L爱的味道show的秒拍视频（使用 #秒拍# 录制） ​​​​</t>
  </si>
  <si>
    <t>现实中还真有一块三生石，就在西湖的灵隐寺旁！PS，请有关部门一定要保护好这块石头呀，不然说不定这块是否上会出现各式各样的人名！~比如：XXX和夜华君，XXX和东华帝君！ ​​​​</t>
  </si>
  <si>
    <t>“#迪丽热巴##高伟光#电视剧《三生三世十里桃花》@白凤九 你刻不上帝君名字的原因很有可能是找错了那块石头，貌似石头现在在杭州呢！L星闻揭秘的秒拍视频（使用#秒拍#录制,免流量看热门短视频!） ​​​​</t>
  </si>
  <si>
    <t>《不看后悔的空气净化器选购指南》 °不看后悔的空气净化器选购指南 ​​​​</t>
  </si>
  <si>
    <t>3月你准备怎么虐自己呢？或许看了“这位女英语老师的励志演讲后，你会明白点什么！L小婊渣神吐槽的秒拍视频（使用#秒拍#录制,免流量看热门短视频!） ​​​​</t>
  </si>
  <si>
    <t>#三生三世十里桃花#即将大结局，准备要和这个此款只应天上有，人生难得几回还的天族夜华太子说拜拜了，还有点点不舍，你们是吗？谁在追剧？大家来说说，你梦想中的老公和现实的差别？！或者没有差别？ ​​​​</t>
  </si>
  <si>
    <t>一辈子真的很短，远没有我们想象的那么长，所以不妨对爱你的人好一点，也对自己好一点！~#早安# ​​​​</t>
  </si>
  <si>
    <t>越走越长的是远方，越走越短的是人生，越走越急的是岁月，越走越慢的是希望，越走越多的是年龄，越走越少的是时间，越走越明白的是道路，越走越糊涂的是方向。感觉累的时候，也许你正处于人生的上坡路。坚持走下去，你就会发现到达了人生的另一个高度。#晚安#，各位！ ​​​​</t>
  </si>
  <si>
    <t>吼吼，看到了，好馋！~，我还没吃到呢！~</t>
  </si>
  <si>
    <t>#辣妈育儿#开学季到了，所有的妈妈是不是都会有这些经历？ 开学了，所有的妈妈都要开始下凡间历劫，品味人间六哭：送娃、接娃、看娃学习、带娃上课、早起做饭、晚睡给娃查作业。无休息、少娱乐、每天24小时待命。历时4个月，方可有一小休假。此番渡劫需耐心十足，稍有不慎便会走火入魔！ ​​​​</t>
  </si>
  <si>
    <t>你有#三生三世那颗痣吗#苦情痣在脖子正中间，如果右手臂上有颗痣或者左肩膀有块胎记就更为准确，她们此生只是为了找到前世的恋人再续前缘，经过千辛万苦等到对方，同时，等到的男性一般在肩膀上会有一片胎记。她们遇见彼此可能只是一瞬间但感觉认识了很久，经过磨合，她们最终将过上极为幸福的生活。 ​​​​</t>
  </si>
  <si>
    <t>当选择空气净化器时，你不得不知道的五大常识！或者当天气好转，如何避免有害病菌、粉尘、花粉这些隐形杀手！#空气净化器##时尚辣妈##爱的味道#L爱的味道show的秒拍视频（使用 #秒拍# 录制） ​​​​</t>
  </si>
  <si>
    <t>今天是2月的最后一天，关于年前给自己许下的那些愿望，你完成了多少呢？？说说你年前对自己许下的愿望，你完成了多少？快来互相伤害一下！那些定减肥的、挣钱的、找朋友的、要旅游的……，带着你们的图和你们的证明都来伤害我一下！ ​​​​</t>
  </si>
  <si>
    <t>有的时候真的觉得，宝宝瞬间就长大了。而关于宝宝的成长，就是一场我和宝宝渐行渐远的修行，虽然说的稍微有点凄凉，但我愿意在宝宝需要我的时候，为他撑起整片天空，在他不需要我的时候，消失在他的世界，这也正是父母伟大的原因吧，爸爸妈妈们，你们有同感吗？ ​​​​</t>
  </si>
  <si>
    <t>对未来，要抱最大希望；对目标，要尽最大努力；对结果，要做最坏打算；对成败，要持最好心态。不急不躁，不骄不馁，愿你把握好每分每秒，让幸福拥抱！#早#！各位 ​​​​</t>
  </si>
  <si>
    <t>有心的人，不管你在与不在，都会惦念；无心的情，无论你好与不好，只是漠然。走过一段路，总能有一次领悟；经历一些事，才能看清一些人。不离不弃的，才是真朋友；不见不散的，才是真守候。#晚安# ​​​​</t>
  </si>
  <si>
    <t>中式丸子遇上了西式红酒就像干柴遇上烈火噼～里～啪～啦～今天奉上一道中西结合的大餐满足你挑剔的味蕾#苹果##红酒##爱的味道#L爱的味道show的秒拍视频（使用 #秒拍# 录制） ​​​​</t>
  </si>
  <si>
    <t>早恋并不是看到孩子了隐私之后歇斯底里的让孩子阻止TA，按照你的想法活着，而是作为父母能够在孩子合适的年龄给予正确的引导。看黄磊面对孩子早恋的问题的一些看法，是否能引起作为家长的你一些思考呢？L黄磊对于早恋这个看法三观超正 感觉有道理 ​​​​</t>
  </si>
  <si>
    <t>#育儿那点事# 关于宝宝玩具是不是越多越好？这里给你答案！如果你家玩具太多，宝宝不爱玩怎么办！这里也会给你答案，看这里看这里看这里！ ​​​​</t>
  </si>
  <si>
    <t>【宝宝“吃”能力的成长】是食物进入口腔后，经过牙齿的咀嚼并配合舌头等一系列肌群的活动再食物咽下的过程。婴儿可以在加辅食的过程中慢慢体会到如何去吃，但小孩只有在2岁半到3岁半、长出上下臼齿后才能开始真正地利用牙齿咀嚼。在这一阶段，宝宝可以尝试去吃不同种类的食物，吃的能力才会慢慢增长。 ​​​​</t>
  </si>
  <si>
    <t>一个女人，不对自己狠一点，哪有那么多光环笼罩！ ​​​​</t>
  </si>
  <si>
    <t>【2017.02.27温馨提示】二月初二（周一）北京天气：晴转多云（微风）温度：1～14℃；AQI：101（轻度污染）温馨提示：出门做好防护措施限号：4和9...展开全文c</t>
  </si>
  <si>
    <t>认真的女人最美丽！大家竟猜一下，搅拌机里的食物是什么东西，猜对有奖呦！ ​​​​</t>
  </si>
  <si>
    <t>#剧透# 小宝宝好给力呀！很听话！一直在说妈妈小心一点！这么听话的孩子，真想抱走 ​​​​</t>
  </si>
  <si>
    <t>#剧透# 说说你想知道的那些事，在00区聊聊你想知道的视频拍摄过程，小编会根据大家的需求，随时剧透给你呦！ L秒拍视频 . ​​​​</t>
  </si>
  <si>
    <t>小编带你来剧透，哈哈！ L秒拍视频 . ​​​​</t>
  </si>
  <si>
    <t>你们知道吗？拍摄花絮之视频其实是这样拍出来的！ ​​​​</t>
  </si>
  <si>
    <t>早安，各位！感谢@小美妞小豆豆 妈妈的幸福早餐配图！看着都美好！</t>
  </si>
  <si>
    <t>我们可以轻易的躲开一头大象，却总是躲不开苍蝇。使我们不快乐的，也往往是一些芝麻绿豆般的小事。生活中的小细节莫轻视，多用点心把幸福掌握！#晚安# ​​​​</t>
  </si>
  <si>
    <t>三分钟教你叠出漂亮的红玫瑰，送给你爱的人！~L三分钟教你叠出漂亮的红玫瑰 ​​​​</t>
  </si>
  <si>
    <t>你若深爱一个人，就要学会阻止自己，不要把他当成全部，不要所有的话都跟他讲，不要所有的秘密都和他分享。你投入的多了，就会慢慢地忘记自己，没有自我的人，在爱情里是没有位置的，唯一的结局，爱情被你抓得越紧，却逃得越远，最终只能击碎你的梦幻，让曾经的诺言，如飞花般吹散在风中。#早安# ​​​​</t>
  </si>
  <si>
    <t>命中有很多事情足以把你打倒，但真正能把你打倒的是你的心态。#晚安# ​​​​</t>
  </si>
  <si>
    <t>看到下面的图，当妈的你是不是都深有同感！ ​​​​</t>
  </si>
  <si>
    <t>#宝宝英文歌#【This little pig went to market】适合4—5岁宝宝的手指歌谣，曲调欢快，旋律简单。开始为朗读发音纯正，背影音极具感染力能拉近与宝宝的距离;后面音乐旋律欢快优美，小猪的叫声始终贯穿其中，使整首歌谣用快乐的意境吸引了宝宝的学习兴趣。歌曲：O网页链接 ​​​​</t>
  </si>
  <si>
    <t>#宝宝发育#婴儿出生后的前三年大脑发育最快。新生儿的脑重量约330g,9月龄的婴儿的脑重量增加到660g;2岁末是，大脑的重量就为出生时的3倍，约为成人闹重量的75%；到3岁时，就已接近成人重量范围了。所以爸爸妈妈在这关键时期，能有的放矢地实施早期教育，可以有效促进大脑的发育和宝宝的智力发展。 ​​​​</t>
  </si>
  <si>
    <t>《关于孩子说谎的惊天大秘密！》 °关于孩子说谎的惊天大秘密！ ​​​​</t>
  </si>
  <si>
    <t>“当爸爸跟小宝宝在玩举高高时，爸爸、孩子和妈妈的眼中画面”作为爸爸或麻麻得你是不是也脑补过这样的画面？L我的朋友是个呆B的秒拍视频（使用#秒拍#录制,免流量看热门短视频!） ​​​​</t>
  </si>
  <si>
    <t>哇塞不错呀！~</t>
  </si>
  <si>
    <t>“一个享受做spa的宝宝，好想生个这么可爱的女儿，让她从小美到大！#宝宝#”L时尚妈妈潮宝宝育儿的秒拍视频（使用#秒拍#录制,免流量看热门短视频!） ​​​​</t>
  </si>
  <si>
    <t>不长不短的刘海太磨人，不快get小心会变丑！其实只要学会几种刘海编发，马上搞定尴尬，颜值飙升，妈妈和孩子都可以哦L爱的味道show的秒拍视频（使用 #秒拍# 录制） ​​​​</t>
  </si>
  <si>
    <t>给我家的小王子这样搭配，简直帅的一塌糊涂了！~宝妈宝爸们，赶紧留用！转起！~ ​​​​</t>
  </si>
  <si>
    <t>也许爱不是热情，也不是怀念，不过是岁月，年深月久成了生活的一部份。想想你和老公的关系是不是就是由原来的激情变成了亲情，虽然平淡，但不可缺少#早安# ​​​​</t>
  </si>
  <si>
    <t>那些让人悔恨的经历，反倒是那些退缩、软弱、偷懒、不尽力争取的场景。所以，尽力去做就好了，不要跟自己妥协。做应该做的事情，做好该做的事情。#晚安# ​​​​</t>
  </si>
  <si>
    <t>孩子扭扭捏捏？一见到生人就躲？害怕去面对和尝试新事物？不敢主动与别的小朋友交往？喜欢独自游戏？如果你家的宝宝有这些情况，有可能是缺乏自己的表现？自信是一个人成功的起点，但面对不自信的宝宝，你该如何是好？明晚19点，亲情奉上微课【如何培养一个自信的孩子】，听课请扫描群二维码！ ​​​​</t>
  </si>
  <si>
    <t>别阻止我，我要睡觉，太困太困了！这宝宝吃着睡着，睡着吃着！#我家有个小萌宝#你家的宝宝有没有好困突然睡着的时候呢？L时尚妈妈潮宝宝育儿的秒拍视频（使用#秒拍#录制,免流量看热门短视频!） ​​​​</t>
  </si>
  <si>
    <t>【辣妈育儿】#你家的电视声音大吗#？现在很多家庭都是隔代抚养，闲来无事老人们往往会看看电视。但老人年纪大，耳朵不免有些背，习惯把电视声音开得很大。而宝宝的耳膜很娇嫩的，长时间听高音，不仅会伤害到耳朵，时间长了，宝宝就会适应这种大音量。听什么都要高分贝，会给将来的生活及学习带来不利。 ​​​​</t>
  </si>
  <si>
    <t>【爱要大声说出来】充满了太多太多的感动！有爱情长跑修成正果的，也有浪漫美好的回忆，更有幸福的一家人温暖画面！情感在岁月的打磨中升华，爱情在生活的点点滴滴中体现。恭喜@浅念的小心情 @小娜薇儿 @秋天叶凋零 @熊崽纸 @中意上弦月 被选为最佳留言，其他小伙伴不要气馁，继续关注还有惊喜呦！~ ​​​​</t>
  </si>
  <si>
    <t>恭喜@浅念的小心情 等5名用户获得【费列罗巧克力】。微博官方唯一抽奖工具@微博抽奖平台 对本次抽奖进行监督，结果公正有效。公证链接：O微博抽奖平台</t>
  </si>
  <si>
    <t>妈妈的手艺好棒，充满了爱的味道，恭喜亲，获得精美小礼品一份，您的地址私信给我呦！~ ¡查看图片</t>
  </si>
  <si>
    <t>【辣妈育儿经】0~3岁宝宝听力及语言全扫描，妈妈们赶紧收藏起来吧！下图是0~3岁宝宝听力及语言发育会经历的一些阶段，妈妈们快来参考，你家的宝宝是否达标？！ ​​​​</t>
  </si>
  <si>
    <t>选择了就拼命往前，放弃了就不要后悔，何况，没有一条路是白走的，有些路就算没有理想的结局，这条路周围的风景，也是这辈子最美好的记忆。其实这就是人生。@一个锅的旅行 提供#晚安# ​​​​</t>
  </si>
  <si>
    <t>秒拍安卓版</t>
  </si>
  <si>
    <t>必看视频！我们的营养师“猫姨”就给大家带来了三款春季止咳神器 可谓“居家、旅行、化痰、止咳之必备良品”L爱的味道show的秒拍视频（使用#秒拍#录制，免流量看热门短视频！） ​​​​</t>
  </si>
  <si>
    <t>一对视频通话聊的超投机的小宝宝，文字配的亮了了！是不是每个小宝宝都有一个语言神聊期呀？太可爱了L我的朋友是个呆B的秒拍视频（使用#秒拍#录制,免流量看热门短视频!） ​​​​</t>
  </si>
  <si>
    <t>“有个后期大神当老爸真好！有种看大片的赶脚，爸比，你也太会玩了，宝宝长大看到会不会欢乐无限呀？#微博搞笑小视频# #搞笑幽默#”L老王上班去了的秒拍视频（使用#秒拍#录制,免流量看热门短视频!） ​​​​</t>
  </si>
  <si>
    <t>【如何读绘本】0~3岁的宝宝都喜欢听家长阅读绘本。为了有效促进宝宝的听力发育，家长要声情并茂地阅读。比如念到小动物说话就可以细声细气一些；念到爸爸说话就粗声粗气；看到山羊，就模仿山羊的叫一声……宝宝时而哈哈大笑，时而跟着皱眉，这种潜移默化能加强宝宝耳朵捕捉信息的能力。 ​​​​</t>
  </si>
  <si>
    <t>柔和黄杏妆容， 清新模样惹人怜爱！适合春天的季节给人以柔和印象的妆容，各位妈妈们赶紧学起来，让老公有一种焕颜一新的感觉！~ L美芽美妆的秒拍视频 ​​​​</t>
  </si>
  <si>
    <t>【甜蜜的味道】糖果制作过程，小孩子看了流口水！这回知道万圣节糖果是怎么做出来的啦！~ L糖果制作过程，小孩子看了流口水！ ​​​​</t>
  </si>
  <si>
    <t>如果自己没有尽力，就没有资格批评别人不用心。开口抱怨很容易，但是闭嘴努力的人，更加值得尊敬。早安! ​​​​</t>
  </si>
  <si>
    <t>人生本来虚无，怎样把它潇洒的浪费掉，浪费得毫无遗憾。才是唯一对我有意义的事情#晚安# ​​​​</t>
  </si>
  <si>
    <t>酱料就是食物的灵魂，美味的食物绝对离不开酱汁，不妨抛弃那些满是添加剂的酱料，自己动手做出新鲜美味健康无添加的番茄酱吧~L爱的味道show的秒拍视频（使用 #秒拍# 录制） ​​​​</t>
  </si>
  <si>
    <t>【音乐的奥秘】多听音乐对宝宝的影响力有潜移默化的影响，很多世界名曲乍一听有点单调，但如果耐心听则会百听不厌。音符飘动的变化传达着情绪，幼儿会不知不觉地领会和捕捉。这种领会和捕捉的能力，在生活中会让他欣赏更多大自然的天籁，对孩子来说，风声、鸟鸣、甚至是汽车喇叭都是有趣的。 ​​​​</t>
  </si>
  <si>
    <t>以后宝宝穿裙子，再也不用担心后面的裙带问题了。各式蝴蝶结系法，适用于各种衣服、礼服、外套、连衣裙、腰带让你美的不要不要的！~ L秒拍视频 ​​​​</t>
  </si>
  <si>
    <t>一到换季时节，总有很多人就开始为穿衣搭配犯愁，早春季节穿什么能让你走在时尚的前沿呢？看这里！~O网页链接 ​​​​</t>
  </si>
  <si>
    <t>1分钟学会简单盒子的折法，化妆品、小饰品分类整理效果棒棒哒！L1分钟学会简单盒子的折法，化妆品、小饰品分... ​​​​</t>
  </si>
  <si>
    <t>宝宝春季补钙大餐【五谷虾球】：妈妈们赶紧动手做起来吧，和宝宝一起还能为亲子关系加分呦！~既能吃又能玩，还在等什么？PS：添加话题#五谷虾球#晒出自己做菜，还有机会赢得精美牛奶杯一套呦！L五谷虾球 | 爱的味道VOL.004 ​​​​</t>
  </si>
  <si>
    <t>世界上最可贵的两个词，一个叫认真，一个叫执着，认真的人改变了自己，执着的人改变了命运。有些事情，不是看到了希望才去坚持，而是坚持了才看到希望。耐得住寂寞，才能守得住繁华。人生第一个快乐是做到自己认为自己做不到的事，人生第二快乐是做到别人认为自己做不到的事。#早安# ​​​​</t>
  </si>
  <si>
    <t>结如果真的打不开，就给它系成个花样儿，生活就这样要学会变通。看我把生活编成了中国结，还系上了好多小花！#晚安#~ ​​​​</t>
  </si>
  <si>
    <t>春季是宝宝补钙的好时节~研究发现，三至五月是宝宝的加速生长期，平均长高1.37厘米，明显高于其它季节，妈妈们多给宝宝吃鲜虾、虾皮、豆类等都含钙丰富的食物吧~今天就给大家介绍一款既能补钙，又能被宝宝喜欢的【鲜虾蛋卷】L鲜虾蛋卷 | 爱的味道VOL.009 ​​​​</t>
  </si>
  <si>
    <t>要成功，就要时时怀着得意淡然、失意坦然的乐观态度，笑对自己的挫折和苦难，去做，去努力，去争取成功!#早安#! ​​​​</t>
  </si>
  <si>
    <t>成熟不是看你的年龄有多大，而是看你的肩膀能挑起多重的责任。没孩子的时候觉得自己是个孩子，有孩子后才知道父母的艰辛不易。早点睡，#晚安# ​​​​</t>
  </si>
  <si>
    <t>爱穿高跟鞋的姐妹看过来！~全新技能，碉堡了！！高跟鞋这样穿绝对不会累，这技能必须100分！！麻麻再也不用担心你的脚了O网页链接 ​​​​</t>
  </si>
  <si>
    <t>努力是一种生活态度，和年龄无关！生活要有激情，只要你有前进的方向和目标，什么时候开始都不晚，负能量的脑袋不会给你正能量的人生！ 简简单单，学最好的别人，做最好的自己！#早安# ​​​​</t>
  </si>
  <si>
    <t>看一本书，听一首歌，爱一个人，是这么轻松自己在的事~~#早安# ​​​​</t>
  </si>
  <si>
    <t>人的一生注定会遇到两个人，一个惊艳了岁月，一个温柔了时光或者二者皆有！~#晚安# ​​​​</t>
  </si>
  <si>
    <t>护肤是女人一生的必修课，在众多化妆品里，怎么样找到最适合的哪一款呢？视频里有答案！O网页链接 ​​​​</t>
  </si>
  <si>
    <t>同样的体重，年龄在25，35，45时身材不同变化，总要对自己好一点，不然那些美好就变成了回忆！~ ​​​​</t>
  </si>
  <si>
    <t>要是有女孩，就这么打扮她好了！~公主范！~ ​​​​</t>
  </si>
  <si>
    <t>清晨，爱人送来温暖拥抱，孩子给我开心的微笑！一天的心情都会美美的！~#早安# ​​​​</t>
  </si>
  <si>
    <t>跟一位我们爱的味道群里的小朋友学会了一句话送给大家：心平气和，心态自然，一切都是最好的安排！能做到都是厉害的角色！#晚安#各位 ​​​​</t>
  </si>
  <si>
    <t>如厕训练时男宝宝和女宝宝的差别：1)男孩的神经系统成熟较晚。女孩在18个月大的时候就能掌握膀胱控制力，而男孩则可能要到22个月大之后才有这个能力。2)照顾宝宝的一般都是女性，所以男孩不像女孩那样经常接触同性成年人，从而缺乏学习的榜样。3)对于湿的感觉，男孩的皮肤没有女孩敏感。 ​​​​</t>
  </si>
  <si>
    <t>爱奇艺</t>
  </si>
  <si>
    <t>【视频：岁月无情，父子连续27年拍摄同样的照片】看完这个有没有戳中你内心那块柔软？ L岁月无情，父子连续27年拍摄同样的照片 ​​​​</t>
  </si>
  <si>
    <t>如果人生病了，吃药会好？那如果你的婚姻生了病呢？虽然是一段@benQ 的广告，却很走心，别冷落了她，别让婚姻生病！~ L秒拍视频 ​​​​</t>
  </si>
  <si>
    <t>哈哈，虽然有点迟到，但看着不错耶！~晚上开喝吗？</t>
  </si>
  <si>
    <t>宝宝如果有以下表现，就表示他可以接受如厕训练了。你家的宝宝有了吗？ ​​​​</t>
  </si>
  <si>
    <t>如果都这样卖保险还愁卖不出去吗？！@中国平安 @中国人寿 ​​​​</t>
  </si>
  <si>
    <t>几款毛线创意DIY，大家学起来！！生活品质的提升也许就是从身边的一些小物件开始！~ L分享几款毛线创意DIY，大家学起来！！！... ​​​​</t>
  </si>
  <si>
    <t>说说你作为父母身上的坏习惯或者坏榜样，影响到孩子的行为。在你育儿的道路上被你察觉并发现的地方@爱的味道show 就有机会赢得精美小礼物一份呦！~</t>
  </si>
  <si>
    <t>很多宝宝吃饭的情况并不好，其实可能跟下面的情况有关系，看看你家不爱吃饭的宝宝中了几条？ ​​​​</t>
  </si>
  <si>
    <t>宝宝疫苗接种大全，在也不用糊里糊涂的当麻麻了，这回什么时候扎什么针老公再也不用担心了！~！~ ​​​​</t>
  </si>
  <si>
    <t>生活，是一张胶片，每个人都是自己的风景，黑白也好，彩色也罢，没有谁可以重复谁，没有哪一个故事可以重复昨天的故事，温暖或苍凉都是今生的唯一。学会开心，给自己一份明媚；学会自信，给自己一份温暖；学会承受，让心领悟坚强。风景，因走过而美丽；人生，因行进而精彩！#早安#，各位！ ​​​​</t>
  </si>
  <si>
    <t>将这句送给大家——Sometimes,God does not give you what you want,it is not because you do not deserve it but for the better. -----有时候，上天没有给你想要的，不是因为你不配，而是你值得更好的。你说是吗？#晚安#   ​​​来自@一个锅的旅行 ​​​​</t>
  </si>
  <si>
    <t>父母的一举一动，对孩子来说都有着重要的影响，甚至影响孩子的一生，作为父母，你是否给自家宝宝做了坏榜样呢？L爱的味道show的秒拍视频（使用 #秒拍# 录制） ​​​​</t>
  </si>
  <si>
    <t>每个年龄段都有自己喜欢的书，0-1岁喜欢麻麻带着他看大图的书，1-2岁对周围的事物关系比较感兴趣，2-3岁喜欢冒险，喜欢有些情节的书，3-4岁想象力比较丰富，增加想象力的比较合适，5岁的还是喜欢关于细节，图画的细节内容关系容易吸引孩子投入，6岁的孩子明白了很多，音乐、自然、科学等等都会想知道。 ​​​​</t>
  </si>
  <si>
    <t>看到这几张图，有没有想起你家宝宝在你肚子里欢乐的样子？爱静or爱动？出生后和怀孕时发生变化了吗？ ​​​​</t>
  </si>
  <si>
    <t>奶爸“用”宝宝演绎迈克杰克逊的Beat It，这太恐怖走的没谁了！求宝宝内心阴影面积。我只想问，宝宝，这爸是真爸吗？ L当时我就震惊了的秒拍视频 ​​​​</t>
  </si>
  <si>
    <t>活动在继续呦！~0给三位好友，向全世界宣布，你爱他，邀请好友见证，还有机会赢得巧克力，赶紧转起来吧！~</t>
  </si>
  <si>
    <t>@贾乃亮 你能告诉我你是怎样把自己培养成——既能带着娃使劲疯又能欢乐无限老爸来的吗？我也让孩子爸学学！~ L贾乃亮的秒拍视频 ​​​​</t>
  </si>
  <si>
    <t>#育儿那点事#彩色水果好处多：易感儿孩子多吃些颜色深的水果可以起到预防伤风感冒的作用。芒果、黄杏、黄桃等深色水果的维生素C含量都比较高，颜色浅的水果维生素C含量略低些。维生素C对于抗感冒、增加身体抵抗力能起到很大作用，很多人通过吃维生素C片来补充身体所需，其实不如直接吃水果来得快。 ​​​​</t>
  </si>
  <si>
    <t>你看全世界都不对时，兴许是你自己站歪了。一下子让我想起了@脉动 的广告，如果你的心情满是灰色，你身边的老公，还是是不是也是这样呢？如果你是颜色，那么他们也一定是多彩的！#早安#L广告MV - 随时脉动回来(广告MV)1 ​​​​</t>
  </si>
  <si>
    <t>今天是大情人和小情人一起陪我过的！~大情人拿着鲜花，小情人献上热吻！~愿每一年都要这样美好的度过。祝大家情人节快乐！~ ​​​​</t>
  </si>
  <si>
    <t>我希望有个如你一般的人，如山间清爽的风，如古城温暖的光。从清晨到夜晚，由山野到书房。只要最后是你，就好。L爱的味道show的秒拍视频（使用 #秒拍# 录制） ​​​​</t>
  </si>
  <si>
    <t>情人节，父母秀恩爱的时候，小家伙跑来问爸爸妈妈，我是从哪来的？你的答案和下面的相同吗？</t>
  </si>
  <si>
    <t>【开奖啦】我们的活动“感谢身边一直有你”已经完成抽奖啦！恭喜：@菇凉有货儿 @知乎二傻 @用户p354u7gpv8 @挂在天上的懒月亮moon @BTV张媛  等小伙伴，详细中奖名单请查看图片或点击活动链接：M感谢身边一直有你 ，请中奖的小伙伴们注意查收私信！ ​​​​</t>
  </si>
  <si>
    <t>今天早上天还没亮，老公就反常的下楼说要锻炼身体。结果回来后，拿回了这个（图），然后说老婆情人节快乐，花没找到，你就凑合一下吧！~反正都是花，还能吃，也挺好！我想问，这老公是充话费送的吗？！居然还自己把花插花瓶里了！~ ​​​​</t>
  </si>
  <si>
    <t>“情人节暴击！周杰伦高调宣布昆凌怀二胎”手指孕妇说女子快乐，是不是就预示着周天王儿女双全啦？！L早晨9点半的秒拍视频（使用#秒拍#录制,免流量看热门短视频!） ​​​​</t>
  </si>
  <si>
    <t>我是爸爸的小情人，用有爱的一组漫画告诉你什么叫做女儿是父亲的小情人！~ ​​​​</t>
  </si>
  <si>
    <t>有个懂你的人，是最大的幸福。这个人，不一定十全十美，但他能读懂你，能走进你的心灵深处，能看懂你心里的一切。最懂你的人，总是会一直的在你身边，默默守护你，不让你受一点点的委屈。真正爱你的人不会说许多爱你的话，却会做许多爱你的事。#早安#!情人节快乐 ​​​​</t>
  </si>
  <si>
    <t>必看视频！初春，来一杯维C满满的金橘柠檬茶，不仅能清肺止咳还能帮助消化呢！L爱的味道show的秒拍视频（使用#秒拍#录制，免流量看热门短视频！） ​​​​</t>
  </si>
  <si>
    <t>Word？宝宝误吞异物？快来学学这些自救方法 °儿童误吞异物 ​​​​</t>
  </si>
  <si>
    <t>#萌娃福利#【帮助发育】1月龄小婴儿的全身按摩，也包括眼睛的鼻泪管按摩，爸爸妈妈学起来海外育儿信息，关注@爱的味道show 学习更多更好玩的育儿小知识！~ L秒拍视频 ​​​​</t>
  </si>
  <si>
    <t>貌似小时候都玩过一些自说自话的游戏，还蛮欢乐的？长大了倒是少了，不过有了孩子之后倒是欢乐无限！~你是吗？ L周小话的秒拍视频 ​​​​</t>
  </si>
  <si>
    <t>手把手教你纸折蝴蝶结，以后就在也不用担心宝宝的手工小制作不是满分啦！~ L秒拍视频 ​​​​</t>
  </si>
  <si>
    <t>不知道情人节送什么的给你的TA，看这里看这里，好多又能拿！~</t>
  </si>
  <si>
    <t>打开衣橱，发现春天已经来了，天气又有点冷，怎么能既美丽又有温度呢？看这里，教宝妈们如何美丽的春捂秋冻~~ ​​​​</t>
  </si>
  <si>
    <t>元宵佳节快乐 愿你不负春光，不负努力， 人安心安，花好月圆。</t>
  </si>
  <si>
    <t>人生就有许多这样的奇迹，看似比登天还难的事，有时轻而易举就可以做到，其中的差别就在于非凡的信念和渴望。法国作家安托万·德·圣·埃克苏佩里写的《小王子》里面有句话就是这个意思：“如果你想造一艘船，先不要雇人去收集木头，也不要给他们分配任何任务，而是去激发他们对海洋的渴望”。#晚安#！ ​​​​</t>
  </si>
  <si>
    <t>【好玩又有趣】@爱的味道show 的理念也同这个@可口可乐 创意视频一样，有爱又有创意！~耳听为虚，眼见为实比如这个：O网页链接 一个衣架都能让你的生活让你的生活充满乐趣，又温馨又好玩又有趣，不信你戳那个地址试试？！ L可口可乐的瓶盖设计，又一个征服世界的逆天创... ​​​​</t>
  </si>
  <si>
    <t>元宵马上到，那之后是不是就可以收礼物啦？？答案：是滴，参与下面活动有机会赢得214超值好礼呦！</t>
  </si>
  <si>
    <t>上半身梦想，下半身现实，现实给了梦想多少时间？就体现在的生活上！我这么努力就是希望有一天我的孩子能有更多的精力完成更大的梦想，而不用拘泥于经济！[加油] ​​​​</t>
  </si>
  <si>
    <t>#宝宝百科#鼻子的能力，气味虽然我们看不见摸不着，但实际上它是实体存在的，只不过，那些小微粒是我们肉眼看不见的，它们随着空气漂流，进入我们的鼻腔之后，鼻腔里的嗅觉传感器以气味的形式感知到它们。人类的嗅觉传感器大约有400种。在动物中，这个数算是比较少的，就拿狗来说，它们的嗅觉是人类2倍 ​​​​</t>
  </si>
  <si>
    <t>口语表达能力是衡量一个人能力高低的一项重要指标，当然语言表达能力好的宝宝，一般都善于和他人交往，别人也更加喜欢，要想让宝宝用清晰简洁的语言表达出自己的观点和见解，必须从小培养。周围人一定要正确的、有效的语言教育，才能使宝宝尽快学习与人交流沟通，让他们学会用语言表达自己的思想感情。 ​​​​</t>
  </si>
  <si>
    <t>#育儿那点事#研究发现0~3岁宝宝观察力发展有着别样的特点。观察力是人们通过眼、耳、鼻、舌、身感知客观事物的能力，对0~3岁的宝宝来说。也是完成学习认知的必备能力。幼儿的学习认知是从观察开始的，即使是间接地从书本上获得知识，也离不开眼睛，耳朵等感觉器官的观察活动。所家长的言传身教也要注意 ​​​​</t>
  </si>
  <si>
    <t>如果我不努力，是不是我的宝宝将来也会不努力呢？为了让宝宝认识更好的自己，我也要做一个更好的妈咪！~#早安# ​​​​</t>
  </si>
  <si>
    <t>今天一个好朋友跟我说，当了妈以后，因为要照顾孩子，不得不在家全职，可是自己又纠结，其实我想说的是，既然选择了，就不要纠结和后悔！~你可以走昨天的路，却永远踩不到昨天的脚印。放下昨天，珍惜今天，心向未来。既然时光永不回头，人生亦当无悔。做好当下，是人生最好的选择。#晚安# ​​​​</t>
  </si>
  <si>
    <t>谁叫我胖了呢？一起跳吧！~想瘦你就跳,如果你瘦了，记得过来感谢我，如果你没瘦！~要么是你吃的不够，要么是不没跳，不赖我不赖我！~ L最新版郑多燕10分钟甩油操视频版，想瘦你就跳... ​​​​</t>
  </si>
  <si>
    <t>都不能相信自己眼睛了！ 超逼真3D绘画集锦！看完好想让学画画呀，学会了再教宝宝去！~ L秒拍视频 ​​​​</t>
  </si>
  <si>
    <t>看辣妈身材恢复全过程，生完的照片我全中，后面的照片也太魔鬼了！~看完这个视频我也好想拥有马甲线呀！~什么叫辣妈，简直了……L辣妈生完孩子之后的身材恢复历程 ​​​​</t>
  </si>
  <si>
    <t>衣架都能干什么？除了挂衣服以外其实还有很多创意新用法所有化腐朽为神奇的力量来自动脑动手的快乐里下面就跟着“辣妈达人”coco一起get新技能L爱的味道show的秒拍视频（使用 #秒拍# 录制） ​​​​</t>
  </si>
  <si>
    <t>【生活实用小窍门】有了这些技能，还用喊帮手？？？  ，超级辣妈，温暖奶爸必备呀~~尤其是第一个就拜服！这些技能简直不要太实用了！    L第一个就给跪！这些技能简直不要太实用了！ ​​​​</t>
  </si>
  <si>
    <t>#提高孩子记忆力#幼儿的记忆力是随着年龄的增长而增强的，如果父母能够寻找一些积极有效的方法就可以有效提升他们的记忆力。0~3岁幼儿的习惯化是他们最初的记忆；之后，他们就会出现条件反射，对某些条件刺激物做出条件性反应。随着幼儿的渐渐长大，他们记忆的内容也会慢慢地复杂起来，表现出不同特点 ​​​​</t>
  </si>
  <si>
    <t>妈妈：抱抱！！~这是早上最温暖的问候了！，谢谢你，我们宝贝，有你真好！#早安# ​​​​</t>
  </si>
  <si>
    <t>人是无法做到换位思考的，因为思想、经历、感官、全都不一样，就像我说大海很漂亮，你却说淹死过很多人。正能量可以来得如此简单，就看自己如何对待！#晚安# ​​​​</t>
  </si>
  <si>
    <t>这个孩子的父母是不是中了阴阳师的毒了！~不过话说还挺漂亮的哈！~ ​​​​</t>
  </si>
  <si>
    <t>元宵佳节，每家必吃汤圆，那宝宝多大能吃汤圆？和常见食物的年龄限制，作为妈妈你知道多少呢？爱的味道告诉你！~ ​​​​</t>
  </si>
  <si>
    <t>报纸上说床单不换就会怎么怎么样，我怎么觉得那么危言耸听呢？晚上我要不要给宝宝换下床单呢？~</t>
  </si>
  <si>
    <t>最近中了#电视剧三生三世十里桃花#@夜华 （@HERO趙又廷 ）的毒了！~图上这句虽然是@杨幂 的情敌绿袖公主@今丰微博 的侍女说出来的，不过也确实这么回事，女人一定知道如何美丽，即使是当了妈，养了娃，也要依然有魅力才对得起自己！~ ​​​​</t>
  </si>
  <si>
    <t>孩子都喜欢得到赞美和表扬正确鼓励孩子会让他更加健康阳光作为家长，请发现孩子的每一个闪光点并用欣赏的眼光去看从而树立起他的自信心和自豪感今天“辣妈达人”翠青姐姐教你如何巧妙的鼓励孩子L爱的味道show的秒拍视频（使用 #秒拍# 录制） ​​​​</t>
  </si>
  <si>
    <t>吼吼，祝宝宝吉祥如意，健康快乐的成长！~</t>
  </si>
  <si>
    <t>#宝宝健康吃出来#含维生素A食物：鱼肝油、动物肝脏、蛋类、奶制品、胡萝卜、番瓜、黄色水果、黄绿蔬菜等。含维生素D食物：牛奶、沙丁鱼、鲑鱼、鲔鱼、小鱼干、蛋黄、香菇等。含维生素C食物：柠檬、柑橘类、花椰菜、西红柿、菠菜、草莓、绿叶蔬菜等。更多精彩内容和小知识，猛戳：O网页链接</t>
  </si>
  <si>
    <t>男生解说女生化妆结果就是这样的……擦乳液的过程就是：敲敲敲敲敲敲敲敲敲敲敲敲敲敲敲敲……给我都笑死了……在老公眼里，我化妆是不是也是这样的过程呀？ L秒拍视频 ​​​​</t>
  </si>
  <si>
    <t>#育儿百科#年轮数到头晕的最长寿的树：世界上年龄最大的树生长在美国加利福利亚的白山，是一颗狐尾松。到2012年为止，科学家认定这可数已经在地球上火了5062年。这棵树不但年龄最长，而且生长环境也极其恶劣，那里冬天严寒，夏天干燥。大部分的树皮已经脱落，树干开裂，但它依然顽强的活着！ ​​​​</t>
  </si>
  <si>
    <t>过去的经验要总结，未来的风险要预防，这才是智慧的。 昨天已经过去，而明天还没有来到。今天是真实的。为今天的自己加油!#早安#爱的味道的小伙伴们！~ ​​​​</t>
  </si>
  <si>
    <t>努力的意义，在于不想辜负自己，也想给宝宝一个言传身教的动力！~#晚安# ​​​​</t>
  </si>
  <si>
    <t>维生素不光能增强抵抗力还能增加人体对抗雾霾的能力在我们往期的节目中有通过清洗鼻腔、防护口罩来防霾的下面我们来看看“辣妈达人”猫姨防霾的新方法吧L爱的味道show的秒拍视频（使用 #秒拍# 录制） ​​​​</t>
  </si>
  <si>
    <t>微博搜索</t>
  </si>
  <si>
    <t>老公，老公，你看呀！~大家还在想着然后呢？结果老公回答的却是买东西！！！！！！！！！（多打几个！不怕你看不到！~）</t>
  </si>
  <si>
    <t>年前我说，每逢佳节胖三斤，年后果真如此，我以为这几天少吃可以调理回来，结果吃饭顿数是调整回来了，可是体重却恶狠狠地挂在里那里！~哎！~真的是年前甄嬛，年后胖成圆！~小伙伴，你们有同感吗？敢不敢报一下自己体重，比一下谁是胖的最多的那个人！~ ​​​​</t>
  </si>
  <si>
    <t>【据说，2017年全年放假时间均赶在周末】新年开工没几天，我家宝宝就问我，妈妈不班，不班！~抱！~~你们是不是也已经想放假了？别急，2017年放假安排让你瞬间“神清气爽”：清明节、劳动节、端午节、国庆节，这些假期全赶在周末。 ​​​​</t>
  </si>
  <si>
    <t>迪奥的产品制造过程，看完这些，你还觉得贵吗？ L秒拍视频 ​​​​</t>
  </si>
  <si>
    <t>今天做了年前年后体重变化大调查，因为我胖了，本想互相伤害一下，结果被人一顿狂虐，你说你们那些没自己没胖的，还有说自己瘦了的，你们能对得起过年为你们死去的那些鸡鸭鱼肉蛋吗？，被人虐成狗了，求安慰！！~ ​​​​</t>
  </si>
  <si>
    <t>从宝宝出生以后，我一直有一个习惯——用手的长发测量宝宝的脚丫，因为孩子会走后不喜欢别人抱了，所以就把这个事暂放一边了，不过昨晚趁他睡着，偷偷量了下发现，原来小家伙的脚已经长了这么多了 ！~当了妈妈之后就变成纠结体了，既希望他快点长大，又喜欢时间慢一点，让我能有机会好好陪伴他！ ​​​​</t>
  </si>
  <si>
    <t>慢慢的都是真爱呀！~</t>
  </si>
  <si>
    <t>我想对我的他说，嫁给你真好！~一辈子长些再长些，不过话说，今年送啥礼物呢？</t>
  </si>
  <si>
    <t>#情人节礼物，爱的味道送# M感谢身边一直有你 ​​​​</t>
  </si>
  <si>
    <t>特别喜欢这句：18岁我们相遇，20岁与你认识，23岁跟你相恋，26岁嫁给你，28岁一个生命的诞生，29岁时孩子叫我们爸爸妈妈。33岁走过7年之痒，40岁激情褪去，我们仍然相爱。50岁孩子有自己的爱情。60岁一起去旅行，70岁子孙绕膝，76岁是我们的金婚。80岁不再恐惧死亡，因为你在，你答应过我守护我一辈子 ​​​​</t>
  </si>
  <si>
    <t>开心的过也是过，不开心也是过，那就选择开心好了，没有人会拒绝一个充满阳光的人！~#早安# ​​​​</t>
  </si>
  <si>
    <t>所谓成功，就是按你自己喜欢的方式，过你的一生~~，我喜欢的生活方式，就是有你的陪伴，有个温暖的家，有份喜欢愿意为之付出的工作，有1个或2个可爱健康的孩子，能陪着父母的一起微笑，有辆能载着全家去旅行的车……#晚安# ​​​​</t>
  </si>
  <si>
    <t>关于帮助和分享，这部动画片不错，给宝宝看正适合，寓教于乐！~ L秒拍视频 ​​​​</t>
  </si>
  <si>
    <t>很多人知道广告中的“江中健胃消食片”与其吃药，还不如喝茶茶才是你的春节贴身护卫它能让你保持身体健康一起来看下“辣妈达人”岳焱姐姐是怎么制作桂花山楂茶的吧L爱的味道show的秒拍视频（使用 #秒拍# 录制） ​​​​</t>
  </si>
  <si>
    <t>@贾乃亮 你是原来就这样一直是隐藏状态现在爆发，还是因为自从有了甜馨，挖掘到这方面的潜质了呢？ L秒拍视频 ​​​​</t>
  </si>
  <si>
    <t>因为你，我才更有活力做好！~嘻嘻，恭喜！~//@0我大晒0: 因为你，让我的人生充满了希望</t>
  </si>
  <si>
    <t>最喜欢的就是一家人围坐在一起欢度新年，品味着年夜饭，有鸡有鸭有团圆，有鱼有肉有陪伴！~恭喜@trlovesl 晒出家的味道，幸福的味道，小编将履行年前的承诺，送上小礼物，一只萌萌的小鸡，希望您在新的一年里，“鸡”祥如意，万事顺意，身体健康，阖家欢乐！ ¡查看图片</t>
  </si>
  <si>
    <t>你有没有这样玩过你家宝宝！这个阶段的宝宝是最好玩的，哈哈哈哈哈！笑死！好萌啊！ L秒拍视频 ​​​​</t>
  </si>
  <si>
    <t>小时候常想：人为什么要学习，那么累！现在当了孩子妈，自己的孩子也会遇到这样的问题~这个答案太好了——学习不是为了考试、为了将来进大公司……而是人的一生很长，肯定会遇到很多不了解的、美好、感兴趣的、不愉快的，学习能帮你了解更多，留住美好，发展兴趣，快速调整自己通过不愉快，这才是魅力</t>
  </si>
  <si>
    <t>@0我大晒0 晒晒童鞋，你这运气也是没谁了，赶紧收拾收拾下楼买彩票去吧！~求传运气！~看到后赶紧来找我，给我点练运气的内功心法啥的！我也要想奖品，光环满身！~PS:关注 @爱的味道show 微博，更多礼品，更多精彩内容，更多好玩好看好礼，等你来拿？你离奖品只差关注这一步。幸运，你也可以呦！~ ​​​​</t>
  </si>
  <si>
    <t>新的一年愿我们都能不乱于心，不困于情不畏将来，不悔过往周一，早安 ​​​​</t>
  </si>
  <si>
    <t>既漂亮又结实，严丝合缝……上到皇城，下到桌椅板凳，传统的老手艺简直就是艺术品！下回带孩子去故宫，他要是问我为什么都是木头做的，我可以很傲娇的告诉他，因为我们🐂，这是我们才有的技术……</t>
  </si>
  <si>
    <t>敢这样玩，也只有亲生的了</t>
  </si>
  <si>
    <t>要是这些都对答如流，我就是宝宝心中带光环的女神妈了</t>
  </si>
  <si>
    <t>想起这么早的不是我，是我家宝！春节这几天假和我呆久了，昨天我上了天班后，今天早上就早早起来趴我身上，怕我走……孩子爱你远比你想象的要多的多的多！#早安# 么么哒，妈妈爱你 ​​​​</t>
  </si>
  <si>
    <t>今天又吃的好饱，连宝宝开始捏我的脸了！~这不明显胖了吗？！好好睡觉，安抚一下吃胖后受伤的心灵！~#晚安# ​​​​</t>
  </si>
  <si>
    <t>#育儿有方# 快跟宝宝说说，为什么立春要吃春饼？#立春#吃春饼的习俗起源于唐朝，也叫“咬春”。由于立春时，春回大地，万物复苏，各种蔬菜发出嫩芽，人们尝鲜，古人就用面皮包着时令蔬菜，卷成卷蒸熟或者油炸，取名春饼，寓意着五谷丰登，也是春天的象征，并将它互相赠送，取迎春之意。 ​​​​</t>
  </si>
  <si>
    <t>一年之计在于春，立春起，万物更新！抖擞精神重新开始！ ​​​​</t>
  </si>
  <si>
    <t>哈哈哈，刚说完每逢佳节胖三斤，结果惊奇的发现，今天是立春，立春好像又的吃什么了吧？答案：春饼看来减肥大业还是吃饱了再进行吧！~ ​​​​</t>
  </si>
  <si>
    <t>小鹿乖乖，在家要听话，跟其他成员好好相处，要听主人的话！</t>
  </si>
  <si>
    <t>今天早上照镜子发现，果然没有逃出每逢佳节胖三斤这个厄运？春节期间吃吃喝喝，没节制，没顿数，没早没晚，没运动，不胖才怪，55555555，脸都圆了！~你有木有逃出这样的厄运？敢不敢报一报自己的节前节后胖的斤数？小编我是胖了3斤，你呢？ ​​​​</t>
  </si>
  <si>
    <t>大年初六过完，就意味着春节小长假快要结束了，这个假期留给你最深的记忆是一连吃了几天的饺子还是围坐在你身边的人？对于远游的孩子来说，外面吃的饭菜再好吃也不如爸爸妈妈给准备的好吃，因为这些精心的准备充满了爱的味道、家的味道，也是我最爱的那个味道！祝全天下的爸爸妈妈健康平安，永远幸福~ ​​​​</t>
  </si>
  <si>
    <t>大年初五，迎五路财神！福神到，喜气绕。财神罩，财源翘。家和谐，烦恼少。人生顺，收入高，祖祖辈辈平安好！天道酬勤！ ​​​​</t>
  </si>
  <si>
    <t>#新春笑一笑#大过年的家家都把福倒过来贴，寓意福到了。今天突发奇想写了一个钱，倒着贴在门上了，寓意钱到了。　　媳妇看到了，一巴掌甩过来，嘴里说着，我让你倒贴钱，让你倒贴钱，倒贴钱…… ​​​​</t>
  </si>
  <si>
    <t>吃折罗，今天你有吃前几天剩下的饺子吗？ ​​​​</t>
  </si>
  <si>
    <t>因为年年有余，你家的饺子吃完了吗？ ​​​​</t>
  </si>
  <si>
    <t>初一的饺子初二的面——金丝穿元宝，其实就是饺子煮面，这个说法流行于我国关中、河南等部分地方，新年里，一定要吃一种由饺子与面条同煮的饭，讨“金玉满堂，财源滚滚”的好彩头。 ​​​​</t>
  </si>
  <si>
    <t>初一的饺子，初二的面，今天你吃面了吗？还是饺子太多？还得继续吃饺子面？？？ ​​​​</t>
  </si>
  <si>
    <t>古时“拜年”一词原有的含义是为长者拜贺新年，包括向长者叩头施礼，祝贺新年如意、问候生活安好等内容。遇有同辈亲友，也要施礼道贺，新年的初一，人们都早早起来，床上新衣，出门去走亲访友，相互拜年，恭祝来年大吉大利。 ​​​​</t>
  </si>
  <si>
    <t>昨天睡的很晚吧！~今天早点睡，明天去串门！~#晚安# ​​​​</t>
  </si>
  <si>
    <t>饺子成为春节不可缺少的食品，原因有4： 1.饺子取更岁交子之意，子为子时，交与饺谐音，预示新的一年里交上好运。 2.饺子形如元宝。在春节吃饺子取“招财进宝”之音。 3.饺子有馅，寓意人们把各种吉祥、喜气都包到馅里，以寄托人们对新的一年的美好期盼。 4.民间有舒服不如躺着，好吃不如饺子的俗话。 ​​​​</t>
  </si>
  <si>
    <t>饺子的寓意是更岁交子，无论这一年过得怎么样，阖家团圆吃饺子，是任何山珍海味都代替不了的年终盛宴！~ ​​​​</t>
  </si>
  <si>
    <t>春节期间带娃走亲访友注意事项：1.纸尿裤，春节带小宝宝去串门，最好给孩子穿纸尿裤，以免弄脏别人家或弄脏裤子换洗麻烦。2.控制饮食，别随便给宝宝喂食。3.别打乱宝宝作息，别因为大人守岁轻易改变宝宝的睡眠习惯。4.别勉强宝宝表现，宝宝会一下子遇到很多平时不常见的陌生人，别勉强宝宝认人或表现。 ​​​​</t>
  </si>
  <si>
    <t>来不及整理思绪，一年又匆匆过去，问候虽然时断时续，思念永在心底传递，鸡年的钟声已经响起，愿你一年的辛劳化作满意。又到鸡年佳节，祝你开心惬意！@爱的味道show 全体工作人员给您拜年啦，祝您鸡年大吉，阖家欢乐，万事如意！过年好，过年好！~拜年啦！~ ​​​​</t>
  </si>
  <si>
    <t>可乐死我了 ​​​​</t>
  </si>
  <si>
    <t>“除夕”中的“除”字是“去；易；交替”的意思，除夕的意思是“月穷岁尽”，人们都要除旧迎新，有旧岁至此而除，来年另换新岁的意思。“结”与“吉”谐音，“吉”字有着丰富多采的内容，福、禄、寿、喜、财、安、康都属于吉的范畴。至此新春佳节之际，给大家拜年了！祝您新的一年万事顺意，平安吉祥 ​​​​</t>
  </si>
  <si>
    <t>春节相聚难免吃吃喝喝，高兴时少不了要多喝几杯，喝多难受，不喝难以表达相聚甚欢的心情，小编预备了几个解酒方法：1.茶叶醒酒法，酒后泡杯浓茶加入一些柠檬汁。2.盐水解酒法，食盐兑入一些温白开水，喝下去能快速醒酒。3.桔汁绿豆醒酒法，让喝酒的人吃几个酸橘子醒醒胃，再来一碗绿豆汤。 ​​​​</t>
  </si>
  <si>
    <t>除夕：这一天人们准备除旧迎新，吃团圆饭。一年一度的团年饭可以使家人的关系更为紧密。家人团聚往往令家人在精神上得到安慰与满足。老人家眼看儿孙满堂，一家大小共叙天伦，过去的关怀与抚养子女所付出的心血总算没有白费，这是何等的幸福。而年轻一辈，也正借此机会向父母的养育之恩表达感激之情。 ​​​​</t>
  </si>
  <si>
    <t>经爱的味道内部调查发现一个有趣的现象。每家年夜饭掌勺人，一般都是平时不总做饭的那个人，原因有二：1.过年了，也让总为全家服务的那个人休息一下。2.对年夜饭的重视。3.家庭地位体现。而调查还发现另一好玩现象：年夜饭后刷碗的人往往和掌勺人还不同，你家是这种情况吗？年夜饭谁掌勺？饭后谁刷碗？ ​​​​</t>
  </si>
  <si>
    <t>吼吼开启过年模式了，这几天得任务，吃—喝—吃—喝—吃—喝！~预备，开始！~~~~~ ​​​​</t>
  </si>
  <si>
    <t>一会把宝宝和自己都打扮得美美的，回家过个年喽！~#早安# ​​​​</t>
  </si>
  <si>
    <t>今天来了一波“红人辣妈”她们是超能演技派她们脑洞大开定格戏剧化的精彩一幕在新春佳节到来之际她们掀起了“假人挑战”新浪潮L爱的味道show的秒拍视频（使用 #秒拍# 录制） ​​​​</t>
  </si>
  <si>
    <t>没有对比，就没有伤害，我在追加一条！~看图，看图，看图！！！！！！！别说我太坏……我是在提醒你，别7天后找我哭！~ ​​​​</t>
  </si>
  <si>
    <t>马上过年了，7天小长假的模式也开启了，请各位小伙伴注意下图和图上的那句话，然后控制好自己的食欲和体重。 ​​​​</t>
  </si>
  <si>
    <t>过年放鞭，大孩子喜欢的不得了，可是小宝宝就害怕的不得了。为了防止过年期间鞭炮声影响宝宝，家长可以做好以下几点：1.关闭门窗播放孩子熟悉的声音压住鞭炮声。2.用棉花、耳套保护孩子耳朵，不要塞太紧太严实。3.妈妈抱住孩子贴着妈妈能宝宝有安全感。4.用被褥在宝宝头部搭成一个拱形启到隔音效果。 ​​​​</t>
  </si>
  <si>
    <t>春节热闹的气氛总是少不了鞭炮，在这里小编想提醒各位家长，带孩子放鞭炮时一定注意安全：1.告知孩子可以放鞭炮的安全区域.2.购买的鞭炮要来自正规厂家的货源.3.给孩子的鞭炮威力要适当.4.尽可能的陪孩子一起放鞭炮.5.在大人放鞭炮或路途中遇到有人放鞭炮时，尽可能让孩子等在一边并远离危险区域. ​​​​</t>
  </si>
  <si>
    <t>今天早上坐了个梦，然后我快乐的心情就有点按捺不住了，想象着过年别人看到我之后的表情  减了肥，减了发，抱着娃，扭着跨！~有点小激动，让我偷着乐一会！~各位#早安# ​​​​</t>
  </si>
  <si>
    <t>今天晚上给宝宝睡觉的时候讲的关于年的故事，宝宝“聚精会神”的听着，然后……然后就睡觉了……#晚安# ​​​​</t>
  </si>
  <si>
    <t>宝宝健康过大年，绝对不能做的七件事：注意事项一：零食和糖果不能多吃。注意事项二：不要贪“快”餐。注意事项三：别喝太多的可乐。注意事项四：不要带宝宝到人太多的地方。注意事项五：吃饭时要远离电视。注意事项六：不要带宝宝外出玩雪。注意事项七：不要让宝宝放烟花爆竹。 ​​​​</t>
  </si>
  <si>
    <t>马上要过年了，很大家长都会带着孩子出去采购年货。在家里忙着挑选年货时，有的家长或宝宝自己也会要大人给买礼物。请注意这几种千万不要买：1、氢气球与氦气球？别傻傻分不清。2、无良厂家，制作细菌毛绒玩具。3、磁铁玩具存隐患，误吞危险大。4、弹射类玩具，破坏力不可控。5、别戴劣质塑料面具！ ​​​​</t>
  </si>
  <si>
    <t>“爱的味道”最近对数百位人群进行了一次心理状况调查其中有一条就是：“你最害怕父母说什么”今天跟随小编一起来听听大家心底最真实的声音L爱的味道show的秒拍视频（使用 #秒拍# 录制） ​​​​</t>
  </si>
  <si>
    <t>#传说年#头长尖角凶猛异常，每到除夕都来吞食牲畜伤害人命。因此每到除夕，人们扶老携幼逃往深山躲避伤害。 又到了一年除夕，来了位白发老人，白发老人对一户老婆婆说只要让他在她家住一晚，他定能将年驱赶走，只见当天，白发老人身穿红衣，在屋门上贴红对联，在屋外放着敲锣打鼓鞭炮，年兽便逃跑了。 ​​​​</t>
  </si>
  <si>
    <t>#关于过年#腊月廿八是中国农历十二月(腊月)二十八的俗称，汉族春节传统习俗之一。 腊月二十八的汉族民谣有"腊月二十八，把面发"、"腊月二十八，打糕蒸馍贴花花"。汉族民间风俗传统到了农历的腊月二十八无论是发面还是做馍，各家各户要开始准备主食过年。倒计时过年中，对于“年”你最期待的是什么？ ​​​​</t>
  </si>
  <si>
    <t>人们总是喜欢用“如果”去勾勒一些莫须有的奇迹。可大部分“如果”都不可兑现，不过是从希望到绝望的一个缓冲地带。努力，#早安#! ​​​​</t>
  </si>
  <si>
    <t>人生就像是一杯白开水，放入蜂蜜就是甜的，放入盐就是咸的。心态决定了你的生活！无论你生活压力多大，条件怎样，都请把最美好的放在心里，让心先美好起来！#晚安# ​​​​</t>
  </si>
  <si>
    <t>一对夫妻生6个儿子后终于生了个女儿视频的字幕版，小姑娘有6个哥哥爱的保护，好强大呀！~好有爱！ L最近一对夫妻生6个儿子后终于生了个女儿视频... ​​​​</t>
  </si>
  <si>
    <t>#剪窗花#剪刀.一张正方形的彩纸.笔。1.沿对角线对折一次。2.沿三角形的中线对折，再对折。3.沿顶角将纸折成三等份。4.三等份中最短的那份向前对折，最长的那份向后折。5.画出需要剪掉的部分。沿着线条剪出形状。提示：小提示：笔最好选择铅笔，这样画错了可以擦掉。6.将纸打开，漂亮的窗花就完成了！ ​​​​</t>
  </si>
  <si>
    <t>现在雾霾很大，空气污染严重除了做好正常防护工作宝贝的鼻腔清理也是非常重要的今天“辣妈达人”猫姨就教给新手爸妈们一个给宝宝清理鼻孔的新技能速来get一下吧L爱的味道show的秒拍视频（使用 #秒拍# 录制） ​​​​</t>
  </si>
  <si>
    <t>手工制作：#灯笼#卡纸、介纸刀、直尺、铅笔、双面胶、线绳。1.准备一张长方形的红色卡纸（过期的旧月历卡） 。2.将卡纸两边各留出0.5~1.0cm，按等分划好若干条平行线，然后用介纸刀切开。 3.卷一下使卡纸呈弧形。4.对贴，边角料剪成细条作穗，再贴上线绳。5.怎么样，漂亮的小灯笼就好了，你喜欢么 ​​​​</t>
  </si>
  <si>
    <t>★好妈妈的准则★技能一：做个有耐心的妈妈。技能二：做个爱倾听的妈妈。技能三：做个爱厨房的妈妈。技能四：做个鼓励型的妈妈。技能五：做个爱思考的妈妈。我是超人！~~~~~~~ ​​​​</t>
  </si>
  <si>
    <t>这样秀恩爱也是没谁了哈  你少管</t>
  </si>
  <si>
    <t>别轻易嘲笑某人，别轻易否定别人的努力，除非你身处其境，否则无法了解对方的感受和体会，又怎知个中滋味？#早安#！ ​​​​</t>
  </si>
  <si>
    <t>人生没有完满，始终存在残缺，我们要为快乐而生活，为自信而前行，懂得生活的人，既积极进取，又达知天命，在苦难时坚强，欢乐时谨慎，知足知不足，有为有不为，而幸福就是在这种不偏不倚中水到渠成。#晚安# ​​​​</t>
  </si>
  <si>
    <t>对于新手妈妈来说给宝宝搭配最合理的膳食料理才是她们热衷的事情下面我们一起来看一下“辣妈达人”王公子是怎么教大家制作“滑蛋虾仁”的吧L爱的味道show的秒拍视频（使用 #秒拍# 录制） ​​​​</t>
  </si>
  <si>
    <t>现在妈妈必备技能：去得了菜场，上得了课堂；做得了蛋糕，讲得了故事；懂得了琴棋，会得了书画；教得了奥数，讲得了语法；改得了作文，做得了小报；搜得了攻略，找得了景点；挣得了学费，付得了消费……看来我还是相当不合格的妈呀！~ ​​​​</t>
  </si>
  <si>
    <t>我身边总有人抱怨，生孩子多么不易，带孩子多么累，家务多么的繁杂，每天过的多么辛苦……其实，这些不容易我都认同，但是我想说——请你在你累的时候也回忆起那些甜蜜，比如这些孩子咿咿呀呀的朝你笑抱着你喊妈妈时的需要家被你整理的井井有条……其实生活不只阴暗面，还有很多阳光和微笑。 ​​​​</t>
  </si>
  <si>
    <t>倒计时，2017年春节，还有4天，4天就彻底告别猴年了，对于将要过去的小猴，你还有什么留恋？还有那些没做？我好像体重还没减到理想之中，革命尚未成功，同事还需努力，你们呢？ ​​​​</t>
  </si>
  <si>
    <t>昨天晚上去超市等结账时，遇到一父亲带儿子等待结账。正好队伍排在柜台旁，因现在很多超市结账柜台处会摆很多成人用的安全物品（你们懂得），结果孩子看到花花绿绿的就以为是糖，问爸爸这是什么？爸爸一脸尴尬说“气球”，结果更尴尬了，孩子非要要。如果遇到这种事，你会怎么告诉孩子？等答案中…… ​​​​</t>
  </si>
  <si>
    <t>只要内心不乱，外界就很难改变你什么，不要艳羡他人，不要输掉自己。#早安# ​​​​</t>
  </si>
  <si>
    <t>今天虽然很累，但是想想刚才“小不点”在你身边围前围后的帮你整理东西，就特别的欣慰！~希望“小不点”天天快乐成长，每天美梦！~#晚安# ​​​​</t>
  </si>
  <si>
    <t>好累呀！下班回来，宝宝欢乐的跑过来然后抱着我，喊“妈妈”顿时疲倦感全无，这一切真好！~休息了一会，开始带着一家总动员打扫卫生，而我的“小不点”已经长大了，能帮我整理东西，干一些利索能力的活了，看他的小小身影满地乱转帮我忙乎着，莫名的感动   …… ​​​​</t>
  </si>
  <si>
    <t>看幼儿园里跑赛，结果结果结果结果……跑到终点时一脸懵逼，告诉你什么叫——我不重视过程，我看重结果！~ L幼儿园里搞比赛，结果结果结果结果……跑到终点... ​​​​</t>
  </si>
  <si>
    <t>午休时遇到很久未见朋友说我变化大，说完又补了句说看你减肥那么容易，而我却怎么都减不下来！我笑而不答…从怀孕生子肥肉缠身一度抑郁，到如今我可以美美的向阳生活····只有自己知道经历了什么…我也想过放弃…无数次，无数次！放弃我也能找出成千上万的说法，而不放弃却只有再坚持一下吧！ ​​​​</t>
  </si>
  <si>
    <t>这些美妆小错误你还在犯吗？1不按时清洗化妆刷.2将古铜粉用于整脸.3用手背测试底妆颜色.4.带妆睡觉.5错误使用遮瑕膏.6过分强调唇线.7每天画防水妆容.8省略隔离.9错误使用化妆刷.10使用过量粉底液.11 不使用眼部打底.12忽视遮瑕上的定妆.13 眼妆完成后夹睫毛.14错误地使用腮红.15 带妆过久。 ​​​​</t>
  </si>
  <si>
    <t>真不科学，为什么人家生完跟没生似的，我生完胖跟熊猫似的，出院穿的狗熊似的 ​​​​</t>
  </si>
  <si>
    <t>学会这些还用去美甲店浪费钱？简直罪过！~又好用好简单的美甲技巧，让你自己在家坐拥美手！~L女士超短发造型 ​​​​</t>
  </si>
  <si>
    <t>千万不要对自己说"不可能"，树的方向，风决定，人的方向，自己决定！#早安# ​​​​</t>
  </si>
  <si>
    <t>为长大的宝宝而感到欣慰和高兴，#晚安# ​​​​</t>
  </si>
  <si>
    <t>太魔性了，看一网友经常给家里的捕蝇草吃各种“好吃的”，吃了吃泡泡糖居然还会吹泡泡，我也是醉了！~城会玩！L魔性！一网友经常给家里的捕蝇草吃各种各样的... ​​​​</t>
  </si>
  <si>
    <t>今天一同学给我打电话问我，我们的对话如下同学：我怀孕了！ 我：好事呀！~ 同学：可是我的肚子上又条黑色的线,好丑 ，以后还怎么穿比基尼呀？ 我：那叫智慧线 ，都说一孕傻三年，长那条线的都不会变傻 ……同学：那吃什么能让它在粗点，这样我智商就正常了 ​​​​</t>
  </si>
  <si>
    <t>今天身边好多朋友已经陆陆续续踏上返乡之路了，也有很多朋友带着孩子和老公共享国外好风光了，无论你在哪里，平安、安全最重要…… ​​​​</t>
  </si>
  <si>
    <t>还记得这首儿歌吗？腊八粥喝几天哩哩啦啦二十三二十三糖瓜粘二十四扫房子二十五炸豆腐二十六炖羊肉...展开全文c</t>
  </si>
  <si>
    <t>最快乐的事就是，每天看到宝宝慢慢长大，而我却没变老，吼吼，反而比原来更瘦更美了！~谢谢那个曾经坚持不放弃的自己……#早安# ​​​​</t>
  </si>
  <si>
    <t>买了糖，孩子倒是没吃，全塞我嘴里了，真甜！~~~晚#安#了各位！~ ​​​​</t>
  </si>
  <si>
    <t>晚上回家，给宝宝买袋糖去，“粘粘牙”嘿嘿！~我也“粘粘牙”。 ​​​​</t>
  </si>
  <si>
    <t>腊月嘛二十三过小年大家把灶君爷送上天灶君爷送上了天人们好过年灶君爷保平安一家大团圆一年嘛三百六十五天...展开全文c</t>
  </si>
  <si>
    <t>忙碌和纷繁的城市生活中你是否还记得儿时的许多美好回忆记得每到小年的时候家人都会制作或是购买麻糖那是记忆中童年的味道今天“辣妈达人”岳焱姐姐就教大家这个技术活：...展开全文c</t>
  </si>
  <si>
    <t>一连忙了好几天，回家的时候发现大宝宝都睡了，虽然离他很近，但是还是想他，么么，好梦，希望妈妈以后能有更多的时间陪你，而不只是梦里！~#晚安# ​​​​</t>
  </si>
  <si>
    <t>塑料吸管平时用来喝饮料很多人用完吸管之后直接丢掉这样很浪费，又不环保下面“辣妈达人”海倩姐姐教你几个既环保又节能的小妙招轻松解决所有棘手的问题你只需要一根吸管！L爱的味道show的秒拍视频（使用 #秒拍# 录制） ​​​​</t>
  </si>
  <si>
    <t>#分享视频#爷爷教孙女看图识字，卧槽，第一个字就让我崩溃了 ，听完我都醉了！~ ​​​​</t>
  </si>
  <si>
    <t>中午同事发张图片给我看，想起了自己有一年为了抢红包好像也干过这事……于是，我没忍住，同事的脸上全是食物…… ​​​​</t>
  </si>
  <si>
    <t>每天早上我都像一个复读机跟我家孩子说这几句话，不断重复着，重复着这些的词汇，比如：妈妈，你真漂亮……妈妈，你真好……妈妈，你太美了……妈妈，长大后我会照顾你……妈妈，你真白……   ...展开全文c</t>
  </si>
  <si>
    <t>一杯水，再烫再难忍也不要轻易放手，因为松手的那一刻，你失去的不只是水，还有那杯子； 一段路，再崎岖再难走，也不要轻易放弃，因为放弃的那一刻，你失去的不只是路，还有沿途风景。 为选择而努力，为爱付出，做最棒的自己！#晚安# ​​​​</t>
  </si>
  <si>
    <t>很多妈妈发现孩子不能主动的和家人交流其实孩子需要有一个能够轻松的说话环境家庭如果严肃、寂静孩子也就没有了放松表达自己的机会...展开全文c</t>
  </si>
  <si>
    <t>生活实用小技巧，赶紧get起来吧！~L男人生活小知识，要学做暖男，看视频吧 ​​​​</t>
  </si>
  <si>
    <t>#育儿那点事#玩具性别之分吗？现在父母对于女孩喜欢车、球类等玩具并不介意，但如果一个男孩子喜欢厨房类玩具、洋娃娃就会让父母很担心。父母担心的是孩子会产生性别错位。其实在孩子眼里任何东西都可以成为玩具，他们对玩具并没有性别概念，喜欢玩可能只是因为这个玩具的某些地方让他觉得有意思。 ​​​​</t>
  </si>
  <si>
    <t>#如厕训练#并不是越早越好，宝宝年纪越小，需要训练的时间越长，要在适当的年纪训练才能事半功倍！还有黄瑽宁医生在节目中讲过一些如厕训练的成功小秘诀，一定能帮助到正在训练宝宝如厕的妈妈们！” L美拍 ​​​​</t>
  </si>
  <si>
    <t>“妈妈为了让小宝贝喊“妈妈”，用好吃的诱惑他，结果旁边的吃货汪急得不行，字正腔圆就喊了声“妈妈”~ 果然为了吃，就没啥干不了的事儿~汪表示：为了要争宠逼得我都说外语了。BB表示：泥奏凯~#搞笑##宠物# L美拍 ​​​​</t>
  </si>
  <si>
    <t>#孩子第一针#卡介苗是一种用来预防儿童结核病的预防接种疫苗。可使儿童产生对结核病的抵抗力。宝宝接种卡介苗后可能发生的反应：接种部位的局部会发生红肿、脓包、最后结痂。有的孩子可能出现低热，这是接种卡介苗后的正常反应，过些时间可自然恢复正常。待接种部位结痂脱落后，皮肤会留下一个卡痕。 ​​​​</t>
  </si>
  <si>
    <t>1岁左右的宝宝说话的热情特别的高，会有意识地叫爸爸妈妈，能够模仿大人说一些单字，当宝宝对某事物产生强烈的兴趣时，会主动表达自己的意愿和需求。最明显的表现是爸爸妈妈会发现宝宝时而会和心爱的玩具自言自语，时而又会叽里呱啦的和爸爸妈妈说一些“火星语”，真的是让人摸不着头脑又好玩又好笑。 ​​​​</t>
  </si>
  <si>
    <t>你所做的事情，也许暂时看不到成果，但不要灰心或焦虑，你不是没有成长，而是在扎根。#早安# ​​​​</t>
  </si>
  <si>
    <t>做一个浑身放光的女子，即使不说话，也能让别人感受出力量，这不是一朝一夕的功夫，而是需要不断的洗礼与打磨，那个更好的自己就在更美的地方，出发吧！~#晚安# ​​​​</t>
  </si>
  <si>
    <t>恭喜晓明哥有两个baby，小海绵的拳头好有力，将来要保护妈妈呦！~//@angelababy:</t>
  </si>
  <si>
    <t>作为父母，该怎么去影响自己的孩子，这种不好好奋斗就只能回去继承1600亿家业的这种信心和决心呢？明白自己想要的，放弃自己拥有的，并用心的投入，并不是所有人多都能做到的！~</t>
  </si>
  <si>
    <t>看我们达人教大家用几片好可爱的树叶学习数学，寓教于乐，妈妈必备！！~</t>
  </si>
  <si>
    <t>天气越来越冷，宝宝感冒的发生率增加今天，“辣妈达人”猫姨来教大家如何利用重力和振动使积在气管壁上的粘液松脱加上姿势引领，使痰液更容易咳出下面一起来get下吧：L爱的味道show的秒拍视频（使用 #秒拍# 录制） ​​​​</t>
  </si>
  <si>
    <t>如何正确的补充#维生素D# 从膳食中来，也可通过皮肤合成。对于成年人来说，只要经常晒太阳，就能获得非常廉价的维生素D，对于正在发育的婴幼儿来说，很难保证通过晒太阳获得足够维生素D。所以就需要额外补充了，婴儿可于出生后1～2周开始每天需要补充维生素D400～800国际单位。 ​​​​</t>
  </si>
  <si>
    <t>#育儿那点事#孩子钙、锌、D哪个更重要？在补钙过程中，大多家长都会采纳“钙+锌”的补钙模式。除非孩子食欲特别不好，否则一般情况下，小儿缺钙、锌远没有缺维生素D普遍；因为小儿缺钙只是表面现象，实际上缺乏的是维生素D，因为钙在维D的作用下才被吸收，补维生素D后补钙才有效。小儿补充维D更重要。 ​​​​</t>
  </si>
  <si>
    <t>恭喜@Angelababy 从今天起升级做超级辣妈，开启了1+1=3的模式！~PS，那些猜生女孩的小伙伴们，你们都“神机妙算”的猜错啦！~ ​​​​</t>
  </si>
  <si>
    <t>从此开启幸福模式！！~朋友们，你们都猜对了吗？</t>
  </si>
  <si>
    <t>#辣妈必备小技能#1.餐具上的不干胶没法揭干净？用吹风机对着不干胶吹，一会儿就很容易撕下来，如果还有，用标签反复粘贴即可。2、冰箱有异味？将卫生纸放入冰箱，卫生纸可以吸附异味，自然而然可以除去冰箱异味。3、金属水龙头总是擦不干净？削掉的土豆皮，肉的那一侧轻轻擦拭，马上光亮如新。 ​​​​</t>
  </si>
  <si>
    <t>吼吼，小唯姐姐哪天把口红晒晒，介绍一下什么颜色适合什么的妆容！~//@小唯一大世界: 小唯姐姐是个口红控</t>
  </si>
  <si>
    <t>宝宝衣物如何选择？1.选纯棉或纯毛的天然纤维织品2.新宝宝他们不喜欢脸被衣物遮着，选择前开衫或宽圆领的衣服最佳，前开衫的衣服穿脱和换尿布能减少宝宝身体裸露的机会。3.宝宝内衣裤应选浅色花型或素色，一旦孩子出现不适和异常弄脏了衣物，妈妈会及时发现。4.为刚出生的宝宝选择衣服时宜买大忌买小。 ​​​​</t>
  </si>
  <si>
    <t>不乱于心，不困于情，不畏将来，不念过去。做到了得是什么境界？想看到这样的自己#早安# ​​​​</t>
  </si>
  <si>
    <t>带你玩个游戏，今晚眨一下眼，代表我在惦记你；眨两下眼，代表我在想念你；眨三下眼，代表我十分想念你；不停眨眼，嘿，代表你用眼过度，早点休息吧！#晚安#！ ​​​​</t>
  </si>
  <si>
    <t>#美从食物来#脚凉的妹子，快来！给你点食补的食物，快拿走。1、羊肉。中医认为，羊肉能补血之虚，有“人参补气，羊肉补形”之称，适合畏寒怕冷、形体瘦弱以及年老体衰者冬令进补。2、核桃、芝麻、花生等坚果。吃坚果要适量，且因人而异。经常上火、患有腹泻或痰热咳嗽者，尽量避免食用。 ​​​​</t>
  </si>
  <si>
    <t>每个幸福的宝宝背后一定有个用心爱他的妈妈今天“辣妈达人”小唯姐姐给大家带来了一款简单又营养的儿童甜品让我们一起来看一下吧：L爱的味道show的秒拍视频（使用 #秒拍# 录制） ​​​​</t>
  </si>
  <si>
    <t>回复@木木木mlx:小鹿要替我好好保护你的主人呦！~ //@木木木mlx:小主人很喜欢呦 //@爱的味道show:吼吼，小鹿陆陆续续跑到了主人家！~</t>
  </si>
  <si>
    <t>进入到年末，各大公司里的年会已经开始着手筹办了吧？还没想到年会该化什么妆的妹纸看过来~你们有福气啦~今天就教大家如何化好年会妆才能在脱颖而出，成为年会中的全场焦点吧!! ​​​​</t>
  </si>
  <si>
    <t>介绍几个有助于增进#亲子感情#的小#游戏#1.全身按摩，能促进婴儿和父母间感情，帮助加快新陈代谢、减轻肌肉紧张等。2.躲猫猫会给孩子带来神奇感受，刺激大脑发育！3.反向推理，冬天冷夏天热，爸爸是男人，妈妈是女人，类似这样的问题游戏看上去简单，但是对培养孩子的逻辑推理能力却有意想不到的效果！ ​​​​</t>
  </si>
  <si>
    <t>好可爱呀，太萌啦，太萌啦！14个月的小北鼻第一次滑雪，简直萌翻了!L14个月的小北鼻第一次滑雪，简直萌翻了! ​​​​</t>
  </si>
  <si>
    <t>外面下雪了，飘飘洒洒的，希望别只下那么一会，好久没看到厚厚的雪了，对于北京这大雾霾的天来说，看霾容易，看雪还挺难！~ ​​​​</t>
  </si>
  <si>
    <t>#育儿那点事#如果孩子做事情注意力集中，这可以帮助他养成良好的学习习惯。1、鼓励孩子做喜欢的事情2、让孩子只做一件事情3、读书4、给孩子良好的学习环境5、关爱孩子，调整孩子情绪状态6、提高自我的控制能力让孩子认识自己的行为是对还是错，对自己所做的事情负责。 ​​​​</t>
  </si>
  <si>
    <t>L百事家有儿女微电影《17把乐带回家》完整版《家有儿女》都长大了，17年这5口人又重新聚在一起，看原班人马与林更新一起出演~最后一句“12年了，我们老了，他们长大了，因为在一起才有了家的意义~”太让人感动了~12年又一轮回了~~回想一下12年前的自己和这几个孩子差不多的年纪~现在我也长大了 ​​​​</t>
  </si>
  <si>
    <t>哇塞，一抬头，时间已经又不早了，那要睡了喽，祝大家#晚安#，好梦！~ ​​​​</t>
  </si>
  <si>
    <t>忙碌的一年又到了尾声年会派对接踵而至礼服不同于一般服装对身材、肤色和场合还是有一定的要求万一没穿对还是很尴尬的今天，“辣妈达人”墨墨就来教你如何挑选一款与众不同的年会战袍...展开全文c</t>
  </si>
  <si>
    <t>国外一网友万圣节给家里娃做了一身荧光服，仿佛一个行走的火柴小人，太好玩了，一会看看哪有卖的，给我家宝宝也来一套，可好？L我的朋友是个呆B的秒拍视频 ​​​​</t>
  </si>
  <si>
    <t>小时候唱从来没想过歌词有问题，现在听到这个歌曲，果断给孩子播走，这逻辑，好欠抽呀~！~L欠抽版《种太阳》 ​​​​</t>
  </si>
  <si>
    <t>上得了厅堂，下得了厨房，养的了萌娃，化得了美妆，hold的住老公，当得起美娇娘……PS：我是代言妈妈，我为自己代言！~ ​​​​</t>
  </si>
  <si>
    <t>3岁小女孩因不满幼儿园老师说其吃饭慢而出走，小女孩知道的只是自己不高兴，不知道的却还有很多很多。危险、坏人、拐卖……每一个词都是特别吓人的。可见心里建设对一个家庭和一个孩子得多么重要。希望小女孩以后别这样抒发自己的不满情绪了，未知的危险真的存在…… ​​​​</t>
  </si>
  <si>
    <t>蜜桃臀，马甲线、大长腿，蝴蝶骨……慢慢来一个个拥有！~</t>
  </si>
  <si>
    <t>现在的老师和学生都要逆天呀，老师用《王者荣耀》游戏设计了一道数学题，结果学霸也给老师一个神回复。老师看到答案后，试卷写着要和学生一起开黑，多么有乐趣的学习……不过作为妈妈，以后教孩子，是不是还得掌握点游戏的技能，不然都无法沟通？？ ​​​​</t>
  </si>
  <si>
    <t>以前很胖，看别人都是风景，可当自己又一天瘦下来后，原来我也变成别人眼中的风景了！~不必羡慕，不必妄自菲薄，只要你努力，加油！~#早安# ​​​​</t>
  </si>
  <si>
    <t>美好的，留在心底；遗憾的，随风散去。活在当下，且行且珍惜。#晚安# ​​​​</t>
  </si>
  <si>
    <t>#瘦身#为何腰腹难减？女性的体脂其实比男生厚，大部分女生都爱吃甜食和巧克力等高热量食物，加上运动量又跟不上难免会导致发胖。腰部肥胖的人们一定要运动，吃饱饭后不要坐着躺着看电视，或是边吃零食边上网。糖分都会转换为脂肪，变成赘肉囤积在腰腹。跟着跳起来，坚持就有变化。L郑多燕健身时刻 ​​​​</t>
  </si>
  <si>
    <t>辣妈们都喜欢使用口红来彰显自己的魅力但新买的口红一不小心就容易断成两截扔掉可惜、留着又不方便使用那么如果真的不小心口红断了怎么办呢？“辣妈达人”小唯姐姐来教大家对断裂口红的修复方法，您可看好啦~L爱的味道show的秒拍视频（使用 #秒拍# 录制） ​​​​</t>
  </si>
  <si>
    <t>哇塞，还挺快，宝宝是不是拿到后就不离手了……</t>
  </si>
  <si>
    <t>#涨知识#长说自己胸不好看，都来看看是不是因为这些，这些条你占了几个？1坏姿势：抱臂.2坏姿势：久坐不动。3.坏姿势：趴睡。4.胸罩尺码不符，穿戴方法错误！5.错误按摩,如果很大力长时间按摩乳房的话，会造成松弛，也可能走形。造成不正常的肿大;而如果随便拍打或者向下按摩只会让乳房越来越小。 ​​​​</t>
  </si>
  <si>
    <t>快来围观，有奖调查问卷，会根据大家答案随机挑选出10幸运参与者送小礼品呦！~链接地址猛戳：O网页链接，也可扫码参与呦~ ​​​​</t>
  </si>
  <si>
    <t>玩球有益宝宝智力。介绍两种游戏1.诱惑就在前面。6-12个月，让宝宝趴在床上或木地板上，将球放在他前方1米左右；鼓励他往前爬。等宝宝会爬后，家长可把球放在离他更远的地方，吸引宝宝以更快的速度爬过去，拿到球。2.比谁捡得多，1岁半以上。锻炼宝宝下蹲弯腰站起等动作；培养宝宝观察力注意力和耐心。 ​​​​</t>
  </si>
  <si>
    <t>#育儿那点事# 说到“情商培养”这个问题，很多辣妈都会产生一些疑问： 1、宝宝这么小培养情商什么用啊？ 2、情商这东西长大不就有了吗？ 3、知道情商很重要，可是这么小怎么培养啊？今天就来告诉各位关于宝宝情商的那些事，图片来源@辣妈帮 ​​​​</t>
  </si>
  <si>
    <t>#健康##喝牛奶前不能吃的#橘子牛奶中的蛋白质与橘子中的果酸相遇会影响牛奶的消化与吸收。牛奶与糖在加热条件下反应生成有害物。鲜牛奶在煮沸时不要加糖，煮好牛奶等稍凉些后再加糖不迟。巧克力含有草酸，两者同食会结合成不溶性草酸钙，极大影响钙的吸收。甚至出现头发干枯、腹泻、生长缓慢等现象。 ​​​​</t>
  </si>
  <si>
    <t>@黄晓明 @angelababy  期待小宝宝的到来，也祝福宝宝平安、健康</t>
  </si>
  <si>
    <t>常听身边人说为了孩子、老公、父母………我们去放生吧！结果买了鱼、龟活着的生物去“放生”。但关于放生，你们知道的真的对吗？对放生一知半解抱着对佛祖有所求的心理去放生本身就是有目的，今天我就给大家科普一下关于放生龟的那些事。求“好”光求不做是没有用的，自己努力了机缘到了就会有福报…… ​​​​</t>
  </si>
  <si>
    <t>相信坚持的力量，一切就会慢慢改变！~#早安# ​​​​</t>
  </si>
  <si>
    <t>有一种强大叫简单，强大到谁都无法破坏内心的纯粹。#晚安# ​​​​</t>
  </si>
  <si>
    <t>当我们的手机电量仅剩下20%时，开始紧张，想方设法去充电，当离睡觉的时间只剩下20%的时候，你会焦虑的想“充电”吗？越来越觉得，当个妈，带个娃真心不易，因为你想让娃也好，所以你必须要求自己更好才对！ ​​​​</t>
  </si>
  <si>
    <t>当孩子有情绪的时候如何处理在孩子不予合作产生消极情绪前如何把它转化为积极情绪有一个技巧叫做“幻~想~实~现”“辣妈达人”翠青姐姐这个技巧用在小朋友身上屡试不爽...展开全文c</t>
  </si>
  <si>
    <t>必须给这老爸点个赞，还是手动的！~</t>
  </si>
  <si>
    <t>昨天看条新闻，心里怪难受的，31岁产后抑郁的妈妈带着一双儿女跳楼自杀。妈妈也就才31岁还这么年轻，而且孩子都那么小，他们还看过多少世界上美景却如此遭遇，太冷人惋惜了……纵使再难，为什么不为孩子想想，没经过孩子的同意把他们带到这个世界，又没经过他们同意将他们带走，真是太傻太傻了 ​​​​</t>
  </si>
  <si>
    <t>#育儿那点事#最近发现如果想让宝宝学会一样东西法宝就是“重复”，不厌其烦的重复。古人云“读诗百遍，其义自见”的吗？带宝宝上下楼梯的时候，嘴里碎碎念着1、2、3、4、5......；看到了车牌号，可以随时告诉宝宝车牌上的数字，包括公交车的数字；在搭积木的时候也可以随口跟宝宝说1个、2个、3个、4个 ​​​​</t>
  </si>
  <si>
    <t>好高兴，好高兴，好高兴，今天早上宝宝对我说，妈妈,我爱你！  ~我好惊喜！第一次听到他说妈妈我爱你，而且是5个字全的，平时要么就是妈妈，要么就是爱！~看来每天兌他说我爱你，是有效果的 ，妈妈对宝宝的爱是多少，宝宝回馈的只会更多，不会更少！~ ​​​​</t>
  </si>
  <si>
    <t>L健身君的秒拍视频活动一下#久坐让人老，木有个健康的体魄，说爱自己，爱老公，爱孩子都是扯淡！~ ​​​​</t>
  </si>
  <si>
    <t>已经纠结好几天了，要不要剪头发，是长发齐腰还是清爽短发？继续纠结中……#早安# ​​​​</t>
  </si>
  <si>
    <t>被自己所爱的人深爱着是什么样的感觉呢？会是什么样子呢？想要立刻回答的人，你要知道自己是多么幸福。#晚安# ​​​​</t>
  </si>
  <si>
    <t>#你适合什么发型#Lob头。剪了它每天都有一种“没睡醒，但我的头发不用打理都很美”的赶脚，简直是发型界的心机头！boy风短发。曾几何时“长发及腰”还是衡量女神的一大标准，但现在各种挑战极限的短发才是她们最爱款！韩式空气刘海。集瘦脸减龄乖巧于一身，轻盈又带有空气感，看上去更为灵动唯美。 ​​​​</t>
  </si>
  <si>
    <t>L贾乃亮的秒拍视频 家里有这么帅气的魔性老爸，甜馨的怎么能不逗比！~ ​​​​</t>
  </si>
  <si>
    <t>我觉得是女宝宝，像爸爸，3000g左右，你觉得呢？</t>
  </si>
  <si>
    <t>#育儿百科#妈妈，猫头鹰脑袋会转到后面吗？猫头鹰的眼睛其实是不能转动的，所以就需要猫头鹰的脖子转动，因此猫头鹰的视野比较宽，猫头鹰是夜间视力特别好的捕捉猎手，可是眼睛不会动带来了很多不方便，为了弥补视野狭窄的不足，猫头鹰也有秒招，就是灵活的转动脖子，而它的脖子竟然可以转动270度。 ​​​​</t>
  </si>
  <si>
    <t>什么事情都可以忘，独独陪伴不可以。感谢你——宝宝，感谢你让我陪着你成长！#早安# ​​​​</t>
  </si>
  <si>
    <t>亲口我的大宝宝，#晚安#，妈妈和你梦里见！~ ​​​​</t>
  </si>
  <si>
    <t>#我猜Angelababy宝宝# M预测Angelababy宝宝男女？体重？g，像谁？ ​​​​</t>
  </si>
  <si>
    <t>@剁手小公举Leo @木木木mlx @听云妈妈的话 @0我大晒0 @momoko抹茶家de小公主 @love笑的小妞 @diana宅 各位亲们，小鹿已经跑向你家啦，记得收到了带着来张照片@爱的味道show 哈！~ ​​​​</t>
  </si>
  <si>
    <t>妈妈，我从哪里来？当孩子有这个疑惑的时候大部分的中国父母比较保守不会直接告诉孩子是怎么来的而是插科打诨开玩笑下面跟着小编看看家长都是怎么“忽悠”孩子的吧L爱的味道show的秒拍视频（使用 #秒拍# 录制） ​​​​</t>
  </si>
  <si>
    <t>坐等燕窝上桌！~吼吼</t>
  </si>
  <si>
    <t>#育儿那点事#米奇妙妙屋英（中）文版：强调学前儿童数学逻辑分析发展，用音乐、色彩以及贴合儿童年龄的语言营造出生动、愉快的氛围。特点：每集25分钟左右，动感的音乐盒鲜明的色彩，训练幼儿早期数学与逻辑分析能力，具体包括：形状、尺度、数字、关联等的认识。适合人群：2-5岁L米奇妙妙屋第一季英文版 第1集 牧羊女戴西 ​​​​</t>
  </si>
  <si>
    <t>人生就像登山，很多时候，遥看目标，似乎高不可攀，其实每向前一步，我们也就距离目标更近一步。每个人不管多么平凡，只要真诚付出努力，都能够到达比想象更高的高度。人生没有爬不过的山，重要的是行动，认准目标之后，便脚踏实地向前，每一步，都是人生的新高度！#早安#，各位！ ​​​​</t>
  </si>
  <si>
    <t>当鸟儿倦了的时候，它会选择飞回巢穴，当人儿累的时候，他会选择回到家里，卸去疲惫的伪装，放松自己心情，原来生活是这样的美好，#晚安# ​​​​</t>
  </si>
  <si>
    <t>L全球奇异事件的秒拍视频 辣妈必备生活技能，醋之妙用，这技能太实用了！~既经济又实惠！~ ​​​​</t>
  </si>
  <si>
    <t>人生中最艰难的事，锻造了最坚强的你。#早安#！ ​​​​</t>
  </si>
  <si>
    <t>刚刚我跟月亮通过电话，要它洒下清辉伴你入睡；给星星发了邮件，要它点缀夜空伴你美梦。它们答应了，祝#晚安#，好梦！ ​​​​</t>
  </si>
  <si>
    <t>哈哈哈哈，太是曾相识了，貌似在我家也发生过！~</t>
  </si>
  <si>
    <t>吼吼，这是新年后举行的第一次活动，刚跟老板申请了下，谁参与谁幸运，奖品阳光普照一下@剁手小公举Leo @木木木mlx @听云妈妈的话 @0我大晒0 @momoko抹茶家de小公主 @love笑的小妞 @diana宅 看到后快私信我，把这只萌萌的小鹿领回家吧！~~  先来认领的前5名，可以选颜色哈！~ ¡查看图片</t>
  </si>
  <si>
    <t>这个叫Noel的小男孩是位小小的恐龙迷，好厉害的认出了各种各样的恐龙，而且还好有礼貌哦！不过他的眼睛是多大度数的呀，看起来不小呀！~ L我的朋友是个呆B的秒拍视频 ​​​​</t>
  </si>
  <si>
    <t>#育儿知识#作为一个喊着辣妈口号，誓事业家庭养娃都不误的我，已经被我家的小恶魔搞晕好久了，没到晚上就各种闹， ，不能在这样下去了。赶紧跟着国外宝宝睡眠师学起来，让宝宝如何一觉睡到大天亮的技能，当小恶魔变成睡眠小天使，我就离辣妈又进一步了，因为睡好皮肤才能好L乳嗅网的秒拍视频 ​​​​</t>
  </si>
  <si>
    <t>本次活动截止到本周五中午12点哈！~还有没有答案啦！~~期待中，要是没有下午我就准备抽奖啦！</t>
  </si>
  <si>
    <t>#育儿知识#作为一个喊着辣妈口号，誓事业家庭养我都不误的我，已经被我家的小恶魔搞晕好久了，没到晚上就各种闹， ，不能在这样下去了。赶紧跟着国外宝宝睡眠师学起来，让宝宝如何一觉睡到大天亮的技能，当小恶魔变成睡眠小天使，我就离辣妈又进一步了，因为睡好皮肤才能好L乳嗅网的秒拍视频 ​​​​</t>
  </si>
  <si>
    <t>It's really nice for us to meet each other in such a big world.(世界那么大，我遇见了你，你也遇见了我，真好。)#早安# ​​​​</t>
  </si>
  <si>
    <t>吼吼，趁小宝没出世，来盒燕窝补补//@momoko抹茶家de小公主: 哇塞，好激动啊，一早起来就看到这么大的好消息，太感谢小编了谢谢@爱的味道show ，2017，祝大家新年快乐，一起行大运哦！</t>
  </si>
  <si>
    <t>当一瓶红酒被打开时最先接触到的也往往容易被人忽视那就是瓶塞喜欢喝红酒的爱粉们你们每次喝完红酒是不是都把红酒塞扔掉呢其实红酒塞是有很多妙用的...展开全文c</t>
  </si>
  <si>
    <t>哇塞，终于杀青，已经等不及了，听说#欢乐颂2#  @刘涛tamia  怀孕了？@蒋欣 和老王闹掰了@王子文Olivia 和@王凯kkw 还是CP@杨紫 莹莹貌似更傻了？@乔欣Bridgette 有了警察哥哥？好想看呀！~什么时候才能出来呀？</t>
  </si>
  <si>
    <t>前几天拍片子，图片是这样的，好像觉得哪不对，自己查了一貌似是颈椎强直，而颈椎强直是颈椎病的一种，生理曲度变直了。由于颈椎及颈部软组织慢性损伤或退变引起脊柱内外力学平衡失调，压迫或刺激颈部血管、神经和脊髓引起头、颈、肩臂、上肢、背中部、胸部疼痛及其它症状。我是不是该活动活动了？ ​​​​</t>
  </si>
  <si>
    <t>找到一个好的学习方法，不但可以让孩子爱上学习，家长也会更省心！今晚微课：如果通过阅读帮助孩子学习，你不该错过的课程，本次课程内容主讲是两个孩子的爸爸：徐智明，著名广告出版人，育儿资深人士，著有《育儿基本》《广告策划》《我爱做书店》等等书籍，晚上7点，不见不散，想参与微课的人私我呦 ​​​​</t>
  </si>
  <si>
    <t>看看看，跨年夜给你10万有奖征集，中奖名单新鲜出炉！吼吼，幸运之星是一位马上迎来又一萌宝的辣妈，祝福这位妈妈在2个月后能顺利生产，也祝福他们的大宝宝和即将迎来的小宝宝，在2017年能健康快乐的成长。PS：这次奖品好适合你呦！~正好多补补！~希望你会喜欢。 ​​​​</t>
  </si>
  <si>
    <t>前几天给宝宝讲故事时才知道，当年贝莫扎特因贝多芬的颜值太低根本没把他当在眼里。而当时的莫扎特已经名冠欧洲，而贝多芬只是不太出名的小辈。但当贝多芬的钢琴响起时，起初心不在焉的莫扎特完全被琴声所吸引。看到这凌乱的键盘才知贝多芬有多牛，PS跟宝宝也能学习到知识 L全球热门搜罗S的秒拍视频 ​​​​</t>
  </si>
  <si>
    <t>人不应该是插在花瓶里供人观赏的静物，而是蔓延在草原上随风起舞的韵律。生命不是安排，而是追求，人生的意义也许永远没有答案，但也要尽情感受这种没有答案的人生。#早安# ​​​​</t>
  </si>
  <si>
    <t>把一身疲惫甩在家门外，晚饭间家人的谈笑让我轻松自然。看看新闻咨询让自己遍知天下事，洗个澡泡个脚可以神清气爽，舒舒服服睡个觉让自己美梦一晚。说一声晚安！道一句宝宝我辛苦了！ ​​​​</t>
  </si>
  <si>
    <t>这是一个很少有人讨论的话题这是一个有点小暧昧的话题私~房~钱对于婚姻来说是一个很微妙的存在本以为有些妻奴肯定不敢想不到也有藏私房钱了...展开全文c</t>
  </si>
  <si>
    <t>作为一个手残党麻麻，对绘画毫无天赋，看到这样的小手绘必须留下啊！~不然以后孩子让我们画个花花草草的，不知如何下手，那多尴尬！~L秒拍视频 . ​​​​</t>
  </si>
  <si>
    <t>#涨知识#我和孩他爸都是双眼皮，可宝宝却单眼皮，原来因为这样——生物学认为，双眼皮是绝对的显性遗传，而单眼皮则属于隐性遗传，因此双眼皮更容易在宝宝的表面上表现出来。如果父母双方都是单眼皮，则孩子一般也是单眼皮。如果父母都是双眼皮，孩子是单眼皮也可能因为皮肤较紧正在变化中…… ​​​​</t>
  </si>
  <si>
    <t>看看看，新晋万科代言妈妈们！不但能当代言人，还能代言费，还能去万科亲子营地带孩子滑雪玩！~好向往呀！太多太多好事啦！~~O网页链接 ​​​​</t>
  </si>
  <si>
    <t>好有爱心的公益事业呀，支持！~不过，亲，您在选择绘本上是不是也有自己的心得啦！~</t>
  </si>
  <si>
    <t>#适合孩子学习的英语动画片#带孩子去学英语，老师推荐了几部不错的英语动画片，分享给大家。L[英语自然拼读]《Alphablocks》第一季HDBBC自然拼读启蒙动画Alphablocks ——带孩子生动地学习字母发音、常用单词拼写。特点：1.每集5分钟左右2.简单明了，趣味性强，不会造成理解困难3.培养孩子的拼读意识。适合人群：2-6岁 ​​​​</t>
  </si>
  <si>
    <t>哇塞，最壕的一个回复！~真枪实弹的演习~</t>
  </si>
  <si>
    <t>#儿童百科#妈妈，我们天天用的水是从哪里来的呀？地球经过小天体撞击后不断变大，诞生之初温度很高，表面上有很多粘稠的熔岩，和原本固体熔岩结合后随着岩石的融化，变成水蒸气。随着地球温度降低，水蒸气化作雨点落到地球表面，于是就变成了海洋，于是海洋的水又变成了水蒸气，又变成了雨，雨又变成水 ​​​​</t>
  </si>
  <si>
    <t>把自己喂的饱饱的，才有力气面对新的一天！#早安# ​​​​</t>
  </si>
  <si>
    <t>万科代言妈妈，新鲜出炉，吼吼！~第一名是一位唐山妈妈呦！~~感谢各位对万科户外营地以及代言妈妈的支持。你们都是最棒的！~ ​​​​</t>
  </si>
  <si>
    <t>#涨知识#今天说说那些不能放在一起吃的食物：1.西红柿加黄瓜：两个美容食物可不能一起吃哦~黄瓜中含有维生素C分解酶，同食可是西红柿中的维生素C遭到破坏。2.豆浆加鸡蛋：鸡蛋中黏液性蛋白一和豆浆中的胰蛋白酶结合，不易吸收。想当年，每次早餐都是豆浆加鸡蛋饼，以为营养丰盛，大家可不要这样吃哦~ ​​​​</t>
  </si>
  <si>
    <t>节后第一天上班就意味着3天小长假放完啦！这种节奏你还适应吗？放假你去哪玩了？遇没遇到美丽的什么邂逅？陪父母吃了幸福晚餐吗？陪孩子快乐的玩耍还是和爱的人憧憬着美好，一起跨年了呢？小长假，你在干嘛了？期待大家的答案，如果答案有特别好的有小礼品送呦！~ ​​​​</t>
  </si>
  <si>
    <t>#儿童百科#妈妈，世界上谁游泳最快？ 海里有很多很多微生物，它们的身体特别小，小到你必须拿显微镜才能看到它们。它们虽然很小但是它们游的特别快，麻麻告诉宝宝哈！尤其是有一种叫衣藻的微生物，它1秒钟可以游自己身长的17倍，而人类最快游泳健将1秒最远也才游2.2米，相当于身高的1倍多呦！ ​​​​</t>
  </si>
  <si>
    <t>不去计较，走过的一生，都是故事。而故事只应用作欣赏，不应成为纠缠。得之，幸也；失之，命也。与其计较，不如受教。#早安#！ ​​​​</t>
  </si>
  <si>
    <t>再见2016，你好2017！@爱的味道show 感谢所有的伙伴的陪伴和支持。 2017，我们会更加努力，为您提供更加优质的内容，希望……貌似太官方啦！不好不好，一点都不亲民，不是我们的style！不过，我还是要感谢大家，谢谢陪伴，并见证我们的成长和改变！2017我有好多好多的事要做，不信，你看！ ​​​​</t>
  </si>
  <si>
    <t>开启放假模式，吼吼！！再睡个回笼觉？！嗯，就这么愉快的决定了，一会买好吃的，准备晚上跨年！#早安#各位 ​​​​</t>
  </si>
  <si>
    <t>乖乖大宝宝，你看那月牙已上树梢，天已经不早，早点歇息，掖好被子不准乱踢，做个好梦，愿你明天一睁眼就有蜜糖般的心情，晚安baby。#晚安# ​​​​</t>
  </si>
  <si>
    <t>很高兴遇见你因爱的味道相识相知的姐妹有你真好！我们的过去、现在、以及无限遥远的未来每一个小小的片段组成了我们的时代我们微笑着登场...展开全文c</t>
  </si>
  <si>
    <t>哈哈，快递陆陆续续的达到各位的手中！~，谢谢亲晒出来！</t>
  </si>
  <si>
    <t>简单粗暴的新技能！~好实用呀！~又简单又方便，以后再也不用纠结买不买小白鞋了！</t>
  </si>
  <si>
    <t>爱心多多，颜值又高的一份花钱答案！~</t>
  </si>
  <si>
    <t>回复@听云妈妈的话:必须哒！~ //@听云妈妈的话:给力！</t>
  </si>
  <si>
    <t>#儿童百科#麻麻，狗狗鼻子是湿的，我的不是耶！为什么呀？湿鼻子可以让狗狗对周围的空气流动更加敏感，今儿感知到周围的环境和状况，而狗狗在分辨气味也需要让鼻子保持湿润。而人类是鼻腔之中保持湿润的，鼻腔粘膜能够分泌粘液，使鼻腔内保持湿润，所以其实人类和狗狗的鼻子都是湿润的，只是结构不同。 ​​​​</t>
  </si>
  <si>
    <t>以前听说，孩子到来往往是夫妻情感的转折点。我噗之以鼻，我觉得孩子是爱情结晶，彼此感情又好！可是事实却并不是这样的。在家庭从两个人突然变成三个人后，作为丈夫和爸爸的他根本没有适应这样的变化。怀胎10月让我面对角色变化从妻子渡过为母亲，却比男人变换得快，孩子出生后两人就出现各种不顺眼。 ​​​​</t>
  </si>
  <si>
    <t>#分享视频#创意满分的爱情故事，14台iphone连环播放超级炫酷！  如果你的爱人为你准备这样一份精心创意，你会感动如何？ L创意满分的爱情故事，14台iphone连环播放超级... ​​​​</t>
  </si>
  <si>
    <t>当你的才华还撑不起你的野心的时候，你应该静下心来学习；当你的能力还驾驭不了你的目标时，就应该沉下心来历练；梦想，不是浮躁，而是沉淀和积累，只有拼出来的美丽，没有等出来的辉煌，机会永远是留给最渴望的那个人，学会与内心深处的你对话，问问自己，想要怎样的人生，静心学习，耐心沉淀。#早安# ​​​​</t>
  </si>
  <si>
    <t>有一种女人像贝壳一样，外面很硬，内在其实很软。心里有一颗美丽的珍珠，却从来不轻易让人看见。#晚安# ​​​​</t>
  </si>
  <si>
    <t>在戴眼镜秒变明星街拍的时代，为何热门的明星款自己戴上就变了味？模特脸上的眼镜到底适不适合自己？今天带着这些疑问，赶紧跟着玛雅姐姐学习，看到底什么场合戴什么眼镜才合适。L爱的味道show的秒拍视频（使用 #秒拍# 录制） ​​​​</t>
  </si>
  <si>
    <t>给你10万，你会怎么花？我想看到大家神回复！来呀！一起大开脑洞呀！M跨年夜给你10万，你会怎么花？ ​​​​</t>
  </si>
  <si>
    <t>给你10万，你会怎样大开脑洞花这钱呢？！买房？买车？旅游？理财？吃喝玩乐？还有没有更好的答案？M跨年夜给你10万，你会怎么花？ ​​​​</t>
  </si>
  <si>
    <t>最感动的一个回复，一下子戳中我最柔软的地方，一年又一年，我们欠父母，欠家人太多太多，让我想起了我的老爸老妈。博主好棒！~</t>
  </si>
  <si>
    <t>#美美哒#秋冬穿风衣的时候经常发现，那根厚厚的腰带不知该如何处理，胡乱打结太显随意些，既然是辣妈怎么允许随意！ 今天我就教大家一款，厚款风衣腰带蝴蝶结系法：1. 先将两条带子交叉2.将下面的带子折叠3.将它放到左侧4.拿起上面的带子5.放在下面的带子上6.将上面的带子从下面的带子穿过7.成型。 ​​​​</t>
  </si>
  <si>
    <t/>
  </si>
  <si>
    <t>哇哈哈哈，礼物已经陆续的被收到了！~看到她们喜欢好开心！~</t>
  </si>
  <si>
    <t>当老师遇上#熊孩子语录# 1.题目：一边……一边……小朋友写：他一边脱衣服，一边穿裤子。老师批语：他到底是要脱还是要穿啊?2.题目：其中小朋友写：我的其中一只左脚受伤了。老师批语：你是蜈蚣吗?...展开全文c</t>
  </si>
  <si>
    <t>10万，10万，怎么花？让你1小时内花完，你会怎么花？让你1天内花完，你会怎么花？让你1周内花完你会怎么花？有奖征集答案中，让我看看你们大开脑洞后的答案吧！M跨年夜给你10万，你会怎么花？ ​​​​</t>
  </si>
  <si>
    <t>买个车，到处玩一圈！M跨年夜给你10万，你会怎么花？ ​​​​</t>
  </si>
  <si>
    <t>#儿童百科#恐龙还存在吗？在距今6600年前，恐龙遭遇了空前的大灭绝。但并不是所有的恐龙都在那次灾难中灭绝了。还有一些幸存者，它们改变了墨阳一直存活到今天。而逃过灭顶之灾的幸存者恐龙其实就是鸟类。实际上。鸟类就是众多恐龙中的一个分支，比如始祖鸟恐龙，虽被叫做“鸟”，但它属于小型肉食恐龙 ​​​​</t>
  </si>
  <si>
    <t>看到小伙伴喜欢，开心的不得了！~</t>
  </si>
  <si>
    <t>给我10万怎么花？买房不够，买车只能买个一般的，买包吧又得配一整套的衣服裤子鞋首饰，买首饰吧又不显眼。旅游？我想去里约，又怕太乱！想吃大餐又一下子不知道吃什么！好纠结呀！ M跨年夜给你10万，你会怎么花？ ​​​​</t>
  </si>
  <si>
    <t>吼吼，看看，已经有人收到啦！</t>
  </si>
  <si>
    <t>昨晚做个梦 ，梦见自己摔了一跤捡了个包，包里有10万 。我眼睛都要掉那堆钱里了 ，梦里各种挣扎和纠结 ，最后还是决定了交给警察叔叔吧！我一路不舍一路留恋，结果上交时警察叔叔说我表现好，将10万作为奖励给了我！~ ，感谢后我就在欢乐设想这钱如何花！?给你10万，你该肿么花呢？ ​​​​</t>
  </si>
  <si>
    <t>#早安#微笑面对新的一天！让心情更美，让自己沉淀！ ​​​​</t>
  </si>
  <si>
    <t>有了宝宝后发现，我喜欢紧紧的抱住你那一刻，就像得到了全世界。#晚安# ​​​​</t>
  </si>
  <si>
    <t>每到冬季，大家首先想到的是大衣和包包，在天气已经进入严寒的模式下，既能抵御严寒又要保持造型，搭配一款靓丽可居的帽子就显得非常重要了~但如何才能找到一款适合自己的？下面就让玛雅姐姐告诉大家帽子搭配技巧吧~L爱的味道show的秒拍视频（使用 #秒拍# 录制） ​​​​</t>
  </si>
  <si>
    <t>新生宝宝辅食顺序：米糊、蔬果汁和菜汤，在孩子适应了米糊、蔬果汁和菜汤后，开始添加蛋白质类的食物，开始时只能添加1/4的蛋黄泥，千万不能喂食蛋白。米糊：米汤比较不容易引起宝宝过敏。蛋白质类的食物：蛋黄可做成糊状，也可加些鸡肝，增加铁质。果汁：菜汁、橘子汁、苹果汁、西红柿汁。 ​​​​</t>
  </si>
  <si>
    <t>#爱的味道#用爱做出属于麻麻的味道营养辅食给宝宝。辅食添加顺序：应按淀粉（谷物）——蔬菜——水果——动物”的顺序来添加。添加谷类食物并可以适当地加入含铁的营养素（如婴儿含铁营养素米粉），其次添加蔬菜汁/泥，然后就是水果汁/泥，最后添加动物性的食物（如蛋羹、鱼、禽、畜肉泥或肉松等）。 ​​​​</t>
  </si>
  <si>
    <t>新生宝宝在几个月出现，流口水啃手的情况，很多麻麻不知道为什么？其实宝宝正经历着难受的长牙期。出牙时麻麻可以用纱布蘸点凉水擦拭牙龈，能暂时缓解长牙带来的不适。也可以买牙胶或磨牙棒让宝宝咬，还能训练宝宝的咀嚼能力。而且应该多留心宝宝的一举一动，一旦发现宝宝咬嘴唇就要及时制止。 ​​​​</t>
  </si>
  <si>
    <t>#儿童百科#妈妈鸟为什么会飞，我为什么不能？人类的骨骼和鸟儿的不同，人类在进化时为了适应生存环境骨骼进化的很结实。而鸟儿的骨骼很多地方都是空的，大大减轻了鸟儿身体重量，但因鸟儿骨骼中分布了很多细小支柱，所以鸟儿骨骼结实到足以支撑身体和飞翔。而鸟飞翔发力点是胸肌，所以鸟的胸肌都很大。 ​​​​</t>
  </si>
  <si>
    <t>世界上最棒的事是，每天早上醒来又是崭新的一天，完全免费，永不断货。#早安# ​​​​</t>
  </si>
  <si>
    <t>我分享了“微博活动广场”，超级大奖、品牌专区、超高中奖率，超多试用品，让你拿奖拿到手软，猛戳参加活动吧！ O微博活动广场 ​​​​</t>
  </si>
  <si>
    <t>#你还有时间去串门吗#，马上就要到元旦和春节了，难得的假期，你有那么多时间去串门吗？而随着生活节奏的加快、工作压力的加重，人们越来越无暇顾及周围其他事情。根据2015年的一项调查显示，除去工作和睡觉约有1/4的中国人每天休闲时间不足1小时，仅2成人只有1~2小时，还有将近一成的人毫无休闲时间。 ​​​​</t>
  </si>
  <si>
    <t>扔垃圾的时候，你有没有遇到过，看到可收回桶和不可收回桶，不知道丢哪个的问题？ 小编来帮你科普一下知识！~ ，友情提示一下，扔对垃圾对环境改善和造福后代很有帮助呦！~ ​​​​</t>
  </si>
  <si>
    <t>看着这妹子好疼呀！减肥的路上坎坎坷坷~！ ​​​​</t>
  </si>
  <si>
    <t>在婴儿阶段，母乳是宝宝最理想的食品，但随着宝宝长大，大约六个月开始，光吃母乳或者奶粉已经无法满足宝宝的营养需求。所以这段时间，除了母乳或婴儿配方奶外还应给予宝宝一些固体实物既辅食。辅食是母乳、奶粉喂养的补充，提供婴儿发育所需的均衡营养。辅食包括米粉、泥湖状食品以及其他家制食品。 ​​​​</t>
  </si>
  <si>
    <t>哎呀，哎呀！中国好爸爸，超哥爱死你了！总说自己忙的那些爸爸，你们学着点，忙都是借口，真心陪伴是不管忙不忙都心里有他，孩子童年只有一次，好好陪伴，好好珍惜！太暖心了！~</t>
  </si>
  <si>
    <t>#儿童百科# 为什么会有春夏秋冬，作为家长的麻麻，有没有遇到过宝宝问这个问题呢？季节的区分其实是因为地球保持着倾斜围绕着太阳公转。这就使太阳光的照射角度在一年中不断变化，散布的热量也不同，就有了冷暖的温度之分，所以太阳和地球的自转和公转是造成了四季交替的根本原因，你学会了吗？ ​​​​</t>
  </si>
  <si>
    <t>我们永远不要期待别人的拯救，只有自己才能升华自己。自己已准备好了多少容量，方能吸引对等的人与我们相遇，否则再美好的人出现、再动人的事情降临身边，我们也没有能量去理解与珍惜，终将擦肩而过。 ——姚谦《品味》#早安# ​​​​</t>
  </si>
  <si>
    <t>有一种孩子特别喜欢的甜点，松软好吃不说，作为早餐和下午茶也是非常合适。而用来加餐或是甜点，绝对不输买来的成品零食。尊尊妈今天来教大家做香蕉卷，简单、好做、口感也很丰富，...展开全文c</t>
  </si>
  <si>
    <t>生完宝宝后，发现自己的背就不那么挺拔了，圆圆的自己看着一点都不可爱，前方高能：小编教大家一套【驼背的自我纠正方法】一组瑜伽动作，不仅能矫正驼背，还可增高2-4cm，非常实用，所有动作视频中均有详细解说，照着做就是！L健身君的秒拍视频 ​​​​</t>
  </si>
  <si>
    <t>和宝宝说说TA所不知道的人为什么会做梦？#涨知识# 其实，梦和记忆功能有着密切的关系。而我们每天都会经历各种事情，而经历的这些事就会当做记忆被记在大脑的海马体里。但海马体只能短期保存记忆，大脑会选出想要永久记住的事将其存至大脑皮质中，在这个转移记忆的过程中，我们就会做梦。 ​​​​</t>
  </si>
  <si>
    <t>【开奖啦】我们的活动“照片记录我家萌宝瞬间长大！赢儿童电话手表”已经完成抽奖啦！恭喜：@0我大晒0  获奖，详细中奖名单请查看图片或点击活动链接：M照片记录我家萌宝瞬间长大！赢儿童电话手表 ，请中奖的小伙伴们注意查收私信！ ​​​​</t>
  </si>
  <si>
    <t>胖的很无辜... L斗牛犬的秒拍视频 ​​​​</t>
  </si>
  <si>
    <t>惊魂曲... L我的朋友是个呆B的秒拍视频 ​​​​</t>
  </si>
  <si>
    <t>美呆...</t>
  </si>
  <si>
    <t>美呆</t>
  </si>
  <si>
    <t>又是一个寒冬，小时候的你有没有做过这样的事呢..已经萌炸啦~ L时尚妈妈潮宝宝育儿的秒拍视频 ​​​​</t>
  </si>
  <si>
    <t>新技能，转需</t>
  </si>
  <si>
    <t>已报警</t>
  </si>
  <si>
    <t>快来学做“肉松”啦~1.里脊肉切成小块，锅中放入凉水后加入葱段、姜片和里脊肉，开锅后炖一小时；2.里脊肉晾干后，撕成小条(按肉的纹理撕，越细越好)；3.将撕好的里脊肉放在不粘锅里翻炒注意：一定要放入凉锅，小火翻炒；4.炒至变色后压去水分，放入辅食机里打碎；5.放入锅里炒去水分即可； ​​​​</t>
  </si>
  <si>
    <t>酱紫</t>
  </si>
  <si>
    <t>天气严寒外加干燥的空气难免会有胃口不佳的时候但任何情况下鸡肉都是不错的选择它细嫩鲜美、富有营养并且非常好处理搭配方式也多种多样...展开全文c</t>
  </si>
  <si>
    <t>生完宝宝后， “一孕傻三年”这句话如同魔咒一样纠缠着我们。随着孩子的长大妈妈们经常会发现自己的宝宝记忆力差，注意力不集中等各种的问题。如果答案都是肯定的，这是一堂你就不能错过课程！如果你想提高记忆力，这堂课程将让你终身难忘！如果你想跟着记忆女神拥有神奇的超强记忆， ​​​​</t>
  </si>
  <si>
    <t>L贾玲最新小品《唐朝美人》观众都笑岔气了 全程高能，一胖遮三丑，一瘦毁所有。贾玲《唐朝美人》，我要是生活在唐朝肯定是大美女，年龄越大身材越不好管理，尤其是养了娃，当了妈！ ​​​​</t>
  </si>
  <si>
    <t>三天的白内障终于好了，来啊~，一起撒欢，一起遛鸟~ ​​​​</t>
  </si>
  <si>
    <t>无奈太贪辣~可怎么办...</t>
  </si>
  <si>
    <t>如画一样的仙境呀！偶喜欢第五章！</t>
  </si>
  <si>
    <t>#赫子铭何洁离婚#明明去年两个人还在各种节目中，手挽手，肩并肩的秀着恩爱，这几天就爆出两个人因为性格不合而离婚。不敢想象他们的孩子最近的情绪状态，一边是对外秀着恩爱的爸爸妈妈看起来甜蜜幸福美满的样子，另一边又是性格不合或是吵架，或是冷战，宝宝们会不会凌乱，希望能妥善处理，不要给 ​​​​...展开全文c</t>
  </si>
  <si>
    <t>代言妈妈好火爆呀，后台数据爆表呀，看来大家都在使出浑身解数抓紧刷着自己的积分呢！。每100积分可兑换5元现金红包，积分最高者还能成为“有菜”品牌一周代言人。还有现金代言费，这么诱惑的活动！不参与能说的过去吗？，真实活动呦！真的给钱的呦！ ​​​​</t>
  </si>
  <si>
    <t>浓浓的霾已经笼罩几天了，从来没有想过带口罩的我，也不得不认怂带上了“防毒面具”。一直有健身习惯的我，从未觉得小小的霾能把我给怎么样了！但是这次我真的怕了，每天回家就是赶紧看家里的菜和必需品的储备量，我怕家里没菜，孩子不得不跟着大家出门买！连阳光都是奢侈，呼吸都要收费我们能做什么？ ​​​​</t>
  </si>
  <si>
    <t>低调做人，高调做事，然后用平和的心态来看待世间的一切，然后遇到更好的自己！#晚安# ​​​​</t>
  </si>
  <si>
    <t>爱的味道出品，我为健康#代言#活动又一次华丽丽的上线啦！搜索爱的味道出品公众号，制作生成海报邀请好友扫码，有机会成为有菜代言人并拿走2000元现金代言费！每邀请一位好友可得10积分，100积分可兑换5元现金红包，了解活动详情：请私信勾搭小编！ ​​​​</t>
  </si>
  <si>
    <t>爱的味道出品，我为健康#代言#活动又一次华丽丽的上线啦！搜索爱的味道出品公众号，制作生成海报邀请好友扫码，有机会成为有菜代言人并拿走2000元现金代言费！每邀请一位好友可得10积分，100积分可兑换5元现金红包，活动详情猛戳：O网页链接，也可私信勾搭小编询问活动详情呦 ​​​​</t>
  </si>
  <si>
    <t>爱的味道，我为健康#代言#活动又一次华丽丽的上线啦！亲们，搜索爱的味道出品公众号，制作生成海报邀请好友扫码，有机会成为有菜代言人并拿走2000元现金代言费！每邀请一位好友可得10积分，100积分可兑换5元现金红包，活动详情猛戳：O网页链接，亲们也可以私信我呦！ ​​​​</t>
  </si>
  <si>
    <t>如果宝宝问你，妈妈有圣诞老人会来送我礼物吗？你会怎么回答？如果当孩子知道了圣诞老人是假的，你还会小心维护这份“神秘”的精心吗？如果是位“有爱的妈妈”，我觉得该在孩子小时候小心维护这份“神秘的惊喜”。即使有天孩子知道了圣诞惊喜都出于你精心安排，他（她）也会感受到你对他（她）的这份爱 ​​​​</t>
  </si>
  <si>
    <t>吼吼吼，Jingle bells, jingle bells, jingle all the way.叮叮当 叮叮当 铃儿响叮当！</t>
  </si>
  <si>
    <t>#育儿那点事# 孩子从故事中可以得到什么？美丽的故事帮助孩子们得到生活经验；一起讨论情节体现了对孩子的尊重；故事只是一个社会的缩影，能够让亲子阅读变成幼儿建构自我的引线；故事的善恶更能坚定幼儿的人格基础。除了这些，最重要的是故事给予了我们浓浓的亲情，以及释放幼儿想象力的最佳途径。 ​​​​</t>
  </si>
  <si>
    <t>天空月儿圆圆，星星静静闪烁。又是一个宁静的夜晚，愿圆圆月儿为你带去甜甜美梦，愿闪闪星儿伴你一觉直睡到天亮!亲爱的朋友，#晚安#! ​​​​</t>
  </si>
  <si>
    <t>一碗羊汤面的魔力总能煮满热情。它不光好消化，还能让人在大冬天暖心。来~，我们一起做羊汤面！羊汤面可以:补气补血，暖胃健脾，增强免疫力。我们来看一下“辣妈达人”蓉蓉妈妈是怎么制作羊汤面的吧：L爱的味道show的秒拍视频（使用 #秒拍# 录制） ​​​​</t>
  </si>
  <si>
    <t>多读书多读书多读书，为了让学生上课能好好听，老师也是煞费苦心呀！当妈的，当老师了都不易呀！</t>
  </si>
  <si>
    <t>#圣诞老人颜色#圣诞老人为什么是红色？ 17世纪早期，人们在冬至这天用绿色植物装饰家里，因为大家相信绿色植物拥有抵御严寒的魔力，因此，同样被认为拥有魔法的圣诞老人便被设计成了穿绿衣服的老头。圣诞老人为什么穿红色衣服呢？答：因为可口可乐推广品牌想给人们洗脑，所以把圣诞老人“从绿变红”。 ​​​​</t>
  </si>
  <si>
    <t>晒圣诞节气氛照片，拿奖品活动开始啦！发微博秀出你圣诞节主题照片，关注@爱的味道show  并添加话题#圣诞#，下周将评选出颜值最高的作品，送大奖！​等你来show！~Ps：照片可以是自拍、手工、你家宝宝（人物）、街景……只要照片带有圣诞气息，只要照片颜值高，只要你敢来！奖品就是你的啦！ ​​​​</t>
  </si>
  <si>
    <t>#育儿那点事# 查看1993年原稿36名大学生自愿参与测试。测试3组。测试前采取不同导入方式。第一组播放了10分钟莫扎特音乐，第二组播放了10分钟普通轻音乐，第三组没有播放任何音乐。结果发现，听莫扎特音乐的视觉空间得分比其他两组都要高出8%，因此得出，莫扎特音乐可以影响参与者的视觉空间处理能力。 ​​​​</t>
  </si>
  <si>
    <t>#涨知识# #旧物改造# 爸爸不用旧衬衫不用丢啦，现在可以给宝宝做漂亮的衣服呦！ ​​​​</t>
  </si>
  <si>
    <t>与其埋怨世界，不如改变自己。管好自己的心，做好自己的事，比什么都强。人生无完美，曲折亦风景。#早安# ​​​​</t>
  </si>
  <si>
    <t>笑容挂在脸上，嘴角略微上扬，两眼满含笑意，心里乐不可支，放松陪在左右，做到以上几点，保证你睡眠质量提高了，几乎从不失眠了，美梦总是相伴了，愿你睡得好，睡得香。#晚安# ​​​​</t>
  </si>
  <si>
    <t>高能预警，来看看，各个年龄段宝宝如何和父母分床。你的宝宝还挤在你们的床上吗？</t>
  </si>
  <si>
    <t>每个人都清楚，生活不仅仅是为了活着，而且是为了获得幸福。但人之幸福，全在于心之幸福。生命本身就是幸福。#早安# ​​​​</t>
  </si>
  <si>
    <t>世上有很多不可能，不过不要在你未尽全力之前下结论。#晚安# ​​​​</t>
  </si>
  <si>
    <t>昨天宝宝喊妈妈！这怎么照！~拍不出语音</t>
  </si>
  <si>
    <t>么么哒！有了宝宝后，看到这种萌萌的东东就受不了！~</t>
  </si>
  <si>
    <t>圣诞节就要来啦。圣诞节人们会互赠圣诞贺卡，表示圣诞的喜悦和对朋友的祝福。“爱的味道”当然懂得，那做个怎样的圣诞卡片给老师或是小伙伴呢？我们先来看一下“辣妈达人”麒然妈妈是怎么制作圣诞贺卡的吧：L爱的味道show的秒拍视频（使用 #秒拍# 录制） ​​​​</t>
  </si>
  <si>
    <t>#育儿那点事#利用零散时间与宝宝亲子互动是一门学问哦，是一门亲子互动教育中非常重要的学问，他的重要就在于可以教会你在繁忙的工作之余也能够与宝宝亲子互动，并且达到非常好的效果，请赶快学习起来吧！换尿布时可以用语言表情互动、宝宝爬“圈”时、购物时带宝宝学习、做家务时躲猫猫。 ​​​​</t>
  </si>
  <si>
    <t>#育儿那点事# 易感儿孩子多吃些颜色深的水果可以起到预防伤风感冒的作用。芒果、黄杏、黄桃等深色水果的维生素C含量都比较高，颜色浅的水果维生素C含量略低些。维生素C对于抗感冒、增加身体抵抗力能起到很大作用，很多人通过吃维生素C片来补充身体所需，其实不如直接吃水果来得快。 ​​​​</t>
  </si>
  <si>
    <t>#午间时刻#三岁的儿子从幼儿园回来气呼呼的对我说：“爸爸，老师一点都不好，总是凶我，中午还不拍拍我睡觉。”我：“老师不可能像妈妈一样照顾那么多人的，你要听话。”儿子：“让老师和妈妈换换就好了，妈妈每天在幼儿园陪我，老师在家陪爸爸睡觉。”想想竟然有点激动呢。‍‍‍‍ ​​​​</t>
  </si>
  <si>
    <t>#涨知识#“少小离家老大回，乡音无改鬓毛催”，作为伴随我们长大的文化，方言有着家乡的味道。你的舌尖，跳动着什么方言？我们熟悉的方言，又有怎样的前世今生？今天爱的味道给妈妈科普一下方言的分布区域 ​​​​</t>
  </si>
  <si>
    <t>画个美美的妆容，欣赏一下自己，然后拿起包包上班去喽！   爱的味道#分享视频#咬唇妆    L咬唇妆 ​​​​</t>
  </si>
  <si>
    <t>我可以像个疯子一样的玩，也可以像个爷们一样工作 ，更可以在家里做贤妻良母，一切的一切取决于你是谁，也取决于你如何待自己。#早安#亲爱的朋友们 ​​​​</t>
  </si>
  <si>
    <t>今天再见，是为了见到明天更好的自己，#晚安#亲爱的小伙伴 ​​​​</t>
  </si>
  <si>
    <t>圣诞老爷爷、驯鹿、铃铛声…，圣诞节要到啦…“孩子们,你们知道圣诞节都有什么吗?”"嗯…嗯……圣诞树、彩灯、圣诞礼物……”好啦~现在就让我们看一下“辣妈达人”麒然妈妈是怎么制作圣诞信封的吧：L爱的味道show的秒拍视频（使用 #秒拍# 录制） ​​​​</t>
  </si>
  <si>
    <t>每次看到萌宝出生的视频，就会想起当初生宝宝时的所有画面。你那么萌，睡的那么香甜！我记下了你所有的表情瞬间，爱你，我的孩子！希望你健康成长，快乐每一天！点击参与活动：M照片记录我家萌宝瞬间长大！赢儿童电话手表 ​​​​</t>
  </si>
  <si>
    <t>这个汪星人也太实惠了！~太逗太逗太逗，一根筋！O网页链接 ​​​​</t>
  </si>
  <si>
    <t>亲爱的小伙伴们，爱的味道show照片征集活动开始啦！你们还记得《时间都去哪了》那首歌吗？有的时候真的觉得孩子的成长就在一瞬间！有的时候真的希望孩子马上就长大，但有的时候又不希望他（她）长大，因为长大就意味着离开，真的希望他（她）永远那么可爱，永远围在你的身边叫妈妈，叫爸爸！ ​​​​</t>
  </si>
  <si>
    <t>#涨知识#焦虑来源于哪？从佛教的理论讲起，焦虑来源于对无常的抗拒，也就是对未知和不熟悉恐惧的应急反应。而儿童的焦虑往往来源于大人的一种情绪反馈，因为孩子也不知道该怎么做才是对的？然而很多时候父母给孩子的反应是，你做这个也不对做哪个也不对？你是这样的家长吗？今晚19点微课为你解答关焦虑 ​​​​</t>
  </si>
  <si>
    <t>iPhone 6s</t>
    <phoneticPr fontId="2" type="noConversion"/>
  </si>
  <si>
    <t xml:space="preserve"> the_Amount_of_Forwarding</t>
  </si>
  <si>
    <t>the_Amount_of_Liking</t>
  </si>
  <si>
    <t>the_Amount_of_Comments</t>
  </si>
  <si>
    <t>都说二月春风似剪刀，那这三月的风可比作是大刀啊，好好的发型说乱就乱啦，春风十里，不如籽霖姐姐教你几招，风再猛，也吹不乱美丽的发型！#爱的味道 ##春日，发型##发型#L爱的味道show的秒拍视频（使用 #秒拍# 录制） ​​​​</t>
  </si>
  <si>
    <t>俗话说女子本弱，为母则刚！参与下面活动，吐槽一下你的故事，为了娃你都放弃了什么？@三位好友 给你的三位好友 @辣妈教室   @辣妈NANA的日，常   @听云妈妈的话</t>
  </si>
  <si>
    <t>”试数窗间九九图，馀寒消尽暖回初“今天恰好是九九第四天九尽桃花开，天气就暖和了用美味的春日，雪饼迎接春天的到来吧！#创意视频##美食达人##春日，雪饼##假披萨##爱的味道#L爱的味道show的秒拍视频（使用 #秒拍# 录制） ​​​​</t>
  </si>
  <si>
    <t>人生路上多磨难，遇事要往宽处看；烦恼忧愁抛脑后，豁达心态时时有；莫把埋怨放嘴边，放眼日，子很灿烂；放下一天恩和怨，收拾心情道声：#晚安#。 ​​​​</t>
  </si>
  <si>
    <t>【言传身教】父母是孩子的第一任教师。父母的一言一行，都会对孩子产生影响。所以，为了孩子今后社会性能力的良好发展，父母在日，常生活中，要为孩子做好榜样示范，比如见到朋友、熟人，主动问好；多用礼貌用语，待人接物周到而得体…父母的言传身教和家庭氛围的熏陶，会对孩子产生潜移默化的正面影响。 ​​​​</t>
  </si>
  <si>
    <t>“以孩子的视角看从出生到懂事的过程，最后真的看哭了...”有了你是我这辈子最幸福的一件事……L日，本流行每日，速报的秒拍视频（使用#秒拍#录制,免流量看热门短视频!） ​​​​</t>
  </si>
  <si>
    <t>“这大概是人类历史上最单纯的交流了吧！传说中的娃娃语……求翻译！！！L我跟熊孩子的日，常的秒拍视频（使用#秒拍#录制,免流量看热门短视频!） ​​​​</t>
  </si>
  <si>
    <t>日，常穿搭，让时尚融入生活真正的时尚时融入日，常生活的自我管理和要求，不仅在重要场合精心装扮，日，常搭配更是要别具一格，今天，墨墨带你开启不一样的时尚生活L爱的味道show的秒拍视频（使用 #秒拍# 录制） ​​​​</t>
  </si>
  <si>
    <t>#我爱消食解腻茶#春天不减肥，夏天徒伤悲、一起制做这款消食解腻茶吧！关注@爱的味道show 官方微博，制作视频里的金菊柠檬茶，上传图片并@三位好友 就有机会，赢得视频中同类的精美茶杯一个呦！~ 活动截止到3月3日，，小编会挑选出最好的作品，送上精美茶杯！ ¡查看图片</t>
  </si>
  <si>
    <t>#育儿那点事#【聆听世界的声音】周末或者假日，，可以带宝宝出去玩。看看有趣的事情，可以一起玩耍，一边和宝宝说“老虎是怎么叫的啊？”“汽车喇叭声音好大哦”“这里是哪里传来的音乐？”事实证明，通过这种不断的问答，可以唤醒宝宝的耳朵，不仅会让宝宝获得一种美的享受，还可以发展其听力。 ​​​​</t>
  </si>
  <si>
    <t>#育儿那点事#亲子游戏好处多：游戏的整个过程要能够给孩子和家长双方都带来乐趣。要让孩子在游戏中体会到创造和成功的快乐，而家长则能够体会到亲子交流的幸福。家长应学会更多的游戏，并将具有特定功能的游戏同日，常的育儿生活相互交融起来，这样可以在丰富而快乐的生活中使宝宝的潜能不断地开发出来。 ​​​​</t>
  </si>
  <si>
    <t>【爱就大声说出来】情人节，你最想跟你的TA说的一句话是什么？关注@爱的味道show 并写下你最想说的一句话，@三位好友。留下你和ta的爱情故事，我们会在2月21日，晚上21点前）选出5个最好的故事，送出费列罗巧克力5盒。想说赶紧说出来！~PS:可以@更多位好友表达你的爱！~ ​​​​</t>
  </si>
  <si>
    <t>哇哈哈哈，看完这个视频，我想起了，前段时间，我将长头发剪成短发，我儿子的反应，长发时我儿子追着我跑，看到我剪发完就变成躲着我跑了！~~吼吼，看到视频里的小盆友如此崩溃，好想知道，我儿子当时在想什么哇！~小伙伴，你们有没有改变过后，孩子认不出的时候呀？ L我跟熊孩子的日，常的秒拍视频 ​​​​</t>
  </si>
  <si>
    <t>那一年的情人节你在大街上举着戒指说，我负责挣钱养家，你负责貌美如花！我再众人祝福声中答应了嫁！第二年的情人节，你拿着鲜花说，和你在一起的每一天都是情人节。我乐开了花！第三年的情人节，我们从两人世界变成了三口之家，日，子里全是幸福！马上又到情人节，说出你想的话@你喜欢的人 告诉TA ​​​​</t>
  </si>
  <si>
    <t>告诉宝宝#春天来了#立春是农历二十四节气中的第一个节气，从天文上来划分的。而在自然界和人们的心目中，春意味着风和日，暖，鸟语花香;春也意味着万物生长，农家播种。而“立”是开始之意，表示万物复苏的春季开始，东风解冻、蛰虫始振、鱼陟负冰。小伙伴们准备好迎接春天了，和冬天说拜拜了么？ ​​​​</t>
  </si>
  <si>
    <t>貌似我今年能收老公三份生日，礼物呀，宝宝你能吃到6次生日，蛋糕了，我三次，你两次，你爸一次！</t>
  </si>
  <si>
    <t>快乐的小长假结束了，吃吃喝喝的日，子也终于过去了，今天开始要开始投身于紧张而又忙碌的“革命”事业了！~这个节你吃的怎么样？胖了没?#早安#各位！ ​​​​</t>
  </si>
  <si>
    <t>#习俗#正月初六占马，送穷鬼。传说穷神是姜子牙的妻子，人们为了防止春节期间穷鬼进家，门上挂红挂笺可以防她。不知什么时候，北京的穷神变成了男性，而且成了杠夫供奉之神。这一天，家中主妇要把节日，积存的垃圾扔出去，谓之送穷鬼，门上的挂笺也可摘下来同时扔出去，叫做送穷神。 ​​​​</t>
  </si>
  <si>
    <t>正月初五，俗称“破五”。中国民俗一说破五前诸多禁忌过此日，皆可破。按照旧的习惯要吃“水饺”五日，，北方叫“煮饽饽”。初五是中国民间也是“迎财神”的日，子哦。据清代北京岁时风俗的杂记《燕京岁时记》中记载：‘破五’之内不得以生米为炊，妇女不得出门。不过话说，今天又要吃饺子啦！~ ​​​​</t>
  </si>
  <si>
    <t>#迎财神#传说，一年中仅在正月初五那天财神爷统领招宝天尊、纳珍天尊、招财使者、利市仙官四个部下，走下龙虎玄坛一次，而且是随意，不定去往哪一家，所以在旧时人家都在此日，赶早鸣放鞭炮，焚香献牲，抢在前头迎接他。旧时，一般商店除夕做完生意便放年假，至初五接过财神，才开门营业，称为开头盘。 ​​​​</t>
  </si>
  <si>
    <t>大年初四，农历正月初四称羊日，。是中国民间迎神的日，子。在老皇历中占羊，故常说的“三羊（阳）开泰”乃是吉祥的象征，也是恭迎灶神回民间的日，子。 大年初四这一天全家在一起吃折罗，所谓折罗，就是把几天剩下的饭菜合在一起的大杂烩，打扫年货；清扫室内把垃圾收集堆到一处，这也是中国民俗中的扔穷。 ​​​​</t>
  </si>
  <si>
    <t>全国各地大年初三的风俗：1.东北-扫帚日，，即将初一、初二这两天的垃圾集中清理掉。2、山东-初三初四回娘家。3、甘肃-送灶神，初三这天西北农村大部分地区是要送灶神的。4、江浙嘉兴、湖州初三被叫做小年朝，是接灶神日，子，意为迎接灶君自天上回归。在杭州旧时候，初三需要进行开井仪式。5、闽南-竹竿舞 ​​​​</t>
  </si>
  <si>
    <t>大家对大年初二习俗都不陌生了，在这一天，出嫁的女儿要回娘家，夫婿要同行，所以俗称迎婿日，。其实，除此之外，各地还有很多大年初二习俗，关于各地方不同，你知道哪些？习俗一：回娘家。习俗二：吃开年饭。习俗三：祭财神 ​​​​</t>
  </si>
  <si>
    <t>每到年夜饭时，你家饭桌上必不可少的菜是哪几道？拍照发给我，有奖征集哈！！ ~参与方式：将你家每年过年必不可少的菜拍好照片@爱的味道show （照片发布日，期是1月27—2月1日，），节后小编会整理大家的照片抽出3名幸运者，给大家发放礼品呦！ ​​​​</t>
  </si>
  <si>
    <t>今日，要早睡，明天开启熬夜模式，你准备好了吗？#晚安#各位！~ ​​​​</t>
  </si>
  <si>
    <t>2017年1月26日， 农历 腊月廿九 星期四好消息，还有一天就休息啦！ 除夕前一日，的腊月二十八或二十九日，，叫小除夕，汉族民俗文化。这一天家置酒宴，人们往来拜访叫别岁。焚香于户外，叫天香，通常要三天。马上开启放假模式了，是不是心已经飞了？？？？ ​​​​</t>
  </si>
  <si>
    <t>春运，带宝宝回家要注意些什么？1.备好宝宝食物和宝宝的日，常用品。2.带上常用药物。3.注意增减衣物,坐交通工具时，注意冷热变化给宝宝适当增减衣物。4.看管好孩子，春运期间人员杂，别只顾着拖放行李，更要看好孩子。5.给宝宝穿颜色鲜艳的衣服（尽量为红色），便于人多时一下子就能找到宝宝。 ​​​​</t>
  </si>
  <si>
    <t>#涨知识#小年在各地有不同的概念和日，期，北方地区是腊月廿三，南方地区是腊月廿四，江浙沪地区把“腊月廿四”和“除夕前一夜”都称为小年，南京地区称正月十五的元宵节为小年，云南部分地区是正月十六，西南和北方部分少数民族地区是除夕。小年吃什么：1.吃饺子。2.吃灶糖3.关东糖4.吃糖瓜5.炒玉米 ​​​​</t>
  </si>
  <si>
    <t>#涨知识#传说灶王爷原为平民张生，娶妻后终日，花天酒地败尽家业沦落到上街行乞。一天他乞讨到前妻郭丁香家，羞愧难当，一头钻到灶锅底下烧死了。玉帝知道认为张生能回心转意，既然死在了锅底就封为灶王，每年腊月二十三、二十四上天汇报，大年三十再回灶底。老百姓觉得灶王一定要敬重，因他要上天汇报。 ​​​​</t>
  </si>
  <si>
    <t>今日，，腊月二十三，按旧历，今天过后，年就来了！~#早安#各位 ​​​​</t>
  </si>
  <si>
    <t>1月17日，早晨，baby在香港顺产生下生下一个摩羯座男宝宝，目前母子平安。@黄晓明工作室 @杨颖工作室 也发文祝贺 ，称“想与大家分享一个幸福的时刻：今晨，@angelababy 于香港顺产生子，晓明哥@黄晓明 与家人一直全程陪护。AH夫妇共同有了爱的美好延续，从此1+1=3，这大概就是幸福的模样吧”。 ​​​​</t>
  </si>
  <si>
    <t>传说中的男人加油站，美人美容院的生蚝，在日，本居然这么大？？？网传是核辐射造成的，太吓人了，顿时想到前几年看到的核辐射后的那种大头人，吓死宝宝了……L网传日，本福岛核泄漏致生蚝变异 当地人：手掌... ​​​​</t>
  </si>
  <si>
    <t>主题：说说如今的雾霾咳——你所不知道的小儿咳嗽。时间：2017年1月12日，晚上19：00。主讲人：猫姨，本名：曹黎，爱的味道首席营养师，北京林业大学食品学硕士，在营养领域精耕细作10年，长期致力于营养与健康科普，专注于0-12岁宝宝膳食搭配，关注国内外学术进展，重视学习先进的育儿知识，听课私我… ​​​​</t>
  </si>
  <si>
    <t>当地时间2017年1月10日，，美国芝加哥，奥巴马发表告别演讲，宣告8年总统生涯结束。以后再也看不到这个可爱的男人了！~ ​​​​</t>
  </si>
  <si>
    <t>历时时刻：2007年1月9日，，乔布斯发布苹果iphone手机，开启了移动互联网时代！2017年1月9日，，微信发布小程序，意味着新时代序幕已经打开！ ​​​​</t>
  </si>
  <si>
    <t>冬日，暖阳的午后，如果跟宝贝一起吃一道甜品，想想都是非常惬意的事情。如果还能跟宝贝一起动手，不仅仅可以加深亲子关系，还可以增进宝贝的食欲哦。今天“辣妈达人”海倩姐姐...展开全文c</t>
  </si>
  <si>
    <t>#今日，腊八节#你准备怎么过？是忽视？是准备做一顿美味的腊八粥，吃上可口的腊八蒜？还是为了方便找个粥店解决一下应应节气？按传统腊八过完，就开始意味着年味要开始了。我记得小的时候过了腊八就开始各种盼年了，盼新衣服，盼好吃的，盼家人的团聚，盼好看的新年联欢会，你还会像以前那样盼着过年吗？ ​​​​</t>
  </si>
  <si>
    <t>明日，微课主题：如何通过阅读帮助孩子学习能学到什么：1.孩子常见的学习问题和问题根源 2.阅读是帮助孩子学习的良方3.如何培养孩子的阅读习惯主讲嘉宾：徐智明两个男孩的爸爸，著名广告出版人，育儿资深人士。著有《育儿基本》《广告策划》《广告文案写作》《我爱做书店》。想上微课的小伙伴私我呦！ ​​​​</t>
  </si>
  <si>
    <t>人生路上多磨难，遇事要往宽处看；烦恼忧愁抛脑后，豁达心态时时有；莫把埋怨放嘴边，放眼日，子很灿烂；放下一天恩和怨，收拾心情道声：“#晚安#”！ ​​​​</t>
  </si>
  <si>
    <t>快递太申通广大了，留的地址和电话都不打，顺利达到就好，看到小宝贝这么喜欢，我就高兴的不得了，谢谢亲的关注和参与。您的鼓励和感谢，是我们日，后前进的动力！吼吼，宝贝简直爱不释手！~</t>
  </si>
  <si>
    <t>对于大多数人来说，今天是今年最后工作日，。面对马上来临的小假期有兴奋更有期待。因为假期不仅仅可以休息，更多的是辞旧迎新。面对马上过去的2016，和即将带来的2017，每个人都有太多的感慨和期待吧！所以这次放假主要是重新整理自己，让自己更清晰、更明确面对崭新的开始。不过该兴奋还是要兴奋地！ ​​​​</t>
  </si>
  <si>
    <t>各位，礼品已寄出，着急吗着急吗？特等奖：@芳草玉连天 优秀奖：@句号角句号 @trlovesl @阿喵酱87 @啾啾0o @七七麻麻小窝 @一个锅的旅行  参与奖：@hwei628 @谢谢生活的赐予 @东日，不写诗 @双飞微雨燕 @湛泓露薇@diana宅 @明散发弄舟 @听云妈妈的话 记得收到@我 ​​​​</t>
  </si>
  <si>
    <t>【高能】晒圣诞节气氛照片活动公布中奖名单，特等奖：@芳草玉连天 优秀奖：@句号角句号 @trlovesl @阿喵酱87 @啾啾0o @七七麻麻小窝 @一个锅的旅行  参与奖：@hwei628 @谢谢生活的赐予 @东日，不写诗 @双飞微雨燕 @湛泓露薇 @diana宅 @明散发弄舟 @听云妈妈的话 请中奖者私信我，提供地址呦！ ​​​​</t>
  </si>
  <si>
    <t>关于日，常生活中儿童轻微脑震荡---婴儿颈部肌肉不发达，柔软娇嫩，对头颅支撑力弱，当剧烈摇晃或震荡头部，或把孩子向上抛时，由于颅骨组织比重大，而颅内脑组织比重小，在向上抛和自由落下的过程中，从加速到减速，两者发生速度差，形成一种剪切力，使紧密坚硬的颅骨与柔嫩脆弱的脑组织相互碰撞，轻者 ​​​​...展开全文c</t>
  </si>
  <si>
    <t>活动太火爆，导致为我们提供服务的活动商服务器瘫痪，所以我们将提前结束此次活动，为大家带来的不便深表歉意！我们在对后台积分进行统计，然后根据后台积分情况联系大家兑换红包。红包会在明日，（23号）统一为大家发放，我们会以后台积分情况排名为准，请大家耐心等待，谢谢大家参与！ ​​​​</t>
  </si>
  <si>
    <t>元旦马上来了，带鱼是必不可少的节日，美食，可是处理带鱼鳞让辣妈们犯了难，而有些妈妈却得心应手，有着大厨一样的去鳞妙招。今天给大家介绍几个带鱼去鳞的小方法吧，先来跟麒然妈妈get下新技能吧~~L爱的味道show的秒拍视频（使用 #秒拍# 录制） ​​​​</t>
  </si>
  <si>
    <t>昨日，不管是快乐还是忧伤，不管是平静还是愤怒，都已成为过去，今天是一个崭新的开始。#早安# ​​​​</t>
  </si>
  <si>
    <t>#涨知识#由于圣经记载耶稣生于夜间，故传统称12月24日，夜为“圣诞夜”或“平安夜”。12月25日，的圣诞节是庆祝基督教创始人耶稣基督生日，的日，子，是西方国家最大、人们最喜爱的节日，。相当于中国的过年！ ​​​​</t>
  </si>
  <si>
    <t>我市发布空气重污染红色预警：12月16日，20时至21日，国Ⅰ国Ⅱ排放标准机动车禁止上路行驶，国Ⅲ及以上机动车单双号行驶；企事业单位可根据情况错峰上下班、调休或远程办公，中小学幼儿园采取弹性教学或停课等防护措施；请市民做好健康防护！！！ ​​​​</t>
  </si>
  <si>
    <t xml:space="preserve"> 12:54</t>
  </si>
  <si>
    <t xml:space="preserve"> 19:07</t>
  </si>
  <si>
    <t xml:space="preserve"> 11:18</t>
  </si>
  <si>
    <t xml:space="preserve"> 10:10</t>
  </si>
  <si>
    <t xml:space="preserve"> 07:10</t>
  </si>
  <si>
    <t xml:space="preserve"> 22:08</t>
  </si>
  <si>
    <t xml:space="preserve"> 14:15</t>
  </si>
  <si>
    <t xml:space="preserve"> 11:33</t>
  </si>
  <si>
    <t xml:space="preserve"> 11:13</t>
  </si>
  <si>
    <t xml:space="preserve"> 10:47</t>
  </si>
  <si>
    <t xml:space="preserve"> 07:14</t>
  </si>
  <si>
    <t xml:space="preserve"> 07:01</t>
  </si>
  <si>
    <t xml:space="preserve"> 20:51</t>
  </si>
  <si>
    <t xml:space="preserve"> 17:53</t>
  </si>
  <si>
    <t xml:space="preserve"> 15:03</t>
  </si>
  <si>
    <t xml:space="preserve"> 14:09</t>
  </si>
  <si>
    <t xml:space="preserve"> 14:03</t>
  </si>
  <si>
    <t xml:space="preserve"> 13:49</t>
  </si>
  <si>
    <t xml:space="preserve"> 13:22</t>
  </si>
  <si>
    <t xml:space="preserve"> 11:55</t>
  </si>
  <si>
    <t xml:space="preserve"> 11:21</t>
  </si>
  <si>
    <t xml:space="preserve"> 09:20</t>
  </si>
  <si>
    <t xml:space="preserve"> 06:50</t>
  </si>
  <si>
    <t xml:space="preserve"> 22:40</t>
  </si>
  <si>
    <t xml:space="preserve"> 17:38</t>
  </si>
  <si>
    <t xml:space="preserve"> 15:45</t>
  </si>
  <si>
    <t xml:space="preserve"> 12:00</t>
  </si>
  <si>
    <t xml:space="preserve"> 09:30</t>
  </si>
  <si>
    <t xml:space="preserve"> 20:24</t>
  </si>
  <si>
    <t xml:space="preserve"> 16:41</t>
  </si>
  <si>
    <t xml:space="preserve"> 13:59</t>
  </si>
  <si>
    <t xml:space="preserve"> 13:40</t>
  </si>
  <si>
    <t xml:space="preserve"> 09:35</t>
  </si>
  <si>
    <t xml:space="preserve"> 22:00</t>
  </si>
  <si>
    <t xml:space="preserve"> 12:01</t>
  </si>
  <si>
    <t xml:space="preserve"> 22:32</t>
  </si>
  <si>
    <t xml:space="preserve"> 15:49</t>
  </si>
  <si>
    <t xml:space="preserve"> 10:20</t>
  </si>
  <si>
    <t xml:space="preserve"> 07:31</t>
  </si>
  <si>
    <t xml:space="preserve"> 22:30</t>
  </si>
  <si>
    <t xml:space="preserve"> 17:40</t>
  </si>
  <si>
    <t xml:space="preserve"> 15:30</t>
  </si>
  <si>
    <t xml:space="preserve"> 10:53</t>
  </si>
  <si>
    <t xml:space="preserve"> 09:31</t>
  </si>
  <si>
    <t xml:space="preserve"> 07:20</t>
  </si>
  <si>
    <t xml:space="preserve"> 17:10</t>
  </si>
  <si>
    <t xml:space="preserve"> 16:22</t>
  </si>
  <si>
    <t xml:space="preserve"> 14:26</t>
  </si>
  <si>
    <t xml:space="preserve"> 10:59</t>
  </si>
  <si>
    <t xml:space="preserve"> 10:35</t>
  </si>
  <si>
    <t xml:space="preserve"> 09:28</t>
  </si>
  <si>
    <t xml:space="preserve"> 08:19</t>
  </si>
  <si>
    <t xml:space="preserve"> 22:21</t>
  </si>
  <si>
    <t xml:space="preserve"> 14:35</t>
  </si>
  <si>
    <t xml:space="preserve"> 12:47</t>
  </si>
  <si>
    <t xml:space="preserve"> 10:37</t>
  </si>
  <si>
    <t xml:space="preserve"> 10:32</t>
  </si>
  <si>
    <t xml:space="preserve"> 10:19</t>
  </si>
  <si>
    <t xml:space="preserve"> 09:56</t>
  </si>
  <si>
    <t xml:space="preserve"> 09:22</t>
  </si>
  <si>
    <t xml:space="preserve"> 22:50</t>
  </si>
  <si>
    <t xml:space="preserve"> 18:41</t>
  </si>
  <si>
    <t xml:space="preserve"> 16:11</t>
  </si>
  <si>
    <t xml:space="preserve"> 13:10</t>
  </si>
  <si>
    <t xml:space="preserve"> 12:15</t>
  </si>
  <si>
    <t xml:space="preserve"> 11:51</t>
  </si>
  <si>
    <t xml:space="preserve"> 09:32</t>
  </si>
  <si>
    <t xml:space="preserve"> 20:36</t>
  </si>
  <si>
    <t xml:space="preserve"> 16:53</t>
  </si>
  <si>
    <t xml:space="preserve"> 14:30</t>
  </si>
  <si>
    <t xml:space="preserve"> 10:33</t>
  </si>
  <si>
    <t xml:space="preserve"> 06:54</t>
  </si>
  <si>
    <t xml:space="preserve"> 15:22</t>
  </si>
  <si>
    <t xml:space="preserve"> 15:09</t>
  </si>
  <si>
    <t xml:space="preserve"> 10:55</t>
  </si>
  <si>
    <t xml:space="preserve"> 10:51</t>
  </si>
  <si>
    <t xml:space="preserve"> 10:43</t>
  </si>
  <si>
    <t xml:space="preserve"> 08:46</t>
  </si>
  <si>
    <t xml:space="preserve"> 22:33</t>
  </si>
  <si>
    <t xml:space="preserve"> 11:31</t>
  </si>
  <si>
    <t xml:space="preserve"> 07:32</t>
  </si>
  <si>
    <t xml:space="preserve"> 16:51</t>
  </si>
  <si>
    <t xml:space="preserve"> 15:47</t>
  </si>
  <si>
    <t xml:space="preserve"> 14:12</t>
  </si>
  <si>
    <t xml:space="preserve"> 15:48</t>
  </si>
  <si>
    <t xml:space="preserve"> 15:39</t>
  </si>
  <si>
    <t xml:space="preserve"> 15:15</t>
  </si>
  <si>
    <t xml:space="preserve"> 15:05</t>
  </si>
  <si>
    <t xml:space="preserve"> 12:18</t>
  </si>
  <si>
    <t xml:space="preserve"> 11:48</t>
  </si>
  <si>
    <t xml:space="preserve"> 07:30</t>
  </si>
  <si>
    <t xml:space="preserve"> 22:45</t>
  </si>
  <si>
    <t xml:space="preserve"> 18:33</t>
  </si>
  <si>
    <t xml:space="preserve"> 16:34</t>
  </si>
  <si>
    <t xml:space="preserve"> 15:13</t>
  </si>
  <si>
    <t xml:space="preserve"> 11:40</t>
  </si>
  <si>
    <t xml:space="preserve"> 11:35</t>
  </si>
  <si>
    <t xml:space="preserve"> 09:47</t>
  </si>
  <si>
    <t xml:space="preserve"> 09:40</t>
  </si>
  <si>
    <t xml:space="preserve"> 06:40</t>
  </si>
  <si>
    <t xml:space="preserve"> 22:54</t>
  </si>
  <si>
    <t xml:space="preserve"> 18:04</t>
  </si>
  <si>
    <t xml:space="preserve"> 15:41</t>
  </si>
  <si>
    <t xml:space="preserve"> 13:33</t>
  </si>
  <si>
    <t xml:space="preserve"> 13:29</t>
  </si>
  <si>
    <t xml:space="preserve"> 11:32</t>
  </si>
  <si>
    <t xml:space="preserve"> 22:10</t>
  </si>
  <si>
    <t xml:space="preserve"> 16:58</t>
  </si>
  <si>
    <t xml:space="preserve"> 15:19</t>
  </si>
  <si>
    <t xml:space="preserve"> 14:00</t>
  </si>
  <si>
    <t xml:space="preserve"> 12:12</t>
  </si>
  <si>
    <t xml:space="preserve"> 11:20</t>
  </si>
  <si>
    <t xml:space="preserve"> 09:11</t>
  </si>
  <si>
    <t xml:space="preserve"> 22:55</t>
  </si>
  <si>
    <t xml:space="preserve"> 14:01</t>
  </si>
  <si>
    <t xml:space="preserve"> 07:02</t>
  </si>
  <si>
    <t xml:space="preserve"> 22:23</t>
  </si>
  <si>
    <t xml:space="preserve"> 14:22</t>
  </si>
  <si>
    <t xml:space="preserve"> 10:21</t>
  </si>
  <si>
    <t xml:space="preserve"> 11:52</t>
  </si>
  <si>
    <t xml:space="preserve"> 10:34</t>
  </si>
  <si>
    <t xml:space="preserve"> 06:34</t>
  </si>
  <si>
    <t xml:space="preserve"> 17:17</t>
  </si>
  <si>
    <t xml:space="preserve"> 17:09</t>
  </si>
  <si>
    <t xml:space="preserve"> 16:38</t>
  </si>
  <si>
    <t xml:space="preserve"> 16:16</t>
  </si>
  <si>
    <t xml:space="preserve"> 11:03</t>
  </si>
  <si>
    <t xml:space="preserve"> 09:03</t>
  </si>
  <si>
    <t xml:space="preserve"> 08:30</t>
  </si>
  <si>
    <t xml:space="preserve"> 06:10</t>
  </si>
  <si>
    <t xml:space="preserve"> 23:00</t>
  </si>
  <si>
    <t xml:space="preserve"> 15:55</t>
  </si>
  <si>
    <t xml:space="preserve"> 15:20</t>
  </si>
  <si>
    <t xml:space="preserve"> 12:21</t>
  </si>
  <si>
    <t xml:space="preserve"> 11:19</t>
  </si>
  <si>
    <t xml:space="preserve"> 10:06</t>
  </si>
  <si>
    <t xml:space="preserve"> 09:24</t>
  </si>
  <si>
    <t xml:space="preserve"> 06:23</t>
  </si>
  <si>
    <t xml:space="preserve"> 23:30</t>
  </si>
  <si>
    <t xml:space="preserve"> 17:37</t>
  </si>
  <si>
    <t xml:space="preserve"> 15:27</t>
  </si>
  <si>
    <t xml:space="preserve"> 12:51</t>
  </si>
  <si>
    <t xml:space="preserve"> 11:12</t>
  </si>
  <si>
    <t xml:space="preserve"> 10:57</t>
  </si>
  <si>
    <t xml:space="preserve"> 08:39</t>
  </si>
  <si>
    <t xml:space="preserve"> 06:07</t>
  </si>
  <si>
    <t xml:space="preserve"> 15:02</t>
  </si>
  <si>
    <t xml:space="preserve"> 13:52</t>
  </si>
  <si>
    <t xml:space="preserve"> 13:25</t>
  </si>
  <si>
    <t xml:space="preserve"> 10:31</t>
  </si>
  <si>
    <t xml:space="preserve"> 09:57</t>
  </si>
  <si>
    <t xml:space="preserve"> 09:54</t>
  </si>
  <si>
    <t xml:space="preserve"> 10:11</t>
  </si>
  <si>
    <t xml:space="preserve"> 23:21</t>
  </si>
  <si>
    <t xml:space="preserve"> 17:28</t>
  </si>
  <si>
    <t xml:space="preserve"> 16:56</t>
  </si>
  <si>
    <t xml:space="preserve"> 16:54</t>
  </si>
  <si>
    <t xml:space="preserve"> 09:15</t>
  </si>
  <si>
    <t xml:space="preserve"> 06:08</t>
  </si>
  <si>
    <t xml:space="preserve"> 23:24</t>
  </si>
  <si>
    <t xml:space="preserve"> 19:30</t>
  </si>
  <si>
    <t xml:space="preserve"> 14:40</t>
  </si>
  <si>
    <t xml:space="preserve"> 14:33</t>
  </si>
  <si>
    <t xml:space="preserve"> 13:45</t>
  </si>
  <si>
    <t xml:space="preserve"> 08:31</t>
  </si>
  <si>
    <t xml:space="preserve"> 18:23</t>
  </si>
  <si>
    <t xml:space="preserve"> 13:03</t>
  </si>
  <si>
    <t xml:space="preserve"> 13:02</t>
  </si>
  <si>
    <t xml:space="preserve"> 11:39</t>
  </si>
  <si>
    <t xml:space="preserve"> 11:28</t>
  </si>
  <si>
    <t xml:space="preserve"> 06:20</t>
  </si>
  <si>
    <t xml:space="preserve"> 23:19</t>
  </si>
  <si>
    <t xml:space="preserve"> 14:21</t>
  </si>
  <si>
    <t xml:space="preserve"> 14:18</t>
  </si>
  <si>
    <t xml:space="preserve"> 14:10</t>
  </si>
  <si>
    <t xml:space="preserve"> 13:57</t>
  </si>
  <si>
    <t xml:space="preserve"> 13:23</t>
  </si>
  <si>
    <t xml:space="preserve"> 11:53</t>
  </si>
  <si>
    <t xml:space="preserve"> 11:30</t>
  </si>
  <si>
    <t xml:space="preserve"> 10:25</t>
  </si>
  <si>
    <t xml:space="preserve"> 10:13</t>
  </si>
  <si>
    <t xml:space="preserve"> 08:58</t>
  </si>
  <si>
    <t xml:space="preserve"> 06:26</t>
  </si>
  <si>
    <t xml:space="preserve"> 23:31</t>
  </si>
  <si>
    <t xml:space="preserve"> 16:29</t>
  </si>
  <si>
    <t xml:space="preserve"> 15:25</t>
  </si>
  <si>
    <t xml:space="preserve"> 15:17</t>
  </si>
  <si>
    <t xml:space="preserve"> 14:42</t>
  </si>
  <si>
    <t xml:space="preserve"> 13:07</t>
  </si>
  <si>
    <t xml:space="preserve"> 12:06</t>
  </si>
  <si>
    <t xml:space="preserve"> 09:58</t>
  </si>
  <si>
    <t xml:space="preserve"> 07:59</t>
  </si>
  <si>
    <t xml:space="preserve"> 08:04</t>
  </si>
  <si>
    <t xml:space="preserve"> 05:10</t>
  </si>
  <si>
    <t xml:space="preserve"> 17:29</t>
  </si>
  <si>
    <t xml:space="preserve"> 12:19</t>
  </si>
  <si>
    <t xml:space="preserve"> 10:44</t>
  </si>
  <si>
    <t xml:space="preserve"> 10:15</t>
  </si>
  <si>
    <t xml:space="preserve"> 09:33</t>
  </si>
  <si>
    <t xml:space="preserve"> 17:00</t>
  </si>
  <si>
    <t xml:space="preserve"> 09:19</t>
  </si>
  <si>
    <t xml:space="preserve"> 08:17</t>
  </si>
  <si>
    <t xml:space="preserve"> 16:14</t>
  </si>
  <si>
    <t xml:space="preserve"> 11:09</t>
  </si>
  <si>
    <t xml:space="preserve"> 10:08</t>
  </si>
  <si>
    <t xml:space="preserve"> 10:07</t>
  </si>
  <si>
    <t xml:space="preserve"> 12:05</t>
  </si>
  <si>
    <t xml:space="preserve"> 10:01</t>
  </si>
  <si>
    <t xml:space="preserve"> 09:04</t>
  </si>
  <si>
    <t xml:space="preserve"> 07:03</t>
  </si>
  <si>
    <t xml:space="preserve"> 21:24</t>
  </si>
  <si>
    <t xml:space="preserve"> 12:02</t>
  </si>
  <si>
    <t xml:space="preserve"> 09:06</t>
  </si>
  <si>
    <t xml:space="preserve"> 08:12</t>
  </si>
  <si>
    <t xml:space="preserve"> 00:05</t>
  </si>
  <si>
    <t xml:space="preserve"> 23:35</t>
  </si>
  <si>
    <t xml:space="preserve"> 19:00</t>
  </si>
  <si>
    <t xml:space="preserve"> 14:13</t>
  </si>
  <si>
    <t xml:space="preserve"> 11:15</t>
  </si>
  <si>
    <t xml:space="preserve"> 10:12</t>
  </si>
  <si>
    <t xml:space="preserve"> 08:00</t>
  </si>
  <si>
    <t xml:space="preserve"> 06:01</t>
  </si>
  <si>
    <t xml:space="preserve"> 22:11</t>
  </si>
  <si>
    <t xml:space="preserve"> 20:28</t>
  </si>
  <si>
    <t xml:space="preserve"> 18:46</t>
  </si>
  <si>
    <t xml:space="preserve"> 18:45</t>
  </si>
  <si>
    <t xml:space="preserve"> 15:44</t>
  </si>
  <si>
    <t xml:space="preserve"> 12:10</t>
  </si>
  <si>
    <t xml:space="preserve"> 08:55</t>
  </si>
  <si>
    <t xml:space="preserve"> 06:30</t>
  </si>
  <si>
    <t xml:space="preserve"> 23:11</t>
  </si>
  <si>
    <t xml:space="preserve"> 14:54</t>
  </si>
  <si>
    <t xml:space="preserve"> 13:28</t>
  </si>
  <si>
    <t xml:space="preserve"> 09:51</t>
  </si>
  <si>
    <t xml:space="preserve"> 17:02</t>
  </si>
  <si>
    <t xml:space="preserve"> 15:33</t>
  </si>
  <si>
    <t xml:space="preserve"> 14:17</t>
  </si>
  <si>
    <t xml:space="preserve"> 08:09</t>
  </si>
  <si>
    <t xml:space="preserve"> 06:35</t>
  </si>
  <si>
    <t xml:space="preserve"> 23:29</t>
  </si>
  <si>
    <t xml:space="preserve"> 23:06</t>
  </si>
  <si>
    <t xml:space="preserve"> 16:31</t>
  </si>
  <si>
    <t xml:space="preserve"> 08:32</t>
  </si>
  <si>
    <t xml:space="preserve"> 06:17</t>
  </si>
  <si>
    <t xml:space="preserve"> 23:49</t>
  </si>
  <si>
    <t xml:space="preserve"> 20:05</t>
  </si>
  <si>
    <t xml:space="preserve"> 14:07</t>
  </si>
  <si>
    <t xml:space="preserve"> 11:26</t>
  </si>
  <si>
    <t xml:space="preserve"> 08:40</t>
  </si>
  <si>
    <t xml:space="preserve"> 08:23</t>
  </si>
  <si>
    <t xml:space="preserve"> 22:06</t>
  </si>
  <si>
    <t xml:space="preserve"> 18:13</t>
  </si>
  <si>
    <t xml:space="preserve"> 15:50</t>
  </si>
  <si>
    <t xml:space="preserve"> 14:41</t>
  </si>
  <si>
    <t xml:space="preserve"> 09:13</t>
  </si>
  <si>
    <t xml:space="preserve"> 06:04</t>
  </si>
  <si>
    <t xml:space="preserve"> 23:20</t>
  </si>
  <si>
    <t xml:space="preserve"> 18:12</t>
  </si>
  <si>
    <t xml:space="preserve"> 12:40</t>
  </si>
  <si>
    <t xml:space="preserve"> 09:44</t>
  </si>
  <si>
    <t xml:space="preserve"> 06:19</t>
  </si>
  <si>
    <t xml:space="preserve"> 23:40</t>
  </si>
  <si>
    <t xml:space="preserve"> 20:48</t>
  </si>
  <si>
    <t xml:space="preserve"> 17:25</t>
  </si>
  <si>
    <t xml:space="preserve"> 12:42</t>
  </si>
  <si>
    <t xml:space="preserve"> 09:43</t>
  </si>
  <si>
    <t xml:space="preserve"> 23:16</t>
  </si>
  <si>
    <t xml:space="preserve"> 17:22</t>
  </si>
  <si>
    <t xml:space="preserve"> 13:50</t>
  </si>
  <si>
    <t xml:space="preserve"> 10:41</t>
  </si>
  <si>
    <t xml:space="preserve"> 09:05</t>
  </si>
  <si>
    <t xml:space="preserve"> 06:15</t>
  </si>
  <si>
    <t xml:space="preserve"> 23:33</t>
  </si>
  <si>
    <t xml:space="preserve"> 21:02</t>
  </si>
  <si>
    <t xml:space="preserve"> 20:12</t>
  </si>
  <si>
    <t xml:space="preserve"> 20:02</t>
  </si>
  <si>
    <t xml:space="preserve"> 19:04</t>
  </si>
  <si>
    <t xml:space="preserve"> 16:35</t>
  </si>
  <si>
    <t xml:space="preserve"> 11:44</t>
  </si>
  <si>
    <t xml:space="preserve"> 10:00</t>
  </si>
  <si>
    <t xml:space="preserve"> 09:48</t>
  </si>
  <si>
    <t xml:space="preserve"> 06:02</t>
  </si>
  <si>
    <t xml:space="preserve"> 18:14</t>
  </si>
  <si>
    <t xml:space="preserve"> 17:51</t>
  </si>
  <si>
    <t xml:space="preserve"> 09:38</t>
  </si>
  <si>
    <t xml:space="preserve"> 21:29</t>
  </si>
  <si>
    <t xml:space="preserve"> 17:42</t>
  </si>
  <si>
    <t xml:space="preserve"> 13:01</t>
  </si>
  <si>
    <t xml:space="preserve"> 12:52</t>
  </si>
  <si>
    <t xml:space="preserve"> 11:11</t>
  </si>
  <si>
    <t xml:space="preserve"> 19:38</t>
  </si>
  <si>
    <t xml:space="preserve"> 17:27</t>
  </si>
  <si>
    <t xml:space="preserve"> 16:37</t>
  </si>
  <si>
    <t xml:space="preserve"> 14:36</t>
  </si>
  <si>
    <t xml:space="preserve"> 13:36</t>
  </si>
  <si>
    <t xml:space="preserve"> 10:49</t>
  </si>
  <si>
    <t xml:space="preserve"> 10:38</t>
  </si>
  <si>
    <t xml:space="preserve"> 10:02</t>
  </si>
  <si>
    <t xml:space="preserve"> 20:43</t>
  </si>
  <si>
    <t xml:space="preserve"> 19:18</t>
  </si>
  <si>
    <t xml:space="preserve"> 18:57</t>
  </si>
  <si>
    <t xml:space="preserve"> 14:45</t>
  </si>
  <si>
    <t xml:space="preserve"> 12:29</t>
  </si>
  <si>
    <t xml:space="preserve"> 07:27</t>
  </si>
  <si>
    <t xml:space="preserve"> 23:25</t>
  </si>
  <si>
    <t xml:space="preserve"> 11:23</t>
  </si>
  <si>
    <t xml:space="preserve"> 11:22</t>
  </si>
  <si>
    <t xml:space="preserve"> 09:21</t>
  </si>
  <si>
    <t xml:space="preserve"> 19:11</t>
  </si>
  <si>
    <t xml:space="preserve"> 18:18</t>
  </si>
  <si>
    <t xml:space="preserve"> 09:07</t>
  </si>
  <si>
    <t xml:space="preserve"> 02:05</t>
  </si>
  <si>
    <t xml:space="preserve"> 23:22</t>
  </si>
  <si>
    <t xml:space="preserve"> 23:32</t>
  </si>
  <si>
    <t xml:space="preserve"> 20:47</t>
  </si>
  <si>
    <t xml:space="preserve"> 15:59</t>
  </si>
  <si>
    <t xml:space="preserve"> 12:30</t>
  </si>
  <si>
    <t xml:space="preserve"> 09:59</t>
  </si>
  <si>
    <t xml:space="preserve"> 09:55</t>
  </si>
  <si>
    <t xml:space="preserve"> 23:17</t>
  </si>
  <si>
    <t xml:space="preserve"> 18:08</t>
  </si>
  <si>
    <t xml:space="preserve"> 18:06</t>
  </si>
  <si>
    <t xml:space="preserve"> 13:58</t>
  </si>
  <si>
    <t xml:space="preserve"> 12:16</t>
  </si>
  <si>
    <t xml:space="preserve"> 11:50</t>
  </si>
  <si>
    <t xml:space="preserve"> 07:34</t>
  </si>
  <si>
    <t xml:space="preserve"> 19:01</t>
  </si>
  <si>
    <t xml:space="preserve"> 16:32</t>
  </si>
  <si>
    <t xml:space="preserve"> 13:31</t>
  </si>
  <si>
    <t xml:space="preserve"> 13:18</t>
  </si>
  <si>
    <t xml:space="preserve"> 10:22</t>
  </si>
  <si>
    <t xml:space="preserve"> 10:18</t>
  </si>
  <si>
    <t xml:space="preserve"> 00:00</t>
  </si>
  <si>
    <t>皮皮时光机企业版</t>
    <phoneticPr fontId="2" type="noConversion"/>
  </si>
  <si>
    <t xml:space="preserve"> 19:49</t>
    <phoneticPr fontId="2" type="noConversion"/>
  </si>
  <si>
    <r>
      <rPr>
        <sz val="9"/>
        <rFont val="宋体"/>
        <family val="3"/>
        <charset val="134"/>
      </rPr>
      <t xml:space="preserve">置顶
</t>
    </r>
    <r>
      <rPr>
        <sz val="9"/>
        <rFont val="Calibri"/>
        <family val="2"/>
      </rPr>
      <t xml:space="preserve">                                                                                                    </t>
    </r>
    <r>
      <rPr>
        <sz val="9"/>
        <rFont val="宋体"/>
        <family val="3"/>
        <charset val="134"/>
      </rPr>
      <t>当妈了就得看着娃？当妈了就得全心全意照顾家？当妈了就得放弃自己照顾大家？为了家和娃，我已经放弃了太多</t>
    </r>
    <r>
      <rPr>
        <sz val="9"/>
        <rFont val="Calibri"/>
        <family val="2"/>
      </rPr>
      <t>…</t>
    </r>
    <r>
      <rPr>
        <sz val="9"/>
        <rFont val="宋体"/>
        <family val="3"/>
        <charset val="134"/>
      </rPr>
      <t>女神节我就要任性！关注</t>
    </r>
    <r>
      <rPr>
        <sz val="9"/>
        <rFont val="Calibri"/>
        <family val="2"/>
      </rPr>
      <t>@</t>
    </r>
    <r>
      <rPr>
        <sz val="9"/>
        <rFont val="宋体"/>
        <family val="3"/>
        <charset val="134"/>
      </rPr>
      <t>爱的味道</t>
    </r>
    <r>
      <rPr>
        <sz val="9"/>
        <rFont val="Calibri"/>
        <family val="2"/>
      </rPr>
      <t xml:space="preserve">show </t>
    </r>
    <r>
      <rPr>
        <sz val="9"/>
        <rFont val="宋体"/>
        <family val="3"/>
        <charset val="134"/>
      </rPr>
      <t>说说有娃之后你放弃的那些事，并</t>
    </r>
    <r>
      <rPr>
        <sz val="9"/>
        <rFont val="Calibri"/>
        <family val="2"/>
      </rPr>
      <t>0@</t>
    </r>
    <r>
      <rPr>
        <sz val="9"/>
        <rFont val="宋体"/>
        <family val="3"/>
        <charset val="134"/>
      </rPr>
      <t>三位好友</t>
    </r>
    <r>
      <rPr>
        <sz val="9"/>
        <rFont val="Calibri"/>
        <family val="2"/>
      </rPr>
      <t xml:space="preserve"> 3</t>
    </r>
    <r>
      <rPr>
        <sz val="9"/>
        <rFont val="宋体"/>
        <family val="3"/>
        <charset val="134"/>
      </rPr>
      <t>月</t>
    </r>
    <r>
      <rPr>
        <sz val="9"/>
        <rFont val="Calibri"/>
        <family val="2"/>
      </rPr>
      <t>10</t>
    </r>
    <r>
      <rPr>
        <sz val="9"/>
        <rFont val="宋体"/>
        <family val="3"/>
        <charset val="134"/>
      </rPr>
      <t>日，我们随机抽取</t>
    </r>
    <r>
      <rPr>
        <sz val="9"/>
        <rFont val="Calibri"/>
        <family val="2"/>
      </rPr>
      <t>10</t>
    </r>
    <r>
      <rPr>
        <sz val="9"/>
        <rFont val="宋体"/>
        <family val="3"/>
        <charset val="134"/>
      </rPr>
      <t>位幸运宝宝，每人送出任性姨妈巾福包一份女人要对自己好点</t>
    </r>
    <r>
      <rPr>
        <sz val="9"/>
        <rFont val="Calibri"/>
        <family val="2"/>
      </rPr>
      <t xml:space="preserve"> ​​​​</t>
    </r>
    <phoneticPr fontId="2" type="noConversion"/>
  </si>
  <si>
    <t>Release_Date</t>
    <phoneticPr fontId="2" type="noConversion"/>
  </si>
  <si>
    <t>Release_Week</t>
  </si>
  <si>
    <t>Release_Time</t>
    <phoneticPr fontId="2" type="noConversion"/>
  </si>
  <si>
    <t>/</t>
    <phoneticPr fontId="2" type="noConversion"/>
  </si>
</sst>
</file>

<file path=xl/styles.xml><?xml version="1.0" encoding="utf-8"?>
<styleSheet xmlns="http://schemas.openxmlformats.org/spreadsheetml/2006/main">
  <numFmts count="2">
    <numFmt numFmtId="176" formatCode="0_ "/>
    <numFmt numFmtId="177" formatCode="h:mm;@"/>
  </numFmts>
  <fonts count="5">
    <font>
      <sz val="11"/>
      <name val="Calibri"/>
      <charset val="134"/>
    </font>
    <font>
      <sz val="11"/>
      <name val="宋体"/>
      <family val="3"/>
      <charset val="134"/>
    </font>
    <font>
      <sz val="9"/>
      <name val="Calibri"/>
      <family val="2"/>
    </font>
    <font>
      <sz val="10.5"/>
      <name val="Calibri"/>
      <family val="2"/>
    </font>
    <font>
      <sz val="9"/>
      <name val="宋体"/>
      <family val="3"/>
      <charset val="134"/>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applyFill="0" applyBorder="0"/>
  </cellStyleXfs>
  <cellXfs count="19">
    <xf numFmtId="0" fontId="0" fillId="0" borderId="0" xfId="0"/>
    <xf numFmtId="176" fontId="0" fillId="0" borderId="0" xfId="0" applyNumberFormat="1"/>
    <xf numFmtId="0" fontId="1" fillId="2" borderId="1" xfId="0" applyFont="1" applyFill="1" applyBorder="1"/>
    <xf numFmtId="0" fontId="2" fillId="0" borderId="0" xfId="0" applyFont="1"/>
    <xf numFmtId="0" fontId="2" fillId="0" borderId="0" xfId="0" applyNumberFormat="1" applyFont="1"/>
    <xf numFmtId="176" fontId="2" fillId="0" borderId="0" xfId="0" applyNumberFormat="1" applyFont="1"/>
    <xf numFmtId="0" fontId="3" fillId="0" borderId="0" xfId="0" applyFont="1"/>
    <xf numFmtId="0" fontId="2" fillId="0" borderId="0" xfId="0" applyFont="1" applyAlignment="1">
      <alignment wrapText="1"/>
    </xf>
    <xf numFmtId="14" fontId="0" fillId="0" borderId="0" xfId="0" applyNumberFormat="1"/>
    <xf numFmtId="0" fontId="4" fillId="0" borderId="0" xfId="0" applyFont="1"/>
    <xf numFmtId="177" fontId="1" fillId="2" borderId="1" xfId="0" applyNumberFormat="1" applyFont="1" applyFill="1" applyBorder="1" applyAlignment="1">
      <alignment horizontal="center"/>
    </xf>
    <xf numFmtId="177" fontId="2" fillId="0" borderId="0" xfId="0" applyNumberFormat="1" applyFont="1" applyAlignment="1">
      <alignment horizontal="center"/>
    </xf>
    <xf numFmtId="177" fontId="0" fillId="0" borderId="0" xfId="0" applyNumberFormat="1" applyAlignment="1">
      <alignment horizontal="center"/>
    </xf>
    <xf numFmtId="0" fontId="2" fillId="0" borderId="0" xfId="0" applyNumberFormat="1" applyFont="1" applyAlignment="1">
      <alignment horizontal="center"/>
    </xf>
    <xf numFmtId="0" fontId="1" fillId="2" borderId="1" xfId="0" applyNumberFormat="1" applyFont="1" applyFill="1" applyBorder="1" applyAlignment="1">
      <alignment horizontal="center"/>
    </xf>
    <xf numFmtId="0" fontId="0" fillId="0" borderId="0" xfId="0" applyNumberFormat="1" applyAlignment="1">
      <alignment horizontal="center"/>
    </xf>
    <xf numFmtId="14" fontId="2" fillId="0" borderId="0" xfId="0" applyNumberFormat="1" applyFont="1" applyAlignment="1">
      <alignment horizontal="center"/>
    </xf>
    <xf numFmtId="14" fontId="1" fillId="2" borderId="1" xfId="0" applyNumberFormat="1" applyFont="1" applyFill="1" applyBorder="1" applyAlignment="1">
      <alignment horizontal="center"/>
    </xf>
    <xf numFmtId="14" fontId="0" fillId="0" borderId="0" xfId="0" applyNumberFormat="1" applyAlignment="1">
      <alignment horizontal="center"/>
    </xf>
  </cellXfs>
  <cellStyles count="1">
    <cellStyle name="常规" xfId="0" builtinId="0"/>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567"/>
  <sheetViews>
    <sheetView tabSelected="1" workbookViewId="0">
      <selection activeCell="E12" sqref="E12"/>
    </sheetView>
  </sheetViews>
  <sheetFormatPr defaultColWidth="20" defaultRowHeight="15"/>
  <cols>
    <col min="2" max="2" width="20" style="18" customWidth="1"/>
    <col min="3" max="3" width="20" style="8" customWidth="1"/>
    <col min="4" max="5" width="20" style="12"/>
    <col min="6" max="6" width="20" style="15"/>
    <col min="9" max="9" width="8.42578125" style="1" customWidth="1"/>
    <col min="10" max="10" width="9.7109375" customWidth="1"/>
    <col min="11" max="11" width="11.28515625" customWidth="1"/>
  </cols>
  <sheetData>
    <row r="1" spans="1:11">
      <c r="A1" s="2" t="s">
        <v>0</v>
      </c>
      <c r="B1" s="17" t="s">
        <v>918</v>
      </c>
      <c r="C1" s="6" t="s">
        <v>919</v>
      </c>
      <c r="D1" s="10" t="s">
        <v>920</v>
      </c>
      <c r="E1" s="10" t="s">
        <v>921</v>
      </c>
      <c r="F1" s="14" t="s">
        <v>921</v>
      </c>
      <c r="G1" s="2" t="s">
        <v>1</v>
      </c>
      <c r="H1" s="2" t="s">
        <v>2</v>
      </c>
      <c r="I1" s="6" t="s">
        <v>530</v>
      </c>
      <c r="J1" s="6" t="s">
        <v>532</v>
      </c>
      <c r="K1" s="6" t="s">
        <v>531</v>
      </c>
    </row>
    <row r="2" spans="1:11" ht="25.5" customHeight="1">
      <c r="A2" s="3" t="s">
        <v>3</v>
      </c>
      <c r="B2" s="16">
        <v>42801</v>
      </c>
      <c r="C2" s="16" t="str">
        <f>""&amp;WEEKDAY(B2,2)</f>
        <v>2</v>
      </c>
      <c r="D2" s="11">
        <f t="shared" ref="D2:D65" si="0">ROUND(F2*24,0)/24</f>
        <v>42801.541666666664</v>
      </c>
      <c r="E2" s="11" t="s">
        <v>582</v>
      </c>
      <c r="F2" s="13" t="str">
        <f>TEXT(B2,"YYYY/MM/DD")&amp;""&amp;TEXT(E2,"HH:MM")</f>
        <v>2017/03/07 12:54</v>
      </c>
      <c r="G2" s="3" t="s">
        <v>529</v>
      </c>
      <c r="H2" s="7" t="s">
        <v>917</v>
      </c>
      <c r="I2" s="4">
        <v>127</v>
      </c>
      <c r="J2" s="5">
        <v>220</v>
      </c>
      <c r="K2" s="4">
        <v>33</v>
      </c>
    </row>
    <row r="3" spans="1:11">
      <c r="A3" s="3" t="s">
        <v>3</v>
      </c>
      <c r="B3" s="16">
        <v>42805</v>
      </c>
      <c r="C3" s="16" t="str">
        <f>""&amp;WEEKDAY(B3,2)</f>
        <v>6</v>
      </c>
      <c r="D3" s="11">
        <f t="shared" si="0"/>
        <v>42805.5</v>
      </c>
      <c r="E3" s="11">
        <v>42805.486805555556</v>
      </c>
      <c r="F3" s="13" t="str">
        <f t="shared" ref="F3:F9" si="1">TEXT(B3,"YYYY/MM/DD")&amp;" "&amp;TEXT(E3,"HH:MM")</f>
        <v>2017/03/11 11:41</v>
      </c>
      <c r="G3" s="9" t="s">
        <v>915</v>
      </c>
      <c r="H3" s="3" t="s">
        <v>6</v>
      </c>
      <c r="I3" s="5">
        <v>0</v>
      </c>
      <c r="J3" s="3">
        <v>1</v>
      </c>
      <c r="K3" s="3">
        <v>0</v>
      </c>
    </row>
    <row r="4" spans="1:11">
      <c r="A4" s="3" t="s">
        <v>3</v>
      </c>
      <c r="B4" s="16">
        <v>42805</v>
      </c>
      <c r="C4" s="16" t="str">
        <f>""&amp;WEEKDAY(B4,2)</f>
        <v>6</v>
      </c>
      <c r="D4" s="11">
        <f t="shared" si="0"/>
        <v>42805.375</v>
      </c>
      <c r="E4" s="11">
        <v>0.39097222222222222</v>
      </c>
      <c r="F4" s="13" t="str">
        <f t="shared" si="1"/>
        <v>2017/03/11 09:23</v>
      </c>
      <c r="G4" s="3" t="s">
        <v>7</v>
      </c>
      <c r="H4" s="3" t="s">
        <v>8</v>
      </c>
      <c r="I4" s="5">
        <v>0</v>
      </c>
      <c r="J4" s="3">
        <v>0</v>
      </c>
      <c r="K4" s="3">
        <v>0</v>
      </c>
    </row>
    <row r="5" spans="1:11">
      <c r="A5" s="3" t="s">
        <v>3</v>
      </c>
      <c r="B5" s="16">
        <v>42805</v>
      </c>
      <c r="C5" s="16" t="str">
        <f>""&amp;WEEKDAY(B5,2)</f>
        <v>6</v>
      </c>
      <c r="D5" s="11">
        <f t="shared" si="0"/>
        <v>42805.333333333336</v>
      </c>
      <c r="E5" s="11">
        <v>0.32916666666666666</v>
      </c>
      <c r="F5" s="13" t="str">
        <f t="shared" si="1"/>
        <v>2017/03/11 07:54</v>
      </c>
      <c r="G5" s="3" t="s">
        <v>5</v>
      </c>
      <c r="H5" s="3" t="s">
        <v>9</v>
      </c>
      <c r="I5" s="5">
        <v>0</v>
      </c>
      <c r="J5" s="4">
        <v>2</v>
      </c>
      <c r="K5" s="3">
        <v>0</v>
      </c>
    </row>
    <row r="6" spans="1:11">
      <c r="A6" s="3" t="s">
        <v>3</v>
      </c>
      <c r="B6" s="16">
        <v>42804</v>
      </c>
      <c r="C6" s="16" t="str">
        <f>""&amp;WEEKDAY(B6,2)</f>
        <v>5</v>
      </c>
      <c r="D6" s="11">
        <f t="shared" si="0"/>
        <v>42804.916666666664</v>
      </c>
      <c r="E6" s="11">
        <v>42804.911805555559</v>
      </c>
      <c r="F6" s="13" t="str">
        <f t="shared" si="1"/>
        <v>2017/03/10 21:53</v>
      </c>
      <c r="G6" s="3" t="s">
        <v>5</v>
      </c>
      <c r="H6" s="3" t="s">
        <v>10</v>
      </c>
      <c r="I6" s="5">
        <v>0</v>
      </c>
      <c r="J6" s="3">
        <v>0</v>
      </c>
      <c r="K6" s="4">
        <v>2</v>
      </c>
    </row>
    <row r="7" spans="1:11">
      <c r="A7" s="3" t="s">
        <v>3</v>
      </c>
      <c r="B7" s="16">
        <v>42804</v>
      </c>
      <c r="C7" s="16" t="str">
        <f>""&amp;WEEKDAY(B7,2)</f>
        <v>5</v>
      </c>
      <c r="D7" s="11">
        <f t="shared" si="0"/>
        <v>42804.833333333336</v>
      </c>
      <c r="E7" s="11" t="s">
        <v>916</v>
      </c>
      <c r="F7" s="13" t="str">
        <f t="shared" si="1"/>
        <v>2017/03/10  19:49</v>
      </c>
      <c r="G7" s="3" t="s">
        <v>11</v>
      </c>
      <c r="H7" s="3" t="s">
        <v>533</v>
      </c>
      <c r="I7" s="5">
        <v>0</v>
      </c>
      <c r="J7" s="4">
        <v>2</v>
      </c>
      <c r="K7" s="4">
        <v>1</v>
      </c>
    </row>
    <row r="8" spans="1:11">
      <c r="A8" s="3" t="s">
        <v>3</v>
      </c>
      <c r="B8" s="16">
        <v>42804</v>
      </c>
      <c r="C8" s="16" t="str">
        <f>""&amp;WEEKDAY(B8,2)</f>
        <v>5</v>
      </c>
      <c r="D8" s="11">
        <f t="shared" si="0"/>
        <v>42804.791666666664</v>
      </c>
      <c r="E8" s="11" t="s">
        <v>583</v>
      </c>
      <c r="F8" s="13" t="str">
        <f t="shared" si="1"/>
        <v>2017/03/10  19:07</v>
      </c>
      <c r="G8" s="3" t="s">
        <v>12</v>
      </c>
      <c r="H8" s="3" t="s">
        <v>13</v>
      </c>
      <c r="I8" s="5">
        <v>0</v>
      </c>
      <c r="J8" s="4">
        <v>2</v>
      </c>
      <c r="K8" s="4">
        <v>1</v>
      </c>
    </row>
    <row r="9" spans="1:11">
      <c r="A9" s="3" t="s">
        <v>3</v>
      </c>
      <c r="B9" s="16">
        <v>42804</v>
      </c>
      <c r="C9" s="16" t="str">
        <f>""&amp;WEEKDAY(B9,2)</f>
        <v>5</v>
      </c>
      <c r="D9" s="11">
        <f t="shared" si="0"/>
        <v>42804.458333333336</v>
      </c>
      <c r="E9" s="11" t="s">
        <v>584</v>
      </c>
      <c r="F9" s="13" t="str">
        <f t="shared" si="1"/>
        <v>2017/03/10  11:18</v>
      </c>
      <c r="G9" s="3" t="s">
        <v>7</v>
      </c>
      <c r="H9" s="3" t="s">
        <v>14</v>
      </c>
      <c r="I9" s="5">
        <v>0</v>
      </c>
      <c r="J9" s="3">
        <v>0</v>
      </c>
      <c r="K9" s="4">
        <v>1</v>
      </c>
    </row>
    <row r="10" spans="1:11">
      <c r="A10" s="3" t="s">
        <v>3</v>
      </c>
      <c r="B10" s="16">
        <v>42804</v>
      </c>
      <c r="C10" s="16" t="str">
        <f>""&amp;WEEKDAY(B10,2)</f>
        <v>5</v>
      </c>
      <c r="D10" s="11">
        <f t="shared" si="0"/>
        <v>42804.416666666664</v>
      </c>
      <c r="E10" s="11" t="s">
        <v>585</v>
      </c>
      <c r="F10" s="13" t="str">
        <f t="shared" ref="F10:F73" si="2">TEXT(B10,"YYYY/MM/DD")&amp;""&amp;TEXT(E10,"HH:MM")</f>
        <v>2017/03/10 10:10</v>
      </c>
      <c r="G10" s="3" t="s">
        <v>7</v>
      </c>
      <c r="H10" s="3" t="s">
        <v>15</v>
      </c>
      <c r="I10" s="5">
        <v>1</v>
      </c>
      <c r="J10" s="4">
        <v>2</v>
      </c>
      <c r="K10" s="3">
        <v>0</v>
      </c>
    </row>
    <row r="11" spans="1:11">
      <c r="A11" s="3" t="s">
        <v>3</v>
      </c>
      <c r="B11" s="16">
        <v>42804</v>
      </c>
      <c r="C11" s="16" t="str">
        <f>""&amp;WEEKDAY(B11,2)</f>
        <v>5</v>
      </c>
      <c r="D11" s="11">
        <f t="shared" si="0"/>
        <v>42804.291666666664</v>
      </c>
      <c r="E11" s="11" t="s">
        <v>586</v>
      </c>
      <c r="F11" s="13" t="str">
        <f t="shared" si="2"/>
        <v>2017/03/10 07:10</v>
      </c>
      <c r="G11" s="3" t="s">
        <v>4</v>
      </c>
      <c r="H11" s="3" t="s">
        <v>16</v>
      </c>
      <c r="I11" s="5">
        <v>0</v>
      </c>
      <c r="J11" s="4">
        <v>5</v>
      </c>
      <c r="K11" s="4">
        <v>1</v>
      </c>
    </row>
    <row r="12" spans="1:11">
      <c r="A12" s="3" t="s">
        <v>3</v>
      </c>
      <c r="B12" s="16">
        <v>42803</v>
      </c>
      <c r="C12" s="16" t="str">
        <f>""&amp;WEEKDAY(B12,2)</f>
        <v>4</v>
      </c>
      <c r="D12" s="11">
        <f t="shared" si="0"/>
        <v>42803.916666666664</v>
      </c>
      <c r="E12" s="11" t="s">
        <v>587</v>
      </c>
      <c r="F12" s="13" t="str">
        <f t="shared" si="2"/>
        <v>2017/03/09 22:08</v>
      </c>
      <c r="G12" s="3" t="s">
        <v>4</v>
      </c>
      <c r="H12" s="3" t="s">
        <v>17</v>
      </c>
      <c r="I12" s="5">
        <v>0</v>
      </c>
      <c r="J12" s="3">
        <v>0</v>
      </c>
      <c r="K12" s="3">
        <v>0</v>
      </c>
    </row>
    <row r="13" spans="1:11">
      <c r="A13" s="3" t="s">
        <v>3</v>
      </c>
      <c r="B13" s="16">
        <v>42803</v>
      </c>
      <c r="C13" s="16" t="str">
        <f>""&amp;WEEKDAY(B13,2)</f>
        <v>4</v>
      </c>
      <c r="D13" s="11">
        <f t="shared" si="0"/>
        <v>42803.583333333336</v>
      </c>
      <c r="E13" s="11" t="s">
        <v>588</v>
      </c>
      <c r="F13" s="13" t="str">
        <f t="shared" si="2"/>
        <v>2017/03/09 14:15</v>
      </c>
      <c r="G13" s="3" t="s">
        <v>18</v>
      </c>
      <c r="H13" s="3" t="s">
        <v>19</v>
      </c>
      <c r="I13" s="5">
        <v>6</v>
      </c>
      <c r="J13" s="4">
        <v>2</v>
      </c>
      <c r="K13" s="4">
        <v>17</v>
      </c>
    </row>
    <row r="14" spans="1:11">
      <c r="A14" s="3" t="s">
        <v>3</v>
      </c>
      <c r="B14" s="16">
        <v>42803</v>
      </c>
      <c r="C14" s="16" t="str">
        <f>""&amp;WEEKDAY(B14,2)</f>
        <v>4</v>
      </c>
      <c r="D14" s="11">
        <f t="shared" si="0"/>
        <v>42803.5</v>
      </c>
      <c r="E14" s="11" t="s">
        <v>589</v>
      </c>
      <c r="F14" s="13" t="str">
        <f t="shared" si="2"/>
        <v>2017/03/09 11:33</v>
      </c>
      <c r="G14" s="3" t="s">
        <v>18</v>
      </c>
      <c r="H14" s="3" t="s">
        <v>20</v>
      </c>
      <c r="I14" s="5">
        <v>1</v>
      </c>
      <c r="J14" s="4">
        <v>3</v>
      </c>
      <c r="K14" s="4">
        <v>1</v>
      </c>
    </row>
    <row r="15" spans="1:11">
      <c r="A15" s="3" t="s">
        <v>3</v>
      </c>
      <c r="B15" s="16">
        <v>42803</v>
      </c>
      <c r="C15" s="16" t="str">
        <f>""&amp;WEEKDAY(B15,2)</f>
        <v>4</v>
      </c>
      <c r="D15" s="11">
        <f t="shared" si="0"/>
        <v>42803.458333333336</v>
      </c>
      <c r="E15" s="11" t="s">
        <v>590</v>
      </c>
      <c r="F15" s="13" t="str">
        <f t="shared" si="2"/>
        <v>2017/03/09 11:13</v>
      </c>
      <c r="G15" s="3" t="s">
        <v>18</v>
      </c>
      <c r="H15" s="3" t="s">
        <v>21</v>
      </c>
      <c r="I15" s="5">
        <v>0</v>
      </c>
      <c r="J15" s="4">
        <v>2</v>
      </c>
      <c r="K15" s="4">
        <v>2</v>
      </c>
    </row>
    <row r="16" spans="1:11">
      <c r="A16" s="3" t="s">
        <v>3</v>
      </c>
      <c r="B16" s="16">
        <v>42803</v>
      </c>
      <c r="C16" s="16" t="str">
        <f>""&amp;WEEKDAY(B16,2)</f>
        <v>4</v>
      </c>
      <c r="D16" s="11">
        <f t="shared" si="0"/>
        <v>42803.458333333336</v>
      </c>
      <c r="E16" s="11" t="s">
        <v>591</v>
      </c>
      <c r="F16" s="13" t="str">
        <f t="shared" si="2"/>
        <v>2017/03/09 10:47</v>
      </c>
      <c r="G16" s="3" t="s">
        <v>11</v>
      </c>
      <c r="H16" s="3" t="s">
        <v>22</v>
      </c>
      <c r="I16" s="5">
        <v>0</v>
      </c>
      <c r="J16" s="3">
        <v>0</v>
      </c>
      <c r="K16" s="4">
        <v>3</v>
      </c>
    </row>
    <row r="17" spans="1:11">
      <c r="A17" s="3" t="s">
        <v>3</v>
      </c>
      <c r="B17" s="16">
        <v>42803</v>
      </c>
      <c r="C17" s="16" t="str">
        <f>""&amp;WEEKDAY(B17,2)</f>
        <v>4</v>
      </c>
      <c r="D17" s="11">
        <f t="shared" si="0"/>
        <v>42803.291666666664</v>
      </c>
      <c r="E17" s="11" t="s">
        <v>592</v>
      </c>
      <c r="F17" s="13" t="str">
        <f t="shared" si="2"/>
        <v>2017/03/09 07:14</v>
      </c>
      <c r="G17" s="3" t="s">
        <v>7</v>
      </c>
      <c r="H17" s="3" t="s">
        <v>23</v>
      </c>
      <c r="I17" s="5">
        <v>0</v>
      </c>
      <c r="J17" s="4">
        <v>6</v>
      </c>
      <c r="K17" s="4">
        <v>1</v>
      </c>
    </row>
    <row r="18" spans="1:11">
      <c r="A18" s="3" t="s">
        <v>3</v>
      </c>
      <c r="B18" s="16">
        <v>42803</v>
      </c>
      <c r="C18" s="16" t="str">
        <f>""&amp;WEEKDAY(B18,2)</f>
        <v>4</v>
      </c>
      <c r="D18" s="11">
        <f t="shared" si="0"/>
        <v>42803.291666666664</v>
      </c>
      <c r="E18" s="11" t="s">
        <v>593</v>
      </c>
      <c r="F18" s="13" t="str">
        <f t="shared" si="2"/>
        <v>2017/03/09 07:01</v>
      </c>
      <c r="G18" s="3" t="s">
        <v>4</v>
      </c>
      <c r="H18" s="3" t="s">
        <v>24</v>
      </c>
      <c r="I18" s="5">
        <v>0</v>
      </c>
      <c r="J18" s="4">
        <v>5</v>
      </c>
      <c r="K18" s="3">
        <v>0</v>
      </c>
    </row>
    <row r="19" spans="1:11">
      <c r="A19" s="3" t="s">
        <v>3</v>
      </c>
      <c r="B19" s="16">
        <v>42802</v>
      </c>
      <c r="C19" s="16" t="str">
        <f>""&amp;WEEKDAY(B19,2)</f>
        <v>3</v>
      </c>
      <c r="D19" s="11">
        <f t="shared" si="0"/>
        <v>42802.875</v>
      </c>
      <c r="E19" s="11" t="s">
        <v>594</v>
      </c>
      <c r="F19" s="13" t="str">
        <f t="shared" si="2"/>
        <v>2017/03/08 20:51</v>
      </c>
      <c r="G19" s="3" t="s">
        <v>11</v>
      </c>
      <c r="H19" s="3" t="s">
        <v>25</v>
      </c>
      <c r="I19" s="5">
        <v>0</v>
      </c>
      <c r="J19" s="3">
        <v>0</v>
      </c>
      <c r="K19" s="4">
        <v>1</v>
      </c>
    </row>
    <row r="20" spans="1:11">
      <c r="A20" s="3" t="s">
        <v>3</v>
      </c>
      <c r="B20" s="16">
        <v>42802</v>
      </c>
      <c r="C20" s="16" t="str">
        <f>""&amp;WEEKDAY(B20,2)</f>
        <v>3</v>
      </c>
      <c r="D20" s="11">
        <f t="shared" si="0"/>
        <v>42802.75</v>
      </c>
      <c r="E20" s="11" t="s">
        <v>595</v>
      </c>
      <c r="F20" s="13" t="str">
        <f t="shared" si="2"/>
        <v>2017/03/08 17:53</v>
      </c>
      <c r="G20" s="3" t="s">
        <v>26</v>
      </c>
      <c r="H20" s="3" t="s">
        <v>27</v>
      </c>
      <c r="I20" s="5">
        <v>0</v>
      </c>
      <c r="J20" s="3">
        <v>0</v>
      </c>
      <c r="K20" s="3">
        <v>0</v>
      </c>
    </row>
    <row r="21" spans="1:11">
      <c r="A21" s="3" t="s">
        <v>3</v>
      </c>
      <c r="B21" s="16">
        <v>42802</v>
      </c>
      <c r="C21" s="16" t="str">
        <f>""&amp;WEEKDAY(B21,2)</f>
        <v>3</v>
      </c>
      <c r="D21" s="11">
        <f t="shared" si="0"/>
        <v>42802.625</v>
      </c>
      <c r="E21" s="11" t="s">
        <v>596</v>
      </c>
      <c r="F21" s="13" t="str">
        <f t="shared" si="2"/>
        <v>2017/03/08 15:03</v>
      </c>
      <c r="G21" s="3" t="s">
        <v>5</v>
      </c>
      <c r="H21" s="3" t="s">
        <v>28</v>
      </c>
      <c r="I21" s="5">
        <v>1</v>
      </c>
      <c r="J21" s="3">
        <v>0</v>
      </c>
      <c r="K21" s="4">
        <v>1</v>
      </c>
    </row>
    <row r="22" spans="1:11">
      <c r="A22" s="3" t="s">
        <v>3</v>
      </c>
      <c r="B22" s="16">
        <v>42802</v>
      </c>
      <c r="C22" s="16" t="str">
        <f>""&amp;WEEKDAY(B22,2)</f>
        <v>3</v>
      </c>
      <c r="D22" s="11">
        <f t="shared" si="0"/>
        <v>42802.583333333336</v>
      </c>
      <c r="E22" s="11" t="s">
        <v>597</v>
      </c>
      <c r="F22" s="13" t="str">
        <f t="shared" si="2"/>
        <v>2017/03/08 14:09</v>
      </c>
      <c r="G22" s="3" t="s">
        <v>26</v>
      </c>
      <c r="H22" s="3" t="s">
        <v>29</v>
      </c>
      <c r="I22" s="5">
        <v>0</v>
      </c>
      <c r="J22" s="3">
        <v>0</v>
      </c>
      <c r="K22" s="3">
        <v>0</v>
      </c>
    </row>
    <row r="23" spans="1:11">
      <c r="A23" s="3" t="s">
        <v>3</v>
      </c>
      <c r="B23" s="16">
        <v>42802</v>
      </c>
      <c r="C23" s="16" t="str">
        <f>""&amp;WEEKDAY(B23,2)</f>
        <v>3</v>
      </c>
      <c r="D23" s="11">
        <f t="shared" si="0"/>
        <v>42802.583333333336</v>
      </c>
      <c r="E23" s="11" t="s">
        <v>598</v>
      </c>
      <c r="F23" s="13" t="str">
        <f t="shared" si="2"/>
        <v>2017/03/08 14:03</v>
      </c>
      <c r="G23" s="3" t="s">
        <v>18</v>
      </c>
      <c r="H23" s="3" t="s">
        <v>30</v>
      </c>
      <c r="I23" s="5">
        <v>0</v>
      </c>
      <c r="J23" s="3">
        <v>0</v>
      </c>
      <c r="K23" s="3">
        <v>0</v>
      </c>
    </row>
    <row r="24" spans="1:11">
      <c r="A24" s="3" t="s">
        <v>3</v>
      </c>
      <c r="B24" s="16">
        <v>42802</v>
      </c>
      <c r="C24" s="16" t="str">
        <f>""&amp;WEEKDAY(B24,2)</f>
        <v>3</v>
      </c>
      <c r="D24" s="11">
        <f t="shared" si="0"/>
        <v>42802.583333333336</v>
      </c>
      <c r="E24" s="11" t="s">
        <v>599</v>
      </c>
      <c r="F24" s="13" t="str">
        <f t="shared" si="2"/>
        <v>2017/03/08 13:49</v>
      </c>
      <c r="G24" s="3" t="s">
        <v>31</v>
      </c>
      <c r="H24" s="3" t="s">
        <v>534</v>
      </c>
      <c r="I24" s="5">
        <v>0</v>
      </c>
      <c r="J24" s="4">
        <v>1</v>
      </c>
      <c r="K24" s="3">
        <v>0</v>
      </c>
    </row>
    <row r="25" spans="1:11">
      <c r="A25" s="3" t="s">
        <v>3</v>
      </c>
      <c r="B25" s="16">
        <v>42802</v>
      </c>
      <c r="C25" s="16" t="str">
        <f>""&amp;WEEKDAY(B25,2)</f>
        <v>3</v>
      </c>
      <c r="D25" s="11">
        <f t="shared" si="0"/>
        <v>42802.541666666664</v>
      </c>
      <c r="E25" s="11" t="s">
        <v>600</v>
      </c>
      <c r="F25" s="13" t="str">
        <f t="shared" si="2"/>
        <v>2017/03/08 13:22</v>
      </c>
      <c r="G25" s="3" t="s">
        <v>5</v>
      </c>
      <c r="H25" s="3" t="s">
        <v>32</v>
      </c>
      <c r="I25" s="5">
        <v>0</v>
      </c>
      <c r="J25" s="3">
        <v>0</v>
      </c>
      <c r="K25" s="3">
        <v>0</v>
      </c>
    </row>
    <row r="26" spans="1:11">
      <c r="A26" s="3" t="s">
        <v>3</v>
      </c>
      <c r="B26" s="16">
        <v>42802</v>
      </c>
      <c r="C26" s="16" t="str">
        <f>""&amp;WEEKDAY(B26,2)</f>
        <v>3</v>
      </c>
      <c r="D26" s="11">
        <f t="shared" si="0"/>
        <v>42802.5</v>
      </c>
      <c r="E26" s="11" t="s">
        <v>601</v>
      </c>
      <c r="F26" s="13" t="str">
        <f t="shared" si="2"/>
        <v>2017/03/08 11:55</v>
      </c>
      <c r="G26" s="3" t="s">
        <v>33</v>
      </c>
      <c r="H26" s="3" t="s">
        <v>34</v>
      </c>
      <c r="I26" s="5">
        <v>0</v>
      </c>
      <c r="J26" s="4">
        <v>2</v>
      </c>
      <c r="K26" s="4">
        <v>2</v>
      </c>
    </row>
    <row r="27" spans="1:11">
      <c r="A27" s="3" t="s">
        <v>3</v>
      </c>
      <c r="B27" s="16">
        <v>42802</v>
      </c>
      <c r="C27" s="16" t="str">
        <f>""&amp;WEEKDAY(B27,2)</f>
        <v>3</v>
      </c>
      <c r="D27" s="11">
        <f t="shared" si="0"/>
        <v>42802.458333333336</v>
      </c>
      <c r="E27" s="11" t="s">
        <v>602</v>
      </c>
      <c r="F27" s="13" t="str">
        <f t="shared" si="2"/>
        <v>2017/03/08 11:21</v>
      </c>
      <c r="G27" s="3" t="s">
        <v>5</v>
      </c>
      <c r="H27" s="3" t="s">
        <v>35</v>
      </c>
      <c r="I27" s="5">
        <v>0</v>
      </c>
      <c r="J27" s="3">
        <v>0</v>
      </c>
      <c r="K27" s="4">
        <v>2</v>
      </c>
    </row>
    <row r="28" spans="1:11">
      <c r="A28" s="3" t="s">
        <v>3</v>
      </c>
      <c r="B28" s="16">
        <v>42802</v>
      </c>
      <c r="C28" s="16" t="str">
        <f>""&amp;WEEKDAY(B28,2)</f>
        <v>3</v>
      </c>
      <c r="D28" s="11">
        <f t="shared" si="0"/>
        <v>42802.375</v>
      </c>
      <c r="E28" s="11" t="s">
        <v>603</v>
      </c>
      <c r="F28" s="13" t="str">
        <f t="shared" si="2"/>
        <v>2017/03/08 09:20</v>
      </c>
      <c r="G28" s="3" t="s">
        <v>5</v>
      </c>
      <c r="H28" s="3" t="s">
        <v>36</v>
      </c>
      <c r="I28" s="5">
        <v>0</v>
      </c>
      <c r="J28" s="4">
        <v>1</v>
      </c>
      <c r="K28" s="4">
        <v>1</v>
      </c>
    </row>
    <row r="29" spans="1:11">
      <c r="A29" s="3" t="s">
        <v>3</v>
      </c>
      <c r="B29" s="16">
        <v>42802</v>
      </c>
      <c r="C29" s="16" t="str">
        <f>""&amp;WEEKDAY(B29,2)</f>
        <v>3</v>
      </c>
      <c r="D29" s="11">
        <f t="shared" si="0"/>
        <v>42802.291666666664</v>
      </c>
      <c r="E29" s="11" t="s">
        <v>604</v>
      </c>
      <c r="F29" s="13" t="str">
        <f t="shared" si="2"/>
        <v>2017/03/08 06:50</v>
      </c>
      <c r="G29" s="3" t="s">
        <v>5</v>
      </c>
      <c r="H29" s="3" t="s">
        <v>37</v>
      </c>
      <c r="I29" s="5">
        <v>0</v>
      </c>
      <c r="J29" s="4">
        <v>5</v>
      </c>
      <c r="K29" s="4">
        <v>1</v>
      </c>
    </row>
    <row r="30" spans="1:11">
      <c r="A30" s="3" t="s">
        <v>3</v>
      </c>
      <c r="B30" s="16">
        <v>42801</v>
      </c>
      <c r="C30" s="16" t="str">
        <f>""&amp;WEEKDAY(B30,2)</f>
        <v>2</v>
      </c>
      <c r="D30" s="11">
        <f t="shared" si="0"/>
        <v>42801.958333333336</v>
      </c>
      <c r="E30" s="11" t="s">
        <v>605</v>
      </c>
      <c r="F30" s="13" t="str">
        <f t="shared" si="2"/>
        <v>2017/03/07 22:40</v>
      </c>
      <c r="G30" s="3" t="s">
        <v>5</v>
      </c>
      <c r="H30" s="3" t="s">
        <v>38</v>
      </c>
      <c r="I30" s="5">
        <v>0</v>
      </c>
      <c r="J30" s="3">
        <v>0</v>
      </c>
      <c r="K30" s="4">
        <v>2</v>
      </c>
    </row>
    <row r="31" spans="1:11">
      <c r="A31" s="3" t="s">
        <v>3</v>
      </c>
      <c r="B31" s="16">
        <v>42801</v>
      </c>
      <c r="C31" s="16" t="str">
        <f>""&amp;WEEKDAY(B31,2)</f>
        <v>2</v>
      </c>
      <c r="D31" s="11">
        <f t="shared" si="0"/>
        <v>42801.75</v>
      </c>
      <c r="E31" s="11" t="s">
        <v>595</v>
      </c>
      <c r="F31" s="13" t="str">
        <f t="shared" si="2"/>
        <v>2017/03/07 17:53</v>
      </c>
      <c r="G31" s="3" t="s">
        <v>5</v>
      </c>
      <c r="H31" s="3" t="s">
        <v>39</v>
      </c>
      <c r="I31" s="5">
        <v>0</v>
      </c>
      <c r="J31" s="3">
        <v>0</v>
      </c>
      <c r="K31" s="4">
        <v>1</v>
      </c>
    </row>
    <row r="32" spans="1:11">
      <c r="A32" s="3" t="s">
        <v>3</v>
      </c>
      <c r="B32" s="16">
        <v>42801</v>
      </c>
      <c r="C32" s="16" t="str">
        <f>""&amp;WEEKDAY(B32,2)</f>
        <v>2</v>
      </c>
      <c r="D32" s="11">
        <f t="shared" si="0"/>
        <v>42801.75</v>
      </c>
      <c r="E32" s="11" t="s">
        <v>606</v>
      </c>
      <c r="F32" s="13" t="str">
        <f t="shared" si="2"/>
        <v>2017/03/07 17:38</v>
      </c>
      <c r="G32" s="3" t="s">
        <v>11</v>
      </c>
      <c r="H32" s="3" t="s">
        <v>40</v>
      </c>
      <c r="I32" s="5">
        <v>0</v>
      </c>
      <c r="J32" s="3">
        <v>0</v>
      </c>
      <c r="K32" s="4">
        <v>1</v>
      </c>
    </row>
    <row r="33" spans="1:11">
      <c r="A33" s="3" t="s">
        <v>3</v>
      </c>
      <c r="B33" s="16">
        <v>42801</v>
      </c>
      <c r="C33" s="16" t="str">
        <f>""&amp;WEEKDAY(B33,2)</f>
        <v>2</v>
      </c>
      <c r="D33" s="11">
        <f t="shared" si="0"/>
        <v>42801.666666666664</v>
      </c>
      <c r="E33" s="11" t="s">
        <v>607</v>
      </c>
      <c r="F33" s="13" t="str">
        <f t="shared" si="2"/>
        <v>2017/03/07 15:45</v>
      </c>
      <c r="G33" s="3" t="s">
        <v>5</v>
      </c>
      <c r="H33" s="3" t="s">
        <v>41</v>
      </c>
      <c r="I33" s="5">
        <v>0</v>
      </c>
      <c r="J33" s="4">
        <v>1</v>
      </c>
      <c r="K33" s="4">
        <v>1</v>
      </c>
    </row>
    <row r="34" spans="1:11">
      <c r="A34" s="3" t="s">
        <v>3</v>
      </c>
      <c r="B34" s="16">
        <v>42801</v>
      </c>
      <c r="C34" s="16" t="str">
        <f>""&amp;WEEKDAY(B34,2)</f>
        <v>2</v>
      </c>
      <c r="D34" s="11">
        <f t="shared" si="0"/>
        <v>42801.5</v>
      </c>
      <c r="E34" s="11" t="s">
        <v>608</v>
      </c>
      <c r="F34" s="13" t="str">
        <f t="shared" si="2"/>
        <v>2017/03/07 12:00</v>
      </c>
      <c r="G34" s="3" t="s">
        <v>31</v>
      </c>
      <c r="H34" s="3" t="s">
        <v>42</v>
      </c>
      <c r="I34" s="5">
        <v>0</v>
      </c>
      <c r="J34" s="3">
        <v>0</v>
      </c>
      <c r="K34" s="3">
        <v>0</v>
      </c>
    </row>
    <row r="35" spans="1:11">
      <c r="A35" s="3" t="s">
        <v>3</v>
      </c>
      <c r="B35" s="16">
        <v>42801</v>
      </c>
      <c r="C35" s="16" t="str">
        <f>""&amp;WEEKDAY(B35,2)</f>
        <v>2</v>
      </c>
      <c r="D35" s="11">
        <f t="shared" si="0"/>
        <v>42801.416666666664</v>
      </c>
      <c r="E35" s="11" t="s">
        <v>609</v>
      </c>
      <c r="F35" s="13" t="str">
        <f t="shared" si="2"/>
        <v>2017/03/07 09:30</v>
      </c>
      <c r="G35" s="3" t="s">
        <v>5</v>
      </c>
      <c r="H35" s="3" t="s">
        <v>43</v>
      </c>
      <c r="I35" s="5">
        <v>0</v>
      </c>
      <c r="J35" s="3">
        <v>0</v>
      </c>
      <c r="K35" s="4">
        <v>1</v>
      </c>
    </row>
    <row r="36" spans="1:11">
      <c r="A36" s="3" t="s">
        <v>3</v>
      </c>
      <c r="B36" s="16">
        <v>42801</v>
      </c>
      <c r="C36" s="16" t="str">
        <f>""&amp;WEEKDAY(B36,2)</f>
        <v>2</v>
      </c>
      <c r="D36" s="11">
        <f t="shared" si="0"/>
        <v>42801.291666666664</v>
      </c>
      <c r="E36" s="11" t="s">
        <v>586</v>
      </c>
      <c r="F36" s="13" t="str">
        <f t="shared" si="2"/>
        <v>2017/03/07 07:10</v>
      </c>
      <c r="G36" s="3" t="s">
        <v>5</v>
      </c>
      <c r="H36" s="3" t="s">
        <v>44</v>
      </c>
      <c r="I36" s="5">
        <v>0</v>
      </c>
      <c r="J36" s="4">
        <v>4</v>
      </c>
      <c r="K36" s="3">
        <v>0</v>
      </c>
    </row>
    <row r="37" spans="1:11">
      <c r="A37" s="3" t="s">
        <v>3</v>
      </c>
      <c r="B37" s="16">
        <v>42800</v>
      </c>
      <c r="C37" s="16" t="str">
        <f>""&amp;WEEKDAY(B37,2)</f>
        <v>1</v>
      </c>
      <c r="D37" s="11">
        <f t="shared" si="0"/>
        <v>42800.833333333336</v>
      </c>
      <c r="E37" s="11" t="s">
        <v>610</v>
      </c>
      <c r="F37" s="13" t="str">
        <f t="shared" si="2"/>
        <v>2017/03/06 20:24</v>
      </c>
      <c r="G37" s="3" t="s">
        <v>18</v>
      </c>
      <c r="H37" s="3" t="s">
        <v>45</v>
      </c>
      <c r="I37" s="5">
        <v>0</v>
      </c>
      <c r="J37" s="3">
        <v>0</v>
      </c>
      <c r="K37" s="4">
        <v>1</v>
      </c>
    </row>
    <row r="38" spans="1:11">
      <c r="A38" s="3" t="s">
        <v>3</v>
      </c>
      <c r="B38" s="16">
        <v>42800</v>
      </c>
      <c r="C38" s="16" t="str">
        <f>""&amp;WEEKDAY(B38,2)</f>
        <v>1</v>
      </c>
      <c r="D38" s="11">
        <f t="shared" si="0"/>
        <v>42800.708333333336</v>
      </c>
      <c r="E38" s="11" t="s">
        <v>611</v>
      </c>
      <c r="F38" s="13" t="str">
        <f t="shared" si="2"/>
        <v>2017/03/06 16:41</v>
      </c>
      <c r="G38" s="3" t="s">
        <v>5</v>
      </c>
      <c r="H38" s="3" t="s">
        <v>46</v>
      </c>
      <c r="I38" s="5">
        <v>0</v>
      </c>
      <c r="J38" s="3">
        <v>0</v>
      </c>
      <c r="K38" s="4">
        <v>1</v>
      </c>
    </row>
    <row r="39" spans="1:11">
      <c r="A39" s="3" t="s">
        <v>3</v>
      </c>
      <c r="B39" s="16">
        <v>42800</v>
      </c>
      <c r="C39" s="16" t="str">
        <f>""&amp;WEEKDAY(B39,2)</f>
        <v>1</v>
      </c>
      <c r="D39" s="11">
        <f t="shared" si="0"/>
        <v>42800.583333333336</v>
      </c>
      <c r="E39" s="11" t="s">
        <v>612</v>
      </c>
      <c r="F39" s="13" t="str">
        <f t="shared" si="2"/>
        <v>2017/03/06 13:59</v>
      </c>
      <c r="G39" s="3" t="s">
        <v>11</v>
      </c>
      <c r="H39" s="3" t="s">
        <v>535</v>
      </c>
      <c r="I39" s="5">
        <v>0</v>
      </c>
      <c r="J39" s="3">
        <v>0</v>
      </c>
      <c r="K39" s="4">
        <v>1</v>
      </c>
    </row>
    <row r="40" spans="1:11">
      <c r="A40" s="3" t="s">
        <v>3</v>
      </c>
      <c r="B40" s="16">
        <v>42800</v>
      </c>
      <c r="C40" s="16" t="str">
        <f>""&amp;WEEKDAY(B40,2)</f>
        <v>1</v>
      </c>
      <c r="D40" s="11">
        <f t="shared" si="0"/>
        <v>42800.583333333336</v>
      </c>
      <c r="E40" s="11" t="s">
        <v>613</v>
      </c>
      <c r="F40" s="13" t="str">
        <f t="shared" si="2"/>
        <v>2017/03/06 13:40</v>
      </c>
      <c r="G40" s="3" t="s">
        <v>5</v>
      </c>
      <c r="H40" s="3" t="s">
        <v>47</v>
      </c>
      <c r="I40" s="5">
        <v>1</v>
      </c>
      <c r="J40" s="3">
        <v>0</v>
      </c>
      <c r="K40" s="3">
        <v>0</v>
      </c>
    </row>
    <row r="41" spans="1:11">
      <c r="A41" s="3" t="s">
        <v>3</v>
      </c>
      <c r="B41" s="16">
        <v>42800</v>
      </c>
      <c r="C41" s="16" t="str">
        <f>""&amp;WEEKDAY(B41,2)</f>
        <v>1</v>
      </c>
      <c r="D41" s="11">
        <f t="shared" si="0"/>
        <v>42800.416666666664</v>
      </c>
      <c r="E41" s="11" t="s">
        <v>585</v>
      </c>
      <c r="F41" s="13" t="str">
        <f t="shared" si="2"/>
        <v>2017/03/06 10:10</v>
      </c>
      <c r="G41" s="3" t="s">
        <v>5</v>
      </c>
      <c r="H41" s="3" t="s">
        <v>48</v>
      </c>
      <c r="I41" s="5">
        <v>0</v>
      </c>
      <c r="J41" s="3">
        <v>0</v>
      </c>
      <c r="K41" s="4">
        <v>2</v>
      </c>
    </row>
    <row r="42" spans="1:11">
      <c r="A42" s="3" t="s">
        <v>3</v>
      </c>
      <c r="B42" s="16">
        <v>42800</v>
      </c>
      <c r="C42" s="16" t="str">
        <f>""&amp;WEEKDAY(B42,2)</f>
        <v>1</v>
      </c>
      <c r="D42" s="11">
        <f t="shared" si="0"/>
        <v>42800.416666666664</v>
      </c>
      <c r="E42" s="11" t="s">
        <v>614</v>
      </c>
      <c r="F42" s="13" t="str">
        <f t="shared" si="2"/>
        <v>2017/03/06 09:35</v>
      </c>
      <c r="G42" s="3" t="s">
        <v>4</v>
      </c>
      <c r="H42" s="3" t="s">
        <v>49</v>
      </c>
      <c r="I42" s="5">
        <v>0</v>
      </c>
      <c r="J42" s="4">
        <v>6</v>
      </c>
      <c r="K42" s="4">
        <v>2</v>
      </c>
    </row>
    <row r="43" spans="1:11">
      <c r="A43" s="3" t="s">
        <v>3</v>
      </c>
      <c r="B43" s="16">
        <v>42800</v>
      </c>
      <c r="C43" s="16" t="str">
        <f>""&amp;WEEKDAY(B43,2)</f>
        <v>1</v>
      </c>
      <c r="D43" s="11">
        <f t="shared" si="0"/>
        <v>42800.291666666664</v>
      </c>
      <c r="E43" s="11" t="s">
        <v>593</v>
      </c>
      <c r="F43" s="13" t="str">
        <f t="shared" si="2"/>
        <v>2017/03/06 07:01</v>
      </c>
      <c r="G43" s="3" t="s">
        <v>5</v>
      </c>
      <c r="H43" s="3" t="s">
        <v>50</v>
      </c>
      <c r="I43" s="5">
        <v>0</v>
      </c>
      <c r="J43" s="4">
        <v>4</v>
      </c>
      <c r="K43" s="4">
        <v>2</v>
      </c>
    </row>
    <row r="44" spans="1:11">
      <c r="A44" s="3" t="s">
        <v>3</v>
      </c>
      <c r="B44" s="16">
        <v>42799</v>
      </c>
      <c r="C44" s="16" t="str">
        <f>""&amp;WEEKDAY(B44,2)</f>
        <v>7</v>
      </c>
      <c r="D44" s="11">
        <f t="shared" si="0"/>
        <v>42799.916666666664</v>
      </c>
      <c r="E44" s="11" t="s">
        <v>615</v>
      </c>
      <c r="F44" s="13" t="str">
        <f t="shared" si="2"/>
        <v>2017/03/05 22:00</v>
      </c>
      <c r="G44" s="3" t="s">
        <v>5</v>
      </c>
      <c r="H44" s="3" t="s">
        <v>51</v>
      </c>
      <c r="I44" s="5">
        <v>0</v>
      </c>
      <c r="J44" s="3">
        <v>0</v>
      </c>
      <c r="K44" s="4">
        <v>3</v>
      </c>
    </row>
    <row r="45" spans="1:11">
      <c r="A45" s="3" t="s">
        <v>3</v>
      </c>
      <c r="B45" s="16">
        <v>42799</v>
      </c>
      <c r="C45" s="16" t="str">
        <f>""&amp;WEEKDAY(B45,2)</f>
        <v>7</v>
      </c>
      <c r="D45" s="11">
        <f t="shared" si="0"/>
        <v>42799.5</v>
      </c>
      <c r="E45" s="11" t="s">
        <v>616</v>
      </c>
      <c r="F45" s="13" t="str">
        <f t="shared" si="2"/>
        <v>2017/03/05 12:01</v>
      </c>
      <c r="G45" s="3" t="s">
        <v>5</v>
      </c>
      <c r="H45" s="3" t="s">
        <v>52</v>
      </c>
      <c r="I45" s="5">
        <v>0</v>
      </c>
      <c r="J45" s="3">
        <v>0</v>
      </c>
      <c r="K45" s="4">
        <v>1</v>
      </c>
    </row>
    <row r="46" spans="1:11">
      <c r="A46" s="3" t="s">
        <v>3</v>
      </c>
      <c r="B46" s="16">
        <v>42799</v>
      </c>
      <c r="C46" s="16" t="str">
        <f>""&amp;WEEKDAY(B46,2)</f>
        <v>7</v>
      </c>
      <c r="D46" s="11">
        <f t="shared" si="0"/>
        <v>42799.291666666664</v>
      </c>
      <c r="E46" s="11" t="s">
        <v>586</v>
      </c>
      <c r="F46" s="13" t="str">
        <f t="shared" si="2"/>
        <v>2017/03/05 07:10</v>
      </c>
      <c r="G46" s="3" t="s">
        <v>5</v>
      </c>
      <c r="H46" s="3" t="s">
        <v>53</v>
      </c>
      <c r="I46" s="5">
        <v>0</v>
      </c>
      <c r="J46" s="4">
        <v>1</v>
      </c>
      <c r="K46" s="4">
        <v>1</v>
      </c>
    </row>
    <row r="47" spans="1:11">
      <c r="A47" s="3" t="s">
        <v>3</v>
      </c>
      <c r="B47" s="16">
        <v>42798</v>
      </c>
      <c r="C47" s="16" t="str">
        <f>""&amp;WEEKDAY(B47,2)</f>
        <v>6</v>
      </c>
      <c r="D47" s="11">
        <f t="shared" si="0"/>
        <v>42798.958333333336</v>
      </c>
      <c r="E47" s="11" t="s">
        <v>617</v>
      </c>
      <c r="F47" s="13" t="str">
        <f t="shared" si="2"/>
        <v>2017/03/04 22:32</v>
      </c>
      <c r="G47" s="3" t="s">
        <v>5</v>
      </c>
      <c r="H47" s="3" t="s">
        <v>536</v>
      </c>
      <c r="I47" s="5">
        <v>0</v>
      </c>
      <c r="J47" s="3">
        <v>0</v>
      </c>
      <c r="K47" s="4">
        <v>2</v>
      </c>
    </row>
    <row r="48" spans="1:11">
      <c r="A48" s="3" t="s">
        <v>3</v>
      </c>
      <c r="B48" s="16">
        <v>42798</v>
      </c>
      <c r="C48" s="16" t="str">
        <f>""&amp;WEEKDAY(B48,2)</f>
        <v>6</v>
      </c>
      <c r="D48" s="11">
        <f t="shared" si="0"/>
        <v>42798.666666666664</v>
      </c>
      <c r="E48" s="11" t="s">
        <v>618</v>
      </c>
      <c r="F48" s="13" t="str">
        <f t="shared" si="2"/>
        <v>2017/03/04 15:49</v>
      </c>
      <c r="G48" s="3" t="s">
        <v>5</v>
      </c>
      <c r="H48" s="3" t="s">
        <v>54</v>
      </c>
      <c r="I48" s="5">
        <v>0</v>
      </c>
      <c r="J48" s="3">
        <v>0</v>
      </c>
      <c r="K48" s="4">
        <v>1</v>
      </c>
    </row>
    <row r="49" spans="1:11">
      <c r="A49" s="3" t="s">
        <v>3</v>
      </c>
      <c r="B49" s="16">
        <v>42798</v>
      </c>
      <c r="C49" s="16" t="str">
        <f>""&amp;WEEKDAY(B49,2)</f>
        <v>6</v>
      </c>
      <c r="D49" s="11">
        <f t="shared" si="0"/>
        <v>42798.416666666664</v>
      </c>
      <c r="E49" s="11" t="s">
        <v>619</v>
      </c>
      <c r="F49" s="13" t="str">
        <f t="shared" si="2"/>
        <v>2017/03/04 10:20</v>
      </c>
      <c r="G49" s="3" t="s">
        <v>5</v>
      </c>
      <c r="H49" s="3" t="s">
        <v>55</v>
      </c>
      <c r="I49" s="5">
        <v>0</v>
      </c>
      <c r="J49" s="3">
        <v>0</v>
      </c>
      <c r="K49" s="3">
        <v>0</v>
      </c>
    </row>
    <row r="50" spans="1:11">
      <c r="A50" s="3" t="s">
        <v>3</v>
      </c>
      <c r="B50" s="16">
        <v>42798</v>
      </c>
      <c r="C50" s="16" t="str">
        <f>""&amp;WEEKDAY(B50,2)</f>
        <v>6</v>
      </c>
      <c r="D50" s="11">
        <f t="shared" si="0"/>
        <v>42798.333333333336</v>
      </c>
      <c r="E50" s="11" t="s">
        <v>620</v>
      </c>
      <c r="F50" s="13" t="str">
        <f t="shared" si="2"/>
        <v>2017/03/04 07:31</v>
      </c>
      <c r="G50" s="3" t="s">
        <v>5</v>
      </c>
      <c r="H50" s="3" t="s">
        <v>56</v>
      </c>
      <c r="I50" s="5">
        <v>0</v>
      </c>
      <c r="J50" s="4">
        <v>1</v>
      </c>
      <c r="K50" s="3">
        <v>0</v>
      </c>
    </row>
    <row r="51" spans="1:11">
      <c r="A51" s="3" t="s">
        <v>3</v>
      </c>
      <c r="B51" s="16">
        <v>42797</v>
      </c>
      <c r="C51" s="16" t="str">
        <f>""&amp;WEEKDAY(B51,2)</f>
        <v>5</v>
      </c>
      <c r="D51" s="11">
        <f t="shared" si="0"/>
        <v>42797.958333333336</v>
      </c>
      <c r="E51" s="11" t="s">
        <v>621</v>
      </c>
      <c r="F51" s="13" t="str">
        <f t="shared" si="2"/>
        <v>2017/03/03 22:30</v>
      </c>
      <c r="G51" s="3" t="s">
        <v>5</v>
      </c>
      <c r="H51" s="3" t="s">
        <v>57</v>
      </c>
      <c r="I51" s="5">
        <v>0</v>
      </c>
      <c r="J51" s="4">
        <v>1</v>
      </c>
      <c r="K51" s="3">
        <v>0</v>
      </c>
    </row>
    <row r="52" spans="1:11">
      <c r="A52" s="3" t="s">
        <v>3</v>
      </c>
      <c r="B52" s="16">
        <v>42797</v>
      </c>
      <c r="C52" s="16" t="str">
        <f>""&amp;WEEKDAY(B52,2)</f>
        <v>5</v>
      </c>
      <c r="D52" s="11">
        <f t="shared" si="0"/>
        <v>42797.75</v>
      </c>
      <c r="E52" s="11" t="s">
        <v>622</v>
      </c>
      <c r="F52" s="13" t="str">
        <f t="shared" si="2"/>
        <v>2017/03/03 17:40</v>
      </c>
      <c r="G52" s="3" t="s">
        <v>31</v>
      </c>
      <c r="H52" s="3" t="s">
        <v>58</v>
      </c>
      <c r="I52" s="5">
        <v>0</v>
      </c>
      <c r="J52" s="3">
        <v>0</v>
      </c>
      <c r="K52" s="3">
        <v>0</v>
      </c>
    </row>
    <row r="53" spans="1:11">
      <c r="A53" s="3" t="s">
        <v>3</v>
      </c>
      <c r="B53" s="16">
        <v>42797</v>
      </c>
      <c r="C53" s="16" t="str">
        <f>""&amp;WEEKDAY(B53,2)</f>
        <v>5</v>
      </c>
      <c r="D53" s="11">
        <f t="shared" si="0"/>
        <v>42797.666666666664</v>
      </c>
      <c r="E53" s="11" t="s">
        <v>623</v>
      </c>
      <c r="F53" s="13" t="str">
        <f t="shared" si="2"/>
        <v>2017/03/03 15:30</v>
      </c>
      <c r="G53" s="3" t="s">
        <v>5</v>
      </c>
      <c r="H53" s="3" t="s">
        <v>537</v>
      </c>
      <c r="I53" s="5">
        <v>0</v>
      </c>
      <c r="J53" s="3">
        <v>0</v>
      </c>
      <c r="K53" s="3">
        <v>0</v>
      </c>
    </row>
    <row r="54" spans="1:11">
      <c r="A54" s="3" t="s">
        <v>3</v>
      </c>
      <c r="B54" s="16">
        <v>42797</v>
      </c>
      <c r="C54" s="16" t="str">
        <f>""&amp;WEEKDAY(B54,2)</f>
        <v>5</v>
      </c>
      <c r="D54" s="11">
        <f t="shared" si="0"/>
        <v>42797.458333333336</v>
      </c>
      <c r="E54" s="11" t="s">
        <v>590</v>
      </c>
      <c r="F54" s="13" t="str">
        <f t="shared" si="2"/>
        <v>2017/03/03 11:13</v>
      </c>
      <c r="G54" s="3" t="s">
        <v>5</v>
      </c>
      <c r="H54" s="3" t="s">
        <v>59</v>
      </c>
      <c r="I54" s="5">
        <v>0</v>
      </c>
      <c r="J54" s="3">
        <v>0</v>
      </c>
      <c r="K54" s="3">
        <v>0</v>
      </c>
    </row>
    <row r="55" spans="1:11">
      <c r="A55" s="3" t="s">
        <v>3</v>
      </c>
      <c r="B55" s="16">
        <v>42797</v>
      </c>
      <c r="C55" s="16" t="str">
        <f>""&amp;WEEKDAY(B55,2)</f>
        <v>5</v>
      </c>
      <c r="D55" s="11">
        <f t="shared" si="0"/>
        <v>42797.458333333336</v>
      </c>
      <c r="E55" s="11" t="s">
        <v>624</v>
      </c>
      <c r="F55" s="13" t="str">
        <f t="shared" si="2"/>
        <v>2017/03/03 10:53</v>
      </c>
      <c r="G55" s="3" t="s">
        <v>11</v>
      </c>
      <c r="H55" s="3" t="s">
        <v>60</v>
      </c>
      <c r="I55" s="5">
        <v>0</v>
      </c>
      <c r="J55" s="4">
        <v>4</v>
      </c>
      <c r="K55" s="4">
        <v>1</v>
      </c>
    </row>
    <row r="56" spans="1:11">
      <c r="A56" s="3" t="s">
        <v>3</v>
      </c>
      <c r="B56" s="16">
        <v>42797</v>
      </c>
      <c r="C56" s="16" t="str">
        <f>""&amp;WEEKDAY(B56,2)</f>
        <v>5</v>
      </c>
      <c r="D56" s="11">
        <f t="shared" si="0"/>
        <v>42797.416666666664</v>
      </c>
      <c r="E56" s="11" t="s">
        <v>625</v>
      </c>
      <c r="F56" s="13" t="str">
        <f t="shared" si="2"/>
        <v>2017/03/03 09:31</v>
      </c>
      <c r="G56" s="3" t="s">
        <v>5</v>
      </c>
      <c r="H56" s="3" t="s">
        <v>61</v>
      </c>
      <c r="I56" s="5">
        <v>0</v>
      </c>
      <c r="J56" s="3">
        <v>0</v>
      </c>
      <c r="K56" s="3">
        <v>0</v>
      </c>
    </row>
    <row r="57" spans="1:11">
      <c r="A57" s="3" t="s">
        <v>3</v>
      </c>
      <c r="B57" s="16">
        <v>42797</v>
      </c>
      <c r="C57" s="16" t="str">
        <f>""&amp;WEEKDAY(B57,2)</f>
        <v>5</v>
      </c>
      <c r="D57" s="11">
        <f t="shared" si="0"/>
        <v>42797.291666666664</v>
      </c>
      <c r="E57" s="11" t="s">
        <v>626</v>
      </c>
      <c r="F57" s="13" t="str">
        <f t="shared" si="2"/>
        <v>2017/03/03 07:20</v>
      </c>
      <c r="G57" s="3" t="s">
        <v>5</v>
      </c>
      <c r="H57" s="3" t="s">
        <v>62</v>
      </c>
      <c r="I57" s="5">
        <v>0</v>
      </c>
      <c r="J57" s="4">
        <v>2</v>
      </c>
      <c r="K57" s="4">
        <v>1</v>
      </c>
    </row>
    <row r="58" spans="1:11">
      <c r="A58" s="3" t="s">
        <v>3</v>
      </c>
      <c r="B58" s="16">
        <v>42796</v>
      </c>
      <c r="C58" s="16" t="str">
        <f>""&amp;WEEKDAY(B58,2)</f>
        <v>4</v>
      </c>
      <c r="D58" s="11">
        <f t="shared" si="0"/>
        <v>42796.958333333336</v>
      </c>
      <c r="E58" s="11" t="s">
        <v>621</v>
      </c>
      <c r="F58" s="13" t="str">
        <f t="shared" si="2"/>
        <v>2017/03/02 22:30</v>
      </c>
      <c r="G58" s="3" t="s">
        <v>5</v>
      </c>
      <c r="H58" s="3" t="s">
        <v>63</v>
      </c>
      <c r="I58" s="5">
        <v>0</v>
      </c>
      <c r="J58" s="3">
        <v>0</v>
      </c>
      <c r="K58" s="3">
        <v>0</v>
      </c>
    </row>
    <row r="59" spans="1:11">
      <c r="A59" s="3" t="s">
        <v>3</v>
      </c>
      <c r="B59" s="16">
        <v>42796</v>
      </c>
      <c r="C59" s="16" t="str">
        <f>""&amp;WEEKDAY(B59,2)</f>
        <v>4</v>
      </c>
      <c r="D59" s="11">
        <f t="shared" si="0"/>
        <v>42796.708333333336</v>
      </c>
      <c r="E59" s="11" t="s">
        <v>627</v>
      </c>
      <c r="F59" s="13" t="str">
        <f t="shared" si="2"/>
        <v>2017/03/02 17:10</v>
      </c>
      <c r="G59" s="3" t="s">
        <v>5</v>
      </c>
      <c r="H59" s="3" t="s">
        <v>64</v>
      </c>
      <c r="I59" s="5">
        <v>1</v>
      </c>
      <c r="J59" s="3">
        <v>0</v>
      </c>
      <c r="K59" s="4">
        <v>1</v>
      </c>
    </row>
    <row r="60" spans="1:11">
      <c r="A60" s="3" t="s">
        <v>3</v>
      </c>
      <c r="B60" s="16">
        <v>42796</v>
      </c>
      <c r="C60" s="16" t="str">
        <f>""&amp;WEEKDAY(B60,2)</f>
        <v>4</v>
      </c>
      <c r="D60" s="11">
        <f t="shared" si="0"/>
        <v>42796.666666666664</v>
      </c>
      <c r="E60" s="11" t="s">
        <v>628</v>
      </c>
      <c r="F60" s="13" t="str">
        <f t="shared" si="2"/>
        <v>2017/03/02 16:22</v>
      </c>
      <c r="G60" s="3" t="s">
        <v>31</v>
      </c>
      <c r="H60" s="3" t="s">
        <v>65</v>
      </c>
      <c r="I60" s="5">
        <v>0</v>
      </c>
      <c r="J60" s="3">
        <v>0</v>
      </c>
      <c r="K60" s="3">
        <v>0</v>
      </c>
    </row>
    <row r="61" spans="1:11">
      <c r="A61" s="3" t="s">
        <v>3</v>
      </c>
      <c r="B61" s="16">
        <v>42796</v>
      </c>
      <c r="C61" s="16" t="str">
        <f>""&amp;WEEKDAY(B61,2)</f>
        <v>4</v>
      </c>
      <c r="D61" s="11">
        <f t="shared" si="0"/>
        <v>42796.583333333336</v>
      </c>
      <c r="E61" s="11" t="s">
        <v>629</v>
      </c>
      <c r="F61" s="13" t="str">
        <f t="shared" si="2"/>
        <v>2017/03/02 14:26</v>
      </c>
      <c r="G61" s="3" t="s">
        <v>5</v>
      </c>
      <c r="H61" s="3" t="s">
        <v>66</v>
      </c>
      <c r="I61" s="5">
        <v>0</v>
      </c>
      <c r="J61" s="3">
        <v>0</v>
      </c>
      <c r="K61" s="4">
        <v>2</v>
      </c>
    </row>
    <row r="62" spans="1:11">
      <c r="A62" s="3" t="s">
        <v>3</v>
      </c>
      <c r="B62" s="16">
        <v>42796</v>
      </c>
      <c r="C62" s="16" t="str">
        <f>""&amp;WEEKDAY(B62,2)</f>
        <v>4</v>
      </c>
      <c r="D62" s="11">
        <f t="shared" si="0"/>
        <v>42796.458333333336</v>
      </c>
      <c r="E62" s="11" t="s">
        <v>630</v>
      </c>
      <c r="F62" s="13" t="str">
        <f t="shared" si="2"/>
        <v>2017/03/02 10:59</v>
      </c>
      <c r="G62" s="3" t="s">
        <v>11</v>
      </c>
      <c r="H62" s="3" t="s">
        <v>67</v>
      </c>
      <c r="I62" s="5">
        <v>0</v>
      </c>
      <c r="J62" s="3">
        <v>0</v>
      </c>
      <c r="K62" s="4">
        <v>3</v>
      </c>
    </row>
    <row r="63" spans="1:11">
      <c r="A63" s="3" t="s">
        <v>3</v>
      </c>
      <c r="B63" s="16">
        <v>42796</v>
      </c>
      <c r="C63" s="16" t="str">
        <f>""&amp;WEEKDAY(B63,2)</f>
        <v>4</v>
      </c>
      <c r="D63" s="11">
        <f t="shared" si="0"/>
        <v>42796.458333333336</v>
      </c>
      <c r="E63" s="11" t="s">
        <v>631</v>
      </c>
      <c r="F63" s="13" t="str">
        <f t="shared" si="2"/>
        <v>2017/03/02 10:35</v>
      </c>
      <c r="G63" s="3" t="s">
        <v>7</v>
      </c>
      <c r="H63" s="3" t="s">
        <v>538</v>
      </c>
      <c r="I63" s="5">
        <v>35</v>
      </c>
      <c r="J63" s="4">
        <v>15</v>
      </c>
      <c r="K63" s="4">
        <v>16</v>
      </c>
    </row>
    <row r="64" spans="1:11">
      <c r="A64" s="3" t="s">
        <v>3</v>
      </c>
      <c r="B64" s="16">
        <v>42796</v>
      </c>
      <c r="C64" s="16" t="str">
        <f>""&amp;WEEKDAY(B64,2)</f>
        <v>4</v>
      </c>
      <c r="D64" s="11">
        <f t="shared" si="0"/>
        <v>42796.375</v>
      </c>
      <c r="E64" s="11" t="s">
        <v>632</v>
      </c>
      <c r="F64" s="13" t="str">
        <f t="shared" si="2"/>
        <v>2017/03/02 09:28</v>
      </c>
      <c r="G64" s="3" t="s">
        <v>7</v>
      </c>
      <c r="H64" s="3" t="s">
        <v>539</v>
      </c>
      <c r="I64" s="5">
        <v>0</v>
      </c>
      <c r="J64" s="3">
        <v>0</v>
      </c>
      <c r="K64" s="4">
        <v>2</v>
      </c>
    </row>
    <row r="65" spans="1:11">
      <c r="A65" s="3" t="s">
        <v>3</v>
      </c>
      <c r="B65" s="16">
        <v>42796</v>
      </c>
      <c r="C65" s="16" t="str">
        <f>""&amp;WEEKDAY(B65,2)</f>
        <v>4</v>
      </c>
      <c r="D65" s="11">
        <f t="shared" si="0"/>
        <v>42796.333333333336</v>
      </c>
      <c r="E65" s="11" t="s">
        <v>633</v>
      </c>
      <c r="F65" s="13" t="str">
        <f t="shared" si="2"/>
        <v>2017/03/02 08:19</v>
      </c>
      <c r="G65" s="3" t="s">
        <v>4</v>
      </c>
      <c r="H65" s="3" t="s">
        <v>68</v>
      </c>
      <c r="I65" s="5">
        <v>0</v>
      </c>
      <c r="J65" s="4">
        <v>2</v>
      </c>
      <c r="K65" s="4">
        <v>2</v>
      </c>
    </row>
    <row r="66" spans="1:11">
      <c r="A66" s="3" t="s">
        <v>3</v>
      </c>
      <c r="B66" s="16">
        <v>42795</v>
      </c>
      <c r="C66" s="16" t="str">
        <f>""&amp;WEEKDAY(B66,2)</f>
        <v>3</v>
      </c>
      <c r="D66" s="11">
        <f t="shared" ref="D66:D129" si="3">ROUND(F66*24,0)/24</f>
        <v>42795.916666666664</v>
      </c>
      <c r="E66" s="11" t="s">
        <v>634</v>
      </c>
      <c r="F66" s="13" t="str">
        <f t="shared" si="2"/>
        <v>2017/03/01 22:21</v>
      </c>
      <c r="G66" s="3" t="s">
        <v>5</v>
      </c>
      <c r="H66" s="3" t="s">
        <v>69</v>
      </c>
      <c r="I66" s="5">
        <v>0</v>
      </c>
      <c r="J66" s="3">
        <v>0</v>
      </c>
      <c r="K66" s="4">
        <v>1</v>
      </c>
    </row>
    <row r="67" spans="1:11">
      <c r="A67" s="3" t="s">
        <v>3</v>
      </c>
      <c r="B67" s="16">
        <v>42795</v>
      </c>
      <c r="C67" s="16" t="str">
        <f>""&amp;WEEKDAY(B67,2)</f>
        <v>3</v>
      </c>
      <c r="D67" s="11">
        <f t="shared" si="3"/>
        <v>42795.625</v>
      </c>
      <c r="E67" s="11" t="s">
        <v>635</v>
      </c>
      <c r="F67" s="13" t="str">
        <f t="shared" si="2"/>
        <v>2017/03/01 14:35</v>
      </c>
      <c r="G67" s="3" t="s">
        <v>31</v>
      </c>
      <c r="H67" s="3" t="s">
        <v>70</v>
      </c>
      <c r="I67" s="5">
        <v>0</v>
      </c>
      <c r="J67" s="3">
        <v>0</v>
      </c>
      <c r="K67" s="3">
        <v>0</v>
      </c>
    </row>
    <row r="68" spans="1:11">
      <c r="A68" s="3" t="s">
        <v>3</v>
      </c>
      <c r="B68" s="16">
        <v>42795</v>
      </c>
      <c r="C68" s="16" t="str">
        <f>""&amp;WEEKDAY(B68,2)</f>
        <v>3</v>
      </c>
      <c r="D68" s="11">
        <f t="shared" si="3"/>
        <v>42795.541666666664</v>
      </c>
      <c r="E68" s="11" t="s">
        <v>636</v>
      </c>
      <c r="F68" s="13" t="str">
        <f t="shared" si="2"/>
        <v>2017/03/01 12:47</v>
      </c>
      <c r="G68" s="3" t="s">
        <v>11</v>
      </c>
      <c r="H68" s="3" t="s">
        <v>71</v>
      </c>
      <c r="I68" s="5">
        <v>0</v>
      </c>
      <c r="J68" s="3">
        <v>0</v>
      </c>
      <c r="K68" s="4">
        <v>3</v>
      </c>
    </row>
    <row r="69" spans="1:11">
      <c r="A69" s="3" t="s">
        <v>3</v>
      </c>
      <c r="B69" s="16">
        <v>42795</v>
      </c>
      <c r="C69" s="16" t="str">
        <f>""&amp;WEEKDAY(B69,2)</f>
        <v>3</v>
      </c>
      <c r="D69" s="11">
        <f t="shared" si="3"/>
        <v>42795.458333333336</v>
      </c>
      <c r="E69" s="11" t="s">
        <v>637</v>
      </c>
      <c r="F69" s="13" t="str">
        <f t="shared" si="2"/>
        <v>2017/03/01 10:37</v>
      </c>
      <c r="G69" s="3" t="s">
        <v>31</v>
      </c>
      <c r="H69" s="3" t="s">
        <v>72</v>
      </c>
      <c r="I69" s="5">
        <v>0</v>
      </c>
      <c r="J69" s="3">
        <v>0</v>
      </c>
      <c r="K69" s="4">
        <v>1</v>
      </c>
    </row>
    <row r="70" spans="1:11">
      <c r="A70" s="3" t="s">
        <v>3</v>
      </c>
      <c r="B70" s="16">
        <v>42795</v>
      </c>
      <c r="C70" s="16" t="str">
        <f>""&amp;WEEKDAY(B70,2)</f>
        <v>3</v>
      </c>
      <c r="D70" s="11">
        <f t="shared" si="3"/>
        <v>42795.458333333336</v>
      </c>
      <c r="E70" s="11" t="s">
        <v>638</v>
      </c>
      <c r="F70" s="13" t="str">
        <f t="shared" si="2"/>
        <v>2017/03/01 10:32</v>
      </c>
      <c r="G70" s="3" t="s">
        <v>7</v>
      </c>
      <c r="H70" s="3" t="s">
        <v>73</v>
      </c>
      <c r="I70" s="5">
        <v>0</v>
      </c>
      <c r="J70" s="3">
        <v>0</v>
      </c>
      <c r="K70" s="3">
        <v>0</v>
      </c>
    </row>
    <row r="71" spans="1:11">
      <c r="A71" s="3" t="s">
        <v>3</v>
      </c>
      <c r="B71" s="16">
        <v>42795</v>
      </c>
      <c r="C71" s="16" t="str">
        <f>""&amp;WEEKDAY(B71,2)</f>
        <v>3</v>
      </c>
      <c r="D71" s="11">
        <f t="shared" si="3"/>
        <v>42795.416666666664</v>
      </c>
      <c r="E71" s="11" t="s">
        <v>639</v>
      </c>
      <c r="F71" s="13" t="str">
        <f t="shared" si="2"/>
        <v>2017/03/01 10:19</v>
      </c>
      <c r="G71" s="3" t="s">
        <v>31</v>
      </c>
      <c r="H71" s="3" t="s">
        <v>74</v>
      </c>
      <c r="I71" s="5">
        <v>0</v>
      </c>
      <c r="J71" s="3">
        <v>0</v>
      </c>
      <c r="K71" s="4">
        <v>2</v>
      </c>
    </row>
    <row r="72" spans="1:11">
      <c r="A72" s="3" t="s">
        <v>3</v>
      </c>
      <c r="B72" s="16">
        <v>42795</v>
      </c>
      <c r="C72" s="16" t="str">
        <f>""&amp;WEEKDAY(B72,2)</f>
        <v>3</v>
      </c>
      <c r="D72" s="11">
        <f t="shared" si="3"/>
        <v>42795.416666666664</v>
      </c>
      <c r="E72" s="11" t="s">
        <v>640</v>
      </c>
      <c r="F72" s="13" t="str">
        <f t="shared" si="2"/>
        <v>2017/03/01 09:56</v>
      </c>
      <c r="G72" s="3" t="s">
        <v>7</v>
      </c>
      <c r="H72" s="3" t="s">
        <v>75</v>
      </c>
      <c r="I72" s="5">
        <v>0</v>
      </c>
      <c r="J72" s="3">
        <v>0</v>
      </c>
      <c r="K72" s="4">
        <v>1</v>
      </c>
    </row>
    <row r="73" spans="1:11">
      <c r="A73" s="3" t="s">
        <v>3</v>
      </c>
      <c r="B73" s="16">
        <v>42795</v>
      </c>
      <c r="C73" s="16" t="str">
        <f>""&amp;WEEKDAY(B73,2)</f>
        <v>3</v>
      </c>
      <c r="D73" s="11">
        <f t="shared" si="3"/>
        <v>42795.375</v>
      </c>
      <c r="E73" s="11" t="s">
        <v>641</v>
      </c>
      <c r="F73" s="13" t="str">
        <f t="shared" si="2"/>
        <v>2017/03/01 09:22</v>
      </c>
      <c r="G73" s="3" t="s">
        <v>5</v>
      </c>
      <c r="H73" s="3" t="s">
        <v>76</v>
      </c>
      <c r="I73" s="5">
        <v>0</v>
      </c>
      <c r="J73" s="3">
        <v>0</v>
      </c>
      <c r="K73" s="4">
        <v>2</v>
      </c>
    </row>
    <row r="74" spans="1:11">
      <c r="A74" s="3" t="s">
        <v>3</v>
      </c>
      <c r="B74" s="16">
        <v>42795</v>
      </c>
      <c r="C74" s="16" t="str">
        <f>""&amp;WEEKDAY(B74,2)</f>
        <v>3</v>
      </c>
      <c r="D74" s="11">
        <f t="shared" si="3"/>
        <v>42795.291666666664</v>
      </c>
      <c r="E74" s="11" t="s">
        <v>626</v>
      </c>
      <c r="F74" s="13" t="str">
        <f t="shared" ref="F74:F137" si="4">TEXT(B74,"YYYY/MM/DD")&amp;""&amp;TEXT(E74,"HH:MM")</f>
        <v>2017/03/01 07:20</v>
      </c>
      <c r="G74" s="3" t="s">
        <v>5</v>
      </c>
      <c r="H74" s="3" t="s">
        <v>77</v>
      </c>
      <c r="I74" s="5">
        <v>0</v>
      </c>
      <c r="J74" s="4">
        <v>5</v>
      </c>
      <c r="K74" s="4">
        <v>2</v>
      </c>
    </row>
    <row r="75" spans="1:11">
      <c r="A75" s="3" t="s">
        <v>3</v>
      </c>
      <c r="B75" s="16">
        <v>42794</v>
      </c>
      <c r="C75" s="16" t="str">
        <f>""&amp;WEEKDAY(B75,2)</f>
        <v>2</v>
      </c>
      <c r="D75" s="11">
        <f t="shared" si="3"/>
        <v>42794.958333333336</v>
      </c>
      <c r="E75" s="11" t="s">
        <v>642</v>
      </c>
      <c r="F75" s="13" t="str">
        <f t="shared" si="4"/>
        <v>2017/02/28 22:50</v>
      </c>
      <c r="G75" s="3" t="s">
        <v>5</v>
      </c>
      <c r="H75" s="3" t="s">
        <v>78</v>
      </c>
      <c r="I75" s="5">
        <v>0</v>
      </c>
      <c r="J75" s="3">
        <v>0</v>
      </c>
      <c r="K75" s="4">
        <v>2</v>
      </c>
    </row>
    <row r="76" spans="1:11">
      <c r="A76" s="3" t="s">
        <v>3</v>
      </c>
      <c r="B76" s="16">
        <v>42794</v>
      </c>
      <c r="C76" s="16" t="str">
        <f>""&amp;WEEKDAY(B76,2)</f>
        <v>2</v>
      </c>
      <c r="D76" s="11">
        <f t="shared" si="3"/>
        <v>42794.791666666664</v>
      </c>
      <c r="E76" s="11" t="s">
        <v>643</v>
      </c>
      <c r="F76" s="13" t="str">
        <f t="shared" si="4"/>
        <v>2017/02/28 18:41</v>
      </c>
      <c r="G76" s="3" t="s">
        <v>31</v>
      </c>
      <c r="H76" s="3" t="s">
        <v>79</v>
      </c>
      <c r="I76" s="5">
        <v>0</v>
      </c>
      <c r="J76" s="4">
        <v>3</v>
      </c>
      <c r="K76" s="4">
        <v>3</v>
      </c>
    </row>
    <row r="77" spans="1:11">
      <c r="A77" s="3" t="s">
        <v>3</v>
      </c>
      <c r="B77" s="16">
        <v>42794</v>
      </c>
      <c r="C77" s="16" t="str">
        <f>""&amp;WEEKDAY(B77,2)</f>
        <v>2</v>
      </c>
      <c r="D77" s="11">
        <f t="shared" si="3"/>
        <v>42794.666666666664</v>
      </c>
      <c r="E77" s="11" t="s">
        <v>644</v>
      </c>
      <c r="F77" s="13" t="str">
        <f t="shared" si="4"/>
        <v>2017/02/28 16:11</v>
      </c>
      <c r="G77" s="3" t="s">
        <v>5</v>
      </c>
      <c r="H77" s="3" t="s">
        <v>80</v>
      </c>
      <c r="I77" s="5">
        <v>0</v>
      </c>
      <c r="J77" s="3">
        <v>0</v>
      </c>
      <c r="K77" s="4">
        <v>1</v>
      </c>
    </row>
    <row r="78" spans="1:11">
      <c r="A78" s="3" t="s">
        <v>3</v>
      </c>
      <c r="B78" s="16">
        <v>42794</v>
      </c>
      <c r="C78" s="16" t="str">
        <f>""&amp;WEEKDAY(B78,2)</f>
        <v>2</v>
      </c>
      <c r="D78" s="11">
        <f t="shared" si="3"/>
        <v>42794.541666666664</v>
      </c>
      <c r="E78" s="11" t="s">
        <v>645</v>
      </c>
      <c r="F78" s="13" t="str">
        <f t="shared" si="4"/>
        <v>2017/02/28 13:10</v>
      </c>
      <c r="G78" s="3" t="s">
        <v>5</v>
      </c>
      <c r="H78" s="3" t="s">
        <v>81</v>
      </c>
      <c r="I78" s="5">
        <v>1</v>
      </c>
      <c r="J78" s="3">
        <v>0</v>
      </c>
      <c r="K78" s="4">
        <v>1</v>
      </c>
    </row>
    <row r="79" spans="1:11">
      <c r="A79" s="3" t="s">
        <v>3</v>
      </c>
      <c r="B79" s="16">
        <v>42794</v>
      </c>
      <c r="C79" s="16" t="str">
        <f>""&amp;WEEKDAY(B79,2)</f>
        <v>2</v>
      </c>
      <c r="D79" s="11">
        <f t="shared" si="3"/>
        <v>42794.5</v>
      </c>
      <c r="E79" s="11" t="s">
        <v>646</v>
      </c>
      <c r="F79" s="13" t="str">
        <f t="shared" si="4"/>
        <v>2017/02/28 12:15</v>
      </c>
      <c r="G79" s="3" t="s">
        <v>11</v>
      </c>
      <c r="H79" s="3" t="s">
        <v>82</v>
      </c>
      <c r="I79" s="5">
        <v>0</v>
      </c>
      <c r="J79" s="3">
        <v>0</v>
      </c>
      <c r="K79" s="4">
        <v>1</v>
      </c>
    </row>
    <row r="80" spans="1:11">
      <c r="A80" s="3" t="s">
        <v>3</v>
      </c>
      <c r="B80" s="16">
        <v>42794</v>
      </c>
      <c r="C80" s="16" t="str">
        <f>""&amp;WEEKDAY(B80,2)</f>
        <v>2</v>
      </c>
      <c r="D80" s="11">
        <f t="shared" si="3"/>
        <v>42794.5</v>
      </c>
      <c r="E80" s="11" t="s">
        <v>647</v>
      </c>
      <c r="F80" s="13" t="str">
        <f t="shared" si="4"/>
        <v>2017/02/28 11:51</v>
      </c>
      <c r="G80" s="3" t="s">
        <v>5</v>
      </c>
      <c r="H80" s="3" t="s">
        <v>83</v>
      </c>
      <c r="I80" s="5">
        <v>0</v>
      </c>
      <c r="J80" s="3">
        <v>0</v>
      </c>
      <c r="K80" s="4">
        <v>1</v>
      </c>
    </row>
    <row r="81" spans="1:11">
      <c r="A81" s="3" t="s">
        <v>3</v>
      </c>
      <c r="B81" s="16">
        <v>42794</v>
      </c>
      <c r="C81" s="16" t="str">
        <f>""&amp;WEEKDAY(B81,2)</f>
        <v>2</v>
      </c>
      <c r="D81" s="11">
        <f t="shared" si="3"/>
        <v>42794.416666666664</v>
      </c>
      <c r="E81" s="11" t="s">
        <v>648</v>
      </c>
      <c r="F81" s="13" t="str">
        <f t="shared" si="4"/>
        <v>2017/02/28 09:32</v>
      </c>
      <c r="G81" s="3" t="s">
        <v>5</v>
      </c>
      <c r="H81" s="3" t="s">
        <v>84</v>
      </c>
      <c r="I81" s="5">
        <v>0</v>
      </c>
      <c r="J81" s="3">
        <v>0</v>
      </c>
      <c r="K81" s="4">
        <v>1</v>
      </c>
    </row>
    <row r="82" spans="1:11">
      <c r="A82" s="3" t="s">
        <v>3</v>
      </c>
      <c r="B82" s="16">
        <v>42794</v>
      </c>
      <c r="C82" s="16" t="str">
        <f>""&amp;WEEKDAY(B82,2)</f>
        <v>2</v>
      </c>
      <c r="D82" s="11">
        <f t="shared" si="3"/>
        <v>42794.333333333336</v>
      </c>
      <c r="E82" s="11" t="s">
        <v>620</v>
      </c>
      <c r="F82" s="13" t="str">
        <f t="shared" si="4"/>
        <v>2017/02/28 07:31</v>
      </c>
      <c r="G82" s="3" t="s">
        <v>5</v>
      </c>
      <c r="H82" s="3" t="s">
        <v>85</v>
      </c>
      <c r="I82" s="5">
        <v>0</v>
      </c>
      <c r="J82" s="4">
        <v>2</v>
      </c>
      <c r="K82" s="4">
        <v>1</v>
      </c>
    </row>
    <row r="83" spans="1:11">
      <c r="A83" s="3" t="s">
        <v>3</v>
      </c>
      <c r="B83" s="16">
        <v>42793</v>
      </c>
      <c r="C83" s="16" t="str">
        <f>""&amp;WEEKDAY(B83,2)</f>
        <v>1</v>
      </c>
      <c r="D83" s="11">
        <f t="shared" si="3"/>
        <v>42793.958333333336</v>
      </c>
      <c r="E83" s="11" t="s">
        <v>621</v>
      </c>
      <c r="F83" s="13" t="str">
        <f t="shared" si="4"/>
        <v>2017/02/27 22:30</v>
      </c>
      <c r="G83" s="3" t="s">
        <v>5</v>
      </c>
      <c r="H83" s="3" t="s">
        <v>86</v>
      </c>
      <c r="I83" s="5">
        <v>0</v>
      </c>
      <c r="J83" s="4">
        <v>2</v>
      </c>
      <c r="K83" s="4">
        <v>1</v>
      </c>
    </row>
    <row r="84" spans="1:11">
      <c r="A84" s="3" t="s">
        <v>3</v>
      </c>
      <c r="B84" s="16">
        <v>42793</v>
      </c>
      <c r="C84" s="16" t="str">
        <f>""&amp;WEEKDAY(B84,2)</f>
        <v>1</v>
      </c>
      <c r="D84" s="11">
        <f t="shared" si="3"/>
        <v>42793.875</v>
      </c>
      <c r="E84" s="11" t="s">
        <v>649</v>
      </c>
      <c r="F84" s="13" t="str">
        <f t="shared" si="4"/>
        <v>2017/02/27 20:36</v>
      </c>
      <c r="G84" s="3" t="s">
        <v>11</v>
      </c>
      <c r="H84" s="3" t="s">
        <v>87</v>
      </c>
      <c r="I84" s="5">
        <v>0</v>
      </c>
      <c r="J84" s="3">
        <v>0</v>
      </c>
      <c r="K84" s="4">
        <v>1</v>
      </c>
    </row>
    <row r="85" spans="1:11">
      <c r="A85" s="3" t="s">
        <v>3</v>
      </c>
      <c r="B85" s="16">
        <v>42793</v>
      </c>
      <c r="C85" s="16" t="str">
        <f>""&amp;WEEKDAY(B85,2)</f>
        <v>1</v>
      </c>
      <c r="D85" s="11">
        <f t="shared" si="3"/>
        <v>42793.708333333336</v>
      </c>
      <c r="E85" s="11" t="s">
        <v>650</v>
      </c>
      <c r="F85" s="13" t="str">
        <f t="shared" si="4"/>
        <v>2017/02/27 16:53</v>
      </c>
      <c r="G85" s="3" t="s">
        <v>5</v>
      </c>
      <c r="H85" s="3" t="s">
        <v>88</v>
      </c>
      <c r="I85" s="5">
        <v>0</v>
      </c>
      <c r="J85" s="3">
        <v>0</v>
      </c>
      <c r="K85" s="4">
        <v>2</v>
      </c>
    </row>
    <row r="86" spans="1:11">
      <c r="A86" s="3" t="s">
        <v>3</v>
      </c>
      <c r="B86" s="16">
        <v>42793</v>
      </c>
      <c r="C86" s="16" t="str">
        <f>""&amp;WEEKDAY(B86,2)</f>
        <v>1</v>
      </c>
      <c r="D86" s="11">
        <f t="shared" si="3"/>
        <v>42793.625</v>
      </c>
      <c r="E86" s="11" t="s">
        <v>651</v>
      </c>
      <c r="F86" s="13" t="str">
        <f t="shared" si="4"/>
        <v>2017/02/27 14:30</v>
      </c>
      <c r="G86" s="3" t="s">
        <v>31</v>
      </c>
      <c r="H86" s="3" t="s">
        <v>89</v>
      </c>
      <c r="I86" s="5">
        <v>0</v>
      </c>
      <c r="J86" s="4">
        <v>2</v>
      </c>
      <c r="K86" s="4">
        <v>3</v>
      </c>
    </row>
    <row r="87" spans="1:11">
      <c r="A87" s="3" t="s">
        <v>3</v>
      </c>
      <c r="B87" s="16">
        <v>42793</v>
      </c>
      <c r="C87" s="16" t="str">
        <f>""&amp;WEEKDAY(B87,2)</f>
        <v>1</v>
      </c>
      <c r="D87" s="11">
        <f t="shared" si="3"/>
        <v>42793.5</v>
      </c>
      <c r="E87" s="11" t="s">
        <v>608</v>
      </c>
      <c r="F87" s="13" t="str">
        <f t="shared" si="4"/>
        <v>2017/02/27 12:00</v>
      </c>
      <c r="G87" s="3" t="s">
        <v>31</v>
      </c>
      <c r="H87" s="3" t="s">
        <v>90</v>
      </c>
      <c r="I87" s="5">
        <v>0</v>
      </c>
      <c r="J87" s="4">
        <v>2</v>
      </c>
      <c r="K87" s="4">
        <v>1</v>
      </c>
    </row>
    <row r="88" spans="1:11">
      <c r="A88" s="3" t="s">
        <v>3</v>
      </c>
      <c r="B88" s="16">
        <v>42793</v>
      </c>
      <c r="C88" s="16" t="str">
        <f>""&amp;WEEKDAY(B88,2)</f>
        <v>1</v>
      </c>
      <c r="D88" s="11">
        <f t="shared" si="3"/>
        <v>42793.458333333336</v>
      </c>
      <c r="E88" s="11" t="s">
        <v>652</v>
      </c>
      <c r="F88" s="13" t="str">
        <f t="shared" si="4"/>
        <v>2017/02/27 10:33</v>
      </c>
      <c r="G88" s="3" t="s">
        <v>4</v>
      </c>
      <c r="H88" s="3" t="s">
        <v>91</v>
      </c>
      <c r="I88" s="5">
        <v>0</v>
      </c>
      <c r="J88" s="3">
        <v>0</v>
      </c>
      <c r="K88" s="4">
        <v>2</v>
      </c>
    </row>
    <row r="89" spans="1:11">
      <c r="A89" s="3" t="s">
        <v>3</v>
      </c>
      <c r="B89" s="16">
        <v>42793</v>
      </c>
      <c r="C89" s="16" t="str">
        <f>""&amp;WEEKDAY(B89,2)</f>
        <v>1</v>
      </c>
      <c r="D89" s="11">
        <f t="shared" si="3"/>
        <v>42793.291666666664</v>
      </c>
      <c r="E89" s="11" t="s">
        <v>653</v>
      </c>
      <c r="F89" s="13" t="str">
        <f t="shared" si="4"/>
        <v>2017/02/27 06:54</v>
      </c>
      <c r="G89" s="3" t="s">
        <v>4</v>
      </c>
      <c r="H89" s="3" t="s">
        <v>92</v>
      </c>
      <c r="I89" s="5">
        <v>0</v>
      </c>
      <c r="J89" s="3">
        <v>0</v>
      </c>
      <c r="K89" s="4">
        <v>2</v>
      </c>
    </row>
    <row r="90" spans="1:11">
      <c r="A90" s="3" t="s">
        <v>3</v>
      </c>
      <c r="B90" s="16">
        <v>42792</v>
      </c>
      <c r="C90" s="16" t="str">
        <f>""&amp;WEEKDAY(B90,2)</f>
        <v>7</v>
      </c>
      <c r="D90" s="11">
        <f t="shared" si="3"/>
        <v>42792.625</v>
      </c>
      <c r="E90" s="11" t="s">
        <v>654</v>
      </c>
      <c r="F90" s="13" t="str">
        <f t="shared" si="4"/>
        <v>2017/02/26 15:22</v>
      </c>
      <c r="G90" s="3" t="s">
        <v>4</v>
      </c>
      <c r="H90" s="3" t="s">
        <v>93</v>
      </c>
      <c r="I90" s="5">
        <v>0</v>
      </c>
      <c r="J90" s="4">
        <v>12</v>
      </c>
      <c r="K90" s="4">
        <v>1</v>
      </c>
    </row>
    <row r="91" spans="1:11">
      <c r="A91" s="3" t="s">
        <v>3</v>
      </c>
      <c r="B91" s="16">
        <v>42792</v>
      </c>
      <c r="C91" s="16" t="str">
        <f>""&amp;WEEKDAY(B91,2)</f>
        <v>7</v>
      </c>
      <c r="D91" s="11">
        <f t="shared" si="3"/>
        <v>42792.625</v>
      </c>
      <c r="E91" s="11" t="s">
        <v>655</v>
      </c>
      <c r="F91" s="13" t="str">
        <f t="shared" si="4"/>
        <v>2017/02/26 15:09</v>
      </c>
      <c r="G91" s="3" t="s">
        <v>4</v>
      </c>
      <c r="H91" s="3" t="s">
        <v>94</v>
      </c>
      <c r="I91" s="5">
        <v>0</v>
      </c>
      <c r="J91" s="4">
        <v>3</v>
      </c>
      <c r="K91" s="4">
        <v>1</v>
      </c>
    </row>
    <row r="92" spans="1:11">
      <c r="A92" s="3" t="s">
        <v>3</v>
      </c>
      <c r="B92" s="16">
        <v>42792</v>
      </c>
      <c r="C92" s="16" t="str">
        <f>""&amp;WEEKDAY(B92,2)</f>
        <v>7</v>
      </c>
      <c r="D92" s="11">
        <f t="shared" si="3"/>
        <v>42792.458333333336</v>
      </c>
      <c r="E92" s="11" t="s">
        <v>656</v>
      </c>
      <c r="F92" s="13" t="str">
        <f t="shared" si="4"/>
        <v>2017/02/26 10:55</v>
      </c>
      <c r="G92" s="3" t="s">
        <v>4</v>
      </c>
      <c r="H92" s="3" t="s">
        <v>95</v>
      </c>
      <c r="I92" s="5">
        <v>0</v>
      </c>
      <c r="J92" s="3">
        <v>0</v>
      </c>
      <c r="K92" s="3">
        <v>0</v>
      </c>
    </row>
    <row r="93" spans="1:11">
      <c r="A93" s="3" t="s">
        <v>3</v>
      </c>
      <c r="B93" s="16">
        <v>42792</v>
      </c>
      <c r="C93" s="16" t="str">
        <f>""&amp;WEEKDAY(B93,2)</f>
        <v>7</v>
      </c>
      <c r="D93" s="11">
        <f t="shared" si="3"/>
        <v>42792.458333333336</v>
      </c>
      <c r="E93" s="11" t="s">
        <v>657</v>
      </c>
      <c r="F93" s="13" t="str">
        <f t="shared" si="4"/>
        <v>2017/02/26 10:51</v>
      </c>
      <c r="G93" s="3" t="s">
        <v>4</v>
      </c>
      <c r="H93" s="3" t="s">
        <v>96</v>
      </c>
      <c r="I93" s="5">
        <v>0</v>
      </c>
      <c r="J93" s="3">
        <v>0</v>
      </c>
      <c r="K93" s="3">
        <v>0</v>
      </c>
    </row>
    <row r="94" spans="1:11">
      <c r="A94" s="3" t="s">
        <v>3</v>
      </c>
      <c r="B94" s="16">
        <v>42792</v>
      </c>
      <c r="C94" s="16" t="str">
        <f>""&amp;WEEKDAY(B94,2)</f>
        <v>7</v>
      </c>
      <c r="D94" s="11">
        <f t="shared" si="3"/>
        <v>42792.458333333336</v>
      </c>
      <c r="E94" s="11" t="s">
        <v>658</v>
      </c>
      <c r="F94" s="13" t="str">
        <f t="shared" si="4"/>
        <v>2017/02/26 10:43</v>
      </c>
      <c r="G94" s="3" t="s">
        <v>4</v>
      </c>
      <c r="H94" s="3" t="s">
        <v>97</v>
      </c>
      <c r="I94" s="5">
        <v>0</v>
      </c>
      <c r="J94" s="3">
        <v>0</v>
      </c>
      <c r="K94" s="3">
        <v>0</v>
      </c>
    </row>
    <row r="95" spans="1:11">
      <c r="A95" s="3" t="s">
        <v>3</v>
      </c>
      <c r="B95" s="16">
        <v>42792</v>
      </c>
      <c r="C95" s="16" t="str">
        <f>""&amp;WEEKDAY(B95,2)</f>
        <v>7</v>
      </c>
      <c r="D95" s="11">
        <f t="shared" si="3"/>
        <v>42792.375</v>
      </c>
      <c r="E95" s="11" t="s">
        <v>659</v>
      </c>
      <c r="F95" s="13" t="str">
        <f t="shared" si="4"/>
        <v>2017/02/26 08:46</v>
      </c>
      <c r="G95" s="3" t="s">
        <v>4</v>
      </c>
      <c r="H95" s="3" t="s">
        <v>98</v>
      </c>
      <c r="I95" s="5">
        <v>0</v>
      </c>
      <c r="J95" s="4">
        <v>1</v>
      </c>
      <c r="K95" s="3">
        <v>0</v>
      </c>
    </row>
    <row r="96" spans="1:11">
      <c r="A96" s="3" t="s">
        <v>3</v>
      </c>
      <c r="B96" s="16">
        <v>42791</v>
      </c>
      <c r="C96" s="16" t="str">
        <f>""&amp;WEEKDAY(B96,2)</f>
        <v>6</v>
      </c>
      <c r="D96" s="11">
        <f t="shared" si="3"/>
        <v>42791.958333333336</v>
      </c>
      <c r="E96" s="11" t="s">
        <v>660</v>
      </c>
      <c r="F96" s="13" t="str">
        <f t="shared" si="4"/>
        <v>2017/02/25 22:33</v>
      </c>
      <c r="G96" s="3" t="s">
        <v>5</v>
      </c>
      <c r="H96" s="3" t="s">
        <v>99</v>
      </c>
      <c r="I96" s="5">
        <v>0</v>
      </c>
      <c r="J96" s="3">
        <v>0</v>
      </c>
      <c r="K96" s="3">
        <v>0</v>
      </c>
    </row>
    <row r="97" spans="1:11">
      <c r="A97" s="3" t="s">
        <v>3</v>
      </c>
      <c r="B97" s="16">
        <v>42791</v>
      </c>
      <c r="C97" s="16" t="str">
        <f>""&amp;WEEKDAY(B97,2)</f>
        <v>6</v>
      </c>
      <c r="D97" s="11">
        <f t="shared" si="3"/>
        <v>42791.5</v>
      </c>
      <c r="E97" s="11" t="s">
        <v>661</v>
      </c>
      <c r="F97" s="13" t="str">
        <f t="shared" si="4"/>
        <v>2017/02/25 11:31</v>
      </c>
      <c r="G97" s="3" t="s">
        <v>5</v>
      </c>
      <c r="H97" s="3" t="s">
        <v>100</v>
      </c>
      <c r="I97" s="5">
        <v>0</v>
      </c>
      <c r="J97" s="3">
        <v>0</v>
      </c>
      <c r="K97" s="3">
        <v>0</v>
      </c>
    </row>
    <row r="98" spans="1:11">
      <c r="A98" s="3" t="s">
        <v>3</v>
      </c>
      <c r="B98" s="16">
        <v>42791</v>
      </c>
      <c r="C98" s="16" t="str">
        <f>""&amp;WEEKDAY(B98,2)</f>
        <v>6</v>
      </c>
      <c r="D98" s="11">
        <f t="shared" si="3"/>
        <v>42791.333333333336</v>
      </c>
      <c r="E98" s="11" t="s">
        <v>662</v>
      </c>
      <c r="F98" s="13" t="str">
        <f t="shared" si="4"/>
        <v>2017/02/25 07:32</v>
      </c>
      <c r="G98" s="3" t="s">
        <v>5</v>
      </c>
      <c r="H98" s="3" t="s">
        <v>101</v>
      </c>
      <c r="I98" s="5">
        <v>0</v>
      </c>
      <c r="J98" s="4">
        <v>2</v>
      </c>
      <c r="K98" s="4">
        <v>1</v>
      </c>
    </row>
    <row r="99" spans="1:11">
      <c r="A99" s="3" t="s">
        <v>3</v>
      </c>
      <c r="B99" s="16">
        <v>42790</v>
      </c>
      <c r="C99" s="16" t="str">
        <f>""&amp;WEEKDAY(B99,2)</f>
        <v>5</v>
      </c>
      <c r="D99" s="11">
        <f t="shared" si="3"/>
        <v>42790.958333333336</v>
      </c>
      <c r="E99" s="11" t="s">
        <v>621</v>
      </c>
      <c r="F99" s="13" t="str">
        <f t="shared" si="4"/>
        <v>2017/02/24 22:30</v>
      </c>
      <c r="G99" s="3" t="s">
        <v>5</v>
      </c>
      <c r="H99" s="3" t="s">
        <v>102</v>
      </c>
      <c r="I99" s="5">
        <v>0</v>
      </c>
      <c r="J99" s="3">
        <v>0</v>
      </c>
      <c r="K99" s="4">
        <v>1</v>
      </c>
    </row>
    <row r="100" spans="1:11">
      <c r="A100" s="3" t="s">
        <v>3</v>
      </c>
      <c r="B100" s="16">
        <v>42790</v>
      </c>
      <c r="C100" s="16" t="str">
        <f>""&amp;WEEKDAY(B100,2)</f>
        <v>5</v>
      </c>
      <c r="D100" s="11">
        <f t="shared" si="3"/>
        <v>42790.708333333336</v>
      </c>
      <c r="E100" s="11" t="s">
        <v>650</v>
      </c>
      <c r="F100" s="13" t="str">
        <f t="shared" si="4"/>
        <v>2017/02/24 16:53</v>
      </c>
      <c r="G100" s="3" t="s">
        <v>4</v>
      </c>
      <c r="H100" s="3" t="s">
        <v>103</v>
      </c>
      <c r="I100" s="5">
        <v>0</v>
      </c>
      <c r="J100" s="3">
        <v>0</v>
      </c>
      <c r="K100" s="4">
        <v>1</v>
      </c>
    </row>
    <row r="101" spans="1:11">
      <c r="A101" s="3" t="s">
        <v>3</v>
      </c>
      <c r="B101" s="16">
        <v>42790</v>
      </c>
      <c r="C101" s="16" t="str">
        <f>""&amp;WEEKDAY(B101,2)</f>
        <v>5</v>
      </c>
      <c r="D101" s="11">
        <f t="shared" si="3"/>
        <v>42790.708333333336</v>
      </c>
      <c r="E101" s="11" t="s">
        <v>663</v>
      </c>
      <c r="F101" s="13" t="str">
        <f t="shared" si="4"/>
        <v>2017/02/24 16:51</v>
      </c>
      <c r="G101" s="3" t="s">
        <v>5</v>
      </c>
      <c r="H101" s="3" t="s">
        <v>104</v>
      </c>
      <c r="I101" s="5">
        <v>0</v>
      </c>
      <c r="J101" s="3">
        <v>0</v>
      </c>
      <c r="K101" s="4">
        <v>1</v>
      </c>
    </row>
    <row r="102" spans="1:11">
      <c r="A102" s="3" t="s">
        <v>3</v>
      </c>
      <c r="B102" s="16">
        <v>42790</v>
      </c>
      <c r="C102" s="16" t="str">
        <f>""&amp;WEEKDAY(B102,2)</f>
        <v>5</v>
      </c>
      <c r="D102" s="11">
        <f t="shared" si="3"/>
        <v>42790.666666666664</v>
      </c>
      <c r="E102" s="11" t="s">
        <v>664</v>
      </c>
      <c r="F102" s="13" t="str">
        <f t="shared" si="4"/>
        <v>2017/02/24 15:47</v>
      </c>
      <c r="G102" s="3" t="s">
        <v>11</v>
      </c>
      <c r="H102" s="3" t="s">
        <v>540</v>
      </c>
      <c r="I102" s="5">
        <v>0</v>
      </c>
      <c r="J102" s="3">
        <v>0</v>
      </c>
      <c r="K102" s="4">
        <v>1</v>
      </c>
    </row>
    <row r="103" spans="1:11">
      <c r="A103" s="3" t="s">
        <v>3</v>
      </c>
      <c r="B103" s="16">
        <v>42790</v>
      </c>
      <c r="C103" s="16" t="str">
        <f>""&amp;WEEKDAY(B103,2)</f>
        <v>5</v>
      </c>
      <c r="D103" s="11">
        <f t="shared" si="3"/>
        <v>42790.583333333336</v>
      </c>
      <c r="E103" s="11" t="s">
        <v>665</v>
      </c>
      <c r="F103" s="13" t="str">
        <f t="shared" si="4"/>
        <v>2017/02/24 14:12</v>
      </c>
      <c r="G103" s="3" t="s">
        <v>5</v>
      </c>
      <c r="H103" s="3" t="s">
        <v>105</v>
      </c>
      <c r="I103" s="5">
        <v>0</v>
      </c>
      <c r="J103" s="3">
        <v>0</v>
      </c>
      <c r="K103" s="4">
        <v>2</v>
      </c>
    </row>
    <row r="104" spans="1:11">
      <c r="A104" s="3" t="s">
        <v>3</v>
      </c>
      <c r="B104" s="16">
        <v>42789</v>
      </c>
      <c r="C104" s="16" t="str">
        <f>""&amp;WEEKDAY(B104,2)</f>
        <v>4</v>
      </c>
      <c r="D104" s="11">
        <f t="shared" si="3"/>
        <v>42789.666666666664</v>
      </c>
      <c r="E104" s="11" t="s">
        <v>666</v>
      </c>
      <c r="F104" s="13" t="str">
        <f t="shared" si="4"/>
        <v>2017/02/23 15:48</v>
      </c>
      <c r="G104" s="3" t="s">
        <v>31</v>
      </c>
      <c r="H104" s="3" t="s">
        <v>106</v>
      </c>
      <c r="I104" s="5">
        <v>0</v>
      </c>
      <c r="J104" s="3">
        <v>0</v>
      </c>
      <c r="K104" s="4">
        <v>2</v>
      </c>
    </row>
    <row r="105" spans="1:11">
      <c r="A105" s="3" t="s">
        <v>3</v>
      </c>
      <c r="B105" s="16">
        <v>42789</v>
      </c>
      <c r="C105" s="16" t="str">
        <f>""&amp;WEEKDAY(B105,2)</f>
        <v>4</v>
      </c>
      <c r="D105" s="11">
        <f t="shared" si="3"/>
        <v>42789.666666666664</v>
      </c>
      <c r="E105" s="11" t="s">
        <v>667</v>
      </c>
      <c r="F105" s="13" t="str">
        <f t="shared" si="4"/>
        <v>2017/02/23 15:39</v>
      </c>
      <c r="G105" s="3" t="s">
        <v>7</v>
      </c>
      <c r="H105" s="3" t="s">
        <v>107</v>
      </c>
      <c r="I105" s="5">
        <v>0</v>
      </c>
      <c r="J105" s="3">
        <v>0</v>
      </c>
      <c r="K105" s="4">
        <v>2</v>
      </c>
    </row>
    <row r="106" spans="1:11">
      <c r="A106" s="3" t="s">
        <v>3</v>
      </c>
      <c r="B106" s="16">
        <v>42789</v>
      </c>
      <c r="C106" s="16" t="str">
        <f>""&amp;WEEKDAY(B106,2)</f>
        <v>4</v>
      </c>
      <c r="D106" s="11">
        <f t="shared" si="3"/>
        <v>42789.625</v>
      </c>
      <c r="E106" s="11" t="s">
        <v>668</v>
      </c>
      <c r="F106" s="13" t="str">
        <f t="shared" si="4"/>
        <v>2017/02/23 15:15</v>
      </c>
      <c r="G106" s="3" t="s">
        <v>31</v>
      </c>
      <c r="H106" s="3" t="s">
        <v>108</v>
      </c>
      <c r="I106" s="5">
        <v>0</v>
      </c>
      <c r="J106" s="3">
        <v>0</v>
      </c>
      <c r="K106" s="4">
        <v>1</v>
      </c>
    </row>
    <row r="107" spans="1:11">
      <c r="A107" s="3" t="s">
        <v>3</v>
      </c>
      <c r="B107" s="16">
        <v>42789</v>
      </c>
      <c r="C107" s="16" t="str">
        <f>""&amp;WEEKDAY(B107,2)</f>
        <v>4</v>
      </c>
      <c r="D107" s="11">
        <f t="shared" si="3"/>
        <v>42789.625</v>
      </c>
      <c r="E107" s="11" t="s">
        <v>669</v>
      </c>
      <c r="F107" s="13" t="str">
        <f t="shared" si="4"/>
        <v>2017/02/23 15:05</v>
      </c>
      <c r="G107" s="3" t="s">
        <v>7</v>
      </c>
      <c r="H107" s="3" t="s">
        <v>109</v>
      </c>
      <c r="I107" s="5">
        <v>0</v>
      </c>
      <c r="J107" s="3">
        <v>0</v>
      </c>
      <c r="K107" s="4">
        <v>2</v>
      </c>
    </row>
    <row r="108" spans="1:11">
      <c r="A108" s="3" t="s">
        <v>3</v>
      </c>
      <c r="B108" s="16">
        <v>42789</v>
      </c>
      <c r="C108" s="16" t="str">
        <f>""&amp;WEEKDAY(B108,2)</f>
        <v>4</v>
      </c>
      <c r="D108" s="11">
        <f t="shared" si="3"/>
        <v>42789.5</v>
      </c>
      <c r="E108" s="11" t="s">
        <v>670</v>
      </c>
      <c r="F108" s="13" t="str">
        <f t="shared" si="4"/>
        <v>2017/02/23 12:18</v>
      </c>
      <c r="G108" s="3" t="s">
        <v>11</v>
      </c>
      <c r="H108" s="3" t="s">
        <v>110</v>
      </c>
      <c r="I108" s="5">
        <v>0</v>
      </c>
      <c r="J108" s="3">
        <v>0</v>
      </c>
      <c r="K108" s="4">
        <v>1</v>
      </c>
    </row>
    <row r="109" spans="1:11">
      <c r="A109" s="3" t="s">
        <v>3</v>
      </c>
      <c r="B109" s="16">
        <v>42789</v>
      </c>
      <c r="C109" s="16" t="str">
        <f>""&amp;WEEKDAY(B109,2)</f>
        <v>4</v>
      </c>
      <c r="D109" s="11">
        <f t="shared" si="3"/>
        <v>42789.5</v>
      </c>
      <c r="E109" s="11" t="s">
        <v>671</v>
      </c>
      <c r="F109" s="13" t="str">
        <f t="shared" si="4"/>
        <v>2017/02/23 11:48</v>
      </c>
      <c r="G109" s="3" t="s">
        <v>31</v>
      </c>
      <c r="H109" s="3" t="s">
        <v>111</v>
      </c>
      <c r="I109" s="5">
        <v>0</v>
      </c>
      <c r="J109" s="3">
        <v>0</v>
      </c>
      <c r="K109" s="4">
        <v>2</v>
      </c>
    </row>
    <row r="110" spans="1:11">
      <c r="A110" s="3" t="s">
        <v>3</v>
      </c>
      <c r="B110" s="16">
        <v>42789</v>
      </c>
      <c r="C110" s="16" t="str">
        <f>""&amp;WEEKDAY(B110,2)</f>
        <v>4</v>
      </c>
      <c r="D110" s="11">
        <f t="shared" si="3"/>
        <v>42789.333333333336</v>
      </c>
      <c r="E110" s="11" t="s">
        <v>672</v>
      </c>
      <c r="F110" s="13" t="str">
        <f t="shared" si="4"/>
        <v>2017/02/23 07:30</v>
      </c>
      <c r="G110" s="3" t="s">
        <v>5</v>
      </c>
      <c r="H110" s="3" t="s">
        <v>112</v>
      </c>
      <c r="I110" s="5">
        <v>0</v>
      </c>
      <c r="J110" s="4">
        <v>2</v>
      </c>
      <c r="K110" s="4">
        <v>1</v>
      </c>
    </row>
    <row r="111" spans="1:11">
      <c r="A111" s="3" t="s">
        <v>3</v>
      </c>
      <c r="B111" s="16">
        <v>42788</v>
      </c>
      <c r="C111" s="16" t="str">
        <f>""&amp;WEEKDAY(B111,2)</f>
        <v>3</v>
      </c>
      <c r="D111" s="11">
        <f t="shared" si="3"/>
        <v>42788.958333333336</v>
      </c>
      <c r="E111" s="11" t="s">
        <v>673</v>
      </c>
      <c r="F111" s="13" t="str">
        <f t="shared" si="4"/>
        <v>2017/02/22 22:45</v>
      </c>
      <c r="G111" s="3" t="s">
        <v>5</v>
      </c>
      <c r="H111" s="3" t="s">
        <v>113</v>
      </c>
      <c r="I111" s="5">
        <v>0</v>
      </c>
      <c r="J111" s="4">
        <v>1</v>
      </c>
      <c r="K111" s="4">
        <v>2</v>
      </c>
    </row>
    <row r="112" spans="1:11">
      <c r="A112" s="3" t="s">
        <v>3</v>
      </c>
      <c r="B112" s="16">
        <v>42788</v>
      </c>
      <c r="C112" s="16" t="str">
        <f>""&amp;WEEKDAY(B112,2)</f>
        <v>3</v>
      </c>
      <c r="D112" s="11">
        <f t="shared" si="3"/>
        <v>42788.791666666664</v>
      </c>
      <c r="E112" s="11" t="s">
        <v>674</v>
      </c>
      <c r="F112" s="13" t="str">
        <f t="shared" si="4"/>
        <v>2017/02/22 18:33</v>
      </c>
      <c r="G112" s="3" t="s">
        <v>31</v>
      </c>
      <c r="H112" s="3" t="s">
        <v>114</v>
      </c>
      <c r="I112" s="5">
        <v>1</v>
      </c>
      <c r="J112" s="4">
        <v>2</v>
      </c>
      <c r="K112" s="4">
        <v>2</v>
      </c>
    </row>
    <row r="113" spans="1:11">
      <c r="A113" s="3" t="s">
        <v>3</v>
      </c>
      <c r="B113" s="16">
        <v>42788</v>
      </c>
      <c r="C113" s="16" t="str">
        <f>""&amp;WEEKDAY(B113,2)</f>
        <v>3</v>
      </c>
      <c r="D113" s="11">
        <f t="shared" si="3"/>
        <v>42788.708333333336</v>
      </c>
      <c r="E113" s="11" t="s">
        <v>675</v>
      </c>
      <c r="F113" s="13" t="str">
        <f t="shared" si="4"/>
        <v>2017/02/22 16:34</v>
      </c>
      <c r="G113" s="3" t="s">
        <v>31</v>
      </c>
      <c r="H113" s="3" t="s">
        <v>541</v>
      </c>
      <c r="I113" s="5">
        <v>1</v>
      </c>
      <c r="J113" s="4">
        <v>2</v>
      </c>
      <c r="K113" s="4">
        <v>1</v>
      </c>
    </row>
    <row r="114" spans="1:11">
      <c r="A114" s="3" t="s">
        <v>3</v>
      </c>
      <c r="B114" s="16">
        <v>42788</v>
      </c>
      <c r="C114" s="16" t="str">
        <f>""&amp;WEEKDAY(B114,2)</f>
        <v>3</v>
      </c>
      <c r="D114" s="11">
        <f t="shared" si="3"/>
        <v>42788.625</v>
      </c>
      <c r="E114" s="11" t="s">
        <v>676</v>
      </c>
      <c r="F114" s="13" t="str">
        <f t="shared" si="4"/>
        <v>2017/02/22 15:13</v>
      </c>
      <c r="G114" s="3" t="s">
        <v>7</v>
      </c>
      <c r="H114" s="3" t="s">
        <v>115</v>
      </c>
      <c r="I114" s="5">
        <v>0</v>
      </c>
      <c r="J114" s="4">
        <v>3</v>
      </c>
      <c r="K114" s="4">
        <v>2</v>
      </c>
    </row>
    <row r="115" spans="1:11">
      <c r="A115" s="3" t="s">
        <v>3</v>
      </c>
      <c r="B115" s="16">
        <v>42788</v>
      </c>
      <c r="C115" s="16" t="str">
        <f>""&amp;WEEKDAY(B115,2)</f>
        <v>3</v>
      </c>
      <c r="D115" s="11">
        <f t="shared" si="3"/>
        <v>42788.5</v>
      </c>
      <c r="E115" s="11" t="s">
        <v>677</v>
      </c>
      <c r="F115" s="13" t="str">
        <f t="shared" si="4"/>
        <v>2017/02/22 11:40</v>
      </c>
      <c r="G115" s="3" t="s">
        <v>31</v>
      </c>
      <c r="H115" s="3" t="s">
        <v>116</v>
      </c>
      <c r="I115" s="5">
        <v>0</v>
      </c>
      <c r="J115" s="3">
        <v>0</v>
      </c>
      <c r="K115" s="4">
        <v>1</v>
      </c>
    </row>
    <row r="116" spans="1:11">
      <c r="A116" s="3" t="s">
        <v>3</v>
      </c>
      <c r="B116" s="16">
        <v>42788</v>
      </c>
      <c r="C116" s="16" t="str">
        <f>""&amp;WEEKDAY(B116,2)</f>
        <v>3</v>
      </c>
      <c r="D116" s="11">
        <f t="shared" si="3"/>
        <v>42788.5</v>
      </c>
      <c r="E116" s="11" t="s">
        <v>678</v>
      </c>
      <c r="F116" s="13" t="str">
        <f t="shared" si="4"/>
        <v>2017/02/22 11:35</v>
      </c>
      <c r="G116" s="3" t="s">
        <v>31</v>
      </c>
      <c r="H116" s="3" t="s">
        <v>117</v>
      </c>
      <c r="I116" s="5">
        <v>0</v>
      </c>
      <c r="J116" s="4">
        <v>3</v>
      </c>
      <c r="K116" s="4">
        <v>5</v>
      </c>
    </row>
    <row r="117" spans="1:11">
      <c r="A117" s="3" t="s">
        <v>3</v>
      </c>
      <c r="B117" s="16">
        <v>42788</v>
      </c>
      <c r="C117" s="16" t="str">
        <f>""&amp;WEEKDAY(B117,2)</f>
        <v>3</v>
      </c>
      <c r="D117" s="11">
        <f t="shared" si="3"/>
        <v>42788.416666666664</v>
      </c>
      <c r="E117" s="11" t="s">
        <v>640</v>
      </c>
      <c r="F117" s="13" t="str">
        <f t="shared" si="4"/>
        <v>2017/02/22 09:56</v>
      </c>
      <c r="G117" s="3" t="s">
        <v>12</v>
      </c>
      <c r="H117" s="3" t="s">
        <v>118</v>
      </c>
      <c r="I117" s="5">
        <v>0</v>
      </c>
      <c r="J117" s="4">
        <v>9</v>
      </c>
      <c r="K117" s="4">
        <v>2</v>
      </c>
    </row>
    <row r="118" spans="1:11">
      <c r="A118" s="3" t="s">
        <v>3</v>
      </c>
      <c r="B118" s="16">
        <v>42788</v>
      </c>
      <c r="C118" s="16" t="str">
        <f>""&amp;WEEKDAY(B118,2)</f>
        <v>3</v>
      </c>
      <c r="D118" s="11">
        <f t="shared" si="3"/>
        <v>42788.416666666664</v>
      </c>
      <c r="E118" s="11" t="s">
        <v>679</v>
      </c>
      <c r="F118" s="13" t="str">
        <f t="shared" si="4"/>
        <v>2017/02/22 09:47</v>
      </c>
      <c r="G118" s="3" t="s">
        <v>31</v>
      </c>
      <c r="H118" s="3" t="s">
        <v>119</v>
      </c>
      <c r="I118" s="5">
        <v>0</v>
      </c>
      <c r="J118" s="4">
        <v>3</v>
      </c>
      <c r="K118" s="4">
        <v>3</v>
      </c>
    </row>
    <row r="119" spans="1:11">
      <c r="A119" s="3" t="s">
        <v>3</v>
      </c>
      <c r="B119" s="16">
        <v>42788</v>
      </c>
      <c r="C119" s="16" t="str">
        <f>""&amp;WEEKDAY(B119,2)</f>
        <v>3</v>
      </c>
      <c r="D119" s="11">
        <f t="shared" si="3"/>
        <v>42788.416666666664</v>
      </c>
      <c r="E119" s="11" t="s">
        <v>680</v>
      </c>
      <c r="F119" s="13" t="str">
        <f t="shared" si="4"/>
        <v>2017/02/22 09:40</v>
      </c>
      <c r="G119" s="3" t="s">
        <v>31</v>
      </c>
      <c r="H119" s="3" t="s">
        <v>120</v>
      </c>
      <c r="I119" s="5">
        <v>1</v>
      </c>
      <c r="J119" s="4">
        <v>2</v>
      </c>
      <c r="K119" s="4">
        <v>3</v>
      </c>
    </row>
    <row r="120" spans="1:11">
      <c r="A120" s="3" t="s">
        <v>3</v>
      </c>
      <c r="B120" s="16">
        <v>42788</v>
      </c>
      <c r="C120" s="16" t="str">
        <f>""&amp;WEEKDAY(B120,2)</f>
        <v>3</v>
      </c>
      <c r="D120" s="11">
        <f t="shared" si="3"/>
        <v>42788.291666666664</v>
      </c>
      <c r="E120" s="11" t="s">
        <v>681</v>
      </c>
      <c r="F120" s="13" t="str">
        <f t="shared" si="4"/>
        <v>2017/02/22 06:40</v>
      </c>
      <c r="G120" s="3" t="s">
        <v>31</v>
      </c>
      <c r="H120" s="3" t="s">
        <v>9</v>
      </c>
      <c r="I120" s="5">
        <v>0</v>
      </c>
      <c r="J120" s="4">
        <v>4</v>
      </c>
      <c r="K120" s="4">
        <v>4</v>
      </c>
    </row>
    <row r="121" spans="1:11">
      <c r="A121" s="3" t="s">
        <v>3</v>
      </c>
      <c r="B121" s="16">
        <v>42787</v>
      </c>
      <c r="C121" s="16" t="str">
        <f>""&amp;WEEKDAY(B121,2)</f>
        <v>2</v>
      </c>
      <c r="D121" s="11">
        <f t="shared" si="3"/>
        <v>42787.958333333336</v>
      </c>
      <c r="E121" s="11" t="s">
        <v>682</v>
      </c>
      <c r="F121" s="13" t="str">
        <f t="shared" si="4"/>
        <v>2017/02/21 22:54</v>
      </c>
      <c r="G121" s="3" t="s">
        <v>5</v>
      </c>
      <c r="H121" s="3" t="s">
        <v>121</v>
      </c>
      <c r="I121" s="5">
        <v>0</v>
      </c>
      <c r="J121" s="4">
        <v>2</v>
      </c>
      <c r="K121" s="4">
        <v>4</v>
      </c>
    </row>
    <row r="122" spans="1:11">
      <c r="A122" s="3" t="s">
        <v>3</v>
      </c>
      <c r="B122" s="16">
        <v>42787</v>
      </c>
      <c r="C122" s="16" t="str">
        <f>""&amp;WEEKDAY(B122,2)</f>
        <v>2</v>
      </c>
      <c r="D122" s="11">
        <f t="shared" si="3"/>
        <v>42787.75</v>
      </c>
      <c r="E122" s="11" t="s">
        <v>683</v>
      </c>
      <c r="F122" s="13" t="str">
        <f t="shared" si="4"/>
        <v>2017/02/21 18:04</v>
      </c>
      <c r="G122" s="3" t="s">
        <v>122</v>
      </c>
      <c r="H122" s="3" t="s">
        <v>123</v>
      </c>
      <c r="I122" s="5">
        <v>1</v>
      </c>
      <c r="J122" s="4">
        <v>2</v>
      </c>
      <c r="K122" s="4">
        <v>5</v>
      </c>
    </row>
    <row r="123" spans="1:11">
      <c r="A123" s="3" t="s">
        <v>3</v>
      </c>
      <c r="B123" s="16">
        <v>42787</v>
      </c>
      <c r="C123" s="16" t="str">
        <f>""&amp;WEEKDAY(B123,2)</f>
        <v>2</v>
      </c>
      <c r="D123" s="11">
        <f t="shared" si="3"/>
        <v>42787.666666666664</v>
      </c>
      <c r="E123" s="11" t="s">
        <v>628</v>
      </c>
      <c r="F123" s="13" t="str">
        <f t="shared" si="4"/>
        <v>2017/02/21 16:22</v>
      </c>
      <c r="G123" s="3" t="s">
        <v>7</v>
      </c>
      <c r="H123" s="3" t="s">
        <v>124</v>
      </c>
      <c r="I123" s="5">
        <v>0</v>
      </c>
      <c r="J123" s="4">
        <v>4</v>
      </c>
      <c r="K123" s="4">
        <v>6</v>
      </c>
    </row>
    <row r="124" spans="1:11">
      <c r="A124" s="3" t="s">
        <v>3</v>
      </c>
      <c r="B124" s="16">
        <v>42787</v>
      </c>
      <c r="C124" s="16" t="str">
        <f>""&amp;WEEKDAY(B124,2)</f>
        <v>2</v>
      </c>
      <c r="D124" s="11">
        <f t="shared" si="3"/>
        <v>42787.666666666664</v>
      </c>
      <c r="E124" s="11" t="s">
        <v>684</v>
      </c>
      <c r="F124" s="13" t="str">
        <f t="shared" si="4"/>
        <v>2017/02/21 15:41</v>
      </c>
      <c r="G124" s="3" t="s">
        <v>7</v>
      </c>
      <c r="H124" s="3" t="s">
        <v>125</v>
      </c>
      <c r="I124" s="5">
        <v>0</v>
      </c>
      <c r="J124" s="3">
        <v>0</v>
      </c>
      <c r="K124" s="4">
        <v>1</v>
      </c>
    </row>
    <row r="125" spans="1:11">
      <c r="A125" s="3" t="s">
        <v>3</v>
      </c>
      <c r="B125" s="16">
        <v>42787</v>
      </c>
      <c r="C125" s="16" t="str">
        <f>""&amp;WEEKDAY(B125,2)</f>
        <v>2</v>
      </c>
      <c r="D125" s="11">
        <f t="shared" si="3"/>
        <v>42787.583333333336</v>
      </c>
      <c r="E125" s="11" t="s">
        <v>685</v>
      </c>
      <c r="F125" s="13" t="str">
        <f t="shared" si="4"/>
        <v>2017/02/21 13:33</v>
      </c>
      <c r="G125" s="3" t="s">
        <v>5</v>
      </c>
      <c r="H125" s="3" t="s">
        <v>126</v>
      </c>
      <c r="I125" s="5">
        <v>0</v>
      </c>
      <c r="J125" s="4">
        <v>4</v>
      </c>
      <c r="K125" s="4">
        <v>1</v>
      </c>
    </row>
    <row r="126" spans="1:11">
      <c r="A126" s="3" t="s">
        <v>3</v>
      </c>
      <c r="B126" s="16">
        <v>42787</v>
      </c>
      <c r="C126" s="16" t="str">
        <f>""&amp;WEEKDAY(B126,2)</f>
        <v>2</v>
      </c>
      <c r="D126" s="11">
        <f t="shared" si="3"/>
        <v>42787.541666666664</v>
      </c>
      <c r="E126" s="11" t="s">
        <v>686</v>
      </c>
      <c r="F126" s="13" t="str">
        <f t="shared" si="4"/>
        <v>2017/02/21 13:29</v>
      </c>
      <c r="G126" s="3" t="s">
        <v>26</v>
      </c>
      <c r="H126" s="3" t="s">
        <v>127</v>
      </c>
      <c r="I126" s="5">
        <v>0</v>
      </c>
      <c r="J126" s="3">
        <v>0</v>
      </c>
      <c r="K126" s="4">
        <v>1</v>
      </c>
    </row>
    <row r="127" spans="1:11">
      <c r="A127" s="3" t="s">
        <v>3</v>
      </c>
      <c r="B127" s="16">
        <v>42787</v>
      </c>
      <c r="C127" s="16" t="str">
        <f>""&amp;WEEKDAY(B127,2)</f>
        <v>2</v>
      </c>
      <c r="D127" s="11">
        <f t="shared" si="3"/>
        <v>42787.5</v>
      </c>
      <c r="E127" s="11" t="s">
        <v>687</v>
      </c>
      <c r="F127" s="13" t="str">
        <f t="shared" si="4"/>
        <v>2017/02/21 11:32</v>
      </c>
      <c r="G127" s="3" t="s">
        <v>5</v>
      </c>
      <c r="H127" s="3" t="s">
        <v>542</v>
      </c>
      <c r="I127" s="5">
        <v>0</v>
      </c>
      <c r="J127" s="3">
        <v>0</v>
      </c>
      <c r="K127" s="4">
        <v>2</v>
      </c>
    </row>
    <row r="128" spans="1:11">
      <c r="A128" s="3" t="s">
        <v>3</v>
      </c>
      <c r="B128" s="16">
        <v>42787</v>
      </c>
      <c r="C128" s="16" t="str">
        <f>""&amp;WEEKDAY(B128,2)</f>
        <v>2</v>
      </c>
      <c r="D128" s="11">
        <f t="shared" si="3"/>
        <v>42787.416666666664</v>
      </c>
      <c r="E128" s="11" t="s">
        <v>625</v>
      </c>
      <c r="F128" s="13" t="str">
        <f t="shared" si="4"/>
        <v>2017/02/21 09:31</v>
      </c>
      <c r="G128" s="3" t="s">
        <v>5</v>
      </c>
      <c r="H128" s="3" t="s">
        <v>128</v>
      </c>
      <c r="I128" s="5">
        <v>0</v>
      </c>
      <c r="J128" s="3">
        <v>0</v>
      </c>
      <c r="K128" s="4">
        <v>2</v>
      </c>
    </row>
    <row r="129" spans="1:11">
      <c r="A129" s="3" t="s">
        <v>3</v>
      </c>
      <c r="B129" s="16">
        <v>42787</v>
      </c>
      <c r="C129" s="16" t="str">
        <f>""&amp;WEEKDAY(B129,2)</f>
        <v>2</v>
      </c>
      <c r="D129" s="11">
        <f t="shared" si="3"/>
        <v>42787.291666666664</v>
      </c>
      <c r="E129" s="11" t="s">
        <v>626</v>
      </c>
      <c r="F129" s="13" t="str">
        <f t="shared" si="4"/>
        <v>2017/02/21 07:20</v>
      </c>
      <c r="G129" s="3" t="s">
        <v>31</v>
      </c>
      <c r="H129" s="3" t="s">
        <v>129</v>
      </c>
      <c r="I129" s="5">
        <v>0</v>
      </c>
      <c r="J129" s="4">
        <v>8</v>
      </c>
      <c r="K129" s="4">
        <v>2</v>
      </c>
    </row>
    <row r="130" spans="1:11">
      <c r="A130" s="3" t="s">
        <v>3</v>
      </c>
      <c r="B130" s="16">
        <v>42786</v>
      </c>
      <c r="C130" s="16" t="str">
        <f>""&amp;WEEKDAY(B130,2)</f>
        <v>1</v>
      </c>
      <c r="D130" s="11">
        <f t="shared" ref="D130:D193" si="5">ROUND(F130*24,0)/24</f>
        <v>42786.916666666664</v>
      </c>
      <c r="E130" s="11" t="s">
        <v>688</v>
      </c>
      <c r="F130" s="13" t="str">
        <f t="shared" si="4"/>
        <v>2017/02/20 22:10</v>
      </c>
      <c r="G130" s="3" t="s">
        <v>5</v>
      </c>
      <c r="H130" s="3" t="s">
        <v>130</v>
      </c>
      <c r="I130" s="5">
        <v>0</v>
      </c>
      <c r="J130" s="4">
        <v>2</v>
      </c>
      <c r="K130" s="4">
        <v>3</v>
      </c>
    </row>
    <row r="131" spans="1:11">
      <c r="A131" s="3" t="s">
        <v>3</v>
      </c>
      <c r="B131" s="16">
        <v>42786</v>
      </c>
      <c r="C131" s="16" t="str">
        <f>""&amp;WEEKDAY(B131,2)</f>
        <v>1</v>
      </c>
      <c r="D131" s="11">
        <f t="shared" si="5"/>
        <v>42786.708333333336</v>
      </c>
      <c r="E131" s="11" t="s">
        <v>689</v>
      </c>
      <c r="F131" s="13" t="str">
        <f t="shared" si="4"/>
        <v>2017/02/20 16:58</v>
      </c>
      <c r="G131" s="3" t="s">
        <v>11</v>
      </c>
      <c r="H131" s="3" t="s">
        <v>131</v>
      </c>
      <c r="I131" s="5">
        <v>0</v>
      </c>
      <c r="J131" s="4">
        <v>2</v>
      </c>
      <c r="K131" s="4">
        <v>5</v>
      </c>
    </row>
    <row r="132" spans="1:11">
      <c r="A132" s="3" t="s">
        <v>3</v>
      </c>
      <c r="B132" s="16">
        <v>42786</v>
      </c>
      <c r="C132" s="16" t="str">
        <f>""&amp;WEEKDAY(B132,2)</f>
        <v>1</v>
      </c>
      <c r="D132" s="11">
        <f t="shared" si="5"/>
        <v>42786.625</v>
      </c>
      <c r="E132" s="11" t="s">
        <v>690</v>
      </c>
      <c r="F132" s="13" t="str">
        <f t="shared" si="4"/>
        <v>2017/02/20 15:19</v>
      </c>
      <c r="G132" s="3" t="s">
        <v>31</v>
      </c>
      <c r="H132" s="3" t="s">
        <v>132</v>
      </c>
      <c r="I132" s="5">
        <v>0</v>
      </c>
      <c r="J132" s="3">
        <v>0</v>
      </c>
      <c r="K132" s="4">
        <v>3</v>
      </c>
    </row>
    <row r="133" spans="1:11">
      <c r="A133" s="3" t="s">
        <v>3</v>
      </c>
      <c r="B133" s="16">
        <v>42786</v>
      </c>
      <c r="C133" s="16" t="str">
        <f>""&amp;WEEKDAY(B133,2)</f>
        <v>1</v>
      </c>
      <c r="D133" s="11">
        <f t="shared" si="5"/>
        <v>42786.583333333336</v>
      </c>
      <c r="E133" s="11" t="s">
        <v>691</v>
      </c>
      <c r="F133" s="13" t="str">
        <f t="shared" si="4"/>
        <v>2017/02/20 14:00</v>
      </c>
      <c r="G133" s="3" t="s">
        <v>26</v>
      </c>
      <c r="H133" s="3" t="s">
        <v>133</v>
      </c>
      <c r="I133" s="5">
        <v>1</v>
      </c>
      <c r="J133" s="4">
        <v>7</v>
      </c>
      <c r="K133" s="4">
        <v>2</v>
      </c>
    </row>
    <row r="134" spans="1:11">
      <c r="A134" s="3" t="s">
        <v>3</v>
      </c>
      <c r="B134" s="16">
        <v>42786</v>
      </c>
      <c r="C134" s="16" t="str">
        <f>""&amp;WEEKDAY(B134,2)</f>
        <v>1</v>
      </c>
      <c r="D134" s="11">
        <f t="shared" si="5"/>
        <v>42786.5</v>
      </c>
      <c r="E134" s="11" t="s">
        <v>692</v>
      </c>
      <c r="F134" s="13" t="str">
        <f t="shared" si="4"/>
        <v>2017/02/20 12:12</v>
      </c>
      <c r="G134" s="3" t="s">
        <v>31</v>
      </c>
      <c r="H134" s="3" t="s">
        <v>134</v>
      </c>
      <c r="I134" s="5">
        <v>0</v>
      </c>
      <c r="J134" s="4">
        <v>3</v>
      </c>
      <c r="K134" s="4">
        <v>1</v>
      </c>
    </row>
    <row r="135" spans="1:11">
      <c r="A135" s="3" t="s">
        <v>3</v>
      </c>
      <c r="B135" s="16">
        <v>42786</v>
      </c>
      <c r="C135" s="16" t="str">
        <f>""&amp;WEEKDAY(B135,2)</f>
        <v>1</v>
      </c>
      <c r="D135" s="11">
        <f t="shared" si="5"/>
        <v>42786.458333333336</v>
      </c>
      <c r="E135" s="11" t="s">
        <v>693</v>
      </c>
      <c r="F135" s="13" t="str">
        <f t="shared" si="4"/>
        <v>2017/02/20 11:20</v>
      </c>
      <c r="G135" s="3" t="s">
        <v>5</v>
      </c>
      <c r="H135" s="3" t="s">
        <v>135</v>
      </c>
      <c r="I135" s="5">
        <v>0</v>
      </c>
      <c r="J135" s="4">
        <v>1</v>
      </c>
      <c r="K135" s="4">
        <v>2</v>
      </c>
    </row>
    <row r="136" spans="1:11">
      <c r="A136" s="3" t="s">
        <v>3</v>
      </c>
      <c r="B136" s="16">
        <v>42786</v>
      </c>
      <c r="C136" s="16" t="str">
        <f>""&amp;WEEKDAY(B136,2)</f>
        <v>1</v>
      </c>
      <c r="D136" s="11">
        <f t="shared" si="5"/>
        <v>42786.375</v>
      </c>
      <c r="E136" s="11" t="s">
        <v>694</v>
      </c>
      <c r="F136" s="13" t="str">
        <f t="shared" si="4"/>
        <v>2017/02/20 09:11</v>
      </c>
      <c r="G136" s="3" t="s">
        <v>5</v>
      </c>
      <c r="H136" s="3" t="s">
        <v>136</v>
      </c>
      <c r="I136" s="5">
        <v>1</v>
      </c>
      <c r="J136" s="4">
        <v>4</v>
      </c>
      <c r="K136" s="4">
        <v>2</v>
      </c>
    </row>
    <row r="137" spans="1:11">
      <c r="A137" s="3" t="s">
        <v>3</v>
      </c>
      <c r="B137" s="16">
        <v>42786</v>
      </c>
      <c r="C137" s="16" t="str">
        <f>""&amp;WEEKDAY(B137,2)</f>
        <v>1</v>
      </c>
      <c r="D137" s="11">
        <f t="shared" si="5"/>
        <v>42786.291666666664</v>
      </c>
      <c r="E137" s="11" t="s">
        <v>626</v>
      </c>
      <c r="F137" s="13" t="str">
        <f t="shared" si="4"/>
        <v>2017/02/20 07:20</v>
      </c>
      <c r="G137" s="3" t="s">
        <v>5</v>
      </c>
      <c r="H137" s="3" t="s">
        <v>137</v>
      </c>
      <c r="I137" s="5">
        <v>0</v>
      </c>
      <c r="J137" s="4">
        <v>2</v>
      </c>
      <c r="K137" s="4">
        <v>1</v>
      </c>
    </row>
    <row r="138" spans="1:11">
      <c r="A138" s="3" t="s">
        <v>3</v>
      </c>
      <c r="B138" s="16">
        <v>42785</v>
      </c>
      <c r="C138" s="16" t="str">
        <f>""&amp;WEEKDAY(B138,2)</f>
        <v>7</v>
      </c>
      <c r="D138" s="11">
        <f t="shared" si="5"/>
        <v>42785.958333333336</v>
      </c>
      <c r="E138" s="11" t="s">
        <v>695</v>
      </c>
      <c r="F138" s="13" t="str">
        <f t="shared" ref="F138:F201" si="6">TEXT(B138,"YYYY/MM/DD")&amp;""&amp;TEXT(E138,"HH:MM")</f>
        <v>2017/02/19 22:55</v>
      </c>
      <c r="G138" s="3" t="s">
        <v>5</v>
      </c>
      <c r="H138" s="3" t="s">
        <v>138</v>
      </c>
      <c r="I138" s="5">
        <v>0</v>
      </c>
      <c r="J138" s="3">
        <v>0</v>
      </c>
      <c r="K138" s="4">
        <v>2</v>
      </c>
    </row>
    <row r="139" spans="1:11">
      <c r="A139" s="3" t="s">
        <v>3</v>
      </c>
      <c r="B139" s="16">
        <v>42785</v>
      </c>
      <c r="C139" s="16" t="str">
        <f>""&amp;WEEKDAY(B139,2)</f>
        <v>7</v>
      </c>
      <c r="D139" s="11">
        <f t="shared" si="5"/>
        <v>42785.583333333336</v>
      </c>
      <c r="E139" s="11" t="s">
        <v>696</v>
      </c>
      <c r="F139" s="13" t="str">
        <f t="shared" si="6"/>
        <v>2017/02/19 14:01</v>
      </c>
      <c r="G139" s="3" t="s">
        <v>5</v>
      </c>
      <c r="H139" s="3" t="s">
        <v>139</v>
      </c>
      <c r="I139" s="5">
        <v>0</v>
      </c>
      <c r="J139" s="3">
        <v>0</v>
      </c>
      <c r="K139" s="4">
        <v>1</v>
      </c>
    </row>
    <row r="140" spans="1:11">
      <c r="A140" s="3" t="s">
        <v>3</v>
      </c>
      <c r="B140" s="16">
        <v>42785</v>
      </c>
      <c r="C140" s="16" t="str">
        <f>""&amp;WEEKDAY(B140,2)</f>
        <v>7</v>
      </c>
      <c r="D140" s="11">
        <f t="shared" si="5"/>
        <v>42785.291666666664</v>
      </c>
      <c r="E140" s="11" t="s">
        <v>697</v>
      </c>
      <c r="F140" s="13" t="str">
        <f t="shared" si="6"/>
        <v>2017/02/19 07:02</v>
      </c>
      <c r="G140" s="3" t="s">
        <v>5</v>
      </c>
      <c r="H140" s="3" t="s">
        <v>140</v>
      </c>
      <c r="I140" s="5">
        <v>0</v>
      </c>
      <c r="J140" s="4">
        <v>4</v>
      </c>
      <c r="K140" s="4">
        <v>1</v>
      </c>
    </row>
    <row r="141" spans="1:11">
      <c r="A141" s="3" t="s">
        <v>3</v>
      </c>
      <c r="B141" s="16">
        <v>42784</v>
      </c>
      <c r="C141" s="16" t="str">
        <f>""&amp;WEEKDAY(B141,2)</f>
        <v>6</v>
      </c>
      <c r="D141" s="11">
        <f t="shared" si="5"/>
        <v>42784.916666666664</v>
      </c>
      <c r="E141" s="11" t="s">
        <v>698</v>
      </c>
      <c r="F141" s="13" t="str">
        <f t="shared" si="6"/>
        <v>2017/02/18 22:23</v>
      </c>
      <c r="G141" s="3" t="s">
        <v>5</v>
      </c>
      <c r="H141" s="3" t="s">
        <v>141</v>
      </c>
      <c r="I141" s="5">
        <v>0</v>
      </c>
      <c r="J141" s="3">
        <v>0</v>
      </c>
      <c r="K141" s="4">
        <v>1</v>
      </c>
    </row>
    <row r="142" spans="1:11">
      <c r="A142" s="3" t="s">
        <v>3</v>
      </c>
      <c r="B142" s="16">
        <v>42784</v>
      </c>
      <c r="C142" s="16" t="str">
        <f>""&amp;WEEKDAY(B142,2)</f>
        <v>6</v>
      </c>
      <c r="D142" s="11">
        <f t="shared" si="5"/>
        <v>42784.583333333336</v>
      </c>
      <c r="E142" s="11" t="s">
        <v>699</v>
      </c>
      <c r="F142" s="13" t="str">
        <f t="shared" si="6"/>
        <v>2017/02/18 14:22</v>
      </c>
      <c r="G142" s="3" t="s">
        <v>5</v>
      </c>
      <c r="H142" s="3" t="s">
        <v>142</v>
      </c>
      <c r="I142" s="5">
        <v>0</v>
      </c>
      <c r="J142" s="3">
        <v>0</v>
      </c>
      <c r="K142" s="4">
        <v>1</v>
      </c>
    </row>
    <row r="143" spans="1:11">
      <c r="A143" s="3" t="s">
        <v>3</v>
      </c>
      <c r="B143" s="16">
        <v>42784</v>
      </c>
      <c r="C143" s="16" t="str">
        <f>""&amp;WEEKDAY(B143,2)</f>
        <v>6</v>
      </c>
      <c r="D143" s="11">
        <f t="shared" si="5"/>
        <v>42784.416666666664</v>
      </c>
      <c r="E143" s="11" t="s">
        <v>700</v>
      </c>
      <c r="F143" s="13" t="str">
        <f t="shared" si="6"/>
        <v>2017/02/18 10:21</v>
      </c>
      <c r="G143" s="3" t="s">
        <v>5</v>
      </c>
      <c r="H143" s="3" t="s">
        <v>543</v>
      </c>
      <c r="I143" s="5">
        <v>0</v>
      </c>
      <c r="J143" s="3">
        <v>0</v>
      </c>
      <c r="K143" s="4">
        <v>1</v>
      </c>
    </row>
    <row r="144" spans="1:11">
      <c r="A144" s="3" t="s">
        <v>3</v>
      </c>
      <c r="B144" s="16">
        <v>42784</v>
      </c>
      <c r="C144" s="16" t="str">
        <f>""&amp;WEEKDAY(B144,2)</f>
        <v>6</v>
      </c>
      <c r="D144" s="11">
        <f t="shared" si="5"/>
        <v>42784.291666666664</v>
      </c>
      <c r="E144" s="11" t="s">
        <v>626</v>
      </c>
      <c r="F144" s="13" t="str">
        <f t="shared" si="6"/>
        <v>2017/02/18 07:20</v>
      </c>
      <c r="G144" s="3" t="s">
        <v>5</v>
      </c>
      <c r="H144" s="3" t="s">
        <v>143</v>
      </c>
      <c r="I144" s="5">
        <v>0</v>
      </c>
      <c r="J144" s="4">
        <v>2</v>
      </c>
      <c r="K144" s="4">
        <v>2</v>
      </c>
    </row>
    <row r="145" spans="1:11">
      <c r="A145" s="3" t="s">
        <v>3</v>
      </c>
      <c r="B145" s="16">
        <v>42784</v>
      </c>
      <c r="C145" s="16" t="str">
        <f>""&amp;WEEKDAY(B145,2)</f>
        <v>6</v>
      </c>
      <c r="D145" s="11">
        <f t="shared" si="5"/>
        <v>42784.291666666664</v>
      </c>
      <c r="E145" s="11" t="s">
        <v>586</v>
      </c>
      <c r="F145" s="13" t="str">
        <f t="shared" si="6"/>
        <v>2017/02/18 07:10</v>
      </c>
      <c r="G145" s="3" t="s">
        <v>5</v>
      </c>
      <c r="H145" s="3" t="s">
        <v>144</v>
      </c>
      <c r="I145" s="5">
        <v>0</v>
      </c>
      <c r="J145" s="4">
        <v>1</v>
      </c>
      <c r="K145" s="4">
        <v>1</v>
      </c>
    </row>
    <row r="146" spans="1:11">
      <c r="A146" s="3" t="s">
        <v>3</v>
      </c>
      <c r="B146" s="16">
        <v>42783</v>
      </c>
      <c r="C146" s="16" t="str">
        <f>""&amp;WEEKDAY(B146,2)</f>
        <v>5</v>
      </c>
      <c r="D146" s="11">
        <f t="shared" si="5"/>
        <v>42783.958333333336</v>
      </c>
      <c r="E146" s="11" t="s">
        <v>621</v>
      </c>
      <c r="F146" s="13" t="str">
        <f t="shared" si="6"/>
        <v>2017/02/17 22:30</v>
      </c>
      <c r="G146" s="3" t="s">
        <v>31</v>
      </c>
      <c r="H146" s="3" t="s">
        <v>145</v>
      </c>
      <c r="I146" s="5">
        <v>0</v>
      </c>
      <c r="J146" s="3">
        <v>0</v>
      </c>
      <c r="K146" s="4">
        <v>2</v>
      </c>
    </row>
    <row r="147" spans="1:11">
      <c r="A147" s="3" t="s">
        <v>3</v>
      </c>
      <c r="B147" s="16">
        <v>42783</v>
      </c>
      <c r="C147" s="16" t="str">
        <f>""&amp;WEEKDAY(B147,2)</f>
        <v>5</v>
      </c>
      <c r="D147" s="11">
        <f t="shared" si="5"/>
        <v>42783.583333333336</v>
      </c>
      <c r="E147" s="11" t="s">
        <v>691</v>
      </c>
      <c r="F147" s="13" t="str">
        <f t="shared" si="6"/>
        <v>2017/02/17 14:00</v>
      </c>
      <c r="G147" s="3" t="s">
        <v>5</v>
      </c>
      <c r="H147" s="3" t="s">
        <v>146</v>
      </c>
      <c r="I147" s="5">
        <v>0</v>
      </c>
      <c r="J147" s="3">
        <v>0</v>
      </c>
      <c r="K147" s="3">
        <v>0</v>
      </c>
    </row>
    <row r="148" spans="1:11">
      <c r="A148" s="3" t="s">
        <v>3</v>
      </c>
      <c r="B148" s="16">
        <v>42783</v>
      </c>
      <c r="C148" s="16" t="str">
        <f>""&amp;WEEKDAY(B148,2)</f>
        <v>5</v>
      </c>
      <c r="D148" s="11">
        <f t="shared" si="5"/>
        <v>42783.5</v>
      </c>
      <c r="E148" s="11" t="s">
        <v>701</v>
      </c>
      <c r="F148" s="13" t="str">
        <f t="shared" si="6"/>
        <v>2017/02/17 11:52</v>
      </c>
      <c r="G148" s="3" t="s">
        <v>31</v>
      </c>
      <c r="H148" s="3" t="s">
        <v>147</v>
      </c>
      <c r="I148" s="5">
        <v>0</v>
      </c>
      <c r="J148" s="3">
        <v>0</v>
      </c>
      <c r="K148" s="4">
        <v>1</v>
      </c>
    </row>
    <row r="149" spans="1:11">
      <c r="A149" s="3" t="s">
        <v>3</v>
      </c>
      <c r="B149" s="16">
        <v>42783</v>
      </c>
      <c r="C149" s="16" t="str">
        <f>""&amp;WEEKDAY(B149,2)</f>
        <v>5</v>
      </c>
      <c r="D149" s="11">
        <f t="shared" si="5"/>
        <v>42783.458333333336</v>
      </c>
      <c r="E149" s="11" t="s">
        <v>702</v>
      </c>
      <c r="F149" s="13" t="str">
        <f t="shared" si="6"/>
        <v>2017/02/17 10:34</v>
      </c>
      <c r="G149" s="3" t="s">
        <v>31</v>
      </c>
      <c r="H149" s="3" t="s">
        <v>148</v>
      </c>
      <c r="I149" s="5">
        <v>0</v>
      </c>
      <c r="J149" s="3">
        <v>0</v>
      </c>
      <c r="K149" s="4">
        <v>2</v>
      </c>
    </row>
    <row r="150" spans="1:11">
      <c r="A150" s="3" t="s">
        <v>3</v>
      </c>
      <c r="B150" s="16">
        <v>42783</v>
      </c>
      <c r="C150" s="16" t="str">
        <f>""&amp;WEEKDAY(B150,2)</f>
        <v>5</v>
      </c>
      <c r="D150" s="11">
        <f t="shared" si="5"/>
        <v>42783.291666666664</v>
      </c>
      <c r="E150" s="11" t="s">
        <v>703</v>
      </c>
      <c r="F150" s="13" t="str">
        <f t="shared" si="6"/>
        <v>2017/02/17 06:34</v>
      </c>
      <c r="G150" s="3" t="s">
        <v>31</v>
      </c>
      <c r="H150" s="3" t="s">
        <v>149</v>
      </c>
      <c r="I150" s="5">
        <v>0</v>
      </c>
      <c r="J150" s="4">
        <v>1</v>
      </c>
      <c r="K150" s="4">
        <v>2</v>
      </c>
    </row>
    <row r="151" spans="1:11">
      <c r="A151" s="3" t="s">
        <v>3</v>
      </c>
      <c r="B151" s="16">
        <v>42782</v>
      </c>
      <c r="C151" s="16" t="str">
        <f>""&amp;WEEKDAY(B151,2)</f>
        <v>4</v>
      </c>
      <c r="D151" s="11">
        <f t="shared" si="5"/>
        <v>42782.916666666664</v>
      </c>
      <c r="E151" s="11" t="s">
        <v>688</v>
      </c>
      <c r="F151" s="13" t="str">
        <f t="shared" si="6"/>
        <v>2017/02/16 22:10</v>
      </c>
      <c r="G151" s="3" t="s">
        <v>31</v>
      </c>
      <c r="H151" s="3" t="s">
        <v>150</v>
      </c>
      <c r="I151" s="5">
        <v>0</v>
      </c>
      <c r="J151" s="3">
        <v>0</v>
      </c>
      <c r="K151" s="4">
        <v>2</v>
      </c>
    </row>
    <row r="152" spans="1:11">
      <c r="A152" s="3" t="s">
        <v>3</v>
      </c>
      <c r="B152" s="16">
        <v>42782</v>
      </c>
      <c r="C152" s="16" t="str">
        <f>""&amp;WEEKDAY(B152,2)</f>
        <v>4</v>
      </c>
      <c r="D152" s="11">
        <f t="shared" si="5"/>
        <v>42782.708333333336</v>
      </c>
      <c r="E152" s="11" t="s">
        <v>704</v>
      </c>
      <c r="F152" s="13" t="str">
        <f t="shared" si="6"/>
        <v>2017/02/16 17:17</v>
      </c>
      <c r="G152" s="3" t="s">
        <v>31</v>
      </c>
      <c r="H152" s="3" t="s">
        <v>151</v>
      </c>
      <c r="I152" s="5">
        <v>0</v>
      </c>
      <c r="J152" s="4">
        <v>2</v>
      </c>
      <c r="K152" s="4">
        <v>3</v>
      </c>
    </row>
    <row r="153" spans="1:11">
      <c r="A153" s="3" t="s">
        <v>3</v>
      </c>
      <c r="B153" s="16">
        <v>42782</v>
      </c>
      <c r="C153" s="16" t="str">
        <f>""&amp;WEEKDAY(B153,2)</f>
        <v>4</v>
      </c>
      <c r="D153" s="11">
        <f t="shared" si="5"/>
        <v>42782.708333333336</v>
      </c>
      <c r="E153" s="11" t="s">
        <v>705</v>
      </c>
      <c r="F153" s="13" t="str">
        <f t="shared" si="6"/>
        <v>2017/02/16 17:09</v>
      </c>
      <c r="G153" s="3" t="s">
        <v>152</v>
      </c>
      <c r="H153" s="3" t="s">
        <v>153</v>
      </c>
      <c r="I153" s="5">
        <v>0</v>
      </c>
      <c r="J153" s="4">
        <v>9</v>
      </c>
      <c r="K153" s="4">
        <v>3</v>
      </c>
    </row>
    <row r="154" spans="1:11">
      <c r="A154" s="3" t="s">
        <v>3</v>
      </c>
      <c r="B154" s="16">
        <v>42782</v>
      </c>
      <c r="C154" s="16" t="str">
        <f>""&amp;WEEKDAY(B154,2)</f>
        <v>4</v>
      </c>
      <c r="D154" s="11">
        <f t="shared" si="5"/>
        <v>42782.708333333336</v>
      </c>
      <c r="E154" s="11" t="s">
        <v>706</v>
      </c>
      <c r="F154" s="13" t="str">
        <f t="shared" si="6"/>
        <v>2017/02/16 16:38</v>
      </c>
      <c r="G154" s="3" t="s">
        <v>26</v>
      </c>
      <c r="H154" s="3" t="s">
        <v>154</v>
      </c>
      <c r="I154" s="5">
        <v>0</v>
      </c>
      <c r="J154" s="4">
        <v>2</v>
      </c>
      <c r="K154" s="4">
        <v>1</v>
      </c>
    </row>
    <row r="155" spans="1:11">
      <c r="A155" s="3" t="s">
        <v>3</v>
      </c>
      <c r="B155" s="16">
        <v>42782</v>
      </c>
      <c r="C155" s="16" t="str">
        <f>""&amp;WEEKDAY(B155,2)</f>
        <v>4</v>
      </c>
      <c r="D155" s="11">
        <f t="shared" si="5"/>
        <v>42782.666666666664</v>
      </c>
      <c r="E155" s="11" t="s">
        <v>707</v>
      </c>
      <c r="F155" s="13" t="str">
        <f t="shared" si="6"/>
        <v>2017/02/16 16:16</v>
      </c>
      <c r="G155" s="3" t="s">
        <v>31</v>
      </c>
      <c r="H155" s="3" t="s">
        <v>155</v>
      </c>
      <c r="I155" s="5">
        <v>0</v>
      </c>
      <c r="J155" s="3">
        <v>0</v>
      </c>
      <c r="K155" s="4">
        <v>1</v>
      </c>
    </row>
    <row r="156" spans="1:11">
      <c r="A156" s="3" t="s">
        <v>3</v>
      </c>
      <c r="B156" s="16">
        <v>42782</v>
      </c>
      <c r="C156" s="16" t="str">
        <f>""&amp;WEEKDAY(B156,2)</f>
        <v>4</v>
      </c>
      <c r="D156" s="11">
        <f t="shared" si="5"/>
        <v>42782.625</v>
      </c>
      <c r="E156" s="11" t="s">
        <v>596</v>
      </c>
      <c r="F156" s="13" t="str">
        <f t="shared" si="6"/>
        <v>2017/02/16 15:03</v>
      </c>
      <c r="G156" s="3" t="s">
        <v>31</v>
      </c>
      <c r="H156" s="3" t="s">
        <v>156</v>
      </c>
      <c r="I156" s="5">
        <v>0</v>
      </c>
      <c r="J156" s="3">
        <v>0</v>
      </c>
      <c r="K156" s="4">
        <v>1</v>
      </c>
    </row>
    <row r="157" spans="1:11">
      <c r="A157" s="3" t="s">
        <v>3</v>
      </c>
      <c r="B157" s="16">
        <v>42782</v>
      </c>
      <c r="C157" s="16" t="str">
        <f>""&amp;WEEKDAY(B157,2)</f>
        <v>4</v>
      </c>
      <c r="D157" s="11">
        <f t="shared" si="5"/>
        <v>42782.458333333336</v>
      </c>
      <c r="E157" s="11" t="s">
        <v>708</v>
      </c>
      <c r="F157" s="13" t="str">
        <f t="shared" si="6"/>
        <v>2017/02/16 11:03</v>
      </c>
      <c r="G157" s="3" t="s">
        <v>31</v>
      </c>
      <c r="H157" s="3" t="s">
        <v>157</v>
      </c>
      <c r="I157" s="5">
        <v>0</v>
      </c>
      <c r="J157" s="4">
        <v>2</v>
      </c>
      <c r="K157" s="4">
        <v>2</v>
      </c>
    </row>
    <row r="158" spans="1:11">
      <c r="A158" s="3" t="s">
        <v>3</v>
      </c>
      <c r="B158" s="16">
        <v>42782</v>
      </c>
      <c r="C158" s="16" t="str">
        <f>""&amp;WEEKDAY(B158,2)</f>
        <v>4</v>
      </c>
      <c r="D158" s="11">
        <f t="shared" si="5"/>
        <v>42782.458333333336</v>
      </c>
      <c r="E158" s="11" t="s">
        <v>631</v>
      </c>
      <c r="F158" s="13" t="str">
        <f t="shared" si="6"/>
        <v>2017/02/16 10:35</v>
      </c>
      <c r="G158" s="3" t="s">
        <v>152</v>
      </c>
      <c r="H158" s="3" t="s">
        <v>158</v>
      </c>
      <c r="I158" s="5">
        <v>0</v>
      </c>
      <c r="J158" s="3">
        <v>0</v>
      </c>
      <c r="K158" s="4">
        <v>1</v>
      </c>
    </row>
    <row r="159" spans="1:11">
      <c r="A159" s="3" t="s">
        <v>3</v>
      </c>
      <c r="B159" s="16">
        <v>42782</v>
      </c>
      <c r="C159" s="16" t="str">
        <f>""&amp;WEEKDAY(B159,2)</f>
        <v>4</v>
      </c>
      <c r="D159" s="11">
        <f t="shared" si="5"/>
        <v>42782.416666666664</v>
      </c>
      <c r="E159" s="11" t="s">
        <v>679</v>
      </c>
      <c r="F159" s="13" t="str">
        <f t="shared" si="6"/>
        <v>2017/02/16 09:47</v>
      </c>
      <c r="G159" s="3" t="s">
        <v>31</v>
      </c>
      <c r="H159" s="3" t="s">
        <v>159</v>
      </c>
      <c r="I159" s="5">
        <v>0</v>
      </c>
      <c r="J159" s="3">
        <v>0</v>
      </c>
      <c r="K159" s="4">
        <v>1</v>
      </c>
    </row>
    <row r="160" spans="1:11">
      <c r="A160" s="3" t="s">
        <v>3</v>
      </c>
      <c r="B160" s="16">
        <v>42782</v>
      </c>
      <c r="C160" s="16" t="str">
        <f>""&amp;WEEKDAY(B160,2)</f>
        <v>4</v>
      </c>
      <c r="D160" s="11">
        <f t="shared" si="5"/>
        <v>42782.375</v>
      </c>
      <c r="E160" s="11" t="s">
        <v>709</v>
      </c>
      <c r="F160" s="13" t="str">
        <f t="shared" si="6"/>
        <v>2017/02/16 09:03</v>
      </c>
      <c r="G160" s="3" t="s">
        <v>31</v>
      </c>
      <c r="H160" s="3" t="s">
        <v>160</v>
      </c>
      <c r="I160" s="5">
        <v>0</v>
      </c>
      <c r="J160" s="3">
        <v>0</v>
      </c>
      <c r="K160" s="4">
        <v>1</v>
      </c>
    </row>
    <row r="161" spans="1:11">
      <c r="A161" s="3" t="s">
        <v>3</v>
      </c>
      <c r="B161" s="16">
        <v>42782</v>
      </c>
      <c r="C161" s="16" t="str">
        <f>""&amp;WEEKDAY(B161,2)</f>
        <v>4</v>
      </c>
      <c r="D161" s="11">
        <f t="shared" si="5"/>
        <v>42782.375</v>
      </c>
      <c r="E161" s="11" t="s">
        <v>710</v>
      </c>
      <c r="F161" s="13" t="str">
        <f t="shared" si="6"/>
        <v>2017/02/16 08:30</v>
      </c>
      <c r="G161" s="3" t="s">
        <v>31</v>
      </c>
      <c r="H161" s="3" t="s">
        <v>161</v>
      </c>
      <c r="I161" s="4">
        <v>1</v>
      </c>
      <c r="J161" s="4">
        <v>1</v>
      </c>
      <c r="K161" s="4">
        <v>3</v>
      </c>
    </row>
    <row r="162" spans="1:11">
      <c r="A162" s="3" t="s">
        <v>3</v>
      </c>
      <c r="B162" s="16">
        <v>42782</v>
      </c>
      <c r="C162" s="16" t="str">
        <f>""&amp;WEEKDAY(B162,2)</f>
        <v>4</v>
      </c>
      <c r="D162" s="11">
        <f t="shared" si="5"/>
        <v>42782.25</v>
      </c>
      <c r="E162" s="11" t="s">
        <v>711</v>
      </c>
      <c r="F162" s="13" t="str">
        <f t="shared" si="6"/>
        <v>2017/02/16 06:10</v>
      </c>
      <c r="G162" s="3" t="s">
        <v>31</v>
      </c>
      <c r="H162" s="3" t="s">
        <v>162</v>
      </c>
      <c r="I162" s="5">
        <v>0</v>
      </c>
      <c r="J162" s="4">
        <v>3</v>
      </c>
      <c r="K162" s="4">
        <v>1</v>
      </c>
    </row>
    <row r="163" spans="1:11">
      <c r="A163" s="3" t="s">
        <v>3</v>
      </c>
      <c r="B163" s="16">
        <v>42781</v>
      </c>
      <c r="C163" s="16" t="str">
        <f>""&amp;WEEKDAY(B163,2)</f>
        <v>3</v>
      </c>
      <c r="D163" s="11">
        <f t="shared" si="5"/>
        <v>42781.958333333336</v>
      </c>
      <c r="E163" s="11" t="s">
        <v>712</v>
      </c>
      <c r="F163" s="13" t="str">
        <f t="shared" si="6"/>
        <v>2017/02/15 23:00</v>
      </c>
      <c r="G163" s="3" t="s">
        <v>31</v>
      </c>
      <c r="H163" s="3" t="s">
        <v>163</v>
      </c>
      <c r="I163" s="5">
        <v>0</v>
      </c>
      <c r="J163" s="4">
        <v>5</v>
      </c>
      <c r="K163" s="4">
        <v>2</v>
      </c>
    </row>
    <row r="164" spans="1:11">
      <c r="A164" s="3" t="s">
        <v>3</v>
      </c>
      <c r="B164" s="16">
        <v>42781</v>
      </c>
      <c r="C164" s="16" t="str">
        <f>""&amp;WEEKDAY(B164,2)</f>
        <v>3</v>
      </c>
      <c r="D164" s="11">
        <f t="shared" si="5"/>
        <v>42781.666666666664</v>
      </c>
      <c r="E164" s="11" t="s">
        <v>713</v>
      </c>
      <c r="F164" s="13" t="str">
        <f t="shared" si="6"/>
        <v>2017/02/15 15:55</v>
      </c>
      <c r="G164" s="3" t="s">
        <v>11</v>
      </c>
      <c r="H164" s="3" t="s">
        <v>164</v>
      </c>
      <c r="I164" s="4">
        <v>1</v>
      </c>
      <c r="J164" s="4">
        <v>2</v>
      </c>
      <c r="K164" s="4">
        <v>4</v>
      </c>
    </row>
    <row r="165" spans="1:11">
      <c r="A165" s="3" t="s">
        <v>3</v>
      </c>
      <c r="B165" s="16">
        <v>42781</v>
      </c>
      <c r="C165" s="16" t="str">
        <f>""&amp;WEEKDAY(B165,2)</f>
        <v>3</v>
      </c>
      <c r="D165" s="11">
        <f t="shared" si="5"/>
        <v>42781.625</v>
      </c>
      <c r="E165" s="11" t="s">
        <v>714</v>
      </c>
      <c r="F165" s="13" t="str">
        <f t="shared" si="6"/>
        <v>2017/02/15 15:20</v>
      </c>
      <c r="G165" s="3" t="s">
        <v>31</v>
      </c>
      <c r="H165" s="3" t="s">
        <v>165</v>
      </c>
      <c r="I165" s="5">
        <v>0</v>
      </c>
      <c r="J165" s="4">
        <v>1</v>
      </c>
      <c r="K165" s="4">
        <v>3</v>
      </c>
    </row>
    <row r="166" spans="1:11">
      <c r="A166" s="3" t="s">
        <v>3</v>
      </c>
      <c r="B166" s="16">
        <v>42781</v>
      </c>
      <c r="C166" s="16" t="str">
        <f>""&amp;WEEKDAY(B166,2)</f>
        <v>3</v>
      </c>
      <c r="D166" s="11">
        <f t="shared" si="5"/>
        <v>42781.5</v>
      </c>
      <c r="E166" s="11" t="s">
        <v>715</v>
      </c>
      <c r="F166" s="13" t="str">
        <f t="shared" si="6"/>
        <v>2017/02/15 12:21</v>
      </c>
      <c r="G166" s="3" t="s">
        <v>31</v>
      </c>
      <c r="H166" s="3" t="s">
        <v>166</v>
      </c>
      <c r="I166" s="4">
        <v>1</v>
      </c>
      <c r="J166" s="4">
        <v>6</v>
      </c>
      <c r="K166" s="4">
        <v>1</v>
      </c>
    </row>
    <row r="167" spans="1:11">
      <c r="A167" s="3" t="s">
        <v>3</v>
      </c>
      <c r="B167" s="16">
        <v>42781</v>
      </c>
      <c r="C167" s="16" t="str">
        <f>""&amp;WEEKDAY(B167,2)</f>
        <v>3</v>
      </c>
      <c r="D167" s="11">
        <f t="shared" si="5"/>
        <v>42781.458333333336</v>
      </c>
      <c r="E167" s="11" t="s">
        <v>716</v>
      </c>
      <c r="F167" s="13" t="str">
        <f t="shared" si="6"/>
        <v>2017/02/15 11:19</v>
      </c>
      <c r="G167" s="3" t="s">
        <v>26</v>
      </c>
      <c r="H167" s="3" t="s">
        <v>167</v>
      </c>
      <c r="I167" s="5">
        <v>0</v>
      </c>
      <c r="J167" s="4">
        <v>2</v>
      </c>
      <c r="K167" s="4">
        <v>2</v>
      </c>
    </row>
    <row r="168" spans="1:11">
      <c r="A168" s="3" t="s">
        <v>3</v>
      </c>
      <c r="B168" s="16">
        <v>42781</v>
      </c>
      <c r="C168" s="16" t="str">
        <f>""&amp;WEEKDAY(B168,2)</f>
        <v>3</v>
      </c>
      <c r="D168" s="11">
        <f t="shared" si="5"/>
        <v>42781.458333333336</v>
      </c>
      <c r="E168" s="11" t="s">
        <v>652</v>
      </c>
      <c r="F168" s="13" t="str">
        <f t="shared" si="6"/>
        <v>2017/02/15 10:33</v>
      </c>
      <c r="G168" s="3" t="s">
        <v>31</v>
      </c>
      <c r="H168" s="3" t="s">
        <v>168</v>
      </c>
      <c r="I168" s="5">
        <v>0</v>
      </c>
      <c r="J168" s="4">
        <v>3</v>
      </c>
      <c r="K168" s="4">
        <v>1</v>
      </c>
    </row>
    <row r="169" spans="1:11">
      <c r="A169" s="3" t="s">
        <v>3</v>
      </c>
      <c r="B169" s="16">
        <v>42781</v>
      </c>
      <c r="C169" s="16" t="str">
        <f>""&amp;WEEKDAY(B169,2)</f>
        <v>3</v>
      </c>
      <c r="D169" s="11">
        <f t="shared" si="5"/>
        <v>42781.416666666664</v>
      </c>
      <c r="E169" s="11" t="s">
        <v>717</v>
      </c>
      <c r="F169" s="13" t="str">
        <f t="shared" si="6"/>
        <v>2017/02/15 10:06</v>
      </c>
      <c r="G169" s="3" t="s">
        <v>26</v>
      </c>
      <c r="H169" s="3" t="s">
        <v>169</v>
      </c>
      <c r="I169" s="5">
        <v>0</v>
      </c>
      <c r="J169" s="3">
        <v>0</v>
      </c>
      <c r="K169" s="4">
        <v>1</v>
      </c>
    </row>
    <row r="170" spans="1:11">
      <c r="A170" s="3" t="s">
        <v>3</v>
      </c>
      <c r="B170" s="16">
        <v>42781</v>
      </c>
      <c r="C170" s="16" t="str">
        <f>""&amp;WEEKDAY(B170,2)</f>
        <v>3</v>
      </c>
      <c r="D170" s="11">
        <f t="shared" si="5"/>
        <v>42781.375</v>
      </c>
      <c r="E170" s="11" t="s">
        <v>718</v>
      </c>
      <c r="F170" s="13" t="str">
        <f t="shared" si="6"/>
        <v>2017/02/15 09:24</v>
      </c>
      <c r="G170" s="3" t="s">
        <v>5</v>
      </c>
      <c r="H170" s="3" t="s">
        <v>170</v>
      </c>
      <c r="I170" s="5">
        <v>0</v>
      </c>
      <c r="J170" s="3">
        <v>0</v>
      </c>
      <c r="K170" s="4">
        <v>1</v>
      </c>
    </row>
    <row r="171" spans="1:11">
      <c r="A171" s="3" t="s">
        <v>3</v>
      </c>
      <c r="B171" s="16">
        <v>42781</v>
      </c>
      <c r="C171" s="16" t="str">
        <f>""&amp;WEEKDAY(B171,2)</f>
        <v>3</v>
      </c>
      <c r="D171" s="11">
        <f t="shared" si="5"/>
        <v>42781.25</v>
      </c>
      <c r="E171" s="11" t="s">
        <v>719</v>
      </c>
      <c r="F171" s="13" t="str">
        <f t="shared" si="6"/>
        <v>2017/02/15 06:23</v>
      </c>
      <c r="G171" s="3" t="s">
        <v>5</v>
      </c>
      <c r="H171" s="3" t="s">
        <v>171</v>
      </c>
      <c r="I171" s="5">
        <v>0</v>
      </c>
      <c r="J171" s="4">
        <v>5</v>
      </c>
      <c r="K171" s="4">
        <v>3</v>
      </c>
    </row>
    <row r="172" spans="1:11">
      <c r="A172" s="3" t="s">
        <v>3</v>
      </c>
      <c r="B172" s="16">
        <v>42780</v>
      </c>
      <c r="C172" s="16" t="str">
        <f>""&amp;WEEKDAY(B172,2)</f>
        <v>2</v>
      </c>
      <c r="D172" s="11">
        <f t="shared" si="5"/>
        <v>42781</v>
      </c>
      <c r="E172" s="11" t="s">
        <v>720</v>
      </c>
      <c r="F172" s="13" t="str">
        <f t="shared" si="6"/>
        <v>2017/02/14 23:30</v>
      </c>
      <c r="G172" s="3" t="s">
        <v>31</v>
      </c>
      <c r="H172" s="3" t="s">
        <v>172</v>
      </c>
      <c r="I172" s="5">
        <v>0</v>
      </c>
      <c r="J172" s="4">
        <v>8</v>
      </c>
      <c r="K172" s="4">
        <v>2</v>
      </c>
    </row>
    <row r="173" spans="1:11">
      <c r="A173" s="3" t="s">
        <v>3</v>
      </c>
      <c r="B173" s="16">
        <v>42780</v>
      </c>
      <c r="C173" s="16" t="str">
        <f>""&amp;WEEKDAY(B173,2)</f>
        <v>2</v>
      </c>
      <c r="D173" s="11">
        <f t="shared" si="5"/>
        <v>42780.75</v>
      </c>
      <c r="E173" s="11" t="s">
        <v>721</v>
      </c>
      <c r="F173" s="13" t="str">
        <f t="shared" si="6"/>
        <v>2017/02/14 17:37</v>
      </c>
      <c r="G173" s="3" t="s">
        <v>11</v>
      </c>
      <c r="H173" s="3" t="s">
        <v>173</v>
      </c>
      <c r="I173" s="4">
        <v>1</v>
      </c>
      <c r="J173" s="4">
        <v>6</v>
      </c>
      <c r="K173" s="4">
        <v>3</v>
      </c>
    </row>
    <row r="174" spans="1:11">
      <c r="A174" s="3" t="s">
        <v>3</v>
      </c>
      <c r="B174" s="16">
        <v>42780</v>
      </c>
      <c r="C174" s="16" t="str">
        <f>""&amp;WEEKDAY(B174,2)</f>
        <v>2</v>
      </c>
      <c r="D174" s="11">
        <f t="shared" si="5"/>
        <v>42780.625</v>
      </c>
      <c r="E174" s="11" t="s">
        <v>722</v>
      </c>
      <c r="F174" s="13" t="str">
        <f t="shared" si="6"/>
        <v>2017/02/14 15:27</v>
      </c>
      <c r="G174" s="3" t="s">
        <v>31</v>
      </c>
      <c r="H174" s="3" t="s">
        <v>544</v>
      </c>
      <c r="I174" s="4">
        <v>270</v>
      </c>
      <c r="J174" s="4">
        <v>323</v>
      </c>
      <c r="K174" s="4">
        <v>37</v>
      </c>
    </row>
    <row r="175" spans="1:11">
      <c r="A175" s="3" t="s">
        <v>3</v>
      </c>
      <c r="B175" s="16">
        <v>42780</v>
      </c>
      <c r="C175" s="16" t="str">
        <f>""&amp;WEEKDAY(B175,2)</f>
        <v>2</v>
      </c>
      <c r="D175" s="11">
        <f t="shared" si="5"/>
        <v>42780.541666666664</v>
      </c>
      <c r="E175" s="11" t="s">
        <v>723</v>
      </c>
      <c r="F175" s="13" t="str">
        <f t="shared" si="6"/>
        <v>2017/02/14 12:51</v>
      </c>
      <c r="G175" s="3" t="s">
        <v>31</v>
      </c>
      <c r="H175" s="3" t="s">
        <v>174</v>
      </c>
      <c r="I175" s="5">
        <v>0</v>
      </c>
      <c r="J175" s="3">
        <v>0</v>
      </c>
      <c r="K175" s="4">
        <v>1</v>
      </c>
    </row>
    <row r="176" spans="1:11">
      <c r="A176" s="3" t="s">
        <v>3</v>
      </c>
      <c r="B176" s="16">
        <v>42780</v>
      </c>
      <c r="C176" s="16" t="str">
        <f>""&amp;WEEKDAY(B176,2)</f>
        <v>2</v>
      </c>
      <c r="D176" s="11">
        <f t="shared" si="5"/>
        <v>42780.458333333336</v>
      </c>
      <c r="E176" s="11" t="s">
        <v>590</v>
      </c>
      <c r="F176" s="13" t="str">
        <f t="shared" si="6"/>
        <v>2017/02/14 11:13</v>
      </c>
      <c r="G176" s="3" t="s">
        <v>12</v>
      </c>
      <c r="H176" s="3" t="s">
        <v>175</v>
      </c>
      <c r="I176" s="4">
        <v>2</v>
      </c>
      <c r="J176" s="4">
        <v>8</v>
      </c>
      <c r="K176" s="4">
        <v>1</v>
      </c>
    </row>
    <row r="177" spans="1:11">
      <c r="A177" s="3" t="s">
        <v>3</v>
      </c>
      <c r="B177" s="16">
        <v>42780</v>
      </c>
      <c r="C177" s="16" t="str">
        <f>""&amp;WEEKDAY(B177,2)</f>
        <v>2</v>
      </c>
      <c r="D177" s="11">
        <f t="shared" si="5"/>
        <v>42780.458333333336</v>
      </c>
      <c r="E177" s="11" t="s">
        <v>724</v>
      </c>
      <c r="F177" s="13" t="str">
        <f t="shared" si="6"/>
        <v>2017/02/14 11:12</v>
      </c>
      <c r="G177" s="3" t="s">
        <v>31</v>
      </c>
      <c r="H177" s="3" t="s">
        <v>176</v>
      </c>
      <c r="I177" s="5">
        <v>0</v>
      </c>
      <c r="J177" s="4">
        <v>7</v>
      </c>
      <c r="K177" s="4">
        <v>2</v>
      </c>
    </row>
    <row r="178" spans="1:11">
      <c r="A178" s="3" t="s">
        <v>3</v>
      </c>
      <c r="B178" s="16">
        <v>42780</v>
      </c>
      <c r="C178" s="16" t="str">
        <f>""&amp;WEEKDAY(B178,2)</f>
        <v>2</v>
      </c>
      <c r="D178" s="11">
        <f t="shared" si="5"/>
        <v>42780.458333333336</v>
      </c>
      <c r="E178" s="11" t="s">
        <v>725</v>
      </c>
      <c r="F178" s="13" t="str">
        <f t="shared" si="6"/>
        <v>2017/02/14 10:57</v>
      </c>
      <c r="G178" s="3" t="s">
        <v>7</v>
      </c>
      <c r="H178" s="3" t="s">
        <v>177</v>
      </c>
      <c r="I178" s="5">
        <v>0</v>
      </c>
      <c r="J178" s="3">
        <v>0</v>
      </c>
      <c r="K178" s="4">
        <v>1</v>
      </c>
    </row>
    <row r="179" spans="1:11">
      <c r="A179" s="3" t="s">
        <v>3</v>
      </c>
      <c r="B179" s="16">
        <v>42780</v>
      </c>
      <c r="C179" s="16" t="str">
        <f>""&amp;WEEKDAY(B179,2)</f>
        <v>2</v>
      </c>
      <c r="D179" s="11">
        <f t="shared" si="5"/>
        <v>42780.375</v>
      </c>
      <c r="E179" s="11" t="s">
        <v>726</v>
      </c>
      <c r="F179" s="13" t="str">
        <f t="shared" si="6"/>
        <v>2017/02/14 08:39</v>
      </c>
      <c r="G179" s="3" t="s">
        <v>31</v>
      </c>
      <c r="H179" s="3" t="s">
        <v>178</v>
      </c>
      <c r="I179" s="5">
        <v>0</v>
      </c>
      <c r="J179" s="3">
        <v>0</v>
      </c>
      <c r="K179" s="4">
        <v>1</v>
      </c>
    </row>
    <row r="180" spans="1:11">
      <c r="A180" s="3" t="s">
        <v>3</v>
      </c>
      <c r="B180" s="16">
        <v>42780</v>
      </c>
      <c r="C180" s="16" t="str">
        <f>""&amp;WEEKDAY(B180,2)</f>
        <v>2</v>
      </c>
      <c r="D180" s="11">
        <f t="shared" si="5"/>
        <v>42780.25</v>
      </c>
      <c r="E180" s="11" t="s">
        <v>727</v>
      </c>
      <c r="F180" s="13" t="str">
        <f t="shared" si="6"/>
        <v>2017/02/14 06:07</v>
      </c>
      <c r="G180" s="3" t="s">
        <v>31</v>
      </c>
      <c r="H180" s="3" t="s">
        <v>179</v>
      </c>
      <c r="I180" s="5">
        <v>0</v>
      </c>
      <c r="J180" s="4">
        <v>2</v>
      </c>
      <c r="K180" s="4">
        <v>1</v>
      </c>
    </row>
    <row r="181" spans="1:11">
      <c r="A181" s="3" t="s">
        <v>3</v>
      </c>
      <c r="B181" s="16">
        <v>42779</v>
      </c>
      <c r="C181" s="16" t="str">
        <f>""&amp;WEEKDAY(B181,2)</f>
        <v>1</v>
      </c>
      <c r="D181" s="11">
        <f t="shared" si="5"/>
        <v>42779.75</v>
      </c>
      <c r="E181" s="11" t="s">
        <v>721</v>
      </c>
      <c r="F181" s="13" t="str">
        <f t="shared" si="6"/>
        <v>2017/02/13 17:37</v>
      </c>
      <c r="G181" s="3" t="s">
        <v>122</v>
      </c>
      <c r="H181" s="3" t="s">
        <v>180</v>
      </c>
      <c r="I181" s="4">
        <v>2</v>
      </c>
      <c r="J181" s="4">
        <v>3</v>
      </c>
      <c r="K181" s="4">
        <v>1</v>
      </c>
    </row>
    <row r="182" spans="1:11">
      <c r="A182" s="3" t="s">
        <v>3</v>
      </c>
      <c r="B182" s="16">
        <v>42779</v>
      </c>
      <c r="C182" s="16" t="str">
        <f>""&amp;WEEKDAY(B182,2)</f>
        <v>1</v>
      </c>
      <c r="D182" s="11">
        <f t="shared" si="5"/>
        <v>42779.625</v>
      </c>
      <c r="E182" s="11" t="s">
        <v>728</v>
      </c>
      <c r="F182" s="13" t="str">
        <f t="shared" si="6"/>
        <v>2017/02/13 15:02</v>
      </c>
      <c r="G182" s="3" t="s">
        <v>31</v>
      </c>
      <c r="H182" s="3" t="s">
        <v>181</v>
      </c>
      <c r="I182" s="5">
        <v>0</v>
      </c>
      <c r="J182" s="3">
        <v>0</v>
      </c>
      <c r="K182" s="4">
        <v>1</v>
      </c>
    </row>
    <row r="183" spans="1:11">
      <c r="A183" s="3" t="s">
        <v>3</v>
      </c>
      <c r="B183" s="16">
        <v>42779</v>
      </c>
      <c r="C183" s="16" t="str">
        <f>""&amp;WEEKDAY(B183,2)</f>
        <v>1</v>
      </c>
      <c r="D183" s="11">
        <f t="shared" si="5"/>
        <v>42779.583333333336</v>
      </c>
      <c r="E183" s="11" t="s">
        <v>729</v>
      </c>
      <c r="F183" s="13" t="str">
        <f t="shared" si="6"/>
        <v>2017/02/13 13:52</v>
      </c>
      <c r="G183" s="3" t="s">
        <v>26</v>
      </c>
      <c r="H183" s="3" t="s">
        <v>182</v>
      </c>
      <c r="I183" s="5">
        <v>0</v>
      </c>
      <c r="J183" s="3">
        <v>0</v>
      </c>
      <c r="K183" s="4">
        <v>2</v>
      </c>
    </row>
    <row r="184" spans="1:11">
      <c r="A184" s="3" t="s">
        <v>3</v>
      </c>
      <c r="B184" s="16">
        <v>42779</v>
      </c>
      <c r="C184" s="16" t="str">
        <f>""&amp;WEEKDAY(B184,2)</f>
        <v>1</v>
      </c>
      <c r="D184" s="11">
        <f t="shared" si="5"/>
        <v>42779.541666666664</v>
      </c>
      <c r="E184" s="11" t="s">
        <v>730</v>
      </c>
      <c r="F184" s="13" t="str">
        <f t="shared" si="6"/>
        <v>2017/02/13 13:25</v>
      </c>
      <c r="G184" s="3" t="s">
        <v>26</v>
      </c>
      <c r="H184" s="3" t="s">
        <v>183</v>
      </c>
      <c r="I184" s="5">
        <v>0</v>
      </c>
      <c r="J184" s="3">
        <v>0</v>
      </c>
      <c r="K184" s="4">
        <v>1</v>
      </c>
    </row>
    <row r="185" spans="1:11">
      <c r="A185" s="3" t="s">
        <v>3</v>
      </c>
      <c r="B185" s="16">
        <v>42779</v>
      </c>
      <c r="C185" s="16" t="str">
        <f>""&amp;WEEKDAY(B185,2)</f>
        <v>1</v>
      </c>
      <c r="D185" s="11">
        <f t="shared" si="5"/>
        <v>42779.458333333336</v>
      </c>
      <c r="E185" s="11" t="s">
        <v>731</v>
      </c>
      <c r="F185" s="13" t="str">
        <f t="shared" si="6"/>
        <v>2017/02/13 10:31</v>
      </c>
      <c r="G185" s="3" t="s">
        <v>26</v>
      </c>
      <c r="H185" s="3" t="s">
        <v>184</v>
      </c>
      <c r="I185" s="5">
        <v>0</v>
      </c>
      <c r="J185" s="4">
        <v>1</v>
      </c>
      <c r="K185" s="4">
        <v>1</v>
      </c>
    </row>
    <row r="186" spans="1:11">
      <c r="A186" s="3" t="s">
        <v>3</v>
      </c>
      <c r="B186" s="16">
        <v>42779</v>
      </c>
      <c r="C186" s="16" t="str">
        <f>""&amp;WEEKDAY(B186,2)</f>
        <v>1</v>
      </c>
      <c r="D186" s="11">
        <f t="shared" si="5"/>
        <v>42779.416666666664</v>
      </c>
      <c r="E186" s="11" t="s">
        <v>732</v>
      </c>
      <c r="F186" s="13" t="str">
        <f t="shared" si="6"/>
        <v>2017/02/13 09:57</v>
      </c>
      <c r="G186" s="3" t="s">
        <v>31</v>
      </c>
      <c r="H186" s="3" t="s">
        <v>185</v>
      </c>
      <c r="I186" s="5">
        <v>0</v>
      </c>
      <c r="J186" s="3">
        <v>0</v>
      </c>
      <c r="K186" s="3">
        <v>0</v>
      </c>
    </row>
    <row r="187" spans="1:11">
      <c r="A187" s="3" t="s">
        <v>3</v>
      </c>
      <c r="B187" s="16">
        <v>42779</v>
      </c>
      <c r="C187" s="16" t="str">
        <f>""&amp;WEEKDAY(B187,2)</f>
        <v>1</v>
      </c>
      <c r="D187" s="11">
        <f t="shared" si="5"/>
        <v>42779.416666666664</v>
      </c>
      <c r="E187" s="11" t="s">
        <v>733</v>
      </c>
      <c r="F187" s="13" t="str">
        <f t="shared" si="6"/>
        <v>2017/02/13 09:54</v>
      </c>
      <c r="G187" s="3" t="s">
        <v>31</v>
      </c>
      <c r="H187" s="3" t="s">
        <v>186</v>
      </c>
      <c r="I187" s="5">
        <v>0</v>
      </c>
      <c r="J187" s="3">
        <v>0</v>
      </c>
      <c r="K187" s="3">
        <v>0</v>
      </c>
    </row>
    <row r="188" spans="1:11">
      <c r="A188" s="3" t="s">
        <v>3</v>
      </c>
      <c r="B188" s="16">
        <v>42777</v>
      </c>
      <c r="C188" s="16" t="str">
        <f>""&amp;WEEKDAY(B188,2)</f>
        <v>6</v>
      </c>
      <c r="D188" s="11">
        <f t="shared" si="5"/>
        <v>42777.416666666664</v>
      </c>
      <c r="E188" s="11" t="s">
        <v>734</v>
      </c>
      <c r="F188" s="13" t="str">
        <f t="shared" si="6"/>
        <v>2017/02/11 10:11</v>
      </c>
      <c r="G188" s="3" t="s">
        <v>4</v>
      </c>
      <c r="H188" s="3" t="s">
        <v>187</v>
      </c>
      <c r="I188" s="5">
        <v>0</v>
      </c>
      <c r="J188" s="3">
        <v>0</v>
      </c>
      <c r="K188" s="4">
        <v>1</v>
      </c>
    </row>
    <row r="189" spans="1:11">
      <c r="A189" s="3" t="s">
        <v>3</v>
      </c>
      <c r="B189" s="16">
        <v>42776</v>
      </c>
      <c r="C189" s="16" t="str">
        <f>""&amp;WEEKDAY(B189,2)</f>
        <v>5</v>
      </c>
      <c r="D189" s="11">
        <f t="shared" si="5"/>
        <v>42776.958333333336</v>
      </c>
      <c r="E189" s="11" t="s">
        <v>735</v>
      </c>
      <c r="F189" s="13" t="str">
        <f t="shared" si="6"/>
        <v>2017/02/10 23:21</v>
      </c>
      <c r="G189" s="3" t="s">
        <v>5</v>
      </c>
      <c r="H189" s="3" t="s">
        <v>188</v>
      </c>
      <c r="I189" s="4">
        <v>1</v>
      </c>
      <c r="J189" s="3">
        <v>0</v>
      </c>
      <c r="K189" s="3">
        <v>0</v>
      </c>
    </row>
    <row r="190" spans="1:11">
      <c r="A190" s="3" t="s">
        <v>3</v>
      </c>
      <c r="B190" s="16">
        <v>42776</v>
      </c>
      <c r="C190" s="16" t="str">
        <f>""&amp;WEEKDAY(B190,2)</f>
        <v>5</v>
      </c>
      <c r="D190" s="11">
        <f t="shared" si="5"/>
        <v>42776.708333333336</v>
      </c>
      <c r="E190" s="11" t="s">
        <v>736</v>
      </c>
      <c r="F190" s="13" t="str">
        <f t="shared" si="6"/>
        <v>2017/02/10 17:28</v>
      </c>
      <c r="G190" s="3" t="s">
        <v>152</v>
      </c>
      <c r="H190" s="3" t="s">
        <v>189</v>
      </c>
      <c r="I190" s="5">
        <v>0</v>
      </c>
      <c r="J190" s="3">
        <v>0</v>
      </c>
      <c r="K190" s="4">
        <v>1</v>
      </c>
    </row>
    <row r="191" spans="1:11">
      <c r="A191" s="3" t="s">
        <v>3</v>
      </c>
      <c r="B191" s="16">
        <v>42776</v>
      </c>
      <c r="C191" s="16" t="str">
        <f>""&amp;WEEKDAY(B191,2)</f>
        <v>5</v>
      </c>
      <c r="D191" s="11">
        <f t="shared" si="5"/>
        <v>42776.708333333336</v>
      </c>
      <c r="E191" s="11" t="s">
        <v>737</v>
      </c>
      <c r="F191" s="13" t="str">
        <f t="shared" si="6"/>
        <v>2017/02/10 16:56</v>
      </c>
      <c r="G191" s="3" t="s">
        <v>4</v>
      </c>
      <c r="H191" s="3" t="s">
        <v>190</v>
      </c>
      <c r="I191" s="5">
        <v>0</v>
      </c>
      <c r="J191" s="3">
        <v>0</v>
      </c>
      <c r="K191" s="3">
        <v>0</v>
      </c>
    </row>
    <row r="192" spans="1:11">
      <c r="A192" s="3" t="s">
        <v>3</v>
      </c>
      <c r="B192" s="16">
        <v>42776</v>
      </c>
      <c r="C192" s="16" t="str">
        <f>""&amp;WEEKDAY(B192,2)</f>
        <v>5</v>
      </c>
      <c r="D192" s="11">
        <f t="shared" si="5"/>
        <v>42776.708333333336</v>
      </c>
      <c r="E192" s="11" t="s">
        <v>738</v>
      </c>
      <c r="F192" s="13" t="str">
        <f t="shared" si="6"/>
        <v>2017/02/10 16:54</v>
      </c>
      <c r="G192" s="3" t="s">
        <v>4</v>
      </c>
      <c r="H192" s="3" t="s">
        <v>191</v>
      </c>
      <c r="I192" s="4">
        <v>1</v>
      </c>
      <c r="J192" s="3">
        <v>0</v>
      </c>
      <c r="K192" s="3">
        <v>0</v>
      </c>
    </row>
    <row r="193" spans="1:11">
      <c r="A193" s="3" t="s">
        <v>3</v>
      </c>
      <c r="B193" s="16">
        <v>42776</v>
      </c>
      <c r="C193" s="16" t="str">
        <f>""&amp;WEEKDAY(B193,2)</f>
        <v>5</v>
      </c>
      <c r="D193" s="11">
        <f t="shared" si="5"/>
        <v>42776.625</v>
      </c>
      <c r="E193" s="11" t="s">
        <v>635</v>
      </c>
      <c r="F193" s="13" t="str">
        <f t="shared" si="6"/>
        <v>2017/02/10 14:35</v>
      </c>
      <c r="G193" s="3" t="s">
        <v>5</v>
      </c>
      <c r="H193" s="3" t="s">
        <v>192</v>
      </c>
      <c r="I193" s="4">
        <v>1</v>
      </c>
      <c r="J193" s="3">
        <v>0</v>
      </c>
      <c r="K193" s="3">
        <v>0</v>
      </c>
    </row>
    <row r="194" spans="1:11">
      <c r="A194" s="3" t="s">
        <v>3</v>
      </c>
      <c r="B194" s="16">
        <v>42776</v>
      </c>
      <c r="C194" s="16" t="str">
        <f>""&amp;WEEKDAY(B194,2)</f>
        <v>5</v>
      </c>
      <c r="D194" s="11">
        <f t="shared" ref="D194:D257" si="7">ROUND(F194*24,0)/24</f>
        <v>42776.458333333336</v>
      </c>
      <c r="E194" s="11" t="s">
        <v>693</v>
      </c>
      <c r="F194" s="13" t="str">
        <f t="shared" si="6"/>
        <v>2017/02/10 11:20</v>
      </c>
      <c r="G194" s="3" t="s">
        <v>5</v>
      </c>
      <c r="H194" s="3" t="s">
        <v>193</v>
      </c>
      <c r="I194" s="4">
        <v>1</v>
      </c>
      <c r="J194" s="3">
        <v>0</v>
      </c>
      <c r="K194" s="4">
        <v>1</v>
      </c>
    </row>
    <row r="195" spans="1:11">
      <c r="A195" s="3" t="s">
        <v>3</v>
      </c>
      <c r="B195" s="16">
        <v>42776</v>
      </c>
      <c r="C195" s="16" t="str">
        <f>""&amp;WEEKDAY(B195,2)</f>
        <v>5</v>
      </c>
      <c r="D195" s="11">
        <f t="shared" si="7"/>
        <v>42776.375</v>
      </c>
      <c r="E195" s="11" t="s">
        <v>739</v>
      </c>
      <c r="F195" s="13" t="str">
        <f t="shared" si="6"/>
        <v>2017/02/10 09:15</v>
      </c>
      <c r="G195" s="3" t="s">
        <v>5</v>
      </c>
      <c r="H195" s="3" t="s">
        <v>194</v>
      </c>
      <c r="I195" s="4">
        <v>1</v>
      </c>
      <c r="J195" s="3">
        <v>0</v>
      </c>
      <c r="K195" s="4">
        <v>1</v>
      </c>
    </row>
    <row r="196" spans="1:11">
      <c r="A196" s="3" t="s">
        <v>3</v>
      </c>
      <c r="B196" s="16">
        <v>42776</v>
      </c>
      <c r="C196" s="16" t="str">
        <f>""&amp;WEEKDAY(B196,2)</f>
        <v>5</v>
      </c>
      <c r="D196" s="11">
        <f t="shared" si="7"/>
        <v>42776.25</v>
      </c>
      <c r="E196" s="11" t="s">
        <v>740</v>
      </c>
      <c r="F196" s="13" t="str">
        <f t="shared" si="6"/>
        <v>2017/02/10 06:08</v>
      </c>
      <c r="G196" s="3" t="s">
        <v>5</v>
      </c>
      <c r="H196" s="3" t="s">
        <v>195</v>
      </c>
      <c r="I196" s="4">
        <v>1</v>
      </c>
      <c r="J196" s="4">
        <v>4</v>
      </c>
      <c r="K196" s="3">
        <v>0</v>
      </c>
    </row>
    <row r="197" spans="1:11">
      <c r="A197" s="3" t="s">
        <v>3</v>
      </c>
      <c r="B197" s="16">
        <v>42775</v>
      </c>
      <c r="C197" s="16" t="str">
        <f>""&amp;WEEKDAY(B197,2)</f>
        <v>4</v>
      </c>
      <c r="D197" s="11">
        <f t="shared" si="7"/>
        <v>42775.958333333336</v>
      </c>
      <c r="E197" s="11" t="s">
        <v>741</v>
      </c>
      <c r="F197" s="13" t="str">
        <f t="shared" si="6"/>
        <v>2017/02/09 23:24</v>
      </c>
      <c r="G197" s="3" t="s">
        <v>5</v>
      </c>
      <c r="H197" s="3" t="s">
        <v>196</v>
      </c>
      <c r="I197" s="4">
        <v>2</v>
      </c>
      <c r="J197" s="4">
        <v>4</v>
      </c>
      <c r="K197" s="4">
        <v>1</v>
      </c>
    </row>
    <row r="198" spans="1:11">
      <c r="A198" s="3" t="s">
        <v>3</v>
      </c>
      <c r="B198" s="16">
        <v>42775</v>
      </c>
      <c r="C198" s="16" t="str">
        <f>""&amp;WEEKDAY(B198,2)</f>
        <v>4</v>
      </c>
      <c r="D198" s="11">
        <f t="shared" si="7"/>
        <v>42775.833333333336</v>
      </c>
      <c r="E198" s="11" t="s">
        <v>742</v>
      </c>
      <c r="F198" s="13" t="str">
        <f t="shared" si="6"/>
        <v>2017/02/09 19:30</v>
      </c>
      <c r="G198" s="3" t="s">
        <v>5</v>
      </c>
      <c r="H198" s="3" t="s">
        <v>197</v>
      </c>
      <c r="I198" s="5">
        <v>0</v>
      </c>
      <c r="J198" s="3">
        <v>0</v>
      </c>
      <c r="K198" s="3">
        <v>0</v>
      </c>
    </row>
    <row r="199" spans="1:11">
      <c r="A199" s="3" t="s">
        <v>3</v>
      </c>
      <c r="B199" s="16">
        <v>42775</v>
      </c>
      <c r="C199" s="16" t="str">
        <f>""&amp;WEEKDAY(B199,2)</f>
        <v>4</v>
      </c>
      <c r="D199" s="11">
        <f t="shared" si="7"/>
        <v>42775.625</v>
      </c>
      <c r="E199" s="11" t="s">
        <v>743</v>
      </c>
      <c r="F199" s="13" t="str">
        <f t="shared" si="6"/>
        <v>2017/02/09 14:40</v>
      </c>
      <c r="G199" s="3" t="s">
        <v>26</v>
      </c>
      <c r="H199" s="3" t="s">
        <v>198</v>
      </c>
      <c r="I199" s="5">
        <v>0</v>
      </c>
      <c r="J199" s="3">
        <v>0</v>
      </c>
      <c r="K199" s="4">
        <v>1</v>
      </c>
    </row>
    <row r="200" spans="1:11">
      <c r="A200" s="3" t="s">
        <v>3</v>
      </c>
      <c r="B200" s="16">
        <v>42775</v>
      </c>
      <c r="C200" s="16" t="str">
        <f>""&amp;WEEKDAY(B200,2)</f>
        <v>4</v>
      </c>
      <c r="D200" s="11">
        <f t="shared" si="7"/>
        <v>42775.625</v>
      </c>
      <c r="E200" s="11" t="s">
        <v>744</v>
      </c>
      <c r="F200" s="13" t="str">
        <f t="shared" si="6"/>
        <v>2017/02/09 14:33</v>
      </c>
      <c r="G200" s="3" t="s">
        <v>5</v>
      </c>
      <c r="H200" s="3" t="s">
        <v>199</v>
      </c>
      <c r="I200" s="5">
        <v>0</v>
      </c>
      <c r="J200" s="3">
        <v>0</v>
      </c>
      <c r="K200" s="4">
        <v>1</v>
      </c>
    </row>
    <row r="201" spans="1:11">
      <c r="A201" s="3" t="s">
        <v>3</v>
      </c>
      <c r="B201" s="16">
        <v>42775</v>
      </c>
      <c r="C201" s="16" t="str">
        <f>""&amp;WEEKDAY(B201,2)</f>
        <v>4</v>
      </c>
      <c r="D201" s="11">
        <f t="shared" si="7"/>
        <v>42775.583333333336</v>
      </c>
      <c r="E201" s="11" t="s">
        <v>745</v>
      </c>
      <c r="F201" s="13" t="str">
        <f t="shared" si="6"/>
        <v>2017/02/09 13:45</v>
      </c>
      <c r="G201" s="3" t="s">
        <v>11</v>
      </c>
      <c r="H201" s="3" t="s">
        <v>200</v>
      </c>
      <c r="I201" s="5">
        <v>0</v>
      </c>
      <c r="J201" s="3">
        <v>0</v>
      </c>
      <c r="K201" s="4">
        <v>1</v>
      </c>
    </row>
    <row r="202" spans="1:11">
      <c r="A202" s="3" t="s">
        <v>3</v>
      </c>
      <c r="B202" s="16">
        <v>42775</v>
      </c>
      <c r="C202" s="16" t="str">
        <f>""&amp;WEEKDAY(B202,2)</f>
        <v>4</v>
      </c>
      <c r="D202" s="11">
        <f t="shared" si="7"/>
        <v>42775.458333333336</v>
      </c>
      <c r="E202" s="11" t="s">
        <v>638</v>
      </c>
      <c r="F202" s="13" t="str">
        <f t="shared" ref="F202:F265" si="8">TEXT(B202,"YYYY/MM/DD")&amp;""&amp;TEXT(E202,"HH:MM")</f>
        <v>2017/02/09 10:32</v>
      </c>
      <c r="G202" s="3" t="s">
        <v>5</v>
      </c>
      <c r="H202" s="3" t="s">
        <v>201</v>
      </c>
      <c r="I202" s="5">
        <v>0</v>
      </c>
      <c r="J202" s="3">
        <v>0</v>
      </c>
      <c r="K202" s="4">
        <v>1</v>
      </c>
    </row>
    <row r="203" spans="1:11">
      <c r="A203" s="3" t="s">
        <v>3</v>
      </c>
      <c r="B203" s="16">
        <v>42775</v>
      </c>
      <c r="C203" s="16" t="str">
        <f>""&amp;WEEKDAY(B203,2)</f>
        <v>4</v>
      </c>
      <c r="D203" s="11">
        <f t="shared" si="7"/>
        <v>42775.375</v>
      </c>
      <c r="E203" s="11" t="s">
        <v>746</v>
      </c>
      <c r="F203" s="13" t="str">
        <f t="shared" si="8"/>
        <v>2017/02/09 08:31</v>
      </c>
      <c r="G203" s="3" t="s">
        <v>5</v>
      </c>
      <c r="H203" s="3" t="s">
        <v>202</v>
      </c>
      <c r="I203" s="4">
        <v>1</v>
      </c>
      <c r="J203" s="4">
        <v>6</v>
      </c>
      <c r="K203" s="4">
        <v>1</v>
      </c>
    </row>
    <row r="204" spans="1:11">
      <c r="A204" s="3" t="s">
        <v>3</v>
      </c>
      <c r="B204" s="16">
        <v>42775</v>
      </c>
      <c r="C204" s="16" t="str">
        <f>""&amp;WEEKDAY(B204,2)</f>
        <v>4</v>
      </c>
      <c r="D204" s="11">
        <f t="shared" si="7"/>
        <v>42775.25</v>
      </c>
      <c r="E204" s="11" t="s">
        <v>711</v>
      </c>
      <c r="F204" s="13" t="str">
        <f t="shared" si="8"/>
        <v>2017/02/09 06:10</v>
      </c>
      <c r="G204" s="3" t="s">
        <v>5</v>
      </c>
      <c r="H204" s="3" t="s">
        <v>203</v>
      </c>
      <c r="I204" s="4">
        <v>1</v>
      </c>
      <c r="J204" s="4">
        <v>2</v>
      </c>
      <c r="K204" s="4">
        <v>2</v>
      </c>
    </row>
    <row r="205" spans="1:11">
      <c r="A205" s="3" t="s">
        <v>3</v>
      </c>
      <c r="B205" s="16">
        <v>42774</v>
      </c>
      <c r="C205" s="16" t="str">
        <f>""&amp;WEEKDAY(B205,2)</f>
        <v>3</v>
      </c>
      <c r="D205" s="11">
        <f t="shared" si="7"/>
        <v>42774.958333333336</v>
      </c>
      <c r="E205" s="11" t="s">
        <v>735</v>
      </c>
      <c r="F205" s="13" t="str">
        <f t="shared" si="8"/>
        <v>2017/02/08 23:21</v>
      </c>
      <c r="G205" s="3" t="s">
        <v>5</v>
      </c>
      <c r="H205" s="3" t="s">
        <v>204</v>
      </c>
      <c r="I205" s="4">
        <v>1</v>
      </c>
      <c r="J205" s="3">
        <v>0</v>
      </c>
      <c r="K205" s="4">
        <v>1</v>
      </c>
    </row>
    <row r="206" spans="1:11">
      <c r="A206" s="3" t="s">
        <v>3</v>
      </c>
      <c r="B206" s="16">
        <v>42774</v>
      </c>
      <c r="C206" s="16" t="str">
        <f>""&amp;WEEKDAY(B206,2)</f>
        <v>3</v>
      </c>
      <c r="D206" s="11">
        <f t="shared" si="7"/>
        <v>42774.75</v>
      </c>
      <c r="E206" s="11" t="s">
        <v>747</v>
      </c>
      <c r="F206" s="13" t="str">
        <f t="shared" si="8"/>
        <v>2017/02/08 18:23</v>
      </c>
      <c r="G206" s="3" t="s">
        <v>5</v>
      </c>
      <c r="H206" s="3" t="s">
        <v>205</v>
      </c>
      <c r="I206" s="5">
        <v>0</v>
      </c>
      <c r="J206" s="3">
        <v>0</v>
      </c>
      <c r="K206" s="4">
        <v>1</v>
      </c>
    </row>
    <row r="207" spans="1:11">
      <c r="A207" s="3" t="s">
        <v>3</v>
      </c>
      <c r="B207" s="16">
        <v>42774</v>
      </c>
      <c r="C207" s="16" t="str">
        <f>""&amp;WEEKDAY(B207,2)</f>
        <v>3</v>
      </c>
      <c r="D207" s="11">
        <f t="shared" si="7"/>
        <v>42774.708333333336</v>
      </c>
      <c r="E207" s="11" t="s">
        <v>736</v>
      </c>
      <c r="F207" s="13" t="str">
        <f t="shared" si="8"/>
        <v>2017/02/08 17:28</v>
      </c>
      <c r="G207" s="3" t="s">
        <v>31</v>
      </c>
      <c r="H207" s="3" t="s">
        <v>206</v>
      </c>
      <c r="I207" s="4">
        <v>1</v>
      </c>
      <c r="J207" s="3">
        <v>0</v>
      </c>
      <c r="K207" s="4">
        <v>1</v>
      </c>
    </row>
    <row r="208" spans="1:11">
      <c r="A208" s="3" t="s">
        <v>3</v>
      </c>
      <c r="B208" s="16">
        <v>42774</v>
      </c>
      <c r="C208" s="16" t="str">
        <f>""&amp;WEEKDAY(B208,2)</f>
        <v>3</v>
      </c>
      <c r="D208" s="11">
        <f t="shared" si="7"/>
        <v>42774.708333333336</v>
      </c>
      <c r="E208" s="11" t="s">
        <v>737</v>
      </c>
      <c r="F208" s="13" t="str">
        <f t="shared" si="8"/>
        <v>2017/02/08 16:56</v>
      </c>
      <c r="G208" s="3" t="s">
        <v>31</v>
      </c>
      <c r="H208" s="3" t="s">
        <v>207</v>
      </c>
      <c r="I208" s="5">
        <v>0</v>
      </c>
      <c r="J208" s="3">
        <v>0</v>
      </c>
      <c r="K208" s="4">
        <v>1</v>
      </c>
    </row>
    <row r="209" spans="1:11">
      <c r="A209" s="3" t="s">
        <v>3</v>
      </c>
      <c r="B209" s="16">
        <v>42774</v>
      </c>
      <c r="C209" s="16" t="str">
        <f>""&amp;WEEKDAY(B209,2)</f>
        <v>3</v>
      </c>
      <c r="D209" s="11">
        <f t="shared" si="7"/>
        <v>42774.541666666664</v>
      </c>
      <c r="E209" s="11" t="s">
        <v>748</v>
      </c>
      <c r="F209" s="13" t="str">
        <f t="shared" si="8"/>
        <v>2017/02/08 13:03</v>
      </c>
      <c r="G209" s="3" t="s">
        <v>18</v>
      </c>
      <c r="H209" s="3" t="s">
        <v>208</v>
      </c>
      <c r="I209" s="5">
        <v>0</v>
      </c>
      <c r="J209" s="3">
        <v>0</v>
      </c>
      <c r="K209" s="3">
        <v>0</v>
      </c>
    </row>
    <row r="210" spans="1:11">
      <c r="A210" s="3" t="s">
        <v>3</v>
      </c>
      <c r="B210" s="16">
        <v>42774</v>
      </c>
      <c r="C210" s="16" t="str">
        <f>""&amp;WEEKDAY(B210,2)</f>
        <v>3</v>
      </c>
      <c r="D210" s="11">
        <f t="shared" si="7"/>
        <v>42774.541666666664</v>
      </c>
      <c r="E210" s="11" t="s">
        <v>749</v>
      </c>
      <c r="F210" s="13" t="str">
        <f t="shared" si="8"/>
        <v>2017/02/08 13:02</v>
      </c>
      <c r="G210" s="3" t="s">
        <v>11</v>
      </c>
      <c r="H210" s="3" t="s">
        <v>209</v>
      </c>
      <c r="I210" s="5">
        <v>0</v>
      </c>
      <c r="J210" s="3">
        <v>0</v>
      </c>
      <c r="K210" s="4">
        <v>2</v>
      </c>
    </row>
    <row r="211" spans="1:11">
      <c r="A211" s="3" t="s">
        <v>3</v>
      </c>
      <c r="B211" s="16">
        <v>42774</v>
      </c>
      <c r="C211" s="16" t="str">
        <f>""&amp;WEEKDAY(B211,2)</f>
        <v>3</v>
      </c>
      <c r="D211" s="11">
        <f t="shared" si="7"/>
        <v>42774.5</v>
      </c>
      <c r="E211" s="11" t="s">
        <v>715</v>
      </c>
      <c r="F211" s="13" t="str">
        <f t="shared" si="8"/>
        <v>2017/02/08 12:21</v>
      </c>
      <c r="G211" s="3" t="s">
        <v>31</v>
      </c>
      <c r="H211" s="3" t="s">
        <v>210</v>
      </c>
      <c r="I211" s="5">
        <v>0</v>
      </c>
      <c r="J211" s="3">
        <v>0</v>
      </c>
      <c r="K211" s="4">
        <v>1</v>
      </c>
    </row>
    <row r="212" spans="1:11">
      <c r="A212" s="3" t="s">
        <v>3</v>
      </c>
      <c r="B212" s="16">
        <v>42774</v>
      </c>
      <c r="C212" s="16" t="str">
        <f>""&amp;WEEKDAY(B212,2)</f>
        <v>3</v>
      </c>
      <c r="D212" s="11">
        <f t="shared" si="7"/>
        <v>42774.5</v>
      </c>
      <c r="E212" s="11" t="s">
        <v>750</v>
      </c>
      <c r="F212" s="13" t="str">
        <f t="shared" si="8"/>
        <v>2017/02/08 11:39</v>
      </c>
      <c r="G212" s="3" t="s">
        <v>31</v>
      </c>
      <c r="H212" s="3" t="s">
        <v>211</v>
      </c>
      <c r="I212" s="5">
        <v>0</v>
      </c>
      <c r="J212" s="3">
        <v>0</v>
      </c>
      <c r="K212" s="4">
        <v>2</v>
      </c>
    </row>
    <row r="213" spans="1:11">
      <c r="A213" s="3" t="s">
        <v>3</v>
      </c>
      <c r="B213" s="16">
        <v>42774</v>
      </c>
      <c r="C213" s="16" t="str">
        <f>""&amp;WEEKDAY(B213,2)</f>
        <v>3</v>
      </c>
      <c r="D213" s="11">
        <f t="shared" si="7"/>
        <v>42774.458333333336</v>
      </c>
      <c r="E213" s="11" t="s">
        <v>751</v>
      </c>
      <c r="F213" s="13" t="str">
        <f t="shared" si="8"/>
        <v>2017/02/08 11:28</v>
      </c>
      <c r="G213" s="3" t="s">
        <v>26</v>
      </c>
      <c r="H213" s="3" t="s">
        <v>212</v>
      </c>
      <c r="I213" s="5">
        <v>0</v>
      </c>
      <c r="J213" s="3">
        <v>0</v>
      </c>
      <c r="K213" s="4">
        <v>1</v>
      </c>
    </row>
    <row r="214" spans="1:11">
      <c r="A214" s="3" t="s">
        <v>3</v>
      </c>
      <c r="B214" s="16">
        <v>42774</v>
      </c>
      <c r="C214" s="16" t="str">
        <f>""&amp;WEEKDAY(B214,2)</f>
        <v>3</v>
      </c>
      <c r="D214" s="11">
        <f t="shared" si="7"/>
        <v>42774.375</v>
      </c>
      <c r="E214" s="11" t="s">
        <v>641</v>
      </c>
      <c r="F214" s="13" t="str">
        <f t="shared" si="8"/>
        <v>2017/02/08 09:22</v>
      </c>
      <c r="G214" s="3" t="s">
        <v>5</v>
      </c>
      <c r="H214" s="3" t="s">
        <v>213</v>
      </c>
      <c r="I214" s="5">
        <v>0</v>
      </c>
      <c r="J214" s="3">
        <v>0</v>
      </c>
      <c r="K214" s="4">
        <v>1</v>
      </c>
    </row>
    <row r="215" spans="1:11">
      <c r="A215" s="3" t="s">
        <v>3</v>
      </c>
      <c r="B215" s="16">
        <v>42774</v>
      </c>
      <c r="C215" s="16" t="str">
        <f>""&amp;WEEKDAY(B215,2)</f>
        <v>3</v>
      </c>
      <c r="D215" s="11">
        <f t="shared" si="7"/>
        <v>42774.25</v>
      </c>
      <c r="E215" s="11" t="s">
        <v>752</v>
      </c>
      <c r="F215" s="13" t="str">
        <f t="shared" si="8"/>
        <v>2017/02/08 06:20</v>
      </c>
      <c r="G215" s="3" t="s">
        <v>5</v>
      </c>
      <c r="H215" s="3" t="s">
        <v>214</v>
      </c>
      <c r="I215" s="4">
        <v>1</v>
      </c>
      <c r="J215" s="4">
        <v>2</v>
      </c>
      <c r="K215" s="4">
        <v>1</v>
      </c>
    </row>
    <row r="216" spans="1:11">
      <c r="A216" s="3" t="s">
        <v>3</v>
      </c>
      <c r="B216" s="16">
        <v>42773</v>
      </c>
      <c r="C216" s="16" t="str">
        <f>""&amp;WEEKDAY(B216,2)</f>
        <v>2</v>
      </c>
      <c r="D216" s="11">
        <f t="shared" si="7"/>
        <v>42773.958333333336</v>
      </c>
      <c r="E216" s="11" t="s">
        <v>753</v>
      </c>
      <c r="F216" s="13" t="str">
        <f t="shared" si="8"/>
        <v>2017/02/07 23:19</v>
      </c>
      <c r="G216" s="3" t="s">
        <v>5</v>
      </c>
      <c r="H216" s="3" t="s">
        <v>215</v>
      </c>
      <c r="I216" s="4">
        <v>1</v>
      </c>
      <c r="J216" s="3">
        <v>0</v>
      </c>
      <c r="K216" s="4">
        <v>1</v>
      </c>
    </row>
    <row r="217" spans="1:11">
      <c r="A217" s="3" t="s">
        <v>3</v>
      </c>
      <c r="B217" s="16">
        <v>42773</v>
      </c>
      <c r="C217" s="16" t="str">
        <f>""&amp;WEEKDAY(B217,2)</f>
        <v>2</v>
      </c>
      <c r="D217" s="11">
        <f t="shared" si="7"/>
        <v>42773.583333333336</v>
      </c>
      <c r="E217" s="11" t="s">
        <v>754</v>
      </c>
      <c r="F217" s="13" t="str">
        <f t="shared" si="8"/>
        <v>2017/02/07 14:21</v>
      </c>
      <c r="G217" s="3" t="s">
        <v>11</v>
      </c>
      <c r="H217" s="3" t="s">
        <v>216</v>
      </c>
      <c r="I217" s="4">
        <v>1</v>
      </c>
      <c r="J217" s="4">
        <v>1</v>
      </c>
      <c r="K217" s="4">
        <v>1</v>
      </c>
    </row>
    <row r="218" spans="1:11">
      <c r="A218" s="3" t="s">
        <v>3</v>
      </c>
      <c r="B218" s="16">
        <v>42773</v>
      </c>
      <c r="C218" s="16" t="str">
        <f>""&amp;WEEKDAY(B218,2)</f>
        <v>2</v>
      </c>
      <c r="D218" s="11">
        <f t="shared" si="7"/>
        <v>42773.583333333336</v>
      </c>
      <c r="E218" s="11" t="s">
        <v>755</v>
      </c>
      <c r="F218" s="13" t="str">
        <f t="shared" si="8"/>
        <v>2017/02/07 14:18</v>
      </c>
      <c r="G218" s="3" t="s">
        <v>217</v>
      </c>
      <c r="H218" s="3" t="s">
        <v>218</v>
      </c>
      <c r="I218" s="5">
        <v>0</v>
      </c>
      <c r="J218" s="3">
        <v>0</v>
      </c>
      <c r="K218" s="4">
        <v>1</v>
      </c>
    </row>
    <row r="219" spans="1:11">
      <c r="A219" s="3" t="s">
        <v>3</v>
      </c>
      <c r="B219" s="16">
        <v>42773</v>
      </c>
      <c r="C219" s="16" t="str">
        <f>""&amp;WEEKDAY(B219,2)</f>
        <v>2</v>
      </c>
      <c r="D219" s="11">
        <f t="shared" si="7"/>
        <v>42773.583333333336</v>
      </c>
      <c r="E219" s="11" t="s">
        <v>756</v>
      </c>
      <c r="F219" s="13" t="str">
        <f t="shared" si="8"/>
        <v>2017/02/07 14:10</v>
      </c>
      <c r="G219" s="3" t="s">
        <v>5</v>
      </c>
      <c r="H219" s="3" t="s">
        <v>219</v>
      </c>
      <c r="I219" s="4">
        <v>1</v>
      </c>
      <c r="J219" s="3">
        <v>0</v>
      </c>
      <c r="K219" s="4">
        <v>1</v>
      </c>
    </row>
    <row r="220" spans="1:11">
      <c r="A220" s="3" t="s">
        <v>3</v>
      </c>
      <c r="B220" s="16">
        <v>42773</v>
      </c>
      <c r="C220" s="16" t="str">
        <f>""&amp;WEEKDAY(B220,2)</f>
        <v>2</v>
      </c>
      <c r="D220" s="11">
        <f t="shared" si="7"/>
        <v>42773.583333333336</v>
      </c>
      <c r="E220" s="11" t="s">
        <v>757</v>
      </c>
      <c r="F220" s="13" t="str">
        <f t="shared" si="8"/>
        <v>2017/02/07 13:57</v>
      </c>
      <c r="G220" s="3" t="s">
        <v>31</v>
      </c>
      <c r="H220" s="3" t="s">
        <v>220</v>
      </c>
      <c r="I220" s="4">
        <v>1</v>
      </c>
      <c r="J220" s="4">
        <v>2</v>
      </c>
      <c r="K220" s="4">
        <v>1</v>
      </c>
    </row>
    <row r="221" spans="1:11">
      <c r="A221" s="3" t="s">
        <v>3</v>
      </c>
      <c r="B221" s="16">
        <v>42773</v>
      </c>
      <c r="C221" s="16" t="str">
        <f>""&amp;WEEKDAY(B221,2)</f>
        <v>2</v>
      </c>
      <c r="D221" s="11">
        <f t="shared" si="7"/>
        <v>42773.541666666664</v>
      </c>
      <c r="E221" s="11" t="s">
        <v>758</v>
      </c>
      <c r="F221" s="13" t="str">
        <f t="shared" si="8"/>
        <v>2017/02/07 13:23</v>
      </c>
      <c r="G221" s="3" t="s">
        <v>26</v>
      </c>
      <c r="H221" s="3" t="s">
        <v>221</v>
      </c>
      <c r="I221" s="5">
        <v>0</v>
      </c>
      <c r="J221" s="4">
        <v>1</v>
      </c>
      <c r="K221" s="4">
        <v>2</v>
      </c>
    </row>
    <row r="222" spans="1:11">
      <c r="A222" s="3" t="s">
        <v>3</v>
      </c>
      <c r="B222" s="16">
        <v>42773</v>
      </c>
      <c r="C222" s="16" t="str">
        <f>""&amp;WEEKDAY(B222,2)</f>
        <v>2</v>
      </c>
      <c r="D222" s="11">
        <f t="shared" si="7"/>
        <v>42773.5</v>
      </c>
      <c r="E222" s="11" t="s">
        <v>759</v>
      </c>
      <c r="F222" s="13" t="str">
        <f t="shared" si="8"/>
        <v>2017/02/07 11:53</v>
      </c>
      <c r="G222" s="3" t="s">
        <v>18</v>
      </c>
      <c r="H222" s="3" t="s">
        <v>222</v>
      </c>
      <c r="I222" s="4">
        <v>1</v>
      </c>
      <c r="J222" s="3">
        <v>0</v>
      </c>
      <c r="K222" s="3">
        <v>0</v>
      </c>
    </row>
    <row r="223" spans="1:11">
      <c r="A223" s="3" t="s">
        <v>3</v>
      </c>
      <c r="B223" s="16">
        <v>42773</v>
      </c>
      <c r="C223" s="16" t="str">
        <f>""&amp;WEEKDAY(B223,2)</f>
        <v>2</v>
      </c>
      <c r="D223" s="11">
        <f t="shared" si="7"/>
        <v>42773.5</v>
      </c>
      <c r="E223" s="11" t="s">
        <v>760</v>
      </c>
      <c r="F223" s="13" t="str">
        <f t="shared" si="8"/>
        <v>2017/02/07 11:30</v>
      </c>
      <c r="G223" s="3" t="s">
        <v>5</v>
      </c>
      <c r="H223" s="3" t="s">
        <v>223</v>
      </c>
      <c r="I223" s="4">
        <v>1</v>
      </c>
      <c r="J223" s="3">
        <v>0</v>
      </c>
      <c r="K223" s="4">
        <v>1</v>
      </c>
    </row>
    <row r="224" spans="1:11">
      <c r="A224" s="3" t="s">
        <v>3</v>
      </c>
      <c r="B224" s="16">
        <v>42773</v>
      </c>
      <c r="C224" s="16" t="str">
        <f>""&amp;WEEKDAY(B224,2)</f>
        <v>2</v>
      </c>
      <c r="D224" s="11">
        <f t="shared" si="7"/>
        <v>42773.5</v>
      </c>
      <c r="E224" s="11" t="s">
        <v>760</v>
      </c>
      <c r="F224" s="13" t="str">
        <f t="shared" si="8"/>
        <v>2017/02/07 11:30</v>
      </c>
      <c r="G224" s="3" t="s">
        <v>31</v>
      </c>
      <c r="H224" s="3" t="s">
        <v>224</v>
      </c>
      <c r="I224" s="5">
        <v>0</v>
      </c>
      <c r="J224" s="3">
        <v>0</v>
      </c>
      <c r="K224" s="3">
        <v>0</v>
      </c>
    </row>
    <row r="225" spans="1:11">
      <c r="A225" s="3" t="s">
        <v>3</v>
      </c>
      <c r="B225" s="16">
        <v>42773</v>
      </c>
      <c r="C225" s="16" t="str">
        <f>""&amp;WEEKDAY(B225,2)</f>
        <v>2</v>
      </c>
      <c r="D225" s="11">
        <f t="shared" si="7"/>
        <v>42773.416666666664</v>
      </c>
      <c r="E225" s="11" t="s">
        <v>761</v>
      </c>
      <c r="F225" s="13" t="str">
        <f t="shared" si="8"/>
        <v>2017/02/07 10:25</v>
      </c>
      <c r="G225" s="3" t="s">
        <v>31</v>
      </c>
      <c r="H225" s="3" t="s">
        <v>225</v>
      </c>
      <c r="I225" s="5">
        <v>0</v>
      </c>
      <c r="J225" s="3">
        <v>0</v>
      </c>
      <c r="K225" s="3">
        <v>0</v>
      </c>
    </row>
    <row r="226" spans="1:11">
      <c r="A226" s="3" t="s">
        <v>3</v>
      </c>
      <c r="B226" s="16">
        <v>42773</v>
      </c>
      <c r="C226" s="16" t="str">
        <f>""&amp;WEEKDAY(B226,2)</f>
        <v>2</v>
      </c>
      <c r="D226" s="11">
        <f t="shared" si="7"/>
        <v>42773.416666666664</v>
      </c>
      <c r="E226" s="11" t="s">
        <v>762</v>
      </c>
      <c r="F226" s="13" t="str">
        <f t="shared" si="8"/>
        <v>2017/02/07 10:13</v>
      </c>
      <c r="G226" s="3" t="s">
        <v>12</v>
      </c>
      <c r="H226" s="3" t="s">
        <v>226</v>
      </c>
      <c r="I226" s="4">
        <v>1980</v>
      </c>
      <c r="J226" s="4">
        <v>80</v>
      </c>
      <c r="K226" s="4">
        <v>12</v>
      </c>
    </row>
    <row r="227" spans="1:11">
      <c r="A227" s="3" t="s">
        <v>3</v>
      </c>
      <c r="B227" s="16">
        <v>42773</v>
      </c>
      <c r="C227" s="16" t="str">
        <f>""&amp;WEEKDAY(B227,2)</f>
        <v>2</v>
      </c>
      <c r="D227" s="11">
        <f t="shared" si="7"/>
        <v>42773.375</v>
      </c>
      <c r="E227" s="11" t="s">
        <v>763</v>
      </c>
      <c r="F227" s="13" t="str">
        <f t="shared" si="8"/>
        <v>2017/02/07 08:58</v>
      </c>
      <c r="G227" s="3" t="s">
        <v>5</v>
      </c>
      <c r="H227" s="3" t="s">
        <v>227</v>
      </c>
      <c r="I227" s="4">
        <v>2</v>
      </c>
      <c r="J227" s="3">
        <v>0</v>
      </c>
      <c r="K227" s="3">
        <v>0</v>
      </c>
    </row>
    <row r="228" spans="1:11">
      <c r="A228" s="3" t="s">
        <v>3</v>
      </c>
      <c r="B228" s="16">
        <v>42773</v>
      </c>
      <c r="C228" s="16" t="str">
        <f>""&amp;WEEKDAY(B228,2)</f>
        <v>2</v>
      </c>
      <c r="D228" s="11">
        <f t="shared" si="7"/>
        <v>42773.25</v>
      </c>
      <c r="E228" s="11" t="s">
        <v>764</v>
      </c>
      <c r="F228" s="13" t="str">
        <f t="shared" si="8"/>
        <v>2017/02/07 06:26</v>
      </c>
      <c r="G228" s="3" t="s">
        <v>5</v>
      </c>
      <c r="H228" s="3" t="s">
        <v>228</v>
      </c>
      <c r="I228" s="4">
        <v>1</v>
      </c>
      <c r="J228" s="3">
        <v>0</v>
      </c>
      <c r="K228" s="4">
        <v>2</v>
      </c>
    </row>
    <row r="229" spans="1:11">
      <c r="A229" s="3" t="s">
        <v>3</v>
      </c>
      <c r="B229" s="16">
        <v>42772</v>
      </c>
      <c r="C229" s="16" t="str">
        <f>""&amp;WEEKDAY(B229,2)</f>
        <v>1</v>
      </c>
      <c r="D229" s="11">
        <f t="shared" si="7"/>
        <v>42773</v>
      </c>
      <c r="E229" s="11" t="s">
        <v>765</v>
      </c>
      <c r="F229" s="13" t="str">
        <f t="shared" si="8"/>
        <v>2017/02/06 23:31</v>
      </c>
      <c r="G229" s="3" t="s">
        <v>5</v>
      </c>
      <c r="H229" s="3" t="s">
        <v>229</v>
      </c>
      <c r="I229" s="4">
        <v>1</v>
      </c>
      <c r="J229" s="3">
        <v>0</v>
      </c>
      <c r="K229" s="3">
        <v>0</v>
      </c>
    </row>
    <row r="230" spans="1:11">
      <c r="A230" s="3" t="s">
        <v>3</v>
      </c>
      <c r="B230" s="16">
        <v>42772</v>
      </c>
      <c r="C230" s="16" t="str">
        <f>""&amp;WEEKDAY(B230,2)</f>
        <v>1</v>
      </c>
      <c r="D230" s="11">
        <f t="shared" si="7"/>
        <v>42772.666666666664</v>
      </c>
      <c r="E230" s="11" t="s">
        <v>766</v>
      </c>
      <c r="F230" s="13" t="str">
        <f t="shared" si="8"/>
        <v>2017/02/06 16:29</v>
      </c>
      <c r="G230" s="3" t="s">
        <v>26</v>
      </c>
      <c r="H230" s="3" t="s">
        <v>230</v>
      </c>
      <c r="I230" s="4">
        <v>1</v>
      </c>
      <c r="J230" s="3">
        <v>0</v>
      </c>
      <c r="K230" s="4">
        <v>1</v>
      </c>
    </row>
    <row r="231" spans="1:11">
      <c r="A231" s="3" t="s">
        <v>3</v>
      </c>
      <c r="B231" s="16">
        <v>42772</v>
      </c>
      <c r="C231" s="16" t="str">
        <f>""&amp;WEEKDAY(B231,2)</f>
        <v>1</v>
      </c>
      <c r="D231" s="11">
        <f t="shared" si="7"/>
        <v>42772.666666666664</v>
      </c>
      <c r="E231" s="11" t="s">
        <v>628</v>
      </c>
      <c r="F231" s="13" t="str">
        <f t="shared" si="8"/>
        <v>2017/02/06 16:22</v>
      </c>
      <c r="G231" s="3" t="s">
        <v>11</v>
      </c>
      <c r="H231" s="3" t="s">
        <v>231</v>
      </c>
      <c r="I231" s="5">
        <v>0</v>
      </c>
      <c r="J231" s="3">
        <v>0</v>
      </c>
      <c r="K231" s="3">
        <v>0</v>
      </c>
    </row>
    <row r="232" spans="1:11">
      <c r="A232" s="3" t="s">
        <v>3</v>
      </c>
      <c r="B232" s="16">
        <v>42772</v>
      </c>
      <c r="C232" s="16" t="str">
        <f>""&amp;WEEKDAY(B232,2)</f>
        <v>1</v>
      </c>
      <c r="D232" s="11">
        <f t="shared" si="7"/>
        <v>42772.625</v>
      </c>
      <c r="E232" s="11" t="s">
        <v>767</v>
      </c>
      <c r="F232" s="13" t="str">
        <f t="shared" si="8"/>
        <v>2017/02/06 15:25</v>
      </c>
      <c r="G232" s="3" t="s">
        <v>26</v>
      </c>
      <c r="H232" s="3" t="s">
        <v>545</v>
      </c>
      <c r="I232" s="5">
        <v>0</v>
      </c>
      <c r="J232" s="3">
        <v>0</v>
      </c>
      <c r="K232" s="3">
        <v>0</v>
      </c>
    </row>
    <row r="233" spans="1:11">
      <c r="A233" s="3" t="s">
        <v>3</v>
      </c>
      <c r="B233" s="16">
        <v>42772</v>
      </c>
      <c r="C233" s="16" t="str">
        <f>""&amp;WEEKDAY(B233,2)</f>
        <v>1</v>
      </c>
      <c r="D233" s="11">
        <f t="shared" si="7"/>
        <v>42772.625</v>
      </c>
      <c r="E233" s="11" t="s">
        <v>768</v>
      </c>
      <c r="F233" s="13" t="str">
        <f t="shared" si="8"/>
        <v>2017/02/06 15:17</v>
      </c>
      <c r="G233" s="3" t="s">
        <v>26</v>
      </c>
      <c r="H233" s="3" t="s">
        <v>232</v>
      </c>
      <c r="I233" s="5">
        <v>0</v>
      </c>
      <c r="J233" s="3">
        <v>0</v>
      </c>
      <c r="K233" s="3">
        <v>0</v>
      </c>
    </row>
    <row r="234" spans="1:11">
      <c r="A234" s="3" t="s">
        <v>3</v>
      </c>
      <c r="B234" s="16">
        <v>42772</v>
      </c>
      <c r="C234" s="16" t="str">
        <f>""&amp;WEEKDAY(B234,2)</f>
        <v>1</v>
      </c>
      <c r="D234" s="11">
        <f t="shared" si="7"/>
        <v>42772.625</v>
      </c>
      <c r="E234" s="11" t="s">
        <v>769</v>
      </c>
      <c r="F234" s="13" t="str">
        <f t="shared" si="8"/>
        <v>2017/02/06 14:42</v>
      </c>
      <c r="G234" s="3" t="s">
        <v>31</v>
      </c>
      <c r="H234" s="3" t="s">
        <v>546</v>
      </c>
      <c r="I234" s="5">
        <v>0</v>
      </c>
      <c r="J234" s="4">
        <v>1</v>
      </c>
      <c r="K234" s="3">
        <v>0</v>
      </c>
    </row>
    <row r="235" spans="1:11">
      <c r="A235" s="3" t="s">
        <v>3</v>
      </c>
      <c r="B235" s="16">
        <v>42772</v>
      </c>
      <c r="C235" s="16" t="str">
        <f>""&amp;WEEKDAY(B235,2)</f>
        <v>1</v>
      </c>
      <c r="D235" s="11">
        <f t="shared" si="7"/>
        <v>42772.541666666664</v>
      </c>
      <c r="E235" s="11" t="s">
        <v>770</v>
      </c>
      <c r="F235" s="13" t="str">
        <f t="shared" si="8"/>
        <v>2017/02/06 13:07</v>
      </c>
      <c r="G235" s="3" t="s">
        <v>31</v>
      </c>
      <c r="H235" s="3" t="s">
        <v>233</v>
      </c>
      <c r="I235" s="5">
        <v>0</v>
      </c>
      <c r="J235" s="3">
        <v>0</v>
      </c>
      <c r="K235" s="3">
        <v>0</v>
      </c>
    </row>
    <row r="236" spans="1:11">
      <c r="A236" s="3" t="s">
        <v>3</v>
      </c>
      <c r="B236" s="16">
        <v>42772</v>
      </c>
      <c r="C236" s="16" t="str">
        <f>""&amp;WEEKDAY(B236,2)</f>
        <v>1</v>
      </c>
      <c r="D236" s="11">
        <f t="shared" si="7"/>
        <v>42772.5</v>
      </c>
      <c r="E236" s="11" t="s">
        <v>771</v>
      </c>
      <c r="F236" s="13" t="str">
        <f t="shared" si="8"/>
        <v>2017/02/06 12:06</v>
      </c>
      <c r="G236" s="3" t="s">
        <v>31</v>
      </c>
      <c r="H236" s="3" t="s">
        <v>234</v>
      </c>
      <c r="I236" s="5">
        <v>0</v>
      </c>
      <c r="J236" s="4">
        <v>5</v>
      </c>
      <c r="K236" s="3">
        <v>0</v>
      </c>
    </row>
    <row r="237" spans="1:11">
      <c r="A237" s="3" t="s">
        <v>3</v>
      </c>
      <c r="B237" s="16">
        <v>42772</v>
      </c>
      <c r="C237" s="16" t="str">
        <f>""&amp;WEEKDAY(B237,2)</f>
        <v>1</v>
      </c>
      <c r="D237" s="11">
        <f t="shared" si="7"/>
        <v>42772.5</v>
      </c>
      <c r="E237" s="11" t="s">
        <v>601</v>
      </c>
      <c r="F237" s="13" t="str">
        <f t="shared" si="8"/>
        <v>2017/02/06 11:55</v>
      </c>
      <c r="G237" s="3" t="s">
        <v>26</v>
      </c>
      <c r="H237" s="3" t="s">
        <v>235</v>
      </c>
      <c r="I237" s="5">
        <v>0</v>
      </c>
      <c r="J237" s="3">
        <v>0</v>
      </c>
      <c r="K237" s="3">
        <v>0</v>
      </c>
    </row>
    <row r="238" spans="1:11">
      <c r="A238" s="3" t="s">
        <v>3</v>
      </c>
      <c r="B238" s="16">
        <v>42772</v>
      </c>
      <c r="C238" s="16" t="str">
        <f>""&amp;WEEKDAY(B238,2)</f>
        <v>1</v>
      </c>
      <c r="D238" s="11">
        <f t="shared" si="7"/>
        <v>42772.5</v>
      </c>
      <c r="E238" s="11" t="s">
        <v>701</v>
      </c>
      <c r="F238" s="13" t="str">
        <f t="shared" si="8"/>
        <v>2017/02/06 11:52</v>
      </c>
      <c r="G238" s="3" t="s">
        <v>31</v>
      </c>
      <c r="H238" s="3" t="s">
        <v>236</v>
      </c>
      <c r="I238" s="5">
        <v>0</v>
      </c>
      <c r="J238" s="3">
        <v>0</v>
      </c>
      <c r="K238" s="4">
        <v>1</v>
      </c>
    </row>
    <row r="239" spans="1:11">
      <c r="A239" s="3" t="s">
        <v>3</v>
      </c>
      <c r="B239" s="16">
        <v>42772</v>
      </c>
      <c r="C239" s="16" t="str">
        <f>""&amp;WEEKDAY(B239,2)</f>
        <v>1</v>
      </c>
      <c r="D239" s="11">
        <f t="shared" si="7"/>
        <v>42772.416666666664</v>
      </c>
      <c r="E239" s="11" t="s">
        <v>772</v>
      </c>
      <c r="F239" s="13" t="str">
        <f t="shared" si="8"/>
        <v>2017/02/06 09:58</v>
      </c>
      <c r="G239" s="3" t="s">
        <v>31</v>
      </c>
      <c r="H239" s="3" t="s">
        <v>237</v>
      </c>
      <c r="I239" s="4">
        <v>2</v>
      </c>
      <c r="J239" s="4">
        <v>2</v>
      </c>
      <c r="K239" s="3">
        <v>0</v>
      </c>
    </row>
    <row r="240" spans="1:11">
      <c r="A240" s="3" t="s">
        <v>3</v>
      </c>
      <c r="B240" s="16">
        <v>42772</v>
      </c>
      <c r="C240" s="16" t="str">
        <f>""&amp;WEEKDAY(B240,2)</f>
        <v>1</v>
      </c>
      <c r="D240" s="11">
        <f t="shared" si="7"/>
        <v>42772.333333333336</v>
      </c>
      <c r="E240" s="11" t="s">
        <v>773</v>
      </c>
      <c r="F240" s="13" t="str">
        <f t="shared" si="8"/>
        <v>2017/02/06 07:59</v>
      </c>
      <c r="G240" s="3" t="s">
        <v>4</v>
      </c>
      <c r="H240" s="3" t="s">
        <v>238</v>
      </c>
      <c r="I240" s="4">
        <v>1</v>
      </c>
      <c r="J240" s="4">
        <v>2</v>
      </c>
      <c r="K240" s="4">
        <v>1</v>
      </c>
    </row>
    <row r="241" spans="1:11">
      <c r="A241" s="3" t="s">
        <v>3</v>
      </c>
      <c r="B241" s="16">
        <v>42771</v>
      </c>
      <c r="C241" s="16" t="str">
        <f>""&amp;WEEKDAY(B241,2)</f>
        <v>7</v>
      </c>
      <c r="D241" s="11">
        <f t="shared" si="7"/>
        <v>42771.375</v>
      </c>
      <c r="E241" s="11" t="s">
        <v>746</v>
      </c>
      <c r="F241" s="13" t="str">
        <f t="shared" si="8"/>
        <v>2017/02/05 08:31</v>
      </c>
      <c r="G241" s="3" t="s">
        <v>4</v>
      </c>
      <c r="H241" s="3" t="s">
        <v>239</v>
      </c>
      <c r="I241" s="5">
        <v>0</v>
      </c>
      <c r="J241" s="3">
        <v>0</v>
      </c>
      <c r="K241" s="4">
        <v>1</v>
      </c>
    </row>
    <row r="242" spans="1:11">
      <c r="A242" s="3" t="s">
        <v>3</v>
      </c>
      <c r="B242" s="16">
        <v>42771</v>
      </c>
      <c r="C242" s="16" t="str">
        <f>""&amp;WEEKDAY(B242,2)</f>
        <v>7</v>
      </c>
      <c r="D242" s="11">
        <f t="shared" si="7"/>
        <v>42771.333333333336</v>
      </c>
      <c r="E242" s="11" t="s">
        <v>774</v>
      </c>
      <c r="F242" s="13" t="str">
        <f t="shared" si="8"/>
        <v>2017/02/05 08:04</v>
      </c>
      <c r="G242" s="3" t="s">
        <v>4</v>
      </c>
      <c r="H242" s="3" t="s">
        <v>240</v>
      </c>
      <c r="I242" s="5">
        <v>0</v>
      </c>
      <c r="J242" s="3">
        <v>0</v>
      </c>
      <c r="K242" s="3">
        <v>0</v>
      </c>
    </row>
    <row r="243" spans="1:11">
      <c r="A243" s="3" t="s">
        <v>3</v>
      </c>
      <c r="B243" s="16">
        <v>42770</v>
      </c>
      <c r="C243" s="16" t="str">
        <f>""&amp;WEEKDAY(B243,2)</f>
        <v>6</v>
      </c>
      <c r="D243" s="11">
        <f t="shared" si="7"/>
        <v>42770.583333333336</v>
      </c>
      <c r="E243" s="11" t="s">
        <v>588</v>
      </c>
      <c r="F243" s="13" t="str">
        <f t="shared" si="8"/>
        <v>2017/02/04 14:15</v>
      </c>
      <c r="G243" s="3" t="s">
        <v>4</v>
      </c>
      <c r="H243" s="3" t="s">
        <v>241</v>
      </c>
      <c r="I243" s="4">
        <v>1</v>
      </c>
      <c r="J243" s="3">
        <v>0</v>
      </c>
      <c r="K243" s="3">
        <v>0</v>
      </c>
    </row>
    <row r="244" spans="1:11">
      <c r="A244" s="3" t="s">
        <v>3</v>
      </c>
      <c r="B244" s="16">
        <v>42770</v>
      </c>
      <c r="C244" s="16" t="str">
        <f>""&amp;WEEKDAY(B244,2)</f>
        <v>6</v>
      </c>
      <c r="D244" s="11">
        <f t="shared" si="7"/>
        <v>42770.208333333336</v>
      </c>
      <c r="E244" s="11" t="s">
        <v>775</v>
      </c>
      <c r="F244" s="13" t="str">
        <f t="shared" si="8"/>
        <v>2017/02/04 05:10</v>
      </c>
      <c r="G244" s="3" t="s">
        <v>4</v>
      </c>
      <c r="H244" s="3" t="s">
        <v>242</v>
      </c>
      <c r="I244" s="5">
        <v>0</v>
      </c>
      <c r="J244" s="3">
        <v>0</v>
      </c>
      <c r="K244" s="3">
        <v>0</v>
      </c>
    </row>
    <row r="245" spans="1:11">
      <c r="A245" s="3" t="s">
        <v>3</v>
      </c>
      <c r="B245" s="16">
        <v>42769</v>
      </c>
      <c r="C245" s="16" t="str">
        <f>""&amp;WEEKDAY(B245,2)</f>
        <v>5</v>
      </c>
      <c r="D245" s="11">
        <f t="shared" si="7"/>
        <v>42770</v>
      </c>
      <c r="E245" s="11" t="s">
        <v>720</v>
      </c>
      <c r="F245" s="13" t="str">
        <f t="shared" si="8"/>
        <v>2017/02/03 23:30</v>
      </c>
      <c r="G245" s="3" t="s">
        <v>5</v>
      </c>
      <c r="H245" s="3" t="s">
        <v>243</v>
      </c>
      <c r="I245" s="4">
        <v>1</v>
      </c>
      <c r="J245" s="3">
        <v>0</v>
      </c>
      <c r="K245" s="3">
        <v>0</v>
      </c>
    </row>
    <row r="246" spans="1:11">
      <c r="A246" s="3" t="s">
        <v>3</v>
      </c>
      <c r="B246" s="16">
        <v>42769</v>
      </c>
      <c r="C246" s="16" t="str">
        <f>""&amp;WEEKDAY(B246,2)</f>
        <v>5</v>
      </c>
      <c r="D246" s="11">
        <f t="shared" si="7"/>
        <v>42769.708333333336</v>
      </c>
      <c r="E246" s="11" t="s">
        <v>776</v>
      </c>
      <c r="F246" s="13" t="str">
        <f t="shared" si="8"/>
        <v>2017/02/03 17:29</v>
      </c>
      <c r="G246" s="3" t="s">
        <v>5</v>
      </c>
      <c r="H246" s="3" t="s">
        <v>244</v>
      </c>
      <c r="I246" s="4">
        <v>2</v>
      </c>
      <c r="J246" s="3">
        <v>0</v>
      </c>
      <c r="K246" s="3">
        <v>0</v>
      </c>
    </row>
    <row r="247" spans="1:11">
      <c r="A247" s="3" t="s">
        <v>3</v>
      </c>
      <c r="B247" s="16">
        <v>42769</v>
      </c>
      <c r="C247" s="16" t="str">
        <f>""&amp;WEEKDAY(B247,2)</f>
        <v>5</v>
      </c>
      <c r="D247" s="11">
        <f t="shared" si="7"/>
        <v>42769.5</v>
      </c>
      <c r="E247" s="11" t="s">
        <v>777</v>
      </c>
      <c r="F247" s="13" t="str">
        <f t="shared" si="8"/>
        <v>2017/02/03 12:19</v>
      </c>
      <c r="G247" s="3" t="s">
        <v>5</v>
      </c>
      <c r="H247" s="3" t="s">
        <v>547</v>
      </c>
      <c r="I247" s="5">
        <v>0</v>
      </c>
      <c r="J247" s="3">
        <v>0</v>
      </c>
      <c r="K247" s="4">
        <v>2</v>
      </c>
    </row>
    <row r="248" spans="1:11">
      <c r="A248" s="3" t="s">
        <v>3</v>
      </c>
      <c r="B248" s="16">
        <v>42769</v>
      </c>
      <c r="C248" s="16" t="str">
        <f>""&amp;WEEKDAY(B248,2)</f>
        <v>5</v>
      </c>
      <c r="D248" s="11">
        <f t="shared" si="7"/>
        <v>42769.458333333336</v>
      </c>
      <c r="E248" s="11" t="s">
        <v>778</v>
      </c>
      <c r="F248" s="13" t="str">
        <f t="shared" si="8"/>
        <v>2017/02/03 10:44</v>
      </c>
      <c r="G248" s="3" t="s">
        <v>4</v>
      </c>
      <c r="H248" s="3" t="s">
        <v>548</v>
      </c>
      <c r="I248" s="5">
        <v>0</v>
      </c>
      <c r="J248" s="3">
        <v>0</v>
      </c>
      <c r="K248" s="3">
        <v>0</v>
      </c>
    </row>
    <row r="249" spans="1:11">
      <c r="A249" s="3" t="s">
        <v>3</v>
      </c>
      <c r="B249" s="16">
        <v>42769</v>
      </c>
      <c r="C249" s="16" t="str">
        <f>""&amp;WEEKDAY(B249,2)</f>
        <v>5</v>
      </c>
      <c r="D249" s="11">
        <f t="shared" si="7"/>
        <v>42769.458333333336</v>
      </c>
      <c r="E249" s="11" t="s">
        <v>637</v>
      </c>
      <c r="F249" s="13" t="str">
        <f t="shared" si="8"/>
        <v>2017/02/03 10:37</v>
      </c>
      <c r="G249" s="3" t="s">
        <v>4</v>
      </c>
      <c r="H249" s="3" t="s">
        <v>245</v>
      </c>
      <c r="I249" s="4">
        <v>1</v>
      </c>
      <c r="J249" s="3">
        <v>0</v>
      </c>
      <c r="K249" s="3">
        <v>0</v>
      </c>
    </row>
    <row r="250" spans="1:11">
      <c r="A250" s="3" t="s">
        <v>3</v>
      </c>
      <c r="B250" s="16">
        <v>42769</v>
      </c>
      <c r="C250" s="16" t="str">
        <f>""&amp;WEEKDAY(B250,2)</f>
        <v>5</v>
      </c>
      <c r="D250" s="11">
        <f t="shared" si="7"/>
        <v>42769.416666666664</v>
      </c>
      <c r="E250" s="11" t="s">
        <v>779</v>
      </c>
      <c r="F250" s="13" t="str">
        <f t="shared" si="8"/>
        <v>2017/02/03 10:15</v>
      </c>
      <c r="G250" s="3" t="s">
        <v>5</v>
      </c>
      <c r="H250" s="3" t="s">
        <v>246</v>
      </c>
      <c r="I250" s="4">
        <v>1</v>
      </c>
      <c r="J250" s="3">
        <v>0</v>
      </c>
      <c r="K250" s="4">
        <v>2</v>
      </c>
    </row>
    <row r="251" spans="1:11">
      <c r="A251" s="3" t="s">
        <v>3</v>
      </c>
      <c r="B251" s="16">
        <v>42769</v>
      </c>
      <c r="C251" s="16" t="str">
        <f>""&amp;WEEKDAY(B251,2)</f>
        <v>5</v>
      </c>
      <c r="D251" s="11">
        <f t="shared" si="7"/>
        <v>42769.416666666664</v>
      </c>
      <c r="E251" s="11" t="s">
        <v>780</v>
      </c>
      <c r="F251" s="13" t="str">
        <f t="shared" si="8"/>
        <v>2017/02/03 09:33</v>
      </c>
      <c r="G251" s="3" t="s">
        <v>4</v>
      </c>
      <c r="H251" s="3" t="s">
        <v>247</v>
      </c>
      <c r="I251" s="5">
        <v>0</v>
      </c>
      <c r="J251" s="3">
        <v>0</v>
      </c>
      <c r="K251" s="4">
        <v>1</v>
      </c>
    </row>
    <row r="252" spans="1:11">
      <c r="A252" s="3" t="s">
        <v>3</v>
      </c>
      <c r="B252" s="16">
        <v>42769</v>
      </c>
      <c r="C252" s="16" t="str">
        <f>""&amp;WEEKDAY(B252,2)</f>
        <v>5</v>
      </c>
      <c r="D252" s="11">
        <f t="shared" si="7"/>
        <v>42769.416666666664</v>
      </c>
      <c r="E252" s="11" t="s">
        <v>625</v>
      </c>
      <c r="F252" s="13" t="str">
        <f t="shared" si="8"/>
        <v>2017/02/03 09:31</v>
      </c>
      <c r="G252" s="3" t="s">
        <v>5</v>
      </c>
      <c r="H252" s="3" t="s">
        <v>248</v>
      </c>
      <c r="I252" s="4">
        <v>1</v>
      </c>
      <c r="J252" s="3">
        <v>0</v>
      </c>
      <c r="K252" s="4">
        <v>1</v>
      </c>
    </row>
    <row r="253" spans="1:11">
      <c r="A253" s="3" t="s">
        <v>3</v>
      </c>
      <c r="B253" s="16">
        <v>42769</v>
      </c>
      <c r="C253" s="16" t="str">
        <f>""&amp;WEEKDAY(B253,2)</f>
        <v>5</v>
      </c>
      <c r="D253" s="11">
        <f t="shared" si="7"/>
        <v>42769.25</v>
      </c>
      <c r="E253" s="11" t="s">
        <v>719</v>
      </c>
      <c r="F253" s="13" t="str">
        <f t="shared" si="8"/>
        <v>2017/02/03 06:23</v>
      </c>
      <c r="G253" s="3" t="s">
        <v>5</v>
      </c>
      <c r="H253" s="3" t="s">
        <v>549</v>
      </c>
      <c r="I253" s="4">
        <v>1</v>
      </c>
      <c r="J253" s="3">
        <v>0</v>
      </c>
      <c r="K253" s="4">
        <v>2</v>
      </c>
    </row>
    <row r="254" spans="1:11">
      <c r="A254" s="3" t="s">
        <v>3</v>
      </c>
      <c r="B254" s="16">
        <v>42768</v>
      </c>
      <c r="C254" s="16" t="str">
        <f>""&amp;WEEKDAY(B254,2)</f>
        <v>4</v>
      </c>
      <c r="D254" s="11">
        <f t="shared" si="7"/>
        <v>42768.708333333336</v>
      </c>
      <c r="E254" s="11" t="s">
        <v>781</v>
      </c>
      <c r="F254" s="13" t="str">
        <f t="shared" si="8"/>
        <v>2017/02/02 17:00</v>
      </c>
      <c r="G254" s="3" t="s">
        <v>5</v>
      </c>
      <c r="H254" s="3" t="s">
        <v>249</v>
      </c>
      <c r="I254" s="5">
        <v>0</v>
      </c>
      <c r="J254" s="3">
        <v>0</v>
      </c>
      <c r="K254" s="3">
        <v>0</v>
      </c>
    </row>
    <row r="255" spans="1:11">
      <c r="A255" s="3" t="s">
        <v>3</v>
      </c>
      <c r="B255" s="16">
        <v>42768</v>
      </c>
      <c r="C255" s="16" t="str">
        <f>""&amp;WEEKDAY(B255,2)</f>
        <v>4</v>
      </c>
      <c r="D255" s="11">
        <f t="shared" si="7"/>
        <v>42768.375</v>
      </c>
      <c r="E255" s="11" t="s">
        <v>782</v>
      </c>
      <c r="F255" s="13" t="str">
        <f t="shared" si="8"/>
        <v>2017/02/02 09:19</v>
      </c>
      <c r="G255" s="3" t="s">
        <v>5</v>
      </c>
      <c r="H255" s="3" t="s">
        <v>550</v>
      </c>
      <c r="I255" s="4">
        <v>1</v>
      </c>
      <c r="J255" s="3">
        <v>0</v>
      </c>
      <c r="K255" s="3">
        <v>0</v>
      </c>
    </row>
    <row r="256" spans="1:11">
      <c r="A256" s="3" t="s">
        <v>3</v>
      </c>
      <c r="B256" s="16">
        <v>42767</v>
      </c>
      <c r="C256" s="16" t="str">
        <f>""&amp;WEEKDAY(B256,2)</f>
        <v>3</v>
      </c>
      <c r="D256" s="11">
        <f t="shared" si="7"/>
        <v>42767.583333333336</v>
      </c>
      <c r="E256" s="11" t="s">
        <v>755</v>
      </c>
      <c r="F256" s="13" t="str">
        <f t="shared" si="8"/>
        <v>2017/02/01 14:18</v>
      </c>
      <c r="G256" s="3" t="s">
        <v>5</v>
      </c>
      <c r="H256" s="3" t="s">
        <v>551</v>
      </c>
      <c r="I256" s="5">
        <v>0</v>
      </c>
      <c r="J256" s="3">
        <v>0</v>
      </c>
      <c r="K256" s="4">
        <v>1</v>
      </c>
    </row>
    <row r="257" spans="1:11">
      <c r="A257" s="3" t="s">
        <v>3</v>
      </c>
      <c r="B257" s="16">
        <v>42767</v>
      </c>
      <c r="C257" s="16" t="str">
        <f>""&amp;WEEKDAY(B257,2)</f>
        <v>3</v>
      </c>
      <c r="D257" s="11">
        <f t="shared" si="7"/>
        <v>42767.333333333336</v>
      </c>
      <c r="E257" s="11" t="s">
        <v>783</v>
      </c>
      <c r="F257" s="13" t="str">
        <f t="shared" si="8"/>
        <v>2017/02/01 08:17</v>
      </c>
      <c r="G257" s="3" t="s">
        <v>5</v>
      </c>
      <c r="H257" s="3" t="s">
        <v>552</v>
      </c>
      <c r="I257" s="5">
        <v>0</v>
      </c>
      <c r="J257" s="4">
        <v>1</v>
      </c>
      <c r="K257" s="4">
        <v>1</v>
      </c>
    </row>
    <row r="258" spans="1:11">
      <c r="A258" s="3" t="s">
        <v>3</v>
      </c>
      <c r="B258" s="16">
        <v>42767</v>
      </c>
      <c r="C258" s="16" t="str">
        <f>""&amp;WEEKDAY(B258,2)</f>
        <v>3</v>
      </c>
      <c r="D258" s="11">
        <f t="shared" ref="D258:D321" si="9">ROUND(F258*24,0)/24</f>
        <v>42767.333333333336</v>
      </c>
      <c r="E258" s="11" t="s">
        <v>662</v>
      </c>
      <c r="F258" s="13" t="str">
        <f t="shared" si="8"/>
        <v>2017/02/01 07:32</v>
      </c>
      <c r="G258" s="3" t="s">
        <v>4</v>
      </c>
      <c r="H258" s="3" t="s">
        <v>250</v>
      </c>
      <c r="I258" s="5">
        <v>0</v>
      </c>
      <c r="J258" s="3">
        <v>0</v>
      </c>
      <c r="K258" s="4">
        <v>3</v>
      </c>
    </row>
    <row r="259" spans="1:11">
      <c r="A259" s="3" t="s">
        <v>3</v>
      </c>
      <c r="B259" s="16">
        <v>42766</v>
      </c>
      <c r="C259" s="16" t="str">
        <f>""&amp;WEEKDAY(B259,2)</f>
        <v>2</v>
      </c>
      <c r="D259" s="11">
        <f t="shared" si="9"/>
        <v>42766.666666666664</v>
      </c>
      <c r="E259" s="11" t="s">
        <v>784</v>
      </c>
      <c r="F259" s="13" t="str">
        <f t="shared" si="8"/>
        <v>2017/01/31 16:14</v>
      </c>
      <c r="G259" s="3" t="s">
        <v>5</v>
      </c>
      <c r="H259" s="3" t="s">
        <v>251</v>
      </c>
      <c r="I259" s="5">
        <v>0</v>
      </c>
      <c r="J259" s="3">
        <v>0</v>
      </c>
      <c r="K259" s="4">
        <v>1</v>
      </c>
    </row>
    <row r="260" spans="1:11">
      <c r="A260" s="3" t="s">
        <v>3</v>
      </c>
      <c r="B260" s="16">
        <v>42766</v>
      </c>
      <c r="C260" s="16" t="str">
        <f>""&amp;WEEKDAY(B260,2)</f>
        <v>2</v>
      </c>
      <c r="D260" s="11">
        <f t="shared" si="9"/>
        <v>42766.458333333336</v>
      </c>
      <c r="E260" s="11" t="s">
        <v>785</v>
      </c>
      <c r="F260" s="13" t="str">
        <f t="shared" si="8"/>
        <v>2017/01/31 11:09</v>
      </c>
      <c r="G260" s="3" t="s">
        <v>5</v>
      </c>
      <c r="H260" s="3" t="s">
        <v>252</v>
      </c>
      <c r="I260" s="5">
        <v>0</v>
      </c>
      <c r="J260" s="3">
        <v>0</v>
      </c>
      <c r="K260" s="4">
        <v>2</v>
      </c>
    </row>
    <row r="261" spans="1:11">
      <c r="A261" s="3" t="s">
        <v>3</v>
      </c>
      <c r="B261" s="16">
        <v>42766</v>
      </c>
      <c r="C261" s="16" t="str">
        <f>""&amp;WEEKDAY(B261,2)</f>
        <v>2</v>
      </c>
      <c r="D261" s="11">
        <f t="shared" si="9"/>
        <v>42766.416666666664</v>
      </c>
      <c r="E261" s="11" t="s">
        <v>786</v>
      </c>
      <c r="F261" s="13" t="str">
        <f t="shared" si="8"/>
        <v>2017/01/31 10:08</v>
      </c>
      <c r="G261" s="3" t="s">
        <v>5</v>
      </c>
      <c r="H261" s="3" t="s">
        <v>553</v>
      </c>
      <c r="I261" s="5">
        <v>0</v>
      </c>
      <c r="J261" s="3">
        <v>0</v>
      </c>
      <c r="K261" s="4">
        <v>1</v>
      </c>
    </row>
    <row r="262" spans="1:11">
      <c r="A262" s="3" t="s">
        <v>3</v>
      </c>
      <c r="B262" s="16">
        <v>42765</v>
      </c>
      <c r="C262" s="16" t="str">
        <f>""&amp;WEEKDAY(B262,2)</f>
        <v>1</v>
      </c>
      <c r="D262" s="11">
        <f t="shared" si="9"/>
        <v>42765.416666666664</v>
      </c>
      <c r="E262" s="11" t="s">
        <v>787</v>
      </c>
      <c r="F262" s="13" t="str">
        <f t="shared" si="8"/>
        <v>2017/01/30 10:07</v>
      </c>
      <c r="G262" s="3" t="s">
        <v>5</v>
      </c>
      <c r="H262" s="3" t="s">
        <v>253</v>
      </c>
      <c r="I262" s="4">
        <v>1</v>
      </c>
      <c r="J262" s="3">
        <v>0</v>
      </c>
      <c r="K262" s="4">
        <v>1</v>
      </c>
    </row>
    <row r="263" spans="1:11">
      <c r="A263" s="3" t="s">
        <v>3</v>
      </c>
      <c r="B263" s="16">
        <v>42765</v>
      </c>
      <c r="C263" s="16" t="str">
        <f>""&amp;WEEKDAY(B263,2)</f>
        <v>1</v>
      </c>
      <c r="D263" s="11">
        <f t="shared" si="9"/>
        <v>42765.416666666664</v>
      </c>
      <c r="E263" s="11" t="s">
        <v>717</v>
      </c>
      <c r="F263" s="13" t="str">
        <f t="shared" si="8"/>
        <v>2017/01/30 10:06</v>
      </c>
      <c r="G263" s="3" t="s">
        <v>5</v>
      </c>
      <c r="H263" s="3" t="s">
        <v>554</v>
      </c>
      <c r="I263" s="4">
        <v>2</v>
      </c>
      <c r="J263" s="3">
        <v>0</v>
      </c>
      <c r="K263" s="4">
        <v>3</v>
      </c>
    </row>
    <row r="264" spans="1:11">
      <c r="A264" s="3" t="s">
        <v>3</v>
      </c>
      <c r="B264" s="16">
        <v>42764</v>
      </c>
      <c r="C264" s="16" t="str">
        <f>""&amp;WEEKDAY(B264,2)</f>
        <v>7</v>
      </c>
      <c r="D264" s="11">
        <f t="shared" si="9"/>
        <v>42764.5</v>
      </c>
      <c r="E264" s="11" t="s">
        <v>788</v>
      </c>
      <c r="F264" s="13" t="str">
        <f t="shared" si="8"/>
        <v>2017/01/29 12:05</v>
      </c>
      <c r="G264" s="3" t="s">
        <v>5</v>
      </c>
      <c r="H264" s="3" t="s">
        <v>254</v>
      </c>
      <c r="I264" s="5">
        <v>0</v>
      </c>
      <c r="J264" s="3">
        <v>0</v>
      </c>
      <c r="K264" s="4">
        <v>1</v>
      </c>
    </row>
    <row r="265" spans="1:11">
      <c r="A265" s="3" t="s">
        <v>3</v>
      </c>
      <c r="B265" s="16">
        <v>42764</v>
      </c>
      <c r="C265" s="16" t="str">
        <f>""&amp;WEEKDAY(B265,2)</f>
        <v>7</v>
      </c>
      <c r="D265" s="11">
        <f t="shared" si="9"/>
        <v>42764.416666666664</v>
      </c>
      <c r="E265" s="11" t="s">
        <v>789</v>
      </c>
      <c r="F265" s="13" t="str">
        <f t="shared" si="8"/>
        <v>2017/01/29 10:01</v>
      </c>
      <c r="G265" s="3" t="s">
        <v>5</v>
      </c>
      <c r="H265" s="3" t="s">
        <v>255</v>
      </c>
      <c r="I265" s="4">
        <v>1</v>
      </c>
      <c r="J265" s="3">
        <v>0</v>
      </c>
      <c r="K265" s="4">
        <v>1</v>
      </c>
    </row>
    <row r="266" spans="1:11">
      <c r="A266" s="3" t="s">
        <v>3</v>
      </c>
      <c r="B266" s="16">
        <v>42764</v>
      </c>
      <c r="C266" s="16" t="str">
        <f>""&amp;WEEKDAY(B266,2)</f>
        <v>7</v>
      </c>
      <c r="D266" s="11">
        <f t="shared" si="9"/>
        <v>42764.375</v>
      </c>
      <c r="E266" s="11" t="s">
        <v>790</v>
      </c>
      <c r="F266" s="13" t="str">
        <f t="shared" ref="F266:F329" si="10">TEXT(B266,"YYYY/MM/DD")&amp;""&amp;TEXT(E266,"HH:MM")</f>
        <v>2017/01/29 09:04</v>
      </c>
      <c r="G266" s="3" t="s">
        <v>5</v>
      </c>
      <c r="H266" s="3" t="s">
        <v>555</v>
      </c>
      <c r="I266" s="4">
        <v>1</v>
      </c>
      <c r="J266" s="3">
        <v>0</v>
      </c>
      <c r="K266" s="4">
        <v>1</v>
      </c>
    </row>
    <row r="267" spans="1:11">
      <c r="A267" s="3" t="s">
        <v>3</v>
      </c>
      <c r="B267" s="16">
        <v>42764</v>
      </c>
      <c r="C267" s="16" t="str">
        <f>""&amp;WEEKDAY(B267,2)</f>
        <v>7</v>
      </c>
      <c r="D267" s="11">
        <f t="shared" si="9"/>
        <v>42764.291666666664</v>
      </c>
      <c r="E267" s="11" t="s">
        <v>791</v>
      </c>
      <c r="F267" s="13" t="str">
        <f t="shared" si="10"/>
        <v>2017/01/29 07:03</v>
      </c>
      <c r="G267" s="3" t="s">
        <v>5</v>
      </c>
      <c r="H267" s="3" t="s">
        <v>256</v>
      </c>
      <c r="I267" s="4">
        <v>1</v>
      </c>
      <c r="J267" s="3">
        <v>0</v>
      </c>
      <c r="K267" s="4">
        <v>1</v>
      </c>
    </row>
    <row r="268" spans="1:11">
      <c r="A268" s="3" t="s">
        <v>3</v>
      </c>
      <c r="B268" s="16">
        <v>42763</v>
      </c>
      <c r="C268" s="16" t="str">
        <f>""&amp;WEEKDAY(B268,2)</f>
        <v>6</v>
      </c>
      <c r="D268" s="11">
        <f t="shared" si="9"/>
        <v>42763.875</v>
      </c>
      <c r="E268" s="11" t="s">
        <v>792</v>
      </c>
      <c r="F268" s="13" t="str">
        <f t="shared" si="10"/>
        <v>2017/01/28 21:24</v>
      </c>
      <c r="G268" s="3" t="s">
        <v>5</v>
      </c>
      <c r="H268" s="3" t="s">
        <v>257</v>
      </c>
      <c r="I268" s="4">
        <v>1</v>
      </c>
      <c r="J268" s="3">
        <v>0</v>
      </c>
      <c r="K268" s="4">
        <v>2</v>
      </c>
    </row>
    <row r="269" spans="1:11">
      <c r="A269" s="3" t="s">
        <v>3</v>
      </c>
      <c r="B269" s="16">
        <v>42763</v>
      </c>
      <c r="C269" s="16" t="str">
        <f>""&amp;WEEKDAY(B269,2)</f>
        <v>6</v>
      </c>
      <c r="D269" s="11">
        <f t="shared" si="9"/>
        <v>42763.5</v>
      </c>
      <c r="E269" s="11" t="s">
        <v>793</v>
      </c>
      <c r="F269" s="13" t="str">
        <f t="shared" si="10"/>
        <v>2017/01/28 12:02</v>
      </c>
      <c r="G269" s="3" t="s">
        <v>5</v>
      </c>
      <c r="H269" s="3" t="s">
        <v>258</v>
      </c>
      <c r="I269" s="4">
        <v>1</v>
      </c>
      <c r="J269" s="3">
        <v>0</v>
      </c>
      <c r="K269" s="4">
        <v>1</v>
      </c>
    </row>
    <row r="270" spans="1:11">
      <c r="A270" s="3" t="s">
        <v>3</v>
      </c>
      <c r="B270" s="16">
        <v>42763</v>
      </c>
      <c r="C270" s="16" t="str">
        <f>""&amp;WEEKDAY(B270,2)</f>
        <v>6</v>
      </c>
      <c r="D270" s="11">
        <f t="shared" si="9"/>
        <v>42763.375</v>
      </c>
      <c r="E270" s="11" t="s">
        <v>794</v>
      </c>
      <c r="F270" s="13" t="str">
        <f t="shared" si="10"/>
        <v>2017/01/28 09:06</v>
      </c>
      <c r="G270" s="3" t="s">
        <v>5</v>
      </c>
      <c r="H270" s="3" t="s">
        <v>259</v>
      </c>
      <c r="I270" s="4">
        <v>1</v>
      </c>
      <c r="J270" s="3">
        <v>0</v>
      </c>
      <c r="K270" s="4">
        <v>1</v>
      </c>
    </row>
    <row r="271" spans="1:11">
      <c r="A271" s="3" t="s">
        <v>3</v>
      </c>
      <c r="B271" s="16">
        <v>42763</v>
      </c>
      <c r="C271" s="16" t="str">
        <f>""&amp;WEEKDAY(B271,2)</f>
        <v>6</v>
      </c>
      <c r="D271" s="11">
        <f t="shared" si="9"/>
        <v>42763.333333333336</v>
      </c>
      <c r="E271" s="11" t="s">
        <v>795</v>
      </c>
      <c r="F271" s="13" t="str">
        <f t="shared" si="10"/>
        <v>2017/01/28 08:12</v>
      </c>
      <c r="G271" s="3" t="s">
        <v>5</v>
      </c>
      <c r="H271" s="3" t="s">
        <v>260</v>
      </c>
      <c r="I271" s="5">
        <v>0</v>
      </c>
      <c r="J271" s="3">
        <v>0</v>
      </c>
      <c r="K271" s="3">
        <v>0</v>
      </c>
    </row>
    <row r="272" spans="1:11">
      <c r="A272" s="3" t="s">
        <v>3</v>
      </c>
      <c r="B272" s="16">
        <v>42763</v>
      </c>
      <c r="C272" s="16" t="str">
        <f>""&amp;WEEKDAY(B272,2)</f>
        <v>6</v>
      </c>
      <c r="D272" s="11">
        <f t="shared" si="9"/>
        <v>42763</v>
      </c>
      <c r="E272" s="11" t="s">
        <v>796</v>
      </c>
      <c r="F272" s="13" t="str">
        <f t="shared" si="10"/>
        <v>2017/01/28 00:05</v>
      </c>
      <c r="G272" s="3" t="s">
        <v>5</v>
      </c>
      <c r="H272" s="3" t="s">
        <v>261</v>
      </c>
      <c r="I272" s="5">
        <v>0</v>
      </c>
      <c r="J272" s="4">
        <v>1</v>
      </c>
      <c r="K272" s="4">
        <v>1</v>
      </c>
    </row>
    <row r="273" spans="1:11">
      <c r="A273" s="3" t="s">
        <v>3</v>
      </c>
      <c r="B273" s="16">
        <v>42762</v>
      </c>
      <c r="C273" s="16" t="str">
        <f>""&amp;WEEKDAY(B273,2)</f>
        <v>5</v>
      </c>
      <c r="D273" s="11">
        <f t="shared" si="9"/>
        <v>42763</v>
      </c>
      <c r="E273" s="11" t="s">
        <v>797</v>
      </c>
      <c r="F273" s="13" t="str">
        <f t="shared" si="10"/>
        <v>2017/01/27 23:35</v>
      </c>
      <c r="G273" s="3" t="s">
        <v>4</v>
      </c>
      <c r="H273" s="3" t="s">
        <v>262</v>
      </c>
      <c r="I273" s="5">
        <v>0</v>
      </c>
      <c r="J273" s="3">
        <v>0</v>
      </c>
      <c r="K273" s="4">
        <v>1</v>
      </c>
    </row>
    <row r="274" spans="1:11">
      <c r="A274" s="3" t="s">
        <v>3</v>
      </c>
      <c r="B274" s="16">
        <v>42762</v>
      </c>
      <c r="C274" s="16" t="str">
        <f>""&amp;WEEKDAY(B274,2)</f>
        <v>5</v>
      </c>
      <c r="D274" s="11">
        <f t="shared" si="9"/>
        <v>42762.791666666664</v>
      </c>
      <c r="E274" s="11" t="s">
        <v>798</v>
      </c>
      <c r="F274" s="13" t="str">
        <f t="shared" si="10"/>
        <v>2017/01/27 19:00</v>
      </c>
      <c r="G274" s="3" t="s">
        <v>5</v>
      </c>
      <c r="H274" s="3" t="s">
        <v>263</v>
      </c>
      <c r="I274" s="5">
        <v>0</v>
      </c>
      <c r="J274" s="3">
        <v>0</v>
      </c>
      <c r="K274" s="3">
        <v>0</v>
      </c>
    </row>
    <row r="275" spans="1:11">
      <c r="A275" s="3" t="s">
        <v>3</v>
      </c>
      <c r="B275" s="16">
        <v>42762</v>
      </c>
      <c r="C275" s="16" t="str">
        <f>""&amp;WEEKDAY(B275,2)</f>
        <v>5</v>
      </c>
      <c r="D275" s="11">
        <f t="shared" si="9"/>
        <v>42762.666666666664</v>
      </c>
      <c r="E275" s="11" t="s">
        <v>784</v>
      </c>
      <c r="F275" s="13" t="str">
        <f t="shared" si="10"/>
        <v>2017/01/27 16:14</v>
      </c>
      <c r="G275" s="3" t="s">
        <v>5</v>
      </c>
      <c r="H275" s="3" t="s">
        <v>264</v>
      </c>
      <c r="I275" s="5">
        <v>0</v>
      </c>
      <c r="J275" s="3">
        <v>0</v>
      </c>
      <c r="K275" s="3">
        <v>0</v>
      </c>
    </row>
    <row r="276" spans="1:11">
      <c r="A276" s="3" t="s">
        <v>3</v>
      </c>
      <c r="B276" s="16">
        <v>42762</v>
      </c>
      <c r="C276" s="16" t="str">
        <f>""&amp;WEEKDAY(B276,2)</f>
        <v>5</v>
      </c>
      <c r="D276" s="11">
        <f t="shared" si="9"/>
        <v>42762.583333333336</v>
      </c>
      <c r="E276" s="11" t="s">
        <v>799</v>
      </c>
      <c r="F276" s="13" t="str">
        <f t="shared" si="10"/>
        <v>2017/01/27 14:13</v>
      </c>
      <c r="G276" s="3" t="s">
        <v>5</v>
      </c>
      <c r="H276" s="3" t="s">
        <v>265</v>
      </c>
      <c r="I276" s="5">
        <v>0</v>
      </c>
      <c r="J276" s="3">
        <v>0</v>
      </c>
      <c r="K276" s="3">
        <v>0</v>
      </c>
    </row>
    <row r="277" spans="1:11">
      <c r="A277" s="3" t="s">
        <v>3</v>
      </c>
      <c r="B277" s="16">
        <v>42762</v>
      </c>
      <c r="C277" s="16" t="str">
        <f>""&amp;WEEKDAY(B277,2)</f>
        <v>5</v>
      </c>
      <c r="D277" s="11">
        <f t="shared" si="9"/>
        <v>42762.458333333336</v>
      </c>
      <c r="E277" s="11" t="s">
        <v>800</v>
      </c>
      <c r="F277" s="13" t="str">
        <f t="shared" si="10"/>
        <v>2017/01/27 11:15</v>
      </c>
      <c r="G277" s="3" t="s">
        <v>5</v>
      </c>
      <c r="H277" s="3" t="s">
        <v>266</v>
      </c>
      <c r="I277" s="5">
        <v>0</v>
      </c>
      <c r="J277" s="3">
        <v>0</v>
      </c>
      <c r="K277" s="3">
        <v>0</v>
      </c>
    </row>
    <row r="278" spans="1:11">
      <c r="A278" s="3" t="s">
        <v>3</v>
      </c>
      <c r="B278" s="16">
        <v>42762</v>
      </c>
      <c r="C278" s="16" t="str">
        <f>""&amp;WEEKDAY(B278,2)</f>
        <v>5</v>
      </c>
      <c r="D278" s="11">
        <f t="shared" si="9"/>
        <v>42762.416666666664</v>
      </c>
      <c r="E278" s="11" t="s">
        <v>801</v>
      </c>
      <c r="F278" s="13" t="str">
        <f t="shared" si="10"/>
        <v>2017/01/27 10:12</v>
      </c>
      <c r="G278" s="3" t="s">
        <v>5</v>
      </c>
      <c r="H278" s="3" t="s">
        <v>556</v>
      </c>
      <c r="I278" s="5">
        <v>0</v>
      </c>
      <c r="J278" s="3">
        <v>0</v>
      </c>
      <c r="K278" s="3">
        <v>0</v>
      </c>
    </row>
    <row r="279" spans="1:11">
      <c r="A279" s="3" t="s">
        <v>3</v>
      </c>
      <c r="B279" s="16">
        <v>42762</v>
      </c>
      <c r="C279" s="16" t="str">
        <f>""&amp;WEEKDAY(B279,2)</f>
        <v>5</v>
      </c>
      <c r="D279" s="11">
        <f t="shared" si="9"/>
        <v>42762.333333333336</v>
      </c>
      <c r="E279" s="11" t="s">
        <v>802</v>
      </c>
      <c r="F279" s="13" t="str">
        <f t="shared" si="10"/>
        <v>2017/01/27 08:00</v>
      </c>
      <c r="G279" s="3" t="s">
        <v>5</v>
      </c>
      <c r="H279" s="3" t="s">
        <v>267</v>
      </c>
      <c r="I279" s="5">
        <v>0</v>
      </c>
      <c r="J279" s="3">
        <v>0</v>
      </c>
      <c r="K279" s="3">
        <v>0</v>
      </c>
    </row>
    <row r="280" spans="1:11">
      <c r="A280" s="3" t="s">
        <v>3</v>
      </c>
      <c r="B280" s="16">
        <v>42762</v>
      </c>
      <c r="C280" s="16" t="str">
        <f>""&amp;WEEKDAY(B280,2)</f>
        <v>5</v>
      </c>
      <c r="D280" s="11">
        <f t="shared" si="9"/>
        <v>42762.25</v>
      </c>
      <c r="E280" s="11" t="s">
        <v>803</v>
      </c>
      <c r="F280" s="13" t="str">
        <f t="shared" si="10"/>
        <v>2017/01/27 06:01</v>
      </c>
      <c r="G280" s="3" t="s">
        <v>5</v>
      </c>
      <c r="H280" s="3" t="s">
        <v>268</v>
      </c>
      <c r="I280" s="4">
        <v>1</v>
      </c>
      <c r="J280" s="4">
        <v>4</v>
      </c>
      <c r="K280" s="3">
        <v>0</v>
      </c>
    </row>
    <row r="281" spans="1:11">
      <c r="A281" s="3" t="s">
        <v>3</v>
      </c>
      <c r="B281" s="16">
        <v>42761</v>
      </c>
      <c r="C281" s="16" t="str">
        <f>""&amp;WEEKDAY(B281,2)</f>
        <v>4</v>
      </c>
      <c r="D281" s="11">
        <f t="shared" si="9"/>
        <v>42761.916666666664</v>
      </c>
      <c r="E281" s="11" t="s">
        <v>804</v>
      </c>
      <c r="F281" s="13" t="str">
        <f t="shared" si="10"/>
        <v>2017/01/26 22:11</v>
      </c>
      <c r="G281" s="3" t="s">
        <v>5</v>
      </c>
      <c r="H281" s="3" t="s">
        <v>557</v>
      </c>
      <c r="I281" s="4">
        <v>1</v>
      </c>
      <c r="J281" s="3">
        <v>0</v>
      </c>
      <c r="K281" s="4">
        <v>1</v>
      </c>
    </row>
    <row r="282" spans="1:11">
      <c r="A282" s="3" t="s">
        <v>3</v>
      </c>
      <c r="B282" s="16">
        <v>42761</v>
      </c>
      <c r="C282" s="16" t="str">
        <f>""&amp;WEEKDAY(B282,2)</f>
        <v>4</v>
      </c>
      <c r="D282" s="11">
        <f t="shared" si="9"/>
        <v>42761.833333333336</v>
      </c>
      <c r="E282" s="11" t="s">
        <v>805</v>
      </c>
      <c r="F282" s="13" t="str">
        <f t="shared" si="10"/>
        <v>2017/01/26 20:28</v>
      </c>
      <c r="G282" s="3" t="s">
        <v>11</v>
      </c>
      <c r="H282" s="3" t="s">
        <v>269</v>
      </c>
      <c r="I282" s="5">
        <v>0</v>
      </c>
      <c r="J282" s="3">
        <v>0</v>
      </c>
      <c r="K282" s="3">
        <v>0</v>
      </c>
    </row>
    <row r="283" spans="1:11">
      <c r="A283" s="3" t="s">
        <v>3</v>
      </c>
      <c r="B283" s="16">
        <v>42761</v>
      </c>
      <c r="C283" s="16" t="str">
        <f>""&amp;WEEKDAY(B283,2)</f>
        <v>4</v>
      </c>
      <c r="D283" s="11">
        <f t="shared" si="9"/>
        <v>42761.791666666664</v>
      </c>
      <c r="E283" s="11" t="s">
        <v>806</v>
      </c>
      <c r="F283" s="13" t="str">
        <f t="shared" si="10"/>
        <v>2017/01/26 18:46</v>
      </c>
      <c r="G283" s="3" t="s">
        <v>5</v>
      </c>
      <c r="H283" s="3" t="s">
        <v>270</v>
      </c>
      <c r="I283" s="4">
        <v>1</v>
      </c>
      <c r="J283" s="3">
        <v>0</v>
      </c>
      <c r="K283" s="3">
        <v>0</v>
      </c>
    </row>
    <row r="284" spans="1:11">
      <c r="A284" s="3" t="s">
        <v>3</v>
      </c>
      <c r="B284" s="16">
        <v>42761</v>
      </c>
      <c r="C284" s="16" t="str">
        <f>""&amp;WEEKDAY(B284,2)</f>
        <v>4</v>
      </c>
      <c r="D284" s="11">
        <f t="shared" si="9"/>
        <v>42761.791666666664</v>
      </c>
      <c r="E284" s="11" t="s">
        <v>807</v>
      </c>
      <c r="F284" s="13" t="str">
        <f t="shared" si="10"/>
        <v>2017/01/26 18:45</v>
      </c>
      <c r="G284" s="3" t="s">
        <v>5</v>
      </c>
      <c r="H284" s="3" t="s">
        <v>271</v>
      </c>
      <c r="I284" s="4">
        <v>1</v>
      </c>
      <c r="J284" s="3">
        <v>0</v>
      </c>
      <c r="K284" s="3">
        <v>0</v>
      </c>
    </row>
    <row r="285" spans="1:11">
      <c r="A285" s="3" t="s">
        <v>3</v>
      </c>
      <c r="B285" s="16">
        <v>42761</v>
      </c>
      <c r="C285" s="16" t="str">
        <f>""&amp;WEEKDAY(B285,2)</f>
        <v>4</v>
      </c>
      <c r="D285" s="11">
        <f t="shared" si="9"/>
        <v>42761.666666666664</v>
      </c>
      <c r="E285" s="11" t="s">
        <v>808</v>
      </c>
      <c r="F285" s="13" t="str">
        <f t="shared" si="10"/>
        <v>2017/01/26 15:44</v>
      </c>
      <c r="G285" s="3" t="s">
        <v>5</v>
      </c>
      <c r="H285" s="3" t="s">
        <v>272</v>
      </c>
      <c r="I285" s="4">
        <v>1</v>
      </c>
      <c r="J285" s="3">
        <v>0</v>
      </c>
      <c r="K285" s="3">
        <v>0</v>
      </c>
    </row>
    <row r="286" spans="1:11">
      <c r="A286" s="3" t="s">
        <v>3</v>
      </c>
      <c r="B286" s="16">
        <v>42761</v>
      </c>
      <c r="C286" s="16" t="str">
        <f>""&amp;WEEKDAY(B286,2)</f>
        <v>4</v>
      </c>
      <c r="D286" s="11">
        <f t="shared" si="9"/>
        <v>42761.5</v>
      </c>
      <c r="E286" s="11" t="s">
        <v>809</v>
      </c>
      <c r="F286" s="13" t="str">
        <f t="shared" si="10"/>
        <v>2017/01/26 12:10</v>
      </c>
      <c r="G286" s="3" t="s">
        <v>5</v>
      </c>
      <c r="H286" s="3" t="s">
        <v>273</v>
      </c>
      <c r="I286" s="5">
        <v>0</v>
      </c>
      <c r="J286" s="3">
        <v>0</v>
      </c>
      <c r="K286" s="3">
        <v>0</v>
      </c>
    </row>
    <row r="287" spans="1:11">
      <c r="A287" s="3" t="s">
        <v>3</v>
      </c>
      <c r="B287" s="16">
        <v>42761</v>
      </c>
      <c r="C287" s="16" t="str">
        <f>""&amp;WEEKDAY(B287,2)</f>
        <v>4</v>
      </c>
      <c r="D287" s="11">
        <f t="shared" si="9"/>
        <v>42761.375</v>
      </c>
      <c r="E287" s="11" t="s">
        <v>810</v>
      </c>
      <c r="F287" s="13" t="str">
        <f t="shared" si="10"/>
        <v>2017/01/26 08:55</v>
      </c>
      <c r="G287" s="3" t="s">
        <v>5</v>
      </c>
      <c r="H287" s="3" t="s">
        <v>558</v>
      </c>
      <c r="I287" s="4">
        <v>1</v>
      </c>
      <c r="J287" s="3">
        <v>0</v>
      </c>
      <c r="K287" s="4">
        <v>2</v>
      </c>
    </row>
    <row r="288" spans="1:11">
      <c r="A288" s="3" t="s">
        <v>3</v>
      </c>
      <c r="B288" s="16">
        <v>42761</v>
      </c>
      <c r="C288" s="16" t="str">
        <f>""&amp;WEEKDAY(B288,2)</f>
        <v>4</v>
      </c>
      <c r="D288" s="11">
        <f t="shared" si="9"/>
        <v>42761.291666666664</v>
      </c>
      <c r="E288" s="11" t="s">
        <v>811</v>
      </c>
      <c r="F288" s="13" t="str">
        <f t="shared" si="10"/>
        <v>2017/01/26 06:30</v>
      </c>
      <c r="G288" s="3" t="s">
        <v>5</v>
      </c>
      <c r="H288" s="3" t="s">
        <v>274</v>
      </c>
      <c r="I288" s="4">
        <v>1</v>
      </c>
      <c r="J288" s="3">
        <v>0</v>
      </c>
      <c r="K288" s="3">
        <v>0</v>
      </c>
    </row>
    <row r="289" spans="1:11">
      <c r="A289" s="3" t="s">
        <v>3</v>
      </c>
      <c r="B289" s="16">
        <v>42760</v>
      </c>
      <c r="C289" s="16" t="str">
        <f>""&amp;WEEKDAY(B289,2)</f>
        <v>3</v>
      </c>
      <c r="D289" s="11">
        <f t="shared" si="9"/>
        <v>42760.958333333336</v>
      </c>
      <c r="E289" s="11" t="s">
        <v>812</v>
      </c>
      <c r="F289" s="13" t="str">
        <f t="shared" si="10"/>
        <v>2017/01/25 23:11</v>
      </c>
      <c r="G289" s="3" t="s">
        <v>5</v>
      </c>
      <c r="H289" s="3" t="s">
        <v>275</v>
      </c>
      <c r="I289" s="4">
        <v>1</v>
      </c>
      <c r="J289" s="3">
        <v>0</v>
      </c>
      <c r="K289" s="3">
        <v>0</v>
      </c>
    </row>
    <row r="290" spans="1:11">
      <c r="A290" s="3" t="s">
        <v>3</v>
      </c>
      <c r="B290" s="16">
        <v>42760</v>
      </c>
      <c r="C290" s="16" t="str">
        <f>""&amp;WEEKDAY(B290,2)</f>
        <v>3</v>
      </c>
      <c r="D290" s="11">
        <f t="shared" si="9"/>
        <v>42760.75</v>
      </c>
      <c r="E290" s="11" t="s">
        <v>595</v>
      </c>
      <c r="F290" s="13" t="str">
        <f t="shared" si="10"/>
        <v>2017/01/25 17:53</v>
      </c>
      <c r="G290" s="3" t="s">
        <v>5</v>
      </c>
      <c r="H290" s="3" t="s">
        <v>276</v>
      </c>
      <c r="I290" s="4">
        <v>1</v>
      </c>
      <c r="J290" s="3">
        <v>0</v>
      </c>
      <c r="K290" s="3">
        <v>0</v>
      </c>
    </row>
    <row r="291" spans="1:11">
      <c r="A291" s="3" t="s">
        <v>3</v>
      </c>
      <c r="B291" s="16">
        <v>42760</v>
      </c>
      <c r="C291" s="16" t="str">
        <f>""&amp;WEEKDAY(B291,2)</f>
        <v>3</v>
      </c>
      <c r="D291" s="11">
        <f t="shared" si="9"/>
        <v>42760.625</v>
      </c>
      <c r="E291" s="11" t="s">
        <v>813</v>
      </c>
      <c r="F291" s="13" t="str">
        <f t="shared" si="10"/>
        <v>2017/01/25 14:54</v>
      </c>
      <c r="G291" s="3" t="s">
        <v>5</v>
      </c>
      <c r="H291" s="3" t="s">
        <v>277</v>
      </c>
      <c r="I291" s="4">
        <v>1</v>
      </c>
      <c r="J291" s="3">
        <v>0</v>
      </c>
      <c r="K291" s="3">
        <v>0</v>
      </c>
    </row>
    <row r="292" spans="1:11">
      <c r="A292" s="3" t="s">
        <v>3</v>
      </c>
      <c r="B292" s="16">
        <v>42760</v>
      </c>
      <c r="C292" s="16" t="str">
        <f>""&amp;WEEKDAY(B292,2)</f>
        <v>3</v>
      </c>
      <c r="D292" s="11">
        <f t="shared" si="9"/>
        <v>42760.541666666664</v>
      </c>
      <c r="E292" s="11" t="s">
        <v>814</v>
      </c>
      <c r="F292" s="13" t="str">
        <f t="shared" si="10"/>
        <v>2017/01/25 13:28</v>
      </c>
      <c r="G292" s="3" t="s">
        <v>11</v>
      </c>
      <c r="H292" s="3" t="s">
        <v>278</v>
      </c>
      <c r="I292" s="5">
        <v>0</v>
      </c>
      <c r="J292" s="3">
        <v>0</v>
      </c>
      <c r="K292" s="3">
        <v>0</v>
      </c>
    </row>
    <row r="293" spans="1:11">
      <c r="A293" s="3" t="s">
        <v>3</v>
      </c>
      <c r="B293" s="16">
        <v>42760</v>
      </c>
      <c r="C293" s="16" t="str">
        <f>""&amp;WEEKDAY(B293,2)</f>
        <v>3</v>
      </c>
      <c r="D293" s="11">
        <f t="shared" si="9"/>
        <v>42760.5</v>
      </c>
      <c r="E293" s="11" t="s">
        <v>701</v>
      </c>
      <c r="F293" s="13" t="str">
        <f t="shared" si="10"/>
        <v>2017/01/25 11:52</v>
      </c>
      <c r="G293" s="3" t="s">
        <v>5</v>
      </c>
      <c r="H293" s="3" t="s">
        <v>279</v>
      </c>
      <c r="I293" s="5">
        <v>0</v>
      </c>
      <c r="J293" s="3">
        <v>0</v>
      </c>
      <c r="K293" s="3">
        <v>0</v>
      </c>
    </row>
    <row r="294" spans="1:11">
      <c r="A294" s="3" t="s">
        <v>3</v>
      </c>
      <c r="B294" s="16">
        <v>42760</v>
      </c>
      <c r="C294" s="16" t="str">
        <f>""&amp;WEEKDAY(B294,2)</f>
        <v>3</v>
      </c>
      <c r="D294" s="11">
        <f t="shared" si="9"/>
        <v>42760.416666666664</v>
      </c>
      <c r="E294" s="11" t="s">
        <v>815</v>
      </c>
      <c r="F294" s="13" t="str">
        <f t="shared" si="10"/>
        <v>2017/01/25 09:51</v>
      </c>
      <c r="G294" s="3" t="s">
        <v>5</v>
      </c>
      <c r="H294" s="3" t="s">
        <v>280</v>
      </c>
      <c r="I294" s="5">
        <v>0</v>
      </c>
      <c r="J294" s="4">
        <v>1</v>
      </c>
      <c r="K294" s="3">
        <v>0</v>
      </c>
    </row>
    <row r="295" spans="1:11">
      <c r="A295" s="3" t="s">
        <v>3</v>
      </c>
      <c r="B295" s="16">
        <v>42760</v>
      </c>
      <c r="C295" s="16" t="str">
        <f>""&amp;WEEKDAY(B295,2)</f>
        <v>3</v>
      </c>
      <c r="D295" s="11">
        <f t="shared" si="9"/>
        <v>42760.25</v>
      </c>
      <c r="E295" s="11" t="s">
        <v>711</v>
      </c>
      <c r="F295" s="13" t="str">
        <f t="shared" si="10"/>
        <v>2017/01/25 06:10</v>
      </c>
      <c r="G295" s="3" t="s">
        <v>5</v>
      </c>
      <c r="H295" s="3" t="s">
        <v>281</v>
      </c>
      <c r="I295" s="5">
        <v>0</v>
      </c>
      <c r="J295" s="3">
        <v>0</v>
      </c>
      <c r="K295" s="4">
        <v>1</v>
      </c>
    </row>
    <row r="296" spans="1:11">
      <c r="A296" s="3" t="s">
        <v>3</v>
      </c>
      <c r="B296" s="16">
        <v>42759</v>
      </c>
      <c r="C296" s="16" t="str">
        <f>""&amp;WEEKDAY(B296,2)</f>
        <v>2</v>
      </c>
      <c r="D296" s="11">
        <f t="shared" si="9"/>
        <v>42759.958333333336</v>
      </c>
      <c r="E296" s="11" t="s">
        <v>642</v>
      </c>
      <c r="F296" s="13" t="str">
        <f t="shared" si="10"/>
        <v>2017/01/24 22:50</v>
      </c>
      <c r="G296" s="3" t="s">
        <v>5</v>
      </c>
      <c r="H296" s="3" t="s">
        <v>282</v>
      </c>
      <c r="I296" s="5">
        <v>0</v>
      </c>
      <c r="J296" s="3">
        <v>0</v>
      </c>
      <c r="K296" s="3">
        <v>0</v>
      </c>
    </row>
    <row r="297" spans="1:11">
      <c r="A297" s="3" t="s">
        <v>3</v>
      </c>
      <c r="B297" s="16">
        <v>42759</v>
      </c>
      <c r="C297" s="16" t="str">
        <f>""&amp;WEEKDAY(B297,2)</f>
        <v>2</v>
      </c>
      <c r="D297" s="11">
        <f t="shared" si="9"/>
        <v>42759.708333333336</v>
      </c>
      <c r="E297" s="11" t="s">
        <v>816</v>
      </c>
      <c r="F297" s="13" t="str">
        <f t="shared" si="10"/>
        <v>2017/01/24 17:02</v>
      </c>
      <c r="G297" s="3" t="s">
        <v>5</v>
      </c>
      <c r="H297" s="3" t="s">
        <v>283</v>
      </c>
      <c r="I297" s="5">
        <v>0</v>
      </c>
      <c r="J297" s="3">
        <v>0</v>
      </c>
      <c r="K297" s="3">
        <v>0</v>
      </c>
    </row>
    <row r="298" spans="1:11">
      <c r="A298" s="3" t="s">
        <v>3</v>
      </c>
      <c r="B298" s="16">
        <v>42759</v>
      </c>
      <c r="C298" s="16" t="str">
        <f>""&amp;WEEKDAY(B298,2)</f>
        <v>2</v>
      </c>
      <c r="D298" s="11">
        <f t="shared" si="9"/>
        <v>42759.666666666664</v>
      </c>
      <c r="E298" s="11" t="s">
        <v>817</v>
      </c>
      <c r="F298" s="13" t="str">
        <f t="shared" si="10"/>
        <v>2017/01/24 15:33</v>
      </c>
      <c r="G298" s="3" t="s">
        <v>5</v>
      </c>
      <c r="H298" s="3" t="s">
        <v>284</v>
      </c>
      <c r="I298" s="5">
        <v>0</v>
      </c>
      <c r="J298" s="3">
        <v>0</v>
      </c>
      <c r="K298" s="4">
        <v>1</v>
      </c>
    </row>
    <row r="299" spans="1:11">
      <c r="A299" s="3" t="s">
        <v>3</v>
      </c>
      <c r="B299" s="16">
        <v>42759</v>
      </c>
      <c r="C299" s="16" t="str">
        <f>""&amp;WEEKDAY(B299,2)</f>
        <v>2</v>
      </c>
      <c r="D299" s="11">
        <f t="shared" si="9"/>
        <v>42759.583333333336</v>
      </c>
      <c r="E299" s="11" t="s">
        <v>818</v>
      </c>
      <c r="F299" s="13" t="str">
        <f t="shared" si="10"/>
        <v>2017/01/24 14:17</v>
      </c>
      <c r="G299" s="3" t="s">
        <v>11</v>
      </c>
      <c r="H299" s="3" t="s">
        <v>285</v>
      </c>
      <c r="I299" s="5">
        <v>0</v>
      </c>
      <c r="J299" s="3">
        <v>0</v>
      </c>
      <c r="K299" s="3">
        <v>0</v>
      </c>
    </row>
    <row r="300" spans="1:11">
      <c r="A300" s="3" t="s">
        <v>3</v>
      </c>
      <c r="B300" s="16">
        <v>42759</v>
      </c>
      <c r="C300" s="16" t="str">
        <f>""&amp;WEEKDAY(B300,2)</f>
        <v>2</v>
      </c>
      <c r="D300" s="11">
        <f t="shared" si="9"/>
        <v>42759.5</v>
      </c>
      <c r="E300" s="11" t="s">
        <v>715</v>
      </c>
      <c r="F300" s="13" t="str">
        <f t="shared" si="10"/>
        <v>2017/01/24 12:21</v>
      </c>
      <c r="G300" s="3" t="s">
        <v>5</v>
      </c>
      <c r="H300" s="3" t="s">
        <v>286</v>
      </c>
      <c r="I300" s="5">
        <v>0</v>
      </c>
      <c r="J300" s="3">
        <v>0</v>
      </c>
      <c r="K300" s="3">
        <v>0</v>
      </c>
    </row>
    <row r="301" spans="1:11">
      <c r="A301" s="3" t="s">
        <v>3</v>
      </c>
      <c r="B301" s="16">
        <v>42759</v>
      </c>
      <c r="C301" s="16" t="str">
        <f>""&amp;WEEKDAY(B301,2)</f>
        <v>2</v>
      </c>
      <c r="D301" s="11">
        <f t="shared" si="9"/>
        <v>42759.458333333336</v>
      </c>
      <c r="E301" s="11" t="s">
        <v>702</v>
      </c>
      <c r="F301" s="13" t="str">
        <f t="shared" si="10"/>
        <v>2017/01/24 10:34</v>
      </c>
      <c r="G301" s="3" t="s">
        <v>5</v>
      </c>
      <c r="H301" s="3" t="s">
        <v>287</v>
      </c>
      <c r="I301" s="4">
        <v>1</v>
      </c>
      <c r="J301" s="3">
        <v>0</v>
      </c>
      <c r="K301" s="4">
        <v>1</v>
      </c>
    </row>
    <row r="302" spans="1:11">
      <c r="A302" s="3" t="s">
        <v>3</v>
      </c>
      <c r="B302" s="16">
        <v>42759</v>
      </c>
      <c r="C302" s="16" t="str">
        <f>""&amp;WEEKDAY(B302,2)</f>
        <v>2</v>
      </c>
      <c r="D302" s="11">
        <f t="shared" si="9"/>
        <v>42759.333333333336</v>
      </c>
      <c r="E302" s="11" t="s">
        <v>819</v>
      </c>
      <c r="F302" s="13" t="str">
        <f t="shared" si="10"/>
        <v>2017/01/24 08:09</v>
      </c>
      <c r="G302" s="3" t="s">
        <v>4</v>
      </c>
      <c r="H302" s="3" t="s">
        <v>288</v>
      </c>
      <c r="I302" s="5">
        <v>0</v>
      </c>
      <c r="J302" s="3">
        <v>0</v>
      </c>
      <c r="K302" s="3">
        <v>0</v>
      </c>
    </row>
    <row r="303" spans="1:11">
      <c r="A303" s="3" t="s">
        <v>3</v>
      </c>
      <c r="B303" s="16">
        <v>42759</v>
      </c>
      <c r="C303" s="16" t="str">
        <f>""&amp;WEEKDAY(B303,2)</f>
        <v>2</v>
      </c>
      <c r="D303" s="11">
        <f t="shared" si="9"/>
        <v>42759.291666666664</v>
      </c>
      <c r="E303" s="11" t="s">
        <v>820</v>
      </c>
      <c r="F303" s="13" t="str">
        <f t="shared" si="10"/>
        <v>2017/01/24 06:35</v>
      </c>
      <c r="G303" s="3" t="s">
        <v>5</v>
      </c>
      <c r="H303" s="3" t="s">
        <v>289</v>
      </c>
      <c r="I303" s="5">
        <v>0</v>
      </c>
      <c r="J303" s="3">
        <v>0</v>
      </c>
      <c r="K303" s="4">
        <v>1</v>
      </c>
    </row>
    <row r="304" spans="1:11">
      <c r="A304" s="3" t="s">
        <v>3</v>
      </c>
      <c r="B304" s="16">
        <v>42758</v>
      </c>
      <c r="C304" s="16" t="str">
        <f>""&amp;WEEKDAY(B304,2)</f>
        <v>1</v>
      </c>
      <c r="D304" s="11">
        <f t="shared" si="9"/>
        <v>42758.958333333336</v>
      </c>
      <c r="E304" s="11" t="s">
        <v>821</v>
      </c>
      <c r="F304" s="13" t="str">
        <f t="shared" si="10"/>
        <v>2017/01/23 23:29</v>
      </c>
      <c r="G304" s="3" t="s">
        <v>5</v>
      </c>
      <c r="H304" s="3" t="s">
        <v>290</v>
      </c>
      <c r="I304" s="5">
        <v>0</v>
      </c>
      <c r="J304" s="3">
        <v>0</v>
      </c>
      <c r="K304" s="3">
        <v>0</v>
      </c>
    </row>
    <row r="305" spans="1:11">
      <c r="A305" s="3" t="s">
        <v>3</v>
      </c>
      <c r="B305" s="16">
        <v>42758</v>
      </c>
      <c r="C305" s="16" t="str">
        <f>""&amp;WEEKDAY(B305,2)</f>
        <v>1</v>
      </c>
      <c r="D305" s="11">
        <f t="shared" si="9"/>
        <v>42758.958333333336</v>
      </c>
      <c r="E305" s="11" t="s">
        <v>822</v>
      </c>
      <c r="F305" s="13" t="str">
        <f t="shared" si="10"/>
        <v>2017/01/23 23:06</v>
      </c>
      <c r="G305" s="3" t="s">
        <v>11</v>
      </c>
      <c r="H305" s="3" t="s">
        <v>291</v>
      </c>
      <c r="I305" s="5">
        <v>0</v>
      </c>
      <c r="J305" s="3">
        <v>0</v>
      </c>
      <c r="K305" s="3">
        <v>0</v>
      </c>
    </row>
    <row r="306" spans="1:11">
      <c r="A306" s="3" t="s">
        <v>3</v>
      </c>
      <c r="B306" s="16">
        <v>42758</v>
      </c>
      <c r="C306" s="16" t="str">
        <f>""&amp;WEEKDAY(B306,2)</f>
        <v>1</v>
      </c>
      <c r="D306" s="11">
        <f t="shared" si="9"/>
        <v>42758.708333333336</v>
      </c>
      <c r="E306" s="11" t="s">
        <v>823</v>
      </c>
      <c r="F306" s="13" t="str">
        <f t="shared" si="10"/>
        <v>2017/01/23 16:31</v>
      </c>
      <c r="G306" s="3" t="s">
        <v>5</v>
      </c>
      <c r="H306" s="3" t="s">
        <v>292</v>
      </c>
      <c r="I306" s="5">
        <v>0</v>
      </c>
      <c r="J306" s="3">
        <v>0</v>
      </c>
      <c r="K306" s="4">
        <v>1</v>
      </c>
    </row>
    <row r="307" spans="1:11">
      <c r="A307" s="3" t="s">
        <v>3</v>
      </c>
      <c r="B307" s="16">
        <v>42758</v>
      </c>
      <c r="C307" s="16" t="str">
        <f>""&amp;WEEKDAY(B307,2)</f>
        <v>1</v>
      </c>
      <c r="D307" s="11">
        <f t="shared" si="9"/>
        <v>42758.416666666664</v>
      </c>
      <c r="E307" s="11" t="s">
        <v>787</v>
      </c>
      <c r="F307" s="13" t="str">
        <f t="shared" si="10"/>
        <v>2017/01/23 10:07</v>
      </c>
      <c r="G307" s="3" t="s">
        <v>5</v>
      </c>
      <c r="H307" s="3" t="s">
        <v>293</v>
      </c>
      <c r="I307" s="5">
        <v>0</v>
      </c>
      <c r="J307" s="3">
        <v>0</v>
      </c>
      <c r="K307" s="3">
        <v>0</v>
      </c>
    </row>
    <row r="308" spans="1:11">
      <c r="A308" s="3" t="s">
        <v>3</v>
      </c>
      <c r="B308" s="16">
        <v>42758</v>
      </c>
      <c r="C308" s="16" t="str">
        <f>""&amp;WEEKDAY(B308,2)</f>
        <v>1</v>
      </c>
      <c r="D308" s="11">
        <f t="shared" si="9"/>
        <v>42758.375</v>
      </c>
      <c r="E308" s="11" t="s">
        <v>824</v>
      </c>
      <c r="F308" s="13" t="str">
        <f t="shared" si="10"/>
        <v>2017/01/23 08:32</v>
      </c>
      <c r="G308" s="3" t="s">
        <v>5</v>
      </c>
      <c r="H308" s="3" t="s">
        <v>294</v>
      </c>
      <c r="I308" s="5">
        <v>0</v>
      </c>
      <c r="J308" s="3">
        <v>0</v>
      </c>
      <c r="K308" s="4">
        <v>3</v>
      </c>
    </row>
    <row r="309" spans="1:11">
      <c r="A309" s="3" t="s">
        <v>3</v>
      </c>
      <c r="B309" s="16">
        <v>42758</v>
      </c>
      <c r="C309" s="16" t="str">
        <f>""&amp;WEEKDAY(B309,2)</f>
        <v>1</v>
      </c>
      <c r="D309" s="11">
        <f t="shared" si="9"/>
        <v>42758.375</v>
      </c>
      <c r="E309" s="11" t="s">
        <v>710</v>
      </c>
      <c r="F309" s="13" t="str">
        <f t="shared" si="10"/>
        <v>2017/01/23 08:30</v>
      </c>
      <c r="G309" s="3" t="s">
        <v>5</v>
      </c>
      <c r="H309" s="3" t="s">
        <v>295</v>
      </c>
      <c r="I309" s="5">
        <v>0</v>
      </c>
      <c r="J309" s="4">
        <v>2</v>
      </c>
      <c r="K309" s="3">
        <v>0</v>
      </c>
    </row>
    <row r="310" spans="1:11">
      <c r="A310" s="3" t="s">
        <v>3</v>
      </c>
      <c r="B310" s="16">
        <v>42758</v>
      </c>
      <c r="C310" s="16" t="str">
        <f>""&amp;WEEKDAY(B310,2)</f>
        <v>1</v>
      </c>
      <c r="D310" s="11">
        <f t="shared" si="9"/>
        <v>42758.25</v>
      </c>
      <c r="E310" s="11" t="s">
        <v>825</v>
      </c>
      <c r="F310" s="13" t="str">
        <f t="shared" si="10"/>
        <v>2017/01/23 06:17</v>
      </c>
      <c r="G310" s="3" t="s">
        <v>5</v>
      </c>
      <c r="H310" s="3" t="s">
        <v>296</v>
      </c>
      <c r="I310" s="5">
        <v>0</v>
      </c>
      <c r="J310" s="4">
        <v>1</v>
      </c>
      <c r="K310" s="4">
        <v>2</v>
      </c>
    </row>
    <row r="311" spans="1:11">
      <c r="A311" s="3" t="s">
        <v>3</v>
      </c>
      <c r="B311" s="16">
        <v>42757</v>
      </c>
      <c r="C311" s="16" t="str">
        <f>""&amp;WEEKDAY(B311,2)</f>
        <v>7</v>
      </c>
      <c r="D311" s="11">
        <f t="shared" si="9"/>
        <v>42758</v>
      </c>
      <c r="E311" s="11" t="s">
        <v>826</v>
      </c>
      <c r="F311" s="13" t="str">
        <f t="shared" si="10"/>
        <v>2017/01/22 23:49</v>
      </c>
      <c r="G311" s="3" t="s">
        <v>5</v>
      </c>
      <c r="H311" s="3" t="s">
        <v>297</v>
      </c>
      <c r="I311" s="5">
        <v>0</v>
      </c>
      <c r="J311" s="3">
        <v>0</v>
      </c>
      <c r="K311" s="3">
        <v>0</v>
      </c>
    </row>
    <row r="312" spans="1:11">
      <c r="A312" s="3" t="s">
        <v>3</v>
      </c>
      <c r="B312" s="16">
        <v>42757</v>
      </c>
      <c r="C312" s="16" t="str">
        <f>""&amp;WEEKDAY(B312,2)</f>
        <v>7</v>
      </c>
      <c r="D312" s="11">
        <f t="shared" si="9"/>
        <v>42757.833333333336</v>
      </c>
      <c r="E312" s="11" t="s">
        <v>827</v>
      </c>
      <c r="F312" s="13" t="str">
        <f t="shared" si="10"/>
        <v>2017/01/22 20:05</v>
      </c>
      <c r="G312" s="3" t="s">
        <v>5</v>
      </c>
      <c r="H312" s="3" t="s">
        <v>298</v>
      </c>
      <c r="I312" s="5">
        <v>0</v>
      </c>
      <c r="J312" s="4">
        <v>2</v>
      </c>
      <c r="K312" s="4">
        <v>1</v>
      </c>
    </row>
    <row r="313" spans="1:11">
      <c r="A313" s="3" t="s">
        <v>3</v>
      </c>
      <c r="B313" s="16">
        <v>42757</v>
      </c>
      <c r="C313" s="16" t="str">
        <f>""&amp;WEEKDAY(B313,2)</f>
        <v>7</v>
      </c>
      <c r="D313" s="11">
        <f t="shared" si="9"/>
        <v>42757.666666666664</v>
      </c>
      <c r="E313" s="11" t="s">
        <v>684</v>
      </c>
      <c r="F313" s="13" t="str">
        <f t="shared" si="10"/>
        <v>2017/01/22 15:41</v>
      </c>
      <c r="G313" s="3" t="s">
        <v>5</v>
      </c>
      <c r="H313" s="3" t="s">
        <v>299</v>
      </c>
      <c r="I313" s="5">
        <v>0</v>
      </c>
      <c r="J313" s="3">
        <v>0</v>
      </c>
      <c r="K313" s="4">
        <v>1</v>
      </c>
    </row>
    <row r="314" spans="1:11">
      <c r="A314" s="3" t="s">
        <v>3</v>
      </c>
      <c r="B314" s="16">
        <v>42757</v>
      </c>
      <c r="C314" s="16" t="str">
        <f>""&amp;WEEKDAY(B314,2)</f>
        <v>7</v>
      </c>
      <c r="D314" s="11">
        <f t="shared" si="9"/>
        <v>42757.583333333336</v>
      </c>
      <c r="E314" s="11" t="s">
        <v>828</v>
      </c>
      <c r="F314" s="13" t="str">
        <f t="shared" si="10"/>
        <v>2017/01/22 14:07</v>
      </c>
      <c r="G314" s="3" t="s">
        <v>5</v>
      </c>
      <c r="H314" s="3" t="s">
        <v>300</v>
      </c>
      <c r="I314" s="5">
        <v>0</v>
      </c>
      <c r="J314" s="3">
        <v>0</v>
      </c>
      <c r="K314" s="4">
        <v>1</v>
      </c>
    </row>
    <row r="315" spans="1:11">
      <c r="A315" s="3" t="s">
        <v>3</v>
      </c>
      <c r="B315" s="16">
        <v>42757</v>
      </c>
      <c r="C315" s="16" t="str">
        <f>""&amp;WEEKDAY(B315,2)</f>
        <v>7</v>
      </c>
      <c r="D315" s="11">
        <f t="shared" si="9"/>
        <v>42757.458333333336</v>
      </c>
      <c r="E315" s="11" t="s">
        <v>829</v>
      </c>
      <c r="F315" s="13" t="str">
        <f t="shared" si="10"/>
        <v>2017/01/22 11:26</v>
      </c>
      <c r="G315" s="3" t="s">
        <v>5</v>
      </c>
      <c r="H315" s="3" t="s">
        <v>301</v>
      </c>
      <c r="I315" s="4">
        <v>1</v>
      </c>
      <c r="J315" s="3">
        <v>0</v>
      </c>
      <c r="K315" s="4">
        <v>2</v>
      </c>
    </row>
    <row r="316" spans="1:11">
      <c r="A316" s="3" t="s">
        <v>3</v>
      </c>
      <c r="B316" s="16">
        <v>42757</v>
      </c>
      <c r="C316" s="16" t="str">
        <f>""&amp;WEEKDAY(B316,2)</f>
        <v>7</v>
      </c>
      <c r="D316" s="11">
        <f t="shared" si="9"/>
        <v>42757.375</v>
      </c>
      <c r="E316" s="11" t="s">
        <v>830</v>
      </c>
      <c r="F316" s="13" t="str">
        <f t="shared" si="10"/>
        <v>2017/01/22 08:40</v>
      </c>
      <c r="G316" s="3" t="s">
        <v>4</v>
      </c>
      <c r="H316" s="3" t="s">
        <v>302</v>
      </c>
      <c r="I316" s="4">
        <v>1</v>
      </c>
      <c r="J316" s="4">
        <v>7</v>
      </c>
      <c r="K316" s="4">
        <v>1</v>
      </c>
    </row>
    <row r="317" spans="1:11">
      <c r="A317" s="3" t="s">
        <v>3</v>
      </c>
      <c r="B317" s="16">
        <v>42757</v>
      </c>
      <c r="C317" s="16" t="str">
        <f>""&amp;WEEKDAY(B317,2)</f>
        <v>7</v>
      </c>
      <c r="D317" s="11">
        <f t="shared" si="9"/>
        <v>42757.333333333336</v>
      </c>
      <c r="E317" s="11" t="s">
        <v>831</v>
      </c>
      <c r="F317" s="13" t="str">
        <f t="shared" si="10"/>
        <v>2017/01/22 08:23</v>
      </c>
      <c r="G317" s="3" t="s">
        <v>5</v>
      </c>
      <c r="H317" s="3" t="s">
        <v>303</v>
      </c>
      <c r="I317" s="5">
        <v>0</v>
      </c>
      <c r="J317" s="3">
        <v>0</v>
      </c>
      <c r="K317" s="4">
        <v>1</v>
      </c>
    </row>
    <row r="318" spans="1:11">
      <c r="A318" s="3" t="s">
        <v>3</v>
      </c>
      <c r="B318" s="16">
        <v>42757</v>
      </c>
      <c r="C318" s="16" t="str">
        <f>""&amp;WEEKDAY(B318,2)</f>
        <v>7</v>
      </c>
      <c r="D318" s="11">
        <f t="shared" si="9"/>
        <v>42757.25</v>
      </c>
      <c r="E318" s="11" t="s">
        <v>740</v>
      </c>
      <c r="F318" s="13" t="str">
        <f t="shared" si="10"/>
        <v>2017/01/22 06:08</v>
      </c>
      <c r="G318" s="3" t="s">
        <v>5</v>
      </c>
      <c r="H318" s="3" t="s">
        <v>304</v>
      </c>
      <c r="I318" s="4">
        <v>1</v>
      </c>
      <c r="J318" s="4">
        <v>2</v>
      </c>
      <c r="K318" s="3">
        <v>0</v>
      </c>
    </row>
    <row r="319" spans="1:11">
      <c r="A319" s="3" t="s">
        <v>3</v>
      </c>
      <c r="B319" s="16">
        <v>42756</v>
      </c>
      <c r="C319" s="16" t="str">
        <f>""&amp;WEEKDAY(B319,2)</f>
        <v>6</v>
      </c>
      <c r="D319" s="11">
        <f t="shared" si="9"/>
        <v>42756.916666666664</v>
      </c>
      <c r="E319" s="11" t="s">
        <v>832</v>
      </c>
      <c r="F319" s="13" t="str">
        <f t="shared" si="10"/>
        <v>2017/01/21 22:06</v>
      </c>
      <c r="G319" s="3" t="s">
        <v>5</v>
      </c>
      <c r="H319" s="3" t="s">
        <v>305</v>
      </c>
      <c r="I319" s="5">
        <v>0</v>
      </c>
      <c r="J319" s="3">
        <v>0</v>
      </c>
      <c r="K319" s="4">
        <v>2</v>
      </c>
    </row>
    <row r="320" spans="1:11">
      <c r="A320" s="3" t="s">
        <v>3</v>
      </c>
      <c r="B320" s="16">
        <v>42756</v>
      </c>
      <c r="C320" s="16" t="str">
        <f>""&amp;WEEKDAY(B320,2)</f>
        <v>6</v>
      </c>
      <c r="D320" s="11">
        <f t="shared" si="9"/>
        <v>42756.75</v>
      </c>
      <c r="E320" s="11" t="s">
        <v>833</v>
      </c>
      <c r="F320" s="13" t="str">
        <f t="shared" si="10"/>
        <v>2017/01/21 18:13</v>
      </c>
      <c r="G320" s="3" t="s">
        <v>5</v>
      </c>
      <c r="H320" s="3" t="s">
        <v>559</v>
      </c>
      <c r="I320" s="4">
        <v>1</v>
      </c>
      <c r="J320" s="3">
        <v>0</v>
      </c>
      <c r="K320" s="3">
        <v>0</v>
      </c>
    </row>
    <row r="321" spans="1:11">
      <c r="A321" s="3" t="s">
        <v>3</v>
      </c>
      <c r="B321" s="16">
        <v>42756</v>
      </c>
      <c r="C321" s="16" t="str">
        <f>""&amp;WEEKDAY(B321,2)</f>
        <v>6</v>
      </c>
      <c r="D321" s="11">
        <f t="shared" si="9"/>
        <v>42756.666666666664</v>
      </c>
      <c r="E321" s="11" t="s">
        <v>834</v>
      </c>
      <c r="F321" s="13" t="str">
        <f t="shared" si="10"/>
        <v>2017/01/21 15:50</v>
      </c>
      <c r="G321" s="3" t="s">
        <v>5</v>
      </c>
      <c r="H321" s="3" t="s">
        <v>306</v>
      </c>
      <c r="I321" s="5">
        <v>0</v>
      </c>
      <c r="J321" s="4">
        <v>2</v>
      </c>
      <c r="K321" s="3">
        <v>0</v>
      </c>
    </row>
    <row r="322" spans="1:11">
      <c r="A322" s="3" t="s">
        <v>3</v>
      </c>
      <c r="B322" s="16">
        <v>42756</v>
      </c>
      <c r="C322" s="16" t="str">
        <f>""&amp;WEEKDAY(B322,2)</f>
        <v>6</v>
      </c>
      <c r="D322" s="11">
        <f t="shared" ref="D322:D385" si="11">ROUND(F322*24,0)/24</f>
        <v>42756.625</v>
      </c>
      <c r="E322" s="11" t="s">
        <v>835</v>
      </c>
      <c r="F322" s="13" t="str">
        <f t="shared" si="10"/>
        <v>2017/01/21 14:41</v>
      </c>
      <c r="G322" s="3" t="s">
        <v>5</v>
      </c>
      <c r="H322" s="3" t="s">
        <v>307</v>
      </c>
      <c r="I322" s="4">
        <v>1</v>
      </c>
      <c r="J322" s="4">
        <v>1</v>
      </c>
      <c r="K322" s="3">
        <v>0</v>
      </c>
    </row>
    <row r="323" spans="1:11">
      <c r="A323" s="3" t="s">
        <v>3</v>
      </c>
      <c r="B323" s="16">
        <v>42756</v>
      </c>
      <c r="C323" s="16" t="str">
        <f>""&amp;WEEKDAY(B323,2)</f>
        <v>6</v>
      </c>
      <c r="D323" s="11">
        <f t="shared" si="11"/>
        <v>42756.5</v>
      </c>
      <c r="E323" s="11" t="s">
        <v>646</v>
      </c>
      <c r="F323" s="13" t="str">
        <f t="shared" si="10"/>
        <v>2017/01/21 12:15</v>
      </c>
      <c r="G323" s="3" t="s">
        <v>5</v>
      </c>
      <c r="H323" s="3" t="s">
        <v>308</v>
      </c>
      <c r="I323" s="4">
        <v>1</v>
      </c>
      <c r="J323" s="3">
        <v>0</v>
      </c>
      <c r="K323" s="3">
        <v>0</v>
      </c>
    </row>
    <row r="324" spans="1:11">
      <c r="A324" s="3" t="s">
        <v>3</v>
      </c>
      <c r="B324" s="16">
        <v>42756</v>
      </c>
      <c r="C324" s="16" t="str">
        <f>""&amp;WEEKDAY(B324,2)</f>
        <v>6</v>
      </c>
      <c r="D324" s="11">
        <f t="shared" si="11"/>
        <v>42756.375</v>
      </c>
      <c r="E324" s="11" t="s">
        <v>836</v>
      </c>
      <c r="F324" s="13" t="str">
        <f t="shared" si="10"/>
        <v>2017/01/21 09:13</v>
      </c>
      <c r="G324" s="3" t="s">
        <v>5</v>
      </c>
      <c r="H324" s="3" t="s">
        <v>309</v>
      </c>
      <c r="I324" s="4">
        <v>1</v>
      </c>
      <c r="J324" s="4">
        <v>2</v>
      </c>
      <c r="K324" s="3">
        <v>0</v>
      </c>
    </row>
    <row r="325" spans="1:11">
      <c r="A325" s="3" t="s">
        <v>3</v>
      </c>
      <c r="B325" s="16">
        <v>42756</v>
      </c>
      <c r="C325" s="16" t="str">
        <f>""&amp;WEEKDAY(B325,2)</f>
        <v>6</v>
      </c>
      <c r="D325" s="11">
        <f t="shared" si="11"/>
        <v>42756.25</v>
      </c>
      <c r="E325" s="11" t="s">
        <v>837</v>
      </c>
      <c r="F325" s="13" t="str">
        <f t="shared" si="10"/>
        <v>2017/01/21 06:04</v>
      </c>
      <c r="G325" s="3" t="s">
        <v>5</v>
      </c>
      <c r="H325" s="3" t="s">
        <v>310</v>
      </c>
      <c r="I325" s="5">
        <v>0</v>
      </c>
      <c r="J325" s="3">
        <v>0</v>
      </c>
      <c r="K325" s="4">
        <v>1</v>
      </c>
    </row>
    <row r="326" spans="1:11">
      <c r="A326" s="3" t="s">
        <v>3</v>
      </c>
      <c r="B326" s="16">
        <v>42755</v>
      </c>
      <c r="C326" s="16" t="str">
        <f>""&amp;WEEKDAY(B326,2)</f>
        <v>5</v>
      </c>
      <c r="D326" s="11">
        <f t="shared" si="11"/>
        <v>42755.958333333336</v>
      </c>
      <c r="E326" s="11" t="s">
        <v>838</v>
      </c>
      <c r="F326" s="13" t="str">
        <f t="shared" si="10"/>
        <v>2017/01/20 23:20</v>
      </c>
      <c r="G326" s="3" t="s">
        <v>5</v>
      </c>
      <c r="H326" s="3" t="s">
        <v>311</v>
      </c>
      <c r="I326" s="5">
        <v>0</v>
      </c>
      <c r="J326" s="3">
        <v>0</v>
      </c>
      <c r="K326" s="3">
        <v>0</v>
      </c>
    </row>
    <row r="327" spans="1:11">
      <c r="A327" s="3" t="s">
        <v>3</v>
      </c>
      <c r="B327" s="16">
        <v>42755</v>
      </c>
      <c r="C327" s="16" t="str">
        <f>""&amp;WEEKDAY(B327,2)</f>
        <v>5</v>
      </c>
      <c r="D327" s="11">
        <f t="shared" si="11"/>
        <v>42755.75</v>
      </c>
      <c r="E327" s="11" t="s">
        <v>839</v>
      </c>
      <c r="F327" s="13" t="str">
        <f t="shared" si="10"/>
        <v>2017/01/20 18:12</v>
      </c>
      <c r="G327" s="3" t="s">
        <v>5</v>
      </c>
      <c r="H327" s="3" t="s">
        <v>312</v>
      </c>
      <c r="I327" s="5">
        <v>0</v>
      </c>
      <c r="J327" s="4">
        <v>3</v>
      </c>
      <c r="K327" s="4">
        <v>2</v>
      </c>
    </row>
    <row r="328" spans="1:11">
      <c r="A328" s="3" t="s">
        <v>3</v>
      </c>
      <c r="B328" s="16">
        <v>42755</v>
      </c>
      <c r="C328" s="16" t="str">
        <f>""&amp;WEEKDAY(B328,2)</f>
        <v>5</v>
      </c>
      <c r="D328" s="11">
        <f t="shared" si="11"/>
        <v>42755.666666666664</v>
      </c>
      <c r="E328" s="11" t="s">
        <v>623</v>
      </c>
      <c r="F328" s="13" t="str">
        <f t="shared" si="10"/>
        <v>2017/01/20 15:30</v>
      </c>
      <c r="G328" s="3" t="s">
        <v>5</v>
      </c>
      <c r="H328" s="3" t="s">
        <v>560</v>
      </c>
      <c r="I328" s="5">
        <v>0</v>
      </c>
      <c r="J328" s="4">
        <v>1</v>
      </c>
      <c r="K328" s="4">
        <v>1</v>
      </c>
    </row>
    <row r="329" spans="1:11">
      <c r="A329" s="3" t="s">
        <v>3</v>
      </c>
      <c r="B329" s="16">
        <v>42755</v>
      </c>
      <c r="C329" s="16" t="str">
        <f>""&amp;WEEKDAY(B329,2)</f>
        <v>5</v>
      </c>
      <c r="D329" s="11">
        <f t="shared" si="11"/>
        <v>42755.583333333336</v>
      </c>
      <c r="E329" s="11" t="s">
        <v>745</v>
      </c>
      <c r="F329" s="13" t="str">
        <f t="shared" si="10"/>
        <v>2017/01/20 13:45</v>
      </c>
      <c r="G329" s="3" t="s">
        <v>5</v>
      </c>
      <c r="H329" s="3" t="s">
        <v>313</v>
      </c>
      <c r="I329" s="5">
        <v>0</v>
      </c>
      <c r="J329" s="3">
        <v>0</v>
      </c>
      <c r="K329" s="4">
        <v>1</v>
      </c>
    </row>
    <row r="330" spans="1:11">
      <c r="A330" s="3" t="s">
        <v>3</v>
      </c>
      <c r="B330" s="16">
        <v>42755</v>
      </c>
      <c r="C330" s="16" t="str">
        <f>""&amp;WEEKDAY(B330,2)</f>
        <v>5</v>
      </c>
      <c r="D330" s="11">
        <f t="shared" si="11"/>
        <v>42755.541666666664</v>
      </c>
      <c r="E330" s="11" t="s">
        <v>840</v>
      </c>
      <c r="F330" s="13" t="str">
        <f t="shared" ref="F330:F393" si="12">TEXT(B330,"YYYY/MM/DD")&amp;""&amp;TEXT(E330,"HH:MM")</f>
        <v>2017/01/20 12:40</v>
      </c>
      <c r="G330" s="3" t="s">
        <v>11</v>
      </c>
      <c r="H330" s="3" t="s">
        <v>314</v>
      </c>
      <c r="I330" s="5">
        <v>0</v>
      </c>
      <c r="J330" s="3">
        <v>0</v>
      </c>
      <c r="K330" s="3">
        <v>0</v>
      </c>
    </row>
    <row r="331" spans="1:11">
      <c r="A331" s="3" t="s">
        <v>3</v>
      </c>
      <c r="B331" s="16">
        <v>42755</v>
      </c>
      <c r="C331" s="16" t="str">
        <f>""&amp;WEEKDAY(B331,2)</f>
        <v>5</v>
      </c>
      <c r="D331" s="11">
        <f t="shared" si="11"/>
        <v>42755.416666666664</v>
      </c>
      <c r="E331" s="11" t="s">
        <v>841</v>
      </c>
      <c r="F331" s="13" t="str">
        <f t="shared" si="12"/>
        <v>2017/01/20 09:44</v>
      </c>
      <c r="G331" s="3" t="s">
        <v>5</v>
      </c>
      <c r="H331" s="3" t="s">
        <v>561</v>
      </c>
      <c r="I331" s="5">
        <v>0</v>
      </c>
      <c r="J331" s="3">
        <v>0</v>
      </c>
      <c r="K331" s="3">
        <v>0</v>
      </c>
    </row>
    <row r="332" spans="1:11">
      <c r="A332" s="3" t="s">
        <v>3</v>
      </c>
      <c r="B332" s="16">
        <v>42755</v>
      </c>
      <c r="C332" s="16" t="str">
        <f>""&amp;WEEKDAY(B332,2)</f>
        <v>5</v>
      </c>
      <c r="D332" s="11">
        <f t="shared" si="11"/>
        <v>42755.25</v>
      </c>
      <c r="E332" s="11" t="s">
        <v>842</v>
      </c>
      <c r="F332" s="13" t="str">
        <f t="shared" si="12"/>
        <v>2017/01/20 06:19</v>
      </c>
      <c r="G332" s="3" t="s">
        <v>5</v>
      </c>
      <c r="H332" s="3" t="s">
        <v>562</v>
      </c>
      <c r="I332" s="5">
        <v>0</v>
      </c>
      <c r="J332" s="4">
        <v>2</v>
      </c>
      <c r="K332" s="4">
        <v>1</v>
      </c>
    </row>
    <row r="333" spans="1:11">
      <c r="A333" s="3" t="s">
        <v>3</v>
      </c>
      <c r="B333" s="16">
        <v>42754</v>
      </c>
      <c r="C333" s="16" t="str">
        <f>""&amp;WEEKDAY(B333,2)</f>
        <v>4</v>
      </c>
      <c r="D333" s="11">
        <f t="shared" si="11"/>
        <v>42755</v>
      </c>
      <c r="E333" s="11" t="s">
        <v>843</v>
      </c>
      <c r="F333" s="13" t="str">
        <f t="shared" si="12"/>
        <v>2017/01/19 23:40</v>
      </c>
      <c r="G333" s="3" t="s">
        <v>5</v>
      </c>
      <c r="H333" s="3" t="s">
        <v>315</v>
      </c>
      <c r="I333" s="5">
        <v>0</v>
      </c>
      <c r="J333" s="3">
        <v>0</v>
      </c>
      <c r="K333" s="3">
        <v>0</v>
      </c>
    </row>
    <row r="334" spans="1:11">
      <c r="A334" s="3" t="s">
        <v>3</v>
      </c>
      <c r="B334" s="16">
        <v>42754</v>
      </c>
      <c r="C334" s="16" t="str">
        <f>""&amp;WEEKDAY(B334,2)</f>
        <v>4</v>
      </c>
      <c r="D334" s="11">
        <f t="shared" si="11"/>
        <v>42754.875</v>
      </c>
      <c r="E334" s="11" t="s">
        <v>844</v>
      </c>
      <c r="F334" s="13" t="str">
        <f t="shared" si="12"/>
        <v>2017/01/19 20:48</v>
      </c>
      <c r="G334" s="3" t="s">
        <v>11</v>
      </c>
      <c r="H334" s="3" t="s">
        <v>316</v>
      </c>
      <c r="I334" s="5">
        <v>0</v>
      </c>
      <c r="J334" s="3">
        <v>0</v>
      </c>
      <c r="K334" s="3">
        <v>0</v>
      </c>
    </row>
    <row r="335" spans="1:11">
      <c r="A335" s="3" t="s">
        <v>3</v>
      </c>
      <c r="B335" s="16">
        <v>42754</v>
      </c>
      <c r="C335" s="16" t="str">
        <f>""&amp;WEEKDAY(B335,2)</f>
        <v>4</v>
      </c>
      <c r="D335" s="11">
        <f t="shared" si="11"/>
        <v>42754.708333333336</v>
      </c>
      <c r="E335" s="11" t="s">
        <v>845</v>
      </c>
      <c r="F335" s="13" t="str">
        <f t="shared" si="12"/>
        <v>2017/01/19 17:25</v>
      </c>
      <c r="G335" s="3" t="s">
        <v>5</v>
      </c>
      <c r="H335" s="3" t="s">
        <v>317</v>
      </c>
      <c r="I335" s="4">
        <v>1</v>
      </c>
      <c r="J335" s="3">
        <v>0</v>
      </c>
      <c r="K335" s="4">
        <v>1</v>
      </c>
    </row>
    <row r="336" spans="1:11">
      <c r="A336" s="3" t="s">
        <v>3</v>
      </c>
      <c r="B336" s="16">
        <v>42754</v>
      </c>
      <c r="C336" s="16" t="str">
        <f>""&amp;WEEKDAY(B336,2)</f>
        <v>4</v>
      </c>
      <c r="D336" s="11">
        <f t="shared" si="11"/>
        <v>42754.541666666664</v>
      </c>
      <c r="E336" s="11" t="s">
        <v>846</v>
      </c>
      <c r="F336" s="13" t="str">
        <f t="shared" si="12"/>
        <v>2017/01/19 12:42</v>
      </c>
      <c r="G336" s="3" t="s">
        <v>5</v>
      </c>
      <c r="H336" s="3" t="s">
        <v>318</v>
      </c>
      <c r="I336" s="4">
        <v>1</v>
      </c>
      <c r="J336" s="3">
        <v>0</v>
      </c>
      <c r="K336" s="4">
        <v>1</v>
      </c>
    </row>
    <row r="337" spans="1:11">
      <c r="A337" s="3" t="s">
        <v>3</v>
      </c>
      <c r="B337" s="16">
        <v>42754</v>
      </c>
      <c r="C337" s="16" t="str">
        <f>""&amp;WEEKDAY(B337,2)</f>
        <v>4</v>
      </c>
      <c r="D337" s="11">
        <f t="shared" si="11"/>
        <v>42754.416666666664</v>
      </c>
      <c r="E337" s="11" t="s">
        <v>847</v>
      </c>
      <c r="F337" s="13" t="str">
        <f t="shared" si="12"/>
        <v>2017/01/19 09:43</v>
      </c>
      <c r="G337" s="3" t="s">
        <v>5</v>
      </c>
      <c r="H337" s="3" t="s">
        <v>319</v>
      </c>
      <c r="I337" s="4">
        <v>1</v>
      </c>
      <c r="J337" s="4">
        <v>2</v>
      </c>
      <c r="K337" s="4">
        <v>2</v>
      </c>
    </row>
    <row r="338" spans="1:11">
      <c r="A338" s="3" t="s">
        <v>3</v>
      </c>
      <c r="B338" s="16">
        <v>42753</v>
      </c>
      <c r="C338" s="16" t="str">
        <f>""&amp;WEEKDAY(B338,2)</f>
        <v>3</v>
      </c>
      <c r="D338" s="11">
        <f t="shared" si="11"/>
        <v>42753.958333333336</v>
      </c>
      <c r="E338" s="11" t="s">
        <v>848</v>
      </c>
      <c r="F338" s="13" t="str">
        <f t="shared" si="12"/>
        <v>2017/01/18 23:16</v>
      </c>
      <c r="G338" s="3" t="s">
        <v>5</v>
      </c>
      <c r="H338" s="3" t="s">
        <v>320</v>
      </c>
      <c r="I338" s="4">
        <v>1</v>
      </c>
      <c r="J338" s="3">
        <v>0</v>
      </c>
      <c r="K338" s="3">
        <v>0</v>
      </c>
    </row>
    <row r="339" spans="1:11">
      <c r="A339" s="3" t="s">
        <v>3</v>
      </c>
      <c r="B339" s="16">
        <v>42753</v>
      </c>
      <c r="C339" s="16" t="str">
        <f>""&amp;WEEKDAY(B339,2)</f>
        <v>3</v>
      </c>
      <c r="D339" s="11">
        <f t="shared" si="11"/>
        <v>42753.75</v>
      </c>
      <c r="E339" s="11" t="s">
        <v>721</v>
      </c>
      <c r="F339" s="13" t="str">
        <f t="shared" si="12"/>
        <v>2017/01/18 17:37</v>
      </c>
      <c r="G339" s="3" t="s">
        <v>11</v>
      </c>
      <c r="H339" s="3" t="s">
        <v>321</v>
      </c>
      <c r="I339" s="5">
        <v>0</v>
      </c>
      <c r="J339" s="3">
        <v>0</v>
      </c>
      <c r="K339" s="4">
        <v>1</v>
      </c>
    </row>
    <row r="340" spans="1:11">
      <c r="A340" s="3" t="s">
        <v>3</v>
      </c>
      <c r="B340" s="16">
        <v>42753</v>
      </c>
      <c r="C340" s="16" t="str">
        <f>""&amp;WEEKDAY(B340,2)</f>
        <v>3</v>
      </c>
      <c r="D340" s="11">
        <f t="shared" si="11"/>
        <v>42753.708333333336</v>
      </c>
      <c r="E340" s="11" t="s">
        <v>849</v>
      </c>
      <c r="F340" s="13" t="str">
        <f t="shared" si="12"/>
        <v>2017/01/18 17:22</v>
      </c>
      <c r="G340" s="3" t="s">
        <v>5</v>
      </c>
      <c r="H340" s="3" t="s">
        <v>322</v>
      </c>
      <c r="I340" s="5">
        <v>0</v>
      </c>
      <c r="J340" s="3">
        <v>0</v>
      </c>
      <c r="K340" s="4">
        <v>2</v>
      </c>
    </row>
    <row r="341" spans="1:11">
      <c r="A341" s="3" t="s">
        <v>3</v>
      </c>
      <c r="B341" s="16">
        <v>42753</v>
      </c>
      <c r="C341" s="16" t="str">
        <f>""&amp;WEEKDAY(B341,2)</f>
        <v>3</v>
      </c>
      <c r="D341" s="11">
        <f t="shared" si="11"/>
        <v>42753.583333333336</v>
      </c>
      <c r="E341" s="11" t="s">
        <v>850</v>
      </c>
      <c r="F341" s="13" t="str">
        <f t="shared" si="12"/>
        <v>2017/01/18 13:50</v>
      </c>
      <c r="G341" s="3" t="s">
        <v>5</v>
      </c>
      <c r="H341" s="3" t="s">
        <v>323</v>
      </c>
      <c r="I341" s="5">
        <v>0</v>
      </c>
      <c r="J341" s="3">
        <v>0</v>
      </c>
      <c r="K341" s="4">
        <v>2</v>
      </c>
    </row>
    <row r="342" spans="1:11">
      <c r="A342" s="3" t="s">
        <v>3</v>
      </c>
      <c r="B342" s="16">
        <v>42753</v>
      </c>
      <c r="C342" s="16" t="str">
        <f>""&amp;WEEKDAY(B342,2)</f>
        <v>3</v>
      </c>
      <c r="D342" s="11">
        <f t="shared" si="11"/>
        <v>42753.458333333336</v>
      </c>
      <c r="E342" s="11" t="s">
        <v>851</v>
      </c>
      <c r="F342" s="13" t="str">
        <f t="shared" si="12"/>
        <v>2017/01/18 10:41</v>
      </c>
      <c r="G342" s="3" t="s">
        <v>26</v>
      </c>
      <c r="H342" s="3" t="s">
        <v>324</v>
      </c>
      <c r="I342" s="5">
        <v>0</v>
      </c>
      <c r="J342" s="3">
        <v>0</v>
      </c>
      <c r="K342" s="4">
        <v>4</v>
      </c>
    </row>
    <row r="343" spans="1:11">
      <c r="A343" s="3" t="s">
        <v>3</v>
      </c>
      <c r="B343" s="16">
        <v>42753</v>
      </c>
      <c r="C343" s="16" t="str">
        <f>""&amp;WEEKDAY(B343,2)</f>
        <v>3</v>
      </c>
      <c r="D343" s="11">
        <f t="shared" si="11"/>
        <v>42753.458333333336</v>
      </c>
      <c r="E343" s="11" t="s">
        <v>637</v>
      </c>
      <c r="F343" s="13" t="str">
        <f t="shared" si="12"/>
        <v>2017/01/18 10:37</v>
      </c>
      <c r="G343" s="3" t="s">
        <v>26</v>
      </c>
      <c r="H343" s="3" t="s">
        <v>325</v>
      </c>
      <c r="I343" s="5">
        <v>0</v>
      </c>
      <c r="J343" s="4">
        <v>2</v>
      </c>
      <c r="K343" s="3">
        <v>0</v>
      </c>
    </row>
    <row r="344" spans="1:11">
      <c r="A344" s="3" t="s">
        <v>3</v>
      </c>
      <c r="B344" s="16">
        <v>42753</v>
      </c>
      <c r="C344" s="16" t="str">
        <f>""&amp;WEEKDAY(B344,2)</f>
        <v>3</v>
      </c>
      <c r="D344" s="11">
        <f t="shared" si="11"/>
        <v>42753.375</v>
      </c>
      <c r="E344" s="11" t="s">
        <v>794</v>
      </c>
      <c r="F344" s="13" t="str">
        <f t="shared" si="12"/>
        <v>2017/01/18 09:06</v>
      </c>
      <c r="G344" s="3" t="s">
        <v>5</v>
      </c>
      <c r="H344" s="3" t="s">
        <v>326</v>
      </c>
      <c r="I344" s="4">
        <v>1</v>
      </c>
      <c r="J344" s="3">
        <v>0</v>
      </c>
      <c r="K344" s="4">
        <v>3</v>
      </c>
    </row>
    <row r="345" spans="1:11">
      <c r="A345" s="3" t="s">
        <v>3</v>
      </c>
      <c r="B345" s="16">
        <v>42753</v>
      </c>
      <c r="C345" s="16" t="str">
        <f>""&amp;WEEKDAY(B345,2)</f>
        <v>3</v>
      </c>
      <c r="D345" s="11">
        <f t="shared" si="11"/>
        <v>42753.375</v>
      </c>
      <c r="E345" s="11" t="s">
        <v>852</v>
      </c>
      <c r="F345" s="13" t="str">
        <f t="shared" si="12"/>
        <v>2017/01/18 09:05</v>
      </c>
      <c r="G345" s="3" t="s">
        <v>5</v>
      </c>
      <c r="H345" s="3" t="s">
        <v>327</v>
      </c>
      <c r="I345" s="4">
        <v>1</v>
      </c>
      <c r="J345" s="3">
        <v>0</v>
      </c>
      <c r="K345" s="4">
        <v>2</v>
      </c>
    </row>
    <row r="346" spans="1:11">
      <c r="A346" s="3" t="s">
        <v>3</v>
      </c>
      <c r="B346" s="16">
        <v>42753</v>
      </c>
      <c r="C346" s="16" t="str">
        <f>""&amp;WEEKDAY(B346,2)</f>
        <v>3</v>
      </c>
      <c r="D346" s="11">
        <f t="shared" si="11"/>
        <v>42753.25</v>
      </c>
      <c r="E346" s="11" t="s">
        <v>853</v>
      </c>
      <c r="F346" s="13" t="str">
        <f t="shared" si="12"/>
        <v>2017/01/18 06:15</v>
      </c>
      <c r="G346" s="3" t="s">
        <v>5</v>
      </c>
      <c r="H346" s="3" t="s">
        <v>328</v>
      </c>
      <c r="I346" s="4">
        <v>1</v>
      </c>
      <c r="J346" s="3">
        <v>0</v>
      </c>
      <c r="K346" s="4">
        <v>1</v>
      </c>
    </row>
    <row r="347" spans="1:11">
      <c r="A347" s="3" t="s">
        <v>3</v>
      </c>
      <c r="B347" s="16">
        <v>42752</v>
      </c>
      <c r="C347" s="16" t="str">
        <f>""&amp;WEEKDAY(B347,2)</f>
        <v>2</v>
      </c>
      <c r="D347" s="11">
        <f t="shared" si="11"/>
        <v>42753</v>
      </c>
      <c r="E347" s="11" t="s">
        <v>854</v>
      </c>
      <c r="F347" s="13" t="str">
        <f t="shared" si="12"/>
        <v>2017/01/17 23:33</v>
      </c>
      <c r="G347" s="3" t="s">
        <v>5</v>
      </c>
      <c r="H347" s="3" t="s">
        <v>329</v>
      </c>
      <c r="I347" s="5">
        <v>0</v>
      </c>
      <c r="J347" s="3">
        <v>0</v>
      </c>
      <c r="K347" s="4">
        <v>3</v>
      </c>
    </row>
    <row r="348" spans="1:11">
      <c r="A348" s="3" t="s">
        <v>3</v>
      </c>
      <c r="B348" s="16">
        <v>42752</v>
      </c>
      <c r="C348" s="16" t="str">
        <f>""&amp;WEEKDAY(B348,2)</f>
        <v>2</v>
      </c>
      <c r="D348" s="11">
        <f t="shared" si="11"/>
        <v>42752.875</v>
      </c>
      <c r="E348" s="11" t="s">
        <v>855</v>
      </c>
      <c r="F348" s="13" t="str">
        <f t="shared" si="12"/>
        <v>2017/01/17 21:02</v>
      </c>
      <c r="G348" s="3" t="s">
        <v>31</v>
      </c>
      <c r="H348" s="3" t="s">
        <v>330</v>
      </c>
      <c r="I348" s="5">
        <v>0</v>
      </c>
      <c r="J348" s="3">
        <v>0</v>
      </c>
      <c r="K348" s="4">
        <v>2</v>
      </c>
    </row>
    <row r="349" spans="1:11">
      <c r="A349" s="3" t="s">
        <v>3</v>
      </c>
      <c r="B349" s="16">
        <v>42752</v>
      </c>
      <c r="C349" s="16" t="str">
        <f>""&amp;WEEKDAY(B349,2)</f>
        <v>2</v>
      </c>
      <c r="D349" s="11">
        <f t="shared" si="11"/>
        <v>42752.833333333336</v>
      </c>
      <c r="E349" s="11" t="s">
        <v>856</v>
      </c>
      <c r="F349" s="13" t="str">
        <f t="shared" si="12"/>
        <v>2017/01/17 20:12</v>
      </c>
      <c r="G349" s="3" t="s">
        <v>31</v>
      </c>
      <c r="H349" s="3" t="s">
        <v>331</v>
      </c>
      <c r="I349" s="5">
        <v>0</v>
      </c>
      <c r="J349" s="3">
        <v>0</v>
      </c>
      <c r="K349" s="4">
        <v>1</v>
      </c>
    </row>
    <row r="350" spans="1:11">
      <c r="A350" s="3" t="s">
        <v>3</v>
      </c>
      <c r="B350" s="16">
        <v>42752</v>
      </c>
      <c r="C350" s="16" t="str">
        <f>""&amp;WEEKDAY(B350,2)</f>
        <v>2</v>
      </c>
      <c r="D350" s="11">
        <f t="shared" si="11"/>
        <v>42752.833333333336</v>
      </c>
      <c r="E350" s="11" t="s">
        <v>857</v>
      </c>
      <c r="F350" s="13" t="str">
        <f t="shared" si="12"/>
        <v>2017/01/17 20:02</v>
      </c>
      <c r="G350" s="3" t="s">
        <v>31</v>
      </c>
      <c r="H350" s="3" t="s">
        <v>332</v>
      </c>
      <c r="I350" s="5">
        <v>0</v>
      </c>
      <c r="J350" s="3">
        <v>0</v>
      </c>
      <c r="K350" s="4">
        <v>2</v>
      </c>
    </row>
    <row r="351" spans="1:11">
      <c r="A351" s="3" t="s">
        <v>3</v>
      </c>
      <c r="B351" s="16">
        <v>42752</v>
      </c>
      <c r="C351" s="16" t="str">
        <f>""&amp;WEEKDAY(B351,2)</f>
        <v>2</v>
      </c>
      <c r="D351" s="11">
        <f t="shared" si="11"/>
        <v>42752.791666666664</v>
      </c>
      <c r="E351" s="11" t="s">
        <v>858</v>
      </c>
      <c r="F351" s="13" t="str">
        <f t="shared" si="12"/>
        <v>2017/01/17 19:04</v>
      </c>
      <c r="G351" s="3" t="s">
        <v>11</v>
      </c>
      <c r="H351" s="3" t="s">
        <v>333</v>
      </c>
      <c r="I351" s="5">
        <v>0</v>
      </c>
      <c r="J351" s="3">
        <v>0</v>
      </c>
      <c r="K351" s="3">
        <v>0</v>
      </c>
    </row>
    <row r="352" spans="1:11">
      <c r="A352" s="3" t="s">
        <v>3</v>
      </c>
      <c r="B352" s="16">
        <v>42752</v>
      </c>
      <c r="C352" s="16" t="str">
        <f>""&amp;WEEKDAY(B352,2)</f>
        <v>2</v>
      </c>
      <c r="D352" s="11">
        <f t="shared" si="11"/>
        <v>42752.708333333336</v>
      </c>
      <c r="E352" s="11" t="s">
        <v>859</v>
      </c>
      <c r="F352" s="13" t="str">
        <f t="shared" si="12"/>
        <v>2017/01/17 16:35</v>
      </c>
      <c r="G352" s="3" t="s">
        <v>18</v>
      </c>
      <c r="H352" s="3" t="s">
        <v>334</v>
      </c>
      <c r="I352" s="5">
        <v>0</v>
      </c>
      <c r="J352" s="3">
        <v>0</v>
      </c>
      <c r="K352" s="4">
        <v>1</v>
      </c>
    </row>
    <row r="353" spans="1:11">
      <c r="A353" s="3" t="s">
        <v>3</v>
      </c>
      <c r="B353" s="16">
        <v>42752</v>
      </c>
      <c r="C353" s="16" t="str">
        <f>""&amp;WEEKDAY(B353,2)</f>
        <v>2</v>
      </c>
      <c r="D353" s="11">
        <f t="shared" si="11"/>
        <v>42752.583333333336</v>
      </c>
      <c r="E353" s="11" t="s">
        <v>696</v>
      </c>
      <c r="F353" s="13" t="str">
        <f t="shared" si="12"/>
        <v>2017/01/17 14:01</v>
      </c>
      <c r="G353" s="3" t="s">
        <v>5</v>
      </c>
      <c r="H353" s="3" t="s">
        <v>335</v>
      </c>
      <c r="I353" s="5">
        <v>0</v>
      </c>
      <c r="J353" s="3">
        <v>0</v>
      </c>
      <c r="K353" s="4">
        <v>1</v>
      </c>
    </row>
    <row r="354" spans="1:11">
      <c r="A354" s="3" t="s">
        <v>3</v>
      </c>
      <c r="B354" s="16">
        <v>42752</v>
      </c>
      <c r="C354" s="16" t="str">
        <f>""&amp;WEEKDAY(B354,2)</f>
        <v>2</v>
      </c>
      <c r="D354" s="11">
        <f t="shared" si="11"/>
        <v>42752.5</v>
      </c>
      <c r="E354" s="11" t="s">
        <v>860</v>
      </c>
      <c r="F354" s="13" t="str">
        <f t="shared" si="12"/>
        <v>2017/01/17 11:44</v>
      </c>
      <c r="G354" s="3" t="s">
        <v>18</v>
      </c>
      <c r="H354" s="3" t="s">
        <v>336</v>
      </c>
      <c r="I354" s="5">
        <v>0</v>
      </c>
      <c r="J354" s="4">
        <v>2</v>
      </c>
      <c r="K354" s="4">
        <v>1</v>
      </c>
    </row>
    <row r="355" spans="1:11">
      <c r="A355" s="3" t="s">
        <v>3</v>
      </c>
      <c r="B355" s="16">
        <v>42752</v>
      </c>
      <c r="C355" s="16" t="str">
        <f>""&amp;WEEKDAY(B355,2)</f>
        <v>2</v>
      </c>
      <c r="D355" s="11">
        <f t="shared" si="11"/>
        <v>42752.5</v>
      </c>
      <c r="E355" s="11" t="s">
        <v>678</v>
      </c>
      <c r="F355" s="13" t="str">
        <f t="shared" si="12"/>
        <v>2017/01/17 11:35</v>
      </c>
      <c r="G355" s="3" t="s">
        <v>31</v>
      </c>
      <c r="H355" s="3" t="s">
        <v>563</v>
      </c>
      <c r="I355" s="5">
        <v>0</v>
      </c>
      <c r="J355" s="3">
        <v>0</v>
      </c>
      <c r="K355" s="4">
        <v>1</v>
      </c>
    </row>
    <row r="356" spans="1:11">
      <c r="A356" s="3" t="s">
        <v>3</v>
      </c>
      <c r="B356" s="16">
        <v>42752</v>
      </c>
      <c r="C356" s="16" t="str">
        <f>""&amp;WEEKDAY(B356,2)</f>
        <v>2</v>
      </c>
      <c r="D356" s="11">
        <f t="shared" si="11"/>
        <v>42752.458333333336</v>
      </c>
      <c r="E356" s="11" t="s">
        <v>751</v>
      </c>
      <c r="F356" s="13" t="str">
        <f t="shared" si="12"/>
        <v>2017/01/17 11:28</v>
      </c>
      <c r="G356" s="3" t="s">
        <v>31</v>
      </c>
      <c r="H356" s="3" t="s">
        <v>337</v>
      </c>
      <c r="I356" s="5">
        <v>0</v>
      </c>
      <c r="J356" s="4">
        <v>1</v>
      </c>
      <c r="K356" s="4">
        <v>1</v>
      </c>
    </row>
    <row r="357" spans="1:11">
      <c r="A357" s="3" t="s">
        <v>3</v>
      </c>
      <c r="B357" s="16">
        <v>42752</v>
      </c>
      <c r="C357" s="16" t="str">
        <f>""&amp;WEEKDAY(B357,2)</f>
        <v>2</v>
      </c>
      <c r="D357" s="11">
        <f t="shared" si="11"/>
        <v>42752.416666666664</v>
      </c>
      <c r="E357" s="11" t="s">
        <v>861</v>
      </c>
      <c r="F357" s="13" t="str">
        <f t="shared" si="12"/>
        <v>2017/01/17 10:00</v>
      </c>
      <c r="G357" s="3" t="s">
        <v>5</v>
      </c>
      <c r="H357" s="3" t="s">
        <v>338</v>
      </c>
      <c r="I357" s="4">
        <v>1</v>
      </c>
      <c r="J357" s="3">
        <v>0</v>
      </c>
      <c r="K357" s="4">
        <v>1</v>
      </c>
    </row>
    <row r="358" spans="1:11">
      <c r="A358" s="3" t="s">
        <v>3</v>
      </c>
      <c r="B358" s="16">
        <v>42752</v>
      </c>
      <c r="C358" s="16" t="str">
        <f>""&amp;WEEKDAY(B358,2)</f>
        <v>2</v>
      </c>
      <c r="D358" s="11">
        <f t="shared" si="11"/>
        <v>42752.416666666664</v>
      </c>
      <c r="E358" s="11" t="s">
        <v>862</v>
      </c>
      <c r="F358" s="13" t="str">
        <f t="shared" si="12"/>
        <v>2017/01/17 09:48</v>
      </c>
      <c r="G358" s="3" t="s">
        <v>31</v>
      </c>
      <c r="H358" s="3" t="s">
        <v>339</v>
      </c>
      <c r="I358" s="5">
        <v>0</v>
      </c>
      <c r="J358" s="4">
        <v>1</v>
      </c>
      <c r="K358" s="4">
        <v>1</v>
      </c>
    </row>
    <row r="359" spans="1:11">
      <c r="A359" s="3" t="s">
        <v>3</v>
      </c>
      <c r="B359" s="16">
        <v>42752</v>
      </c>
      <c r="C359" s="16" t="str">
        <f>""&amp;WEEKDAY(B359,2)</f>
        <v>2</v>
      </c>
      <c r="D359" s="11">
        <f t="shared" si="11"/>
        <v>42752.333333333336</v>
      </c>
      <c r="E359" s="11" t="s">
        <v>783</v>
      </c>
      <c r="F359" s="13" t="str">
        <f t="shared" si="12"/>
        <v>2017/01/17 08:17</v>
      </c>
      <c r="G359" s="3" t="s">
        <v>5</v>
      </c>
      <c r="H359" s="3" t="s">
        <v>340</v>
      </c>
      <c r="I359" s="5">
        <v>0</v>
      </c>
      <c r="J359" s="4">
        <v>1</v>
      </c>
      <c r="K359" s="4">
        <v>2</v>
      </c>
    </row>
    <row r="360" spans="1:11">
      <c r="A360" s="3" t="s">
        <v>3</v>
      </c>
      <c r="B360" s="16">
        <v>42752</v>
      </c>
      <c r="C360" s="16" t="str">
        <f>""&amp;WEEKDAY(B360,2)</f>
        <v>2</v>
      </c>
      <c r="D360" s="11">
        <f t="shared" si="11"/>
        <v>42752.25</v>
      </c>
      <c r="E360" s="11" t="s">
        <v>863</v>
      </c>
      <c r="F360" s="13" t="str">
        <f t="shared" si="12"/>
        <v>2017/01/17 06:02</v>
      </c>
      <c r="G360" s="3" t="s">
        <v>5</v>
      </c>
      <c r="H360" s="3" t="s">
        <v>341</v>
      </c>
      <c r="I360" s="5">
        <v>0</v>
      </c>
      <c r="J360" s="4">
        <v>6</v>
      </c>
      <c r="K360" s="4">
        <v>4</v>
      </c>
    </row>
    <row r="361" spans="1:11">
      <c r="A361" s="3" t="s">
        <v>3</v>
      </c>
      <c r="B361" s="16">
        <v>42751</v>
      </c>
      <c r="C361" s="16" t="str">
        <f>""&amp;WEEKDAY(B361,2)</f>
        <v>1</v>
      </c>
      <c r="D361" s="11">
        <f t="shared" si="11"/>
        <v>42751.958333333336</v>
      </c>
      <c r="E361" s="11" t="s">
        <v>848</v>
      </c>
      <c r="F361" s="13" t="str">
        <f t="shared" si="12"/>
        <v>2017/01/16 23:16</v>
      </c>
      <c r="G361" s="3" t="s">
        <v>5</v>
      </c>
      <c r="H361" s="3" t="s">
        <v>342</v>
      </c>
      <c r="I361" s="5">
        <v>0</v>
      </c>
      <c r="J361" s="4">
        <v>1</v>
      </c>
      <c r="K361" s="4">
        <v>3</v>
      </c>
    </row>
    <row r="362" spans="1:11">
      <c r="A362" s="3" t="s">
        <v>3</v>
      </c>
      <c r="B362" s="16">
        <v>42751</v>
      </c>
      <c r="C362" s="16" t="str">
        <f>""&amp;WEEKDAY(B362,2)</f>
        <v>1</v>
      </c>
      <c r="D362" s="11">
        <f t="shared" si="11"/>
        <v>42751.75</v>
      </c>
      <c r="E362" s="11" t="s">
        <v>864</v>
      </c>
      <c r="F362" s="13" t="str">
        <f t="shared" si="12"/>
        <v>2017/01/16 18:14</v>
      </c>
      <c r="G362" s="3" t="s">
        <v>5</v>
      </c>
      <c r="H362" s="3" t="s">
        <v>343</v>
      </c>
      <c r="I362" s="5">
        <v>0</v>
      </c>
      <c r="J362" s="4">
        <v>10</v>
      </c>
      <c r="K362" s="3">
        <v>0</v>
      </c>
    </row>
    <row r="363" spans="1:11">
      <c r="A363" s="3" t="s">
        <v>3</v>
      </c>
      <c r="B363" s="16">
        <v>42751</v>
      </c>
      <c r="C363" s="16" t="str">
        <f>""&amp;WEEKDAY(B363,2)</f>
        <v>1</v>
      </c>
      <c r="D363" s="11">
        <f t="shared" si="11"/>
        <v>42751.75</v>
      </c>
      <c r="E363" s="11" t="s">
        <v>865</v>
      </c>
      <c r="F363" s="13" t="str">
        <f t="shared" si="12"/>
        <v>2017/01/16 17:51</v>
      </c>
      <c r="G363" s="3" t="s">
        <v>11</v>
      </c>
      <c r="H363" s="3" t="s">
        <v>344</v>
      </c>
      <c r="I363" s="4">
        <v>1</v>
      </c>
      <c r="J363" s="3">
        <v>0</v>
      </c>
      <c r="K363" s="4">
        <v>2</v>
      </c>
    </row>
    <row r="364" spans="1:11">
      <c r="A364" s="3" t="s">
        <v>3</v>
      </c>
      <c r="B364" s="16">
        <v>42751</v>
      </c>
      <c r="C364" s="16" t="str">
        <f>""&amp;WEEKDAY(B364,2)</f>
        <v>1</v>
      </c>
      <c r="D364" s="11">
        <f t="shared" si="11"/>
        <v>42751.708333333336</v>
      </c>
      <c r="E364" s="11" t="s">
        <v>704</v>
      </c>
      <c r="F364" s="13" t="str">
        <f t="shared" si="12"/>
        <v>2017/01/16 17:17</v>
      </c>
      <c r="G364" s="3" t="s">
        <v>31</v>
      </c>
      <c r="H364" s="3" t="s">
        <v>345</v>
      </c>
      <c r="I364" s="5">
        <v>0</v>
      </c>
      <c r="J364" s="3">
        <v>0</v>
      </c>
      <c r="K364" s="4">
        <v>1</v>
      </c>
    </row>
    <row r="365" spans="1:11">
      <c r="A365" s="3" t="s">
        <v>3</v>
      </c>
      <c r="B365" s="16">
        <v>42751</v>
      </c>
      <c r="C365" s="16" t="str">
        <f>""&amp;WEEKDAY(B365,2)</f>
        <v>1</v>
      </c>
      <c r="D365" s="11">
        <f t="shared" si="11"/>
        <v>42751.625</v>
      </c>
      <c r="E365" s="11" t="s">
        <v>676</v>
      </c>
      <c r="F365" s="13" t="str">
        <f t="shared" si="12"/>
        <v>2017/01/16 15:13</v>
      </c>
      <c r="G365" s="3" t="s">
        <v>5</v>
      </c>
      <c r="H365" s="3" t="s">
        <v>346</v>
      </c>
      <c r="I365" s="5">
        <v>0</v>
      </c>
      <c r="J365" s="3">
        <v>0</v>
      </c>
      <c r="K365" s="3">
        <v>0</v>
      </c>
    </row>
    <row r="366" spans="1:11">
      <c r="A366" s="3" t="s">
        <v>3</v>
      </c>
      <c r="B366" s="16">
        <v>42751</v>
      </c>
      <c r="C366" s="16" t="str">
        <f>""&amp;WEEKDAY(B366,2)</f>
        <v>1</v>
      </c>
      <c r="D366" s="11">
        <f t="shared" si="11"/>
        <v>42751.583333333336</v>
      </c>
      <c r="E366" s="11" t="s">
        <v>588</v>
      </c>
      <c r="F366" s="13" t="str">
        <f t="shared" si="12"/>
        <v>2017/01/16 14:15</v>
      </c>
      <c r="G366" s="3" t="s">
        <v>5</v>
      </c>
      <c r="H366" s="3" t="s">
        <v>347</v>
      </c>
      <c r="I366" s="5">
        <v>0</v>
      </c>
      <c r="J366" s="3">
        <v>0</v>
      </c>
      <c r="K366" s="4">
        <v>2</v>
      </c>
    </row>
    <row r="367" spans="1:11">
      <c r="A367" s="3" t="s">
        <v>3</v>
      </c>
      <c r="B367" s="16">
        <v>42751</v>
      </c>
      <c r="C367" s="16" t="str">
        <f>""&amp;WEEKDAY(B367,2)</f>
        <v>1</v>
      </c>
      <c r="D367" s="11">
        <f t="shared" si="11"/>
        <v>42751.5</v>
      </c>
      <c r="E367" s="11" t="s">
        <v>809</v>
      </c>
      <c r="F367" s="13" t="str">
        <f t="shared" si="12"/>
        <v>2017/01/16 12:10</v>
      </c>
      <c r="G367" s="3" t="s">
        <v>5</v>
      </c>
      <c r="H367" s="3" t="s">
        <v>348</v>
      </c>
      <c r="I367" s="5">
        <v>0</v>
      </c>
      <c r="J367" s="3">
        <v>0</v>
      </c>
      <c r="K367" s="3">
        <v>0</v>
      </c>
    </row>
    <row r="368" spans="1:11">
      <c r="A368" s="3" t="s">
        <v>3</v>
      </c>
      <c r="B368" s="16">
        <v>42751</v>
      </c>
      <c r="C368" s="16" t="str">
        <f>""&amp;WEEKDAY(B368,2)</f>
        <v>1</v>
      </c>
      <c r="D368" s="11">
        <f t="shared" si="11"/>
        <v>42751.416666666664</v>
      </c>
      <c r="E368" s="11" t="s">
        <v>862</v>
      </c>
      <c r="F368" s="13" t="str">
        <f t="shared" si="12"/>
        <v>2017/01/16 09:48</v>
      </c>
      <c r="G368" s="3" t="s">
        <v>18</v>
      </c>
      <c r="H368" s="3" t="s">
        <v>349</v>
      </c>
      <c r="I368" s="5">
        <v>0</v>
      </c>
      <c r="J368" s="4">
        <v>6</v>
      </c>
      <c r="K368" s="4">
        <v>1</v>
      </c>
    </row>
    <row r="369" spans="1:11">
      <c r="A369" s="3" t="s">
        <v>3</v>
      </c>
      <c r="B369" s="16">
        <v>42751</v>
      </c>
      <c r="C369" s="16" t="str">
        <f>""&amp;WEEKDAY(B369,2)</f>
        <v>1</v>
      </c>
      <c r="D369" s="11">
        <f t="shared" si="11"/>
        <v>42751.416666666664</v>
      </c>
      <c r="E369" s="11" t="s">
        <v>866</v>
      </c>
      <c r="F369" s="13" t="str">
        <f t="shared" si="12"/>
        <v>2017/01/16 09:38</v>
      </c>
      <c r="G369" s="3" t="s">
        <v>5</v>
      </c>
      <c r="H369" s="3" t="s">
        <v>350</v>
      </c>
      <c r="I369" s="5">
        <v>0</v>
      </c>
      <c r="J369" s="3">
        <v>0</v>
      </c>
      <c r="K369" s="4">
        <v>1</v>
      </c>
    </row>
    <row r="370" spans="1:11">
      <c r="A370" s="3" t="s">
        <v>3</v>
      </c>
      <c r="B370" s="16">
        <v>42749</v>
      </c>
      <c r="C370" s="16" t="str">
        <f>""&amp;WEEKDAY(B370,2)</f>
        <v>6</v>
      </c>
      <c r="D370" s="11">
        <f t="shared" si="11"/>
        <v>42749.5</v>
      </c>
      <c r="E370" s="11" t="s">
        <v>661</v>
      </c>
      <c r="F370" s="13" t="str">
        <f t="shared" si="12"/>
        <v>2017/01/14 11:31</v>
      </c>
      <c r="G370" s="3" t="s">
        <v>5</v>
      </c>
      <c r="H370" s="3" t="s">
        <v>351</v>
      </c>
      <c r="I370" s="5">
        <v>0</v>
      </c>
      <c r="J370" s="4">
        <v>2</v>
      </c>
      <c r="K370" s="4">
        <v>2</v>
      </c>
    </row>
    <row r="371" spans="1:11">
      <c r="A371" s="3" t="s">
        <v>3</v>
      </c>
      <c r="B371" s="16">
        <v>42748</v>
      </c>
      <c r="C371" s="16" t="str">
        <f>""&amp;WEEKDAY(B371,2)</f>
        <v>5</v>
      </c>
      <c r="D371" s="11">
        <f t="shared" si="11"/>
        <v>42749</v>
      </c>
      <c r="E371" s="11" t="s">
        <v>843</v>
      </c>
      <c r="F371" s="13" t="str">
        <f t="shared" si="12"/>
        <v>2017/01/13 23:40</v>
      </c>
      <c r="G371" s="3" t="s">
        <v>5</v>
      </c>
      <c r="H371" s="3" t="s">
        <v>352</v>
      </c>
      <c r="I371" s="5">
        <v>0</v>
      </c>
      <c r="J371" s="3">
        <v>0</v>
      </c>
      <c r="K371" s="4">
        <v>1</v>
      </c>
    </row>
    <row r="372" spans="1:11">
      <c r="A372" s="3" t="s">
        <v>3</v>
      </c>
      <c r="B372" s="16">
        <v>42748</v>
      </c>
      <c r="C372" s="16" t="str">
        <f>""&amp;WEEKDAY(B372,2)</f>
        <v>5</v>
      </c>
      <c r="D372" s="11">
        <f t="shared" si="11"/>
        <v>42748.875</v>
      </c>
      <c r="E372" s="11" t="s">
        <v>867</v>
      </c>
      <c r="F372" s="13" t="str">
        <f t="shared" si="12"/>
        <v>2017/01/13 21:29</v>
      </c>
      <c r="G372" s="3" t="s">
        <v>122</v>
      </c>
      <c r="H372" s="3" t="s">
        <v>353</v>
      </c>
      <c r="I372" s="5">
        <v>0</v>
      </c>
      <c r="J372" s="3">
        <v>0</v>
      </c>
      <c r="K372" s="4">
        <v>1</v>
      </c>
    </row>
    <row r="373" spans="1:11">
      <c r="A373" s="3" t="s">
        <v>3</v>
      </c>
      <c r="B373" s="16">
        <v>42748</v>
      </c>
      <c r="C373" s="16" t="str">
        <f>""&amp;WEEKDAY(B373,2)</f>
        <v>5</v>
      </c>
      <c r="D373" s="11">
        <f t="shared" si="11"/>
        <v>42748.75</v>
      </c>
      <c r="E373" s="11" t="s">
        <v>868</v>
      </c>
      <c r="F373" s="13" t="str">
        <f t="shared" si="12"/>
        <v>2017/01/13 17:42</v>
      </c>
      <c r="G373" s="3" t="s">
        <v>5</v>
      </c>
      <c r="H373" s="3" t="s">
        <v>354</v>
      </c>
      <c r="I373" s="5">
        <v>0</v>
      </c>
      <c r="J373" s="3">
        <v>0</v>
      </c>
      <c r="K373" s="4">
        <v>1</v>
      </c>
    </row>
    <row r="374" spans="1:11">
      <c r="A374" s="3" t="s">
        <v>3</v>
      </c>
      <c r="B374" s="16">
        <v>42748</v>
      </c>
      <c r="C374" s="16" t="str">
        <f>""&amp;WEEKDAY(B374,2)</f>
        <v>5</v>
      </c>
      <c r="D374" s="11">
        <f t="shared" si="11"/>
        <v>42748.666666666664</v>
      </c>
      <c r="E374" s="11" t="s">
        <v>684</v>
      </c>
      <c r="F374" s="13" t="str">
        <f t="shared" si="12"/>
        <v>2017/01/13 15:41</v>
      </c>
      <c r="G374" s="3" t="s">
        <v>5</v>
      </c>
      <c r="H374" s="3" t="s">
        <v>355</v>
      </c>
      <c r="I374" s="5">
        <v>0</v>
      </c>
      <c r="J374" s="3">
        <v>0</v>
      </c>
      <c r="K374" s="3">
        <v>0</v>
      </c>
    </row>
    <row r="375" spans="1:11">
      <c r="A375" s="3" t="s">
        <v>3</v>
      </c>
      <c r="B375" s="16">
        <v>42748</v>
      </c>
      <c r="C375" s="16" t="str">
        <f>""&amp;WEEKDAY(B375,2)</f>
        <v>5</v>
      </c>
      <c r="D375" s="11">
        <f t="shared" si="11"/>
        <v>42748.583333333336</v>
      </c>
      <c r="E375" s="11" t="s">
        <v>612</v>
      </c>
      <c r="F375" s="13" t="str">
        <f t="shared" si="12"/>
        <v>2017/01/13 13:59</v>
      </c>
      <c r="G375" s="3" t="s">
        <v>31</v>
      </c>
      <c r="H375" s="3" t="s">
        <v>356</v>
      </c>
      <c r="I375" s="4">
        <v>1</v>
      </c>
      <c r="J375" s="3">
        <v>0</v>
      </c>
      <c r="K375" s="4">
        <v>1</v>
      </c>
    </row>
    <row r="376" spans="1:11">
      <c r="A376" s="3" t="s">
        <v>3</v>
      </c>
      <c r="B376" s="16">
        <v>42748</v>
      </c>
      <c r="C376" s="16" t="str">
        <f>""&amp;WEEKDAY(B376,2)</f>
        <v>5</v>
      </c>
      <c r="D376" s="11">
        <f t="shared" si="11"/>
        <v>42748.541666666664</v>
      </c>
      <c r="E376" s="11" t="s">
        <v>869</v>
      </c>
      <c r="F376" s="13" t="str">
        <f t="shared" si="12"/>
        <v>2017/01/13 13:01</v>
      </c>
      <c r="G376" s="3" t="s">
        <v>31</v>
      </c>
      <c r="H376" s="3" t="s">
        <v>357</v>
      </c>
      <c r="I376" s="5">
        <v>0</v>
      </c>
      <c r="J376" s="4">
        <v>2</v>
      </c>
      <c r="K376" s="4">
        <v>1</v>
      </c>
    </row>
    <row r="377" spans="1:11">
      <c r="A377" s="3" t="s">
        <v>3</v>
      </c>
      <c r="B377" s="16">
        <v>42748</v>
      </c>
      <c r="C377" s="16" t="str">
        <f>""&amp;WEEKDAY(B377,2)</f>
        <v>5</v>
      </c>
      <c r="D377" s="11">
        <f t="shared" si="11"/>
        <v>42748.541666666664</v>
      </c>
      <c r="E377" s="11" t="s">
        <v>870</v>
      </c>
      <c r="F377" s="13" t="str">
        <f t="shared" si="12"/>
        <v>2017/01/13 12:52</v>
      </c>
      <c r="G377" s="3" t="s">
        <v>31</v>
      </c>
      <c r="H377" s="3" t="s">
        <v>358</v>
      </c>
      <c r="I377" s="5">
        <v>0</v>
      </c>
      <c r="J377" s="3">
        <v>0</v>
      </c>
      <c r="K377" s="4">
        <v>1</v>
      </c>
    </row>
    <row r="378" spans="1:11">
      <c r="A378" s="3" t="s">
        <v>3</v>
      </c>
      <c r="B378" s="16">
        <v>42748</v>
      </c>
      <c r="C378" s="16" t="str">
        <f>""&amp;WEEKDAY(B378,2)</f>
        <v>5</v>
      </c>
      <c r="D378" s="11">
        <f t="shared" si="11"/>
        <v>42748.458333333336</v>
      </c>
      <c r="E378" s="11" t="s">
        <v>871</v>
      </c>
      <c r="F378" s="13" t="str">
        <f t="shared" si="12"/>
        <v>2017/01/13 11:11</v>
      </c>
      <c r="G378" s="3" t="s">
        <v>5</v>
      </c>
      <c r="H378" s="3" t="s">
        <v>359</v>
      </c>
      <c r="I378" s="5">
        <v>0</v>
      </c>
      <c r="J378" s="4">
        <v>1</v>
      </c>
      <c r="K378" s="3">
        <v>0</v>
      </c>
    </row>
    <row r="379" spans="1:11">
      <c r="A379" s="3" t="s">
        <v>3</v>
      </c>
      <c r="B379" s="16">
        <v>42748</v>
      </c>
      <c r="C379" s="16" t="str">
        <f>""&amp;WEEKDAY(B379,2)</f>
        <v>5</v>
      </c>
      <c r="D379" s="11">
        <f t="shared" si="11"/>
        <v>42748.375</v>
      </c>
      <c r="E379" s="11" t="s">
        <v>726</v>
      </c>
      <c r="F379" s="13" t="str">
        <f t="shared" si="12"/>
        <v>2017/01/13 08:39</v>
      </c>
      <c r="G379" s="3" t="s">
        <v>5</v>
      </c>
      <c r="H379" s="3" t="s">
        <v>564</v>
      </c>
      <c r="I379" s="5">
        <v>0</v>
      </c>
      <c r="J379" s="3">
        <v>0</v>
      </c>
      <c r="K379" s="4">
        <v>1</v>
      </c>
    </row>
    <row r="380" spans="1:11">
      <c r="A380" s="3" t="s">
        <v>3</v>
      </c>
      <c r="B380" s="16">
        <v>42748</v>
      </c>
      <c r="C380" s="16" t="str">
        <f>""&amp;WEEKDAY(B380,2)</f>
        <v>5</v>
      </c>
      <c r="D380" s="11">
        <f t="shared" si="11"/>
        <v>42748.25</v>
      </c>
      <c r="E380" s="11" t="s">
        <v>711</v>
      </c>
      <c r="F380" s="13" t="str">
        <f t="shared" si="12"/>
        <v>2017/01/13 06:10</v>
      </c>
      <c r="G380" s="3" t="s">
        <v>5</v>
      </c>
      <c r="H380" s="3" t="s">
        <v>360</v>
      </c>
      <c r="I380" s="5">
        <v>0</v>
      </c>
      <c r="J380" s="4">
        <v>4</v>
      </c>
      <c r="K380" s="4">
        <v>1</v>
      </c>
    </row>
    <row r="381" spans="1:11">
      <c r="A381" s="3" t="s">
        <v>3</v>
      </c>
      <c r="B381" s="16">
        <v>42747</v>
      </c>
      <c r="C381" s="16" t="str">
        <f>""&amp;WEEKDAY(B381,2)</f>
        <v>4</v>
      </c>
      <c r="D381" s="11">
        <f t="shared" si="11"/>
        <v>42748</v>
      </c>
      <c r="E381" s="11" t="s">
        <v>854</v>
      </c>
      <c r="F381" s="13" t="str">
        <f t="shared" si="12"/>
        <v>2017/01/12 23:33</v>
      </c>
      <c r="G381" s="3" t="s">
        <v>5</v>
      </c>
      <c r="H381" s="3" t="s">
        <v>361</v>
      </c>
      <c r="I381" s="5">
        <v>0</v>
      </c>
      <c r="J381" s="3">
        <v>0</v>
      </c>
      <c r="K381" s="3">
        <v>0</v>
      </c>
    </row>
    <row r="382" spans="1:11">
      <c r="A382" s="3" t="s">
        <v>3</v>
      </c>
      <c r="B382" s="16">
        <v>42747</v>
      </c>
      <c r="C382" s="16" t="str">
        <f>""&amp;WEEKDAY(B382,2)</f>
        <v>4</v>
      </c>
      <c r="D382" s="11">
        <f t="shared" si="11"/>
        <v>42747.833333333336</v>
      </c>
      <c r="E382" s="11" t="s">
        <v>872</v>
      </c>
      <c r="F382" s="13" t="str">
        <f t="shared" si="12"/>
        <v>2017/01/12 19:38</v>
      </c>
      <c r="G382" s="3" t="s">
        <v>5</v>
      </c>
      <c r="H382" s="3" t="s">
        <v>362</v>
      </c>
      <c r="I382" s="5">
        <v>0</v>
      </c>
      <c r="J382" s="3">
        <v>0</v>
      </c>
      <c r="K382" s="3">
        <v>0</v>
      </c>
    </row>
    <row r="383" spans="1:11">
      <c r="A383" s="3" t="s">
        <v>3</v>
      </c>
      <c r="B383" s="16">
        <v>42747</v>
      </c>
      <c r="C383" s="16" t="str">
        <f>""&amp;WEEKDAY(B383,2)</f>
        <v>4</v>
      </c>
      <c r="D383" s="11">
        <f t="shared" si="11"/>
        <v>42747.75</v>
      </c>
      <c r="E383" s="11" t="s">
        <v>595</v>
      </c>
      <c r="F383" s="13" t="str">
        <f t="shared" si="12"/>
        <v>2017/01/12 17:53</v>
      </c>
      <c r="G383" s="3" t="s">
        <v>122</v>
      </c>
      <c r="H383" s="3" t="s">
        <v>363</v>
      </c>
      <c r="I383" s="4">
        <v>2</v>
      </c>
      <c r="J383" s="3">
        <v>0</v>
      </c>
      <c r="K383" s="3">
        <v>0</v>
      </c>
    </row>
    <row r="384" spans="1:11">
      <c r="A384" s="3" t="s">
        <v>3</v>
      </c>
      <c r="B384" s="16">
        <v>42747</v>
      </c>
      <c r="C384" s="16" t="str">
        <f>""&amp;WEEKDAY(B384,2)</f>
        <v>4</v>
      </c>
      <c r="D384" s="11">
        <f t="shared" si="11"/>
        <v>42747.708333333336</v>
      </c>
      <c r="E384" s="11" t="s">
        <v>873</v>
      </c>
      <c r="F384" s="13" t="str">
        <f t="shared" si="12"/>
        <v>2017/01/12 17:27</v>
      </c>
      <c r="G384" s="3" t="s">
        <v>31</v>
      </c>
      <c r="H384" s="3" t="s">
        <v>364</v>
      </c>
      <c r="I384" s="5">
        <v>0</v>
      </c>
      <c r="J384" s="3">
        <v>0</v>
      </c>
      <c r="K384" s="3">
        <v>0</v>
      </c>
    </row>
    <row r="385" spans="1:11">
      <c r="A385" s="3" t="s">
        <v>3</v>
      </c>
      <c r="B385" s="16">
        <v>42747</v>
      </c>
      <c r="C385" s="16" t="str">
        <f>""&amp;WEEKDAY(B385,2)</f>
        <v>4</v>
      </c>
      <c r="D385" s="11">
        <f t="shared" si="11"/>
        <v>42747.708333333336</v>
      </c>
      <c r="E385" s="11" t="s">
        <v>874</v>
      </c>
      <c r="F385" s="13" t="str">
        <f t="shared" si="12"/>
        <v>2017/01/12 16:37</v>
      </c>
      <c r="G385" s="3" t="s">
        <v>5</v>
      </c>
      <c r="H385" s="3" t="s">
        <v>365</v>
      </c>
      <c r="I385" s="5">
        <v>0</v>
      </c>
      <c r="J385" s="3">
        <v>0</v>
      </c>
      <c r="K385" s="4">
        <v>1</v>
      </c>
    </row>
    <row r="386" spans="1:11">
      <c r="A386" s="3" t="s">
        <v>3</v>
      </c>
      <c r="B386" s="16">
        <v>42747</v>
      </c>
      <c r="C386" s="16" t="str">
        <f>""&amp;WEEKDAY(B386,2)</f>
        <v>4</v>
      </c>
      <c r="D386" s="11">
        <f t="shared" ref="D386:D449" si="13">ROUND(F386*24,0)/24</f>
        <v>42747.625</v>
      </c>
      <c r="E386" s="11" t="s">
        <v>875</v>
      </c>
      <c r="F386" s="13" t="str">
        <f t="shared" si="12"/>
        <v>2017/01/12 14:36</v>
      </c>
      <c r="G386" s="3" t="s">
        <v>18</v>
      </c>
      <c r="H386" s="3" t="s">
        <v>366</v>
      </c>
      <c r="I386" s="4">
        <v>1</v>
      </c>
      <c r="J386" s="4">
        <v>4</v>
      </c>
      <c r="K386" s="3">
        <v>0</v>
      </c>
    </row>
    <row r="387" spans="1:11">
      <c r="A387" s="3" t="s">
        <v>3</v>
      </c>
      <c r="B387" s="16">
        <v>42747</v>
      </c>
      <c r="C387" s="16" t="str">
        <f>""&amp;WEEKDAY(B387,2)</f>
        <v>4</v>
      </c>
      <c r="D387" s="11">
        <f t="shared" si="13"/>
        <v>42747.583333333336</v>
      </c>
      <c r="E387" s="11" t="s">
        <v>876</v>
      </c>
      <c r="F387" s="13" t="str">
        <f t="shared" si="12"/>
        <v>2017/01/12 13:36</v>
      </c>
      <c r="G387" s="3" t="s">
        <v>5</v>
      </c>
      <c r="H387" s="3" t="s">
        <v>367</v>
      </c>
      <c r="I387" s="5">
        <v>0</v>
      </c>
      <c r="J387" s="3">
        <v>0</v>
      </c>
      <c r="K387" s="3">
        <v>0</v>
      </c>
    </row>
    <row r="388" spans="1:11">
      <c r="A388" s="3" t="s">
        <v>3</v>
      </c>
      <c r="B388" s="16">
        <v>42747</v>
      </c>
      <c r="C388" s="16" t="str">
        <f>""&amp;WEEKDAY(B388,2)</f>
        <v>4</v>
      </c>
      <c r="D388" s="11">
        <f t="shared" si="13"/>
        <v>42747.458333333336</v>
      </c>
      <c r="E388" s="11" t="s">
        <v>877</v>
      </c>
      <c r="F388" s="13" t="str">
        <f t="shared" si="12"/>
        <v>2017/01/12 10:49</v>
      </c>
      <c r="G388" s="3" t="s">
        <v>18</v>
      </c>
      <c r="H388" s="3" t="s">
        <v>368</v>
      </c>
      <c r="I388" s="5">
        <v>0</v>
      </c>
      <c r="J388" s="3">
        <v>0</v>
      </c>
      <c r="K388" s="4">
        <v>1</v>
      </c>
    </row>
    <row r="389" spans="1:11">
      <c r="A389" s="3" t="s">
        <v>3</v>
      </c>
      <c r="B389" s="16">
        <v>42747</v>
      </c>
      <c r="C389" s="16" t="str">
        <f>""&amp;WEEKDAY(B389,2)</f>
        <v>4</v>
      </c>
      <c r="D389" s="11">
        <f t="shared" si="13"/>
        <v>42747.458333333336</v>
      </c>
      <c r="E389" s="11" t="s">
        <v>878</v>
      </c>
      <c r="F389" s="13" t="str">
        <f t="shared" si="12"/>
        <v>2017/01/12 10:38</v>
      </c>
      <c r="G389" s="3" t="s">
        <v>31</v>
      </c>
      <c r="H389" s="3" t="s">
        <v>565</v>
      </c>
      <c r="I389" s="5">
        <v>0</v>
      </c>
      <c r="J389" s="3">
        <v>0</v>
      </c>
      <c r="K389" s="3">
        <v>0</v>
      </c>
    </row>
    <row r="390" spans="1:11">
      <c r="A390" s="3" t="s">
        <v>3</v>
      </c>
      <c r="B390" s="16">
        <v>42747</v>
      </c>
      <c r="C390" s="16" t="str">
        <f>""&amp;WEEKDAY(B390,2)</f>
        <v>4</v>
      </c>
      <c r="D390" s="11">
        <f t="shared" si="13"/>
        <v>42747.458333333336</v>
      </c>
      <c r="E390" s="11" t="s">
        <v>631</v>
      </c>
      <c r="F390" s="13" t="str">
        <f t="shared" si="12"/>
        <v>2017/01/12 10:35</v>
      </c>
      <c r="G390" s="3" t="s">
        <v>5</v>
      </c>
      <c r="H390" s="3" t="s">
        <v>369</v>
      </c>
      <c r="I390" s="5">
        <v>0</v>
      </c>
      <c r="J390" s="3">
        <v>0</v>
      </c>
      <c r="K390" s="3">
        <v>0</v>
      </c>
    </row>
    <row r="391" spans="1:11">
      <c r="A391" s="3" t="s">
        <v>3</v>
      </c>
      <c r="B391" s="16">
        <v>42747</v>
      </c>
      <c r="C391" s="16" t="str">
        <f>""&amp;WEEKDAY(B391,2)</f>
        <v>4</v>
      </c>
      <c r="D391" s="11">
        <f t="shared" si="13"/>
        <v>42747.416666666664</v>
      </c>
      <c r="E391" s="11" t="s">
        <v>879</v>
      </c>
      <c r="F391" s="13" t="str">
        <f t="shared" si="12"/>
        <v>2017/01/12 10:02</v>
      </c>
      <c r="G391" s="3" t="s">
        <v>31</v>
      </c>
      <c r="H391" s="3" t="s">
        <v>370</v>
      </c>
      <c r="I391" s="5">
        <v>0</v>
      </c>
      <c r="J391" s="3">
        <v>0</v>
      </c>
      <c r="K391" s="3">
        <v>0</v>
      </c>
    </row>
    <row r="392" spans="1:11">
      <c r="A392" s="3" t="s">
        <v>3</v>
      </c>
      <c r="B392" s="16">
        <v>42747</v>
      </c>
      <c r="C392" s="16" t="str">
        <f>""&amp;WEEKDAY(B392,2)</f>
        <v>4</v>
      </c>
      <c r="D392" s="11">
        <f t="shared" si="13"/>
        <v>42747.375</v>
      </c>
      <c r="E392" s="11" t="s">
        <v>824</v>
      </c>
      <c r="F392" s="13" t="str">
        <f t="shared" si="12"/>
        <v>2017/01/12 08:32</v>
      </c>
      <c r="G392" s="3" t="s">
        <v>5</v>
      </c>
      <c r="H392" s="3" t="s">
        <v>371</v>
      </c>
      <c r="I392" s="5">
        <v>0</v>
      </c>
      <c r="J392" s="3">
        <v>0</v>
      </c>
      <c r="K392" s="3">
        <v>0</v>
      </c>
    </row>
    <row r="393" spans="1:11">
      <c r="A393" s="3" t="s">
        <v>3</v>
      </c>
      <c r="B393" s="16">
        <v>42747</v>
      </c>
      <c r="C393" s="16" t="str">
        <f>""&amp;WEEKDAY(B393,2)</f>
        <v>4</v>
      </c>
      <c r="D393" s="11">
        <f t="shared" si="13"/>
        <v>42747.291666666664</v>
      </c>
      <c r="E393" s="11" t="s">
        <v>703</v>
      </c>
      <c r="F393" s="13" t="str">
        <f t="shared" si="12"/>
        <v>2017/01/12 06:34</v>
      </c>
      <c r="G393" s="3" t="s">
        <v>5</v>
      </c>
      <c r="H393" s="3" t="s">
        <v>372</v>
      </c>
      <c r="I393" s="5">
        <v>0</v>
      </c>
      <c r="J393" s="3">
        <v>0</v>
      </c>
      <c r="K393" s="4">
        <v>2</v>
      </c>
    </row>
    <row r="394" spans="1:11">
      <c r="A394" s="3" t="s">
        <v>3</v>
      </c>
      <c r="B394" s="16">
        <v>42746</v>
      </c>
      <c r="C394" s="16" t="str">
        <f>""&amp;WEEKDAY(B394,2)</f>
        <v>3</v>
      </c>
      <c r="D394" s="11">
        <f t="shared" si="13"/>
        <v>42747</v>
      </c>
      <c r="E394" s="11" t="s">
        <v>765</v>
      </c>
      <c r="F394" s="13" t="str">
        <f t="shared" ref="F394:F457" si="14">TEXT(B394,"YYYY/MM/DD")&amp;""&amp;TEXT(E394,"HH:MM")</f>
        <v>2017/01/11 23:31</v>
      </c>
      <c r="G394" s="3" t="s">
        <v>5</v>
      </c>
      <c r="H394" s="3" t="s">
        <v>373</v>
      </c>
      <c r="I394" s="5">
        <v>0</v>
      </c>
      <c r="J394" s="3">
        <v>0</v>
      </c>
      <c r="K394" s="4">
        <v>1</v>
      </c>
    </row>
    <row r="395" spans="1:11">
      <c r="A395" s="3" t="s">
        <v>3</v>
      </c>
      <c r="B395" s="16">
        <v>42746</v>
      </c>
      <c r="C395" s="16" t="str">
        <f>""&amp;WEEKDAY(B395,2)</f>
        <v>3</v>
      </c>
      <c r="D395" s="11">
        <f t="shared" si="13"/>
        <v>42746.958333333336</v>
      </c>
      <c r="E395" s="11" t="s">
        <v>621</v>
      </c>
      <c r="F395" s="13" t="str">
        <f t="shared" si="14"/>
        <v>2017/01/11 22:30</v>
      </c>
      <c r="G395" s="3" t="s">
        <v>5</v>
      </c>
      <c r="H395" s="3" t="s">
        <v>374</v>
      </c>
      <c r="I395" s="5">
        <v>0</v>
      </c>
      <c r="J395" s="3">
        <v>0</v>
      </c>
      <c r="K395" s="3">
        <v>0</v>
      </c>
    </row>
    <row r="396" spans="1:11">
      <c r="A396" s="3" t="s">
        <v>3</v>
      </c>
      <c r="B396" s="16">
        <v>42746</v>
      </c>
      <c r="C396" s="16" t="str">
        <f>""&amp;WEEKDAY(B396,2)</f>
        <v>3</v>
      </c>
      <c r="D396" s="11">
        <f t="shared" si="13"/>
        <v>42746.875</v>
      </c>
      <c r="E396" s="11" t="s">
        <v>880</v>
      </c>
      <c r="F396" s="13" t="str">
        <f t="shared" si="14"/>
        <v>2017/01/11 20:43</v>
      </c>
      <c r="G396" s="3" t="s">
        <v>122</v>
      </c>
      <c r="H396" s="3" t="s">
        <v>375</v>
      </c>
      <c r="I396" s="5">
        <v>0</v>
      </c>
      <c r="J396" s="3">
        <v>0</v>
      </c>
      <c r="K396" s="4">
        <v>1</v>
      </c>
    </row>
    <row r="397" spans="1:11">
      <c r="A397" s="3" t="s">
        <v>3</v>
      </c>
      <c r="B397" s="16">
        <v>42746</v>
      </c>
      <c r="C397" s="16" t="str">
        <f>""&amp;WEEKDAY(B397,2)</f>
        <v>3</v>
      </c>
      <c r="D397" s="11">
        <f t="shared" si="13"/>
        <v>42746.791666666664</v>
      </c>
      <c r="E397" s="11" t="s">
        <v>881</v>
      </c>
      <c r="F397" s="13" t="str">
        <f t="shared" si="14"/>
        <v>2017/01/11 19:18</v>
      </c>
      <c r="G397" s="3" t="s">
        <v>31</v>
      </c>
      <c r="H397" s="3" t="s">
        <v>376</v>
      </c>
      <c r="I397" s="5">
        <v>0</v>
      </c>
      <c r="J397" s="3">
        <v>0</v>
      </c>
      <c r="K397" s="4">
        <v>1</v>
      </c>
    </row>
    <row r="398" spans="1:11">
      <c r="A398" s="3" t="s">
        <v>3</v>
      </c>
      <c r="B398" s="16">
        <v>42746</v>
      </c>
      <c r="C398" s="16" t="str">
        <f>""&amp;WEEKDAY(B398,2)</f>
        <v>3</v>
      </c>
      <c r="D398" s="11">
        <f t="shared" si="13"/>
        <v>42746.791666666664</v>
      </c>
      <c r="E398" s="11" t="s">
        <v>882</v>
      </c>
      <c r="F398" s="13" t="str">
        <f t="shared" si="14"/>
        <v>2017/01/11 18:57</v>
      </c>
      <c r="G398" s="3" t="s">
        <v>31</v>
      </c>
      <c r="H398" s="3" t="s">
        <v>566</v>
      </c>
      <c r="I398" s="5">
        <v>0</v>
      </c>
      <c r="J398" s="3">
        <v>0</v>
      </c>
      <c r="K398" s="3">
        <v>0</v>
      </c>
    </row>
    <row r="399" spans="1:11">
      <c r="A399" s="3" t="s">
        <v>3</v>
      </c>
      <c r="B399" s="16">
        <v>42746</v>
      </c>
      <c r="C399" s="16" t="str">
        <f>""&amp;WEEKDAY(B399,2)</f>
        <v>3</v>
      </c>
      <c r="D399" s="11">
        <f t="shared" si="13"/>
        <v>42746.625</v>
      </c>
      <c r="E399" s="11" t="s">
        <v>883</v>
      </c>
      <c r="F399" s="13" t="str">
        <f t="shared" si="14"/>
        <v>2017/01/11 14:45</v>
      </c>
      <c r="G399" s="3" t="s">
        <v>31</v>
      </c>
      <c r="H399" s="3" t="s">
        <v>377</v>
      </c>
      <c r="I399" s="5">
        <v>0</v>
      </c>
      <c r="J399" s="3">
        <v>0</v>
      </c>
      <c r="K399" s="3">
        <v>0</v>
      </c>
    </row>
    <row r="400" spans="1:11">
      <c r="A400" s="3" t="s">
        <v>3</v>
      </c>
      <c r="B400" s="16">
        <v>42746</v>
      </c>
      <c r="C400" s="16" t="str">
        <f>""&amp;WEEKDAY(B400,2)</f>
        <v>3</v>
      </c>
      <c r="D400" s="11">
        <f t="shared" si="13"/>
        <v>42746.5</v>
      </c>
      <c r="E400" s="11" t="s">
        <v>884</v>
      </c>
      <c r="F400" s="13" t="str">
        <f t="shared" si="14"/>
        <v>2017/01/11 12:29</v>
      </c>
      <c r="G400" s="3" t="s">
        <v>5</v>
      </c>
      <c r="H400" s="3" t="s">
        <v>378</v>
      </c>
      <c r="I400" s="5">
        <v>0</v>
      </c>
      <c r="J400" s="4">
        <v>2</v>
      </c>
      <c r="K400" s="4">
        <v>1</v>
      </c>
    </row>
    <row r="401" spans="1:11">
      <c r="A401" s="3" t="s">
        <v>3</v>
      </c>
      <c r="B401" s="16">
        <v>42746</v>
      </c>
      <c r="C401" s="16" t="str">
        <f>""&amp;WEEKDAY(B401,2)</f>
        <v>3</v>
      </c>
      <c r="D401" s="11">
        <f t="shared" si="13"/>
        <v>42746.375</v>
      </c>
      <c r="E401" s="11" t="s">
        <v>632</v>
      </c>
      <c r="F401" s="13" t="str">
        <f t="shared" si="14"/>
        <v>2017/01/11 09:28</v>
      </c>
      <c r="G401" s="3" t="s">
        <v>5</v>
      </c>
      <c r="H401" s="3" t="s">
        <v>379</v>
      </c>
      <c r="I401" s="5">
        <v>0</v>
      </c>
      <c r="J401" s="3">
        <v>0</v>
      </c>
      <c r="K401" s="4">
        <v>2</v>
      </c>
    </row>
    <row r="402" spans="1:11">
      <c r="A402" s="3" t="s">
        <v>3</v>
      </c>
      <c r="B402" s="16">
        <v>42746</v>
      </c>
      <c r="C402" s="16" t="str">
        <f>""&amp;WEEKDAY(B402,2)</f>
        <v>3</v>
      </c>
      <c r="D402" s="11">
        <f t="shared" si="13"/>
        <v>42746.291666666664</v>
      </c>
      <c r="E402" s="11" t="s">
        <v>885</v>
      </c>
      <c r="F402" s="13" t="str">
        <f t="shared" si="14"/>
        <v>2017/01/11 07:27</v>
      </c>
      <c r="G402" s="3" t="s">
        <v>5</v>
      </c>
      <c r="H402" s="3" t="s">
        <v>380</v>
      </c>
      <c r="I402" s="5">
        <v>0</v>
      </c>
      <c r="J402" s="4">
        <v>3</v>
      </c>
      <c r="K402" s="3">
        <v>0</v>
      </c>
    </row>
    <row r="403" spans="1:11">
      <c r="A403" s="3" t="s">
        <v>3</v>
      </c>
      <c r="B403" s="16">
        <v>42746</v>
      </c>
      <c r="C403" s="16" t="str">
        <f>""&amp;WEEKDAY(B403,2)</f>
        <v>3</v>
      </c>
      <c r="D403" s="11">
        <f t="shared" si="13"/>
        <v>42746.25</v>
      </c>
      <c r="E403" s="11" t="s">
        <v>764</v>
      </c>
      <c r="F403" s="13" t="str">
        <f t="shared" si="14"/>
        <v>2017/01/11 06:26</v>
      </c>
      <c r="G403" s="3" t="s">
        <v>5</v>
      </c>
      <c r="H403" s="3" t="s">
        <v>381</v>
      </c>
      <c r="I403" s="5">
        <v>0</v>
      </c>
      <c r="J403" s="4">
        <v>2</v>
      </c>
      <c r="K403" s="3">
        <v>0</v>
      </c>
    </row>
    <row r="404" spans="1:11">
      <c r="A404" s="3" t="s">
        <v>3</v>
      </c>
      <c r="B404" s="16">
        <v>42745</v>
      </c>
      <c r="C404" s="16" t="str">
        <f>""&amp;WEEKDAY(B404,2)</f>
        <v>2</v>
      </c>
      <c r="D404" s="11">
        <f t="shared" si="13"/>
        <v>42745.958333333336</v>
      </c>
      <c r="E404" s="11" t="s">
        <v>886</v>
      </c>
      <c r="F404" s="13" t="str">
        <f t="shared" si="14"/>
        <v>2017/01/10 23:25</v>
      </c>
      <c r="G404" s="3" t="s">
        <v>5</v>
      </c>
      <c r="H404" s="3" t="s">
        <v>382</v>
      </c>
      <c r="I404" s="5">
        <v>0</v>
      </c>
      <c r="J404" s="4">
        <v>3</v>
      </c>
      <c r="K404" s="4">
        <v>1</v>
      </c>
    </row>
    <row r="405" spans="1:11">
      <c r="A405" s="3" t="s">
        <v>3</v>
      </c>
      <c r="B405" s="16">
        <v>42745</v>
      </c>
      <c r="C405" s="16" t="str">
        <f>""&amp;WEEKDAY(B405,2)</f>
        <v>2</v>
      </c>
      <c r="D405" s="11">
        <f t="shared" si="13"/>
        <v>42745.458333333336</v>
      </c>
      <c r="E405" s="11" t="s">
        <v>887</v>
      </c>
      <c r="F405" s="13" t="str">
        <f t="shared" si="14"/>
        <v>2017/01/10 11:23</v>
      </c>
      <c r="G405" s="3" t="s">
        <v>5</v>
      </c>
      <c r="H405" s="3" t="s">
        <v>383</v>
      </c>
      <c r="I405" s="5">
        <v>0</v>
      </c>
      <c r="J405" s="3">
        <v>0</v>
      </c>
      <c r="K405" s="3">
        <v>0</v>
      </c>
    </row>
    <row r="406" spans="1:11">
      <c r="A406" s="3" t="s">
        <v>3</v>
      </c>
      <c r="B406" s="16">
        <v>42745</v>
      </c>
      <c r="C406" s="16" t="str">
        <f>""&amp;WEEKDAY(B406,2)</f>
        <v>2</v>
      </c>
      <c r="D406" s="11">
        <f t="shared" si="13"/>
        <v>42745.458333333336</v>
      </c>
      <c r="E406" s="11" t="s">
        <v>888</v>
      </c>
      <c r="F406" s="13" t="str">
        <f t="shared" si="14"/>
        <v>2017/01/10 11:22</v>
      </c>
      <c r="G406" s="3" t="s">
        <v>5</v>
      </c>
      <c r="H406" s="3" t="s">
        <v>384</v>
      </c>
      <c r="I406" s="5">
        <v>0</v>
      </c>
      <c r="J406" s="3">
        <v>0</v>
      </c>
      <c r="K406" s="3">
        <v>0</v>
      </c>
    </row>
    <row r="407" spans="1:11">
      <c r="A407" s="3" t="s">
        <v>3</v>
      </c>
      <c r="B407" s="16">
        <v>42745</v>
      </c>
      <c r="C407" s="16" t="str">
        <f>""&amp;WEEKDAY(B407,2)</f>
        <v>2</v>
      </c>
      <c r="D407" s="11">
        <f t="shared" si="13"/>
        <v>42745.416666666664</v>
      </c>
      <c r="E407" s="11" t="s">
        <v>733</v>
      </c>
      <c r="F407" s="13" t="str">
        <f t="shared" si="14"/>
        <v>2017/01/10 09:54</v>
      </c>
      <c r="G407" s="3" t="s">
        <v>31</v>
      </c>
      <c r="H407" s="3" t="s">
        <v>385</v>
      </c>
      <c r="I407" s="4">
        <v>2</v>
      </c>
      <c r="J407" s="3">
        <v>0</v>
      </c>
      <c r="K407" s="4">
        <v>7</v>
      </c>
    </row>
    <row r="408" spans="1:11">
      <c r="A408" s="3" t="s">
        <v>3</v>
      </c>
      <c r="B408" s="16">
        <v>42745</v>
      </c>
      <c r="C408" s="16" t="str">
        <f>""&amp;WEEKDAY(B408,2)</f>
        <v>2</v>
      </c>
      <c r="D408" s="11">
        <f t="shared" si="13"/>
        <v>42745.375</v>
      </c>
      <c r="E408" s="11" t="s">
        <v>889</v>
      </c>
      <c r="F408" s="13" t="str">
        <f t="shared" si="14"/>
        <v>2017/01/10 09:21</v>
      </c>
      <c r="G408" s="3" t="s">
        <v>5</v>
      </c>
      <c r="H408" s="3" t="s">
        <v>386</v>
      </c>
      <c r="I408" s="5">
        <v>0</v>
      </c>
      <c r="J408" s="3">
        <v>0</v>
      </c>
      <c r="K408" s="3">
        <v>0</v>
      </c>
    </row>
    <row r="409" spans="1:11">
      <c r="A409" s="3" t="s">
        <v>3</v>
      </c>
      <c r="B409" s="16">
        <v>42745</v>
      </c>
      <c r="C409" s="16" t="str">
        <f>""&amp;WEEKDAY(B409,2)</f>
        <v>2</v>
      </c>
      <c r="D409" s="11">
        <f t="shared" si="13"/>
        <v>42745.25</v>
      </c>
      <c r="E409" s="11" t="s">
        <v>752</v>
      </c>
      <c r="F409" s="13" t="str">
        <f t="shared" si="14"/>
        <v>2017/01/10 06:20</v>
      </c>
      <c r="G409" s="3" t="s">
        <v>5</v>
      </c>
      <c r="H409" s="3" t="s">
        <v>387</v>
      </c>
      <c r="I409" s="5">
        <v>0</v>
      </c>
      <c r="J409" s="3">
        <v>0</v>
      </c>
      <c r="K409" s="3">
        <v>0</v>
      </c>
    </row>
    <row r="410" spans="1:11">
      <c r="A410" s="3" t="s">
        <v>3</v>
      </c>
      <c r="B410" s="16">
        <v>42744</v>
      </c>
      <c r="C410" s="16" t="str">
        <f>""&amp;WEEKDAY(B410,2)</f>
        <v>1</v>
      </c>
      <c r="D410" s="11">
        <f t="shared" si="13"/>
        <v>42744.958333333336</v>
      </c>
      <c r="E410" s="11" t="s">
        <v>735</v>
      </c>
      <c r="F410" s="13" t="str">
        <f t="shared" si="14"/>
        <v>2017/01/09 23:21</v>
      </c>
      <c r="G410" s="3" t="s">
        <v>5</v>
      </c>
      <c r="H410" s="3" t="s">
        <v>388</v>
      </c>
      <c r="I410" s="5">
        <v>0</v>
      </c>
      <c r="J410" s="3">
        <v>0</v>
      </c>
      <c r="K410" s="3">
        <v>0</v>
      </c>
    </row>
    <row r="411" spans="1:11">
      <c r="A411" s="3" t="s">
        <v>3</v>
      </c>
      <c r="B411" s="16">
        <v>42744</v>
      </c>
      <c r="C411" s="16" t="str">
        <f>""&amp;WEEKDAY(B411,2)</f>
        <v>1</v>
      </c>
      <c r="D411" s="11">
        <f t="shared" si="13"/>
        <v>42744.791666666664</v>
      </c>
      <c r="E411" s="11" t="s">
        <v>890</v>
      </c>
      <c r="F411" s="13" t="str">
        <f t="shared" si="14"/>
        <v>2017/01/09 19:11</v>
      </c>
      <c r="G411" s="3" t="s">
        <v>12</v>
      </c>
      <c r="H411" s="3" t="s">
        <v>389</v>
      </c>
      <c r="I411" s="4">
        <v>618</v>
      </c>
      <c r="J411" s="4">
        <v>51</v>
      </c>
      <c r="K411" s="4">
        <v>3</v>
      </c>
    </row>
    <row r="412" spans="1:11">
      <c r="A412" s="3" t="s">
        <v>3</v>
      </c>
      <c r="B412" s="16">
        <v>42744</v>
      </c>
      <c r="C412" s="16" t="str">
        <f>""&amp;WEEKDAY(B412,2)</f>
        <v>1</v>
      </c>
      <c r="D412" s="11">
        <f t="shared" si="13"/>
        <v>42744.791666666664</v>
      </c>
      <c r="E412" s="11" t="s">
        <v>583</v>
      </c>
      <c r="F412" s="13" t="str">
        <f t="shared" si="14"/>
        <v>2017/01/09 19:07</v>
      </c>
      <c r="G412" s="3" t="s">
        <v>18</v>
      </c>
      <c r="H412" s="3" t="s">
        <v>390</v>
      </c>
      <c r="I412" s="5">
        <v>0</v>
      </c>
      <c r="J412" s="4">
        <v>7</v>
      </c>
      <c r="K412" s="4">
        <v>2</v>
      </c>
    </row>
    <row r="413" spans="1:11">
      <c r="A413" s="3" t="s">
        <v>3</v>
      </c>
      <c r="B413" s="16">
        <v>42744</v>
      </c>
      <c r="C413" s="16" t="str">
        <f>""&amp;WEEKDAY(B413,2)</f>
        <v>1</v>
      </c>
      <c r="D413" s="11">
        <f t="shared" si="13"/>
        <v>42744.75</v>
      </c>
      <c r="E413" s="11" t="s">
        <v>891</v>
      </c>
      <c r="F413" s="13" t="str">
        <f t="shared" si="14"/>
        <v>2017/01/09 18:18</v>
      </c>
      <c r="G413" s="3" t="s">
        <v>122</v>
      </c>
      <c r="H413" s="3" t="s">
        <v>391</v>
      </c>
      <c r="I413" s="4">
        <v>1</v>
      </c>
      <c r="J413" s="4">
        <v>3</v>
      </c>
      <c r="K413" s="3">
        <v>0</v>
      </c>
    </row>
    <row r="414" spans="1:11">
      <c r="A414" s="3" t="s">
        <v>3</v>
      </c>
      <c r="B414" s="16">
        <v>42744</v>
      </c>
      <c r="C414" s="16" t="str">
        <f>""&amp;WEEKDAY(B414,2)</f>
        <v>1</v>
      </c>
      <c r="D414" s="11">
        <f t="shared" si="13"/>
        <v>42744.5</v>
      </c>
      <c r="E414" s="11" t="s">
        <v>860</v>
      </c>
      <c r="F414" s="13" t="str">
        <f t="shared" si="14"/>
        <v>2017/01/09 11:44</v>
      </c>
      <c r="G414" s="3" t="s">
        <v>31</v>
      </c>
      <c r="H414" s="3" t="s">
        <v>392</v>
      </c>
      <c r="I414" s="5">
        <v>0</v>
      </c>
      <c r="J414" s="4">
        <v>2</v>
      </c>
      <c r="K414" s="3">
        <v>0</v>
      </c>
    </row>
    <row r="415" spans="1:11">
      <c r="A415" s="3" t="s">
        <v>3</v>
      </c>
      <c r="B415" s="16">
        <v>42744</v>
      </c>
      <c r="C415" s="16" t="str">
        <f>""&amp;WEEKDAY(B415,2)</f>
        <v>1</v>
      </c>
      <c r="D415" s="11">
        <f t="shared" si="13"/>
        <v>42744.375</v>
      </c>
      <c r="E415" s="11" t="s">
        <v>892</v>
      </c>
      <c r="F415" s="13" t="str">
        <f t="shared" si="14"/>
        <v>2017/01/09 09:07</v>
      </c>
      <c r="G415" s="3" t="s">
        <v>5</v>
      </c>
      <c r="H415" s="3" t="s">
        <v>393</v>
      </c>
      <c r="I415" s="5">
        <v>0</v>
      </c>
      <c r="J415" s="3">
        <v>0</v>
      </c>
      <c r="K415" s="4">
        <v>4</v>
      </c>
    </row>
    <row r="416" spans="1:11">
      <c r="A416" s="3" t="s">
        <v>3</v>
      </c>
      <c r="B416" s="16">
        <v>42744</v>
      </c>
      <c r="C416" s="16" t="str">
        <f>""&amp;WEEKDAY(B416,2)</f>
        <v>1</v>
      </c>
      <c r="D416" s="11">
        <f t="shared" si="13"/>
        <v>42744.25</v>
      </c>
      <c r="E416" s="11" t="s">
        <v>752</v>
      </c>
      <c r="F416" s="13" t="str">
        <f t="shared" si="14"/>
        <v>2017/01/09 06:20</v>
      </c>
      <c r="G416" s="3" t="s">
        <v>5</v>
      </c>
      <c r="H416" s="3" t="s">
        <v>394</v>
      </c>
      <c r="I416" s="5">
        <v>0</v>
      </c>
      <c r="J416" s="4">
        <v>1</v>
      </c>
      <c r="K416" s="4">
        <v>1</v>
      </c>
    </row>
    <row r="417" spans="1:11">
      <c r="A417" s="3" t="s">
        <v>3</v>
      </c>
      <c r="B417" s="16">
        <v>42744</v>
      </c>
      <c r="C417" s="16" t="str">
        <f>""&amp;WEEKDAY(B417,2)</f>
        <v>1</v>
      </c>
      <c r="D417" s="11">
        <f t="shared" si="13"/>
        <v>42744.083333333336</v>
      </c>
      <c r="E417" s="11" t="s">
        <v>893</v>
      </c>
      <c r="F417" s="13" t="str">
        <f t="shared" si="14"/>
        <v>2017/01/09 02:05</v>
      </c>
      <c r="G417" s="3" t="s">
        <v>4</v>
      </c>
      <c r="H417" s="3" t="s">
        <v>567</v>
      </c>
      <c r="I417" s="5">
        <v>0</v>
      </c>
      <c r="J417" s="3">
        <v>0</v>
      </c>
      <c r="K417" s="4">
        <v>2</v>
      </c>
    </row>
    <row r="418" spans="1:11">
      <c r="A418" s="3" t="s">
        <v>3</v>
      </c>
      <c r="B418" s="16">
        <v>42742</v>
      </c>
      <c r="C418" s="16" t="str">
        <f>""&amp;WEEKDAY(B418,2)</f>
        <v>6</v>
      </c>
      <c r="D418" s="11">
        <f t="shared" si="13"/>
        <v>42742.958333333336</v>
      </c>
      <c r="E418" s="11" t="s">
        <v>894</v>
      </c>
      <c r="F418" s="13" t="str">
        <f t="shared" si="14"/>
        <v>2017/01/07 23:22</v>
      </c>
      <c r="G418" s="3" t="s">
        <v>5</v>
      </c>
      <c r="H418" s="3" t="s">
        <v>395</v>
      </c>
      <c r="I418" s="5">
        <v>0</v>
      </c>
      <c r="J418" s="4">
        <v>1</v>
      </c>
      <c r="K418" s="3">
        <v>0</v>
      </c>
    </row>
    <row r="419" spans="1:11">
      <c r="A419" s="3" t="s">
        <v>3</v>
      </c>
      <c r="B419" s="16">
        <v>42742</v>
      </c>
      <c r="C419" s="16" t="str">
        <f>""&amp;WEEKDAY(B419,2)</f>
        <v>6</v>
      </c>
      <c r="D419" s="11">
        <f t="shared" si="13"/>
        <v>42742.375</v>
      </c>
      <c r="E419" s="11" t="s">
        <v>794</v>
      </c>
      <c r="F419" s="13" t="str">
        <f t="shared" si="14"/>
        <v>2017/01/07 09:06</v>
      </c>
      <c r="G419" s="3" t="s">
        <v>5</v>
      </c>
      <c r="H419" s="3" t="s">
        <v>396</v>
      </c>
      <c r="I419" s="4">
        <v>1</v>
      </c>
      <c r="J419" s="3">
        <v>0</v>
      </c>
      <c r="K419" s="3">
        <v>0</v>
      </c>
    </row>
    <row r="420" spans="1:11">
      <c r="A420" s="3" t="s">
        <v>3</v>
      </c>
      <c r="B420" s="16">
        <v>42742</v>
      </c>
      <c r="C420" s="16" t="str">
        <f>""&amp;WEEKDAY(B420,2)</f>
        <v>6</v>
      </c>
      <c r="D420" s="11">
        <f t="shared" si="13"/>
        <v>42742.291666666664</v>
      </c>
      <c r="E420" s="11" t="s">
        <v>811</v>
      </c>
      <c r="F420" s="13" t="str">
        <f t="shared" si="14"/>
        <v>2017/01/07 06:30</v>
      </c>
      <c r="G420" s="3" t="s">
        <v>5</v>
      </c>
      <c r="H420" s="3" t="s">
        <v>397</v>
      </c>
      <c r="I420" s="5">
        <v>0</v>
      </c>
      <c r="J420" s="4">
        <v>1</v>
      </c>
      <c r="K420" s="3">
        <v>0</v>
      </c>
    </row>
    <row r="421" spans="1:11">
      <c r="A421" s="3" t="s">
        <v>3</v>
      </c>
      <c r="B421" s="16">
        <v>42741</v>
      </c>
      <c r="C421" s="16" t="str">
        <f>""&amp;WEEKDAY(B421,2)</f>
        <v>5</v>
      </c>
      <c r="D421" s="11">
        <f t="shared" si="13"/>
        <v>42742</v>
      </c>
      <c r="E421" s="11" t="s">
        <v>895</v>
      </c>
      <c r="F421" s="13" t="str">
        <f t="shared" si="14"/>
        <v>2017/01/06 23:32</v>
      </c>
      <c r="G421" s="3" t="s">
        <v>5</v>
      </c>
      <c r="H421" s="3" t="s">
        <v>398</v>
      </c>
      <c r="I421" s="5">
        <v>0</v>
      </c>
      <c r="J421" s="4">
        <v>1</v>
      </c>
      <c r="K421" s="4">
        <v>1</v>
      </c>
    </row>
    <row r="422" spans="1:11">
      <c r="A422" s="3" t="s">
        <v>3</v>
      </c>
      <c r="B422" s="16">
        <v>42741</v>
      </c>
      <c r="C422" s="16" t="str">
        <f>""&amp;WEEKDAY(B422,2)</f>
        <v>5</v>
      </c>
      <c r="D422" s="11">
        <f t="shared" si="13"/>
        <v>42741.875</v>
      </c>
      <c r="E422" s="11" t="s">
        <v>896</v>
      </c>
      <c r="F422" s="13" t="str">
        <f t="shared" si="14"/>
        <v>2017/01/06 20:47</v>
      </c>
      <c r="G422" s="3" t="s">
        <v>122</v>
      </c>
      <c r="H422" s="3" t="s">
        <v>568</v>
      </c>
      <c r="I422" s="5">
        <v>0</v>
      </c>
      <c r="J422" s="4">
        <v>2</v>
      </c>
      <c r="K422" s="4">
        <v>2</v>
      </c>
    </row>
    <row r="423" spans="1:11">
      <c r="A423" s="3" t="s">
        <v>3</v>
      </c>
      <c r="B423" s="16">
        <v>42741</v>
      </c>
      <c r="C423" s="16" t="str">
        <f>""&amp;WEEKDAY(B423,2)</f>
        <v>5</v>
      </c>
      <c r="D423" s="11">
        <f t="shared" si="13"/>
        <v>42741.666666666664</v>
      </c>
      <c r="E423" s="11" t="s">
        <v>897</v>
      </c>
      <c r="F423" s="13" t="str">
        <f t="shared" si="14"/>
        <v>2017/01/06 15:59</v>
      </c>
      <c r="G423" s="3" t="s">
        <v>31</v>
      </c>
      <c r="H423" s="3" t="s">
        <v>399</v>
      </c>
      <c r="I423" s="5">
        <v>0</v>
      </c>
      <c r="J423" s="4">
        <v>3</v>
      </c>
      <c r="K423" s="4">
        <v>1</v>
      </c>
    </row>
    <row r="424" spans="1:11">
      <c r="A424" s="3" t="s">
        <v>3</v>
      </c>
      <c r="B424" s="16">
        <v>42741</v>
      </c>
      <c r="C424" s="16" t="str">
        <f>""&amp;WEEKDAY(B424,2)</f>
        <v>5</v>
      </c>
      <c r="D424" s="11">
        <f t="shared" si="13"/>
        <v>42741.583333333336</v>
      </c>
      <c r="E424" s="11" t="s">
        <v>612</v>
      </c>
      <c r="F424" s="13" t="str">
        <f t="shared" si="14"/>
        <v>2017/01/06 13:59</v>
      </c>
      <c r="G424" s="3" t="s">
        <v>31</v>
      </c>
      <c r="H424" s="3" t="s">
        <v>400</v>
      </c>
      <c r="I424" s="4">
        <v>3</v>
      </c>
      <c r="J424" s="4">
        <v>26</v>
      </c>
      <c r="K424" s="4">
        <v>1</v>
      </c>
    </row>
    <row r="425" spans="1:11">
      <c r="A425" s="3" t="s">
        <v>3</v>
      </c>
      <c r="B425" s="16">
        <v>42741</v>
      </c>
      <c r="C425" s="16" t="str">
        <f>""&amp;WEEKDAY(B425,2)</f>
        <v>5</v>
      </c>
      <c r="D425" s="11">
        <f t="shared" si="13"/>
        <v>42741.541666666664</v>
      </c>
      <c r="E425" s="11" t="s">
        <v>898</v>
      </c>
      <c r="F425" s="13" t="str">
        <f t="shared" si="14"/>
        <v>2017/01/06 12:30</v>
      </c>
      <c r="G425" s="3" t="s">
        <v>5</v>
      </c>
      <c r="H425" s="3" t="s">
        <v>401</v>
      </c>
      <c r="I425" s="5">
        <v>0</v>
      </c>
      <c r="J425" s="4">
        <v>3</v>
      </c>
      <c r="K425" s="4">
        <v>2</v>
      </c>
    </row>
    <row r="426" spans="1:11">
      <c r="A426" s="3" t="s">
        <v>3</v>
      </c>
      <c r="B426" s="16">
        <v>42741</v>
      </c>
      <c r="C426" s="16" t="str">
        <f>""&amp;WEEKDAY(B426,2)</f>
        <v>5</v>
      </c>
      <c r="D426" s="11">
        <f t="shared" si="13"/>
        <v>42741.416666666664</v>
      </c>
      <c r="E426" s="11" t="s">
        <v>899</v>
      </c>
      <c r="F426" s="13" t="str">
        <f t="shared" si="14"/>
        <v>2017/01/06 09:59</v>
      </c>
      <c r="G426" s="3" t="s">
        <v>5</v>
      </c>
      <c r="H426" s="3" t="s">
        <v>402</v>
      </c>
      <c r="I426" s="5">
        <v>0</v>
      </c>
      <c r="J426" s="4">
        <v>1</v>
      </c>
      <c r="K426" s="4">
        <v>1</v>
      </c>
    </row>
    <row r="427" spans="1:11">
      <c r="A427" s="3" t="s">
        <v>3</v>
      </c>
      <c r="B427" s="16">
        <v>42741</v>
      </c>
      <c r="C427" s="16" t="str">
        <f>""&amp;WEEKDAY(B427,2)</f>
        <v>5</v>
      </c>
      <c r="D427" s="11">
        <f t="shared" si="13"/>
        <v>42741.416666666664</v>
      </c>
      <c r="E427" s="11" t="s">
        <v>900</v>
      </c>
      <c r="F427" s="13" t="str">
        <f t="shared" si="14"/>
        <v>2017/01/06 09:55</v>
      </c>
      <c r="G427" s="3" t="s">
        <v>31</v>
      </c>
      <c r="H427" s="3" t="s">
        <v>403</v>
      </c>
      <c r="I427" s="5">
        <v>0</v>
      </c>
      <c r="J427" s="3">
        <v>0</v>
      </c>
      <c r="K427" s="3">
        <v>0</v>
      </c>
    </row>
    <row r="428" spans="1:11">
      <c r="A428" s="3" t="s">
        <v>3</v>
      </c>
      <c r="B428" s="16">
        <v>42741</v>
      </c>
      <c r="C428" s="16" t="str">
        <f>""&amp;WEEKDAY(B428,2)</f>
        <v>5</v>
      </c>
      <c r="D428" s="11">
        <f t="shared" si="13"/>
        <v>42741.375</v>
      </c>
      <c r="E428" s="11" t="s">
        <v>746</v>
      </c>
      <c r="F428" s="13" t="str">
        <f t="shared" si="14"/>
        <v>2017/01/06 08:31</v>
      </c>
      <c r="G428" s="3" t="s">
        <v>5</v>
      </c>
      <c r="H428" s="3" t="s">
        <v>404</v>
      </c>
      <c r="I428" s="5">
        <v>0</v>
      </c>
      <c r="J428" s="4">
        <v>1</v>
      </c>
      <c r="K428" s="3">
        <v>0</v>
      </c>
    </row>
    <row r="429" spans="1:11">
      <c r="A429" s="3" t="s">
        <v>3</v>
      </c>
      <c r="B429" s="16">
        <v>42741</v>
      </c>
      <c r="C429" s="16" t="str">
        <f>""&amp;WEEKDAY(B429,2)</f>
        <v>5</v>
      </c>
      <c r="D429" s="11">
        <f t="shared" si="13"/>
        <v>42741.291666666664</v>
      </c>
      <c r="E429" s="11" t="s">
        <v>703</v>
      </c>
      <c r="F429" s="13" t="str">
        <f t="shared" si="14"/>
        <v>2017/01/06 06:34</v>
      </c>
      <c r="G429" s="3" t="s">
        <v>5</v>
      </c>
      <c r="H429" s="3" t="s">
        <v>405</v>
      </c>
      <c r="I429" s="5">
        <v>0</v>
      </c>
      <c r="J429" s="3">
        <v>0</v>
      </c>
      <c r="K429" s="3">
        <v>0</v>
      </c>
    </row>
    <row r="430" spans="1:11">
      <c r="A430" s="3" t="s">
        <v>3</v>
      </c>
      <c r="B430" s="16">
        <v>42740</v>
      </c>
      <c r="C430" s="16" t="str">
        <f>""&amp;WEEKDAY(B430,2)</f>
        <v>4</v>
      </c>
      <c r="D430" s="11">
        <f t="shared" si="13"/>
        <v>42740.958333333336</v>
      </c>
      <c r="E430" s="11" t="s">
        <v>901</v>
      </c>
      <c r="F430" s="13" t="str">
        <f t="shared" si="14"/>
        <v>2017/01/05 23:17</v>
      </c>
      <c r="G430" s="3" t="s">
        <v>5</v>
      </c>
      <c r="H430" s="3" t="s">
        <v>63</v>
      </c>
      <c r="I430" s="5">
        <v>0</v>
      </c>
      <c r="J430" s="3">
        <v>0</v>
      </c>
      <c r="K430" s="3">
        <v>0</v>
      </c>
    </row>
    <row r="431" spans="1:11">
      <c r="A431" s="3" t="s">
        <v>3</v>
      </c>
      <c r="B431" s="16">
        <v>42740</v>
      </c>
      <c r="C431" s="16" t="str">
        <f>""&amp;WEEKDAY(B431,2)</f>
        <v>4</v>
      </c>
      <c r="D431" s="11">
        <f t="shared" si="13"/>
        <v>42740.75</v>
      </c>
      <c r="E431" s="11" t="s">
        <v>902</v>
      </c>
      <c r="F431" s="13" t="str">
        <f t="shared" si="14"/>
        <v>2017/01/05 18:08</v>
      </c>
      <c r="G431" s="3" t="s">
        <v>31</v>
      </c>
      <c r="H431" s="3" t="s">
        <v>406</v>
      </c>
      <c r="I431" s="5">
        <v>0</v>
      </c>
      <c r="J431" s="4">
        <v>13</v>
      </c>
      <c r="K431" s="3">
        <v>0</v>
      </c>
    </row>
    <row r="432" spans="1:11">
      <c r="A432" s="3" t="s">
        <v>3</v>
      </c>
      <c r="B432" s="16">
        <v>42740</v>
      </c>
      <c r="C432" s="16" t="str">
        <f>""&amp;WEEKDAY(B432,2)</f>
        <v>4</v>
      </c>
      <c r="D432" s="11">
        <f t="shared" si="13"/>
        <v>42740.75</v>
      </c>
      <c r="E432" s="11" t="s">
        <v>903</v>
      </c>
      <c r="F432" s="13" t="str">
        <f t="shared" si="14"/>
        <v>2017/01/05 18:06</v>
      </c>
      <c r="G432" s="3" t="s">
        <v>122</v>
      </c>
      <c r="H432" s="3" t="s">
        <v>407</v>
      </c>
      <c r="I432" s="5">
        <v>0</v>
      </c>
      <c r="J432" s="3">
        <v>0</v>
      </c>
      <c r="K432" s="4">
        <v>1</v>
      </c>
    </row>
    <row r="433" spans="1:11">
      <c r="A433" s="3" t="s">
        <v>3</v>
      </c>
      <c r="B433" s="16">
        <v>42740</v>
      </c>
      <c r="C433" s="16" t="str">
        <f>""&amp;WEEKDAY(B433,2)</f>
        <v>4</v>
      </c>
      <c r="D433" s="11">
        <f t="shared" si="13"/>
        <v>42740.583333333336</v>
      </c>
      <c r="E433" s="11" t="s">
        <v>904</v>
      </c>
      <c r="F433" s="13" t="str">
        <f t="shared" si="14"/>
        <v>2017/01/05 13:58</v>
      </c>
      <c r="G433" s="3" t="s">
        <v>31</v>
      </c>
      <c r="H433" s="3" t="s">
        <v>408</v>
      </c>
      <c r="I433" s="5">
        <v>0</v>
      </c>
      <c r="J433" s="3">
        <v>0</v>
      </c>
      <c r="K433" s="4">
        <v>1</v>
      </c>
    </row>
    <row r="434" spans="1:11">
      <c r="A434" s="3" t="s">
        <v>3</v>
      </c>
      <c r="B434" s="16">
        <v>42740</v>
      </c>
      <c r="C434" s="16" t="str">
        <f>""&amp;WEEKDAY(B434,2)</f>
        <v>4</v>
      </c>
      <c r="D434" s="11">
        <f t="shared" si="13"/>
        <v>42740.5</v>
      </c>
      <c r="E434" s="11" t="s">
        <v>905</v>
      </c>
      <c r="F434" s="13" t="str">
        <f t="shared" si="14"/>
        <v>2017/01/05 12:16</v>
      </c>
      <c r="G434" s="3" t="s">
        <v>5</v>
      </c>
      <c r="H434" s="3" t="s">
        <v>409</v>
      </c>
      <c r="I434" s="5">
        <v>0</v>
      </c>
      <c r="J434" s="3">
        <v>0</v>
      </c>
      <c r="K434" s="3">
        <v>0</v>
      </c>
    </row>
    <row r="435" spans="1:11">
      <c r="A435" s="3" t="s">
        <v>3</v>
      </c>
      <c r="B435" s="16">
        <v>42740</v>
      </c>
      <c r="C435" s="16" t="str">
        <f>""&amp;WEEKDAY(B435,2)</f>
        <v>4</v>
      </c>
      <c r="D435" s="11">
        <f t="shared" si="13"/>
        <v>42740.5</v>
      </c>
      <c r="E435" s="11" t="s">
        <v>906</v>
      </c>
      <c r="F435" s="13" t="str">
        <f t="shared" si="14"/>
        <v>2017/01/05 11:50</v>
      </c>
      <c r="G435" s="3" t="s">
        <v>31</v>
      </c>
      <c r="H435" s="3" t="s">
        <v>569</v>
      </c>
      <c r="I435" s="5">
        <v>0</v>
      </c>
      <c r="J435" s="3">
        <v>0</v>
      </c>
      <c r="K435" s="4">
        <v>2</v>
      </c>
    </row>
    <row r="436" spans="1:11">
      <c r="A436" s="3" t="s">
        <v>3</v>
      </c>
      <c r="B436" s="16">
        <v>42740</v>
      </c>
      <c r="C436" s="16" t="str">
        <f>""&amp;WEEKDAY(B436,2)</f>
        <v>4</v>
      </c>
      <c r="D436" s="11">
        <f t="shared" si="13"/>
        <v>42740.458333333336</v>
      </c>
      <c r="E436" s="11" t="s">
        <v>887</v>
      </c>
      <c r="F436" s="13" t="str">
        <f t="shared" si="14"/>
        <v>2017/01/05 11:23</v>
      </c>
      <c r="G436" s="3" t="s">
        <v>18</v>
      </c>
      <c r="H436" s="3" t="s">
        <v>410</v>
      </c>
      <c r="I436" s="5">
        <v>0</v>
      </c>
      <c r="J436" s="3">
        <v>0</v>
      </c>
      <c r="K436" s="4">
        <v>1</v>
      </c>
    </row>
    <row r="437" spans="1:11">
      <c r="A437" s="3" t="s">
        <v>3</v>
      </c>
      <c r="B437" s="16">
        <v>42740</v>
      </c>
      <c r="C437" s="16" t="str">
        <f>""&amp;WEEKDAY(B437,2)</f>
        <v>4</v>
      </c>
      <c r="D437" s="11">
        <f t="shared" si="13"/>
        <v>42740.458333333336</v>
      </c>
      <c r="E437" s="11" t="s">
        <v>637</v>
      </c>
      <c r="F437" s="13" t="str">
        <f t="shared" si="14"/>
        <v>2017/01/05 10:37</v>
      </c>
      <c r="G437" s="3" t="s">
        <v>18</v>
      </c>
      <c r="H437" s="3" t="s">
        <v>411</v>
      </c>
      <c r="I437" s="4">
        <v>2</v>
      </c>
      <c r="J437" s="4">
        <v>2</v>
      </c>
      <c r="K437" s="4">
        <v>2</v>
      </c>
    </row>
    <row r="438" spans="1:11">
      <c r="A438" s="3" t="s">
        <v>3</v>
      </c>
      <c r="B438" s="16">
        <v>42740</v>
      </c>
      <c r="C438" s="16" t="str">
        <f>""&amp;WEEKDAY(B438,2)</f>
        <v>4</v>
      </c>
      <c r="D438" s="11">
        <f t="shared" si="13"/>
        <v>42740.333333333336</v>
      </c>
      <c r="E438" s="11" t="s">
        <v>907</v>
      </c>
      <c r="F438" s="13" t="str">
        <f t="shared" si="14"/>
        <v>2017/01/05 07:34</v>
      </c>
      <c r="G438" s="3" t="s">
        <v>5</v>
      </c>
      <c r="H438" s="3" t="s">
        <v>412</v>
      </c>
      <c r="I438" s="5">
        <v>0</v>
      </c>
      <c r="J438" s="4">
        <v>2</v>
      </c>
      <c r="K438" s="4">
        <v>1</v>
      </c>
    </row>
    <row r="439" spans="1:11">
      <c r="A439" s="3" t="s">
        <v>3</v>
      </c>
      <c r="B439" s="16">
        <v>42740</v>
      </c>
      <c r="C439" s="16" t="str">
        <f>""&amp;WEEKDAY(B439,2)</f>
        <v>4</v>
      </c>
      <c r="D439" s="11">
        <f t="shared" si="13"/>
        <v>42740.25</v>
      </c>
      <c r="E439" s="11" t="s">
        <v>853</v>
      </c>
      <c r="F439" s="13" t="str">
        <f t="shared" si="14"/>
        <v>2017/01/05 06:15</v>
      </c>
      <c r="G439" s="3" t="s">
        <v>5</v>
      </c>
      <c r="H439" s="3" t="s">
        <v>413</v>
      </c>
      <c r="I439" s="5">
        <v>0</v>
      </c>
      <c r="J439" s="4">
        <v>2</v>
      </c>
      <c r="K439" s="4">
        <v>1</v>
      </c>
    </row>
    <row r="440" spans="1:11">
      <c r="A440" s="3" t="s">
        <v>3</v>
      </c>
      <c r="B440" s="16">
        <v>42739</v>
      </c>
      <c r="C440" s="16" t="str">
        <f>""&amp;WEEKDAY(B440,2)</f>
        <v>3</v>
      </c>
      <c r="D440" s="11">
        <f t="shared" si="13"/>
        <v>42740</v>
      </c>
      <c r="E440" s="11" t="s">
        <v>765</v>
      </c>
      <c r="F440" s="13" t="str">
        <f t="shared" si="14"/>
        <v>2017/01/04 23:31</v>
      </c>
      <c r="G440" s="3" t="s">
        <v>5</v>
      </c>
      <c r="H440" s="3" t="s">
        <v>414</v>
      </c>
      <c r="I440" s="5">
        <v>0</v>
      </c>
      <c r="J440" s="4">
        <v>4</v>
      </c>
      <c r="K440" s="4">
        <v>2</v>
      </c>
    </row>
    <row r="441" spans="1:11">
      <c r="A441" s="3" t="s">
        <v>3</v>
      </c>
      <c r="B441" s="16">
        <v>42739</v>
      </c>
      <c r="C441" s="16" t="str">
        <f>""&amp;WEEKDAY(B441,2)</f>
        <v>3</v>
      </c>
      <c r="D441" s="11">
        <f t="shared" si="13"/>
        <v>42739.791666666664</v>
      </c>
      <c r="E441" s="11" t="s">
        <v>908</v>
      </c>
      <c r="F441" s="13" t="str">
        <f t="shared" si="14"/>
        <v>2017/01/04 19:01</v>
      </c>
      <c r="G441" s="3" t="s">
        <v>122</v>
      </c>
      <c r="H441" s="3" t="s">
        <v>415</v>
      </c>
      <c r="I441" s="5">
        <v>0</v>
      </c>
      <c r="J441" s="4">
        <v>1</v>
      </c>
      <c r="K441" s="4">
        <v>1</v>
      </c>
    </row>
    <row r="442" spans="1:11">
      <c r="A442" s="3" t="s">
        <v>3</v>
      </c>
      <c r="B442" s="16">
        <v>42739</v>
      </c>
      <c r="C442" s="16" t="str">
        <f>""&amp;WEEKDAY(B442,2)</f>
        <v>3</v>
      </c>
      <c r="D442" s="11">
        <f t="shared" si="13"/>
        <v>42739.791666666664</v>
      </c>
      <c r="E442" s="11" t="s">
        <v>674</v>
      </c>
      <c r="F442" s="13" t="str">
        <f t="shared" si="14"/>
        <v>2017/01/04 18:33</v>
      </c>
      <c r="G442" s="3" t="s">
        <v>5</v>
      </c>
      <c r="H442" s="3" t="s">
        <v>416</v>
      </c>
      <c r="I442" s="5">
        <v>0</v>
      </c>
      <c r="J442" s="4">
        <v>1</v>
      </c>
      <c r="K442" s="4">
        <v>1</v>
      </c>
    </row>
    <row r="443" spans="1:11">
      <c r="A443" s="3" t="s">
        <v>3</v>
      </c>
      <c r="B443" s="16">
        <v>42739</v>
      </c>
      <c r="C443" s="16" t="str">
        <f>""&amp;WEEKDAY(B443,2)</f>
        <v>3</v>
      </c>
      <c r="D443" s="11">
        <f t="shared" si="13"/>
        <v>42739.708333333336</v>
      </c>
      <c r="E443" s="11" t="s">
        <v>909</v>
      </c>
      <c r="F443" s="13" t="str">
        <f t="shared" si="14"/>
        <v>2017/01/04 16:32</v>
      </c>
      <c r="G443" s="3" t="s">
        <v>5</v>
      </c>
      <c r="H443" s="3" t="s">
        <v>417</v>
      </c>
      <c r="I443" s="5">
        <v>0</v>
      </c>
      <c r="J443" s="3">
        <v>0</v>
      </c>
      <c r="K443" s="4">
        <v>1</v>
      </c>
    </row>
    <row r="444" spans="1:11">
      <c r="A444" s="3" t="s">
        <v>3</v>
      </c>
      <c r="B444" s="16">
        <v>42739</v>
      </c>
      <c r="C444" s="16" t="str">
        <f>""&amp;WEEKDAY(B444,2)</f>
        <v>3</v>
      </c>
      <c r="D444" s="11">
        <f t="shared" si="13"/>
        <v>42739.583333333336</v>
      </c>
      <c r="E444" s="11" t="s">
        <v>910</v>
      </c>
      <c r="F444" s="13" t="str">
        <f t="shared" si="14"/>
        <v>2017/01/04 13:31</v>
      </c>
      <c r="G444" s="3" t="s">
        <v>5</v>
      </c>
      <c r="H444" s="3" t="s">
        <v>570</v>
      </c>
      <c r="I444" s="5">
        <v>0</v>
      </c>
      <c r="J444" s="4">
        <v>4</v>
      </c>
      <c r="K444" s="4">
        <v>1</v>
      </c>
    </row>
    <row r="445" spans="1:11">
      <c r="A445" s="3" t="s">
        <v>3</v>
      </c>
      <c r="B445" s="16">
        <v>42739</v>
      </c>
      <c r="C445" s="16" t="str">
        <f>""&amp;WEEKDAY(B445,2)</f>
        <v>3</v>
      </c>
      <c r="D445" s="11">
        <f t="shared" si="13"/>
        <v>42739.541666666664</v>
      </c>
      <c r="E445" s="11" t="s">
        <v>911</v>
      </c>
      <c r="F445" s="13" t="str">
        <f t="shared" si="14"/>
        <v>2017/01/04 13:18</v>
      </c>
      <c r="G445" s="3" t="s">
        <v>31</v>
      </c>
      <c r="H445" s="3" t="s">
        <v>418</v>
      </c>
      <c r="I445" s="5">
        <v>0</v>
      </c>
      <c r="J445" s="4">
        <v>3</v>
      </c>
      <c r="K445" s="3">
        <v>0</v>
      </c>
    </row>
    <row r="446" spans="1:11">
      <c r="A446" s="3" t="s">
        <v>3</v>
      </c>
      <c r="B446" s="16">
        <v>42739</v>
      </c>
      <c r="C446" s="16" t="str">
        <f>""&amp;WEEKDAY(B446,2)</f>
        <v>3</v>
      </c>
      <c r="D446" s="11">
        <f t="shared" si="13"/>
        <v>42739.416666666664</v>
      </c>
      <c r="E446" s="11" t="s">
        <v>912</v>
      </c>
      <c r="F446" s="13" t="str">
        <f t="shared" si="14"/>
        <v>2017/01/04 10:22</v>
      </c>
      <c r="G446" s="3" t="s">
        <v>31</v>
      </c>
      <c r="H446" s="3" t="s">
        <v>419</v>
      </c>
      <c r="I446" s="5">
        <v>0</v>
      </c>
      <c r="J446" s="4">
        <v>2</v>
      </c>
      <c r="K446" s="3">
        <v>0</v>
      </c>
    </row>
    <row r="447" spans="1:11">
      <c r="A447" s="3" t="s">
        <v>3</v>
      </c>
      <c r="B447" s="16">
        <v>42739</v>
      </c>
      <c r="C447" s="16" t="str">
        <f>""&amp;WEEKDAY(B447,2)</f>
        <v>3</v>
      </c>
      <c r="D447" s="11">
        <f t="shared" si="13"/>
        <v>42739.416666666664</v>
      </c>
      <c r="E447" s="11" t="s">
        <v>913</v>
      </c>
      <c r="F447" s="13" t="str">
        <f t="shared" si="14"/>
        <v>2017/01/04 10:18</v>
      </c>
      <c r="G447" s="3" t="s">
        <v>31</v>
      </c>
      <c r="H447" s="3" t="s">
        <v>420</v>
      </c>
      <c r="I447" s="5">
        <v>0</v>
      </c>
      <c r="J447" s="4">
        <v>1</v>
      </c>
      <c r="K447" s="4">
        <v>2</v>
      </c>
    </row>
    <row r="448" spans="1:11">
      <c r="A448" s="3" t="s">
        <v>3</v>
      </c>
      <c r="B448" s="16">
        <v>42739</v>
      </c>
      <c r="C448" s="16" t="str">
        <f>""&amp;WEEKDAY(B448,2)</f>
        <v>3</v>
      </c>
      <c r="D448" s="11">
        <f t="shared" si="13"/>
        <v>42739.416666666664</v>
      </c>
      <c r="E448" s="11" t="s">
        <v>815</v>
      </c>
      <c r="F448" s="13" t="str">
        <f t="shared" si="14"/>
        <v>2017/01/04 09:51</v>
      </c>
      <c r="G448" s="3" t="s">
        <v>31</v>
      </c>
      <c r="H448" s="3" t="s">
        <v>421</v>
      </c>
      <c r="I448" s="5">
        <v>0</v>
      </c>
      <c r="J448" s="4">
        <v>1</v>
      </c>
      <c r="K448" s="4">
        <v>1</v>
      </c>
    </row>
    <row r="449" spans="1:11">
      <c r="A449" s="3" t="s">
        <v>3</v>
      </c>
      <c r="B449" s="16">
        <v>42739</v>
      </c>
      <c r="C449" s="16" t="str">
        <f>""&amp;WEEKDAY(B449,2)</f>
        <v>3</v>
      </c>
      <c r="D449" s="11">
        <f t="shared" si="13"/>
        <v>42739.416666666664</v>
      </c>
      <c r="E449" s="11" t="s">
        <v>648</v>
      </c>
      <c r="F449" s="13" t="str">
        <f t="shared" si="14"/>
        <v>2017/01/04 09:32</v>
      </c>
      <c r="G449" s="3" t="s">
        <v>5</v>
      </c>
      <c r="H449" s="3" t="s">
        <v>422</v>
      </c>
      <c r="I449" s="5">
        <v>0</v>
      </c>
      <c r="J449" s="4">
        <v>2</v>
      </c>
      <c r="K449" s="3">
        <v>0</v>
      </c>
    </row>
    <row r="450" spans="1:11">
      <c r="A450" s="3" t="s">
        <v>3</v>
      </c>
      <c r="B450" s="16">
        <v>42739</v>
      </c>
      <c r="C450" s="16" t="str">
        <f>""&amp;WEEKDAY(B450,2)</f>
        <v>3</v>
      </c>
      <c r="D450" s="11">
        <f t="shared" ref="D450:D513" si="15">ROUND(F450*24,0)/24</f>
        <v>42739.291666666664</v>
      </c>
      <c r="E450" s="11" t="s">
        <v>811</v>
      </c>
      <c r="F450" s="13" t="str">
        <f t="shared" si="14"/>
        <v>2017/01/04 06:30</v>
      </c>
      <c r="G450" s="3" t="s">
        <v>5</v>
      </c>
      <c r="H450" s="3" t="s">
        <v>423</v>
      </c>
      <c r="I450" s="5">
        <v>0</v>
      </c>
      <c r="J450" s="4">
        <v>1</v>
      </c>
      <c r="K450" s="3">
        <v>0</v>
      </c>
    </row>
    <row r="451" spans="1:11">
      <c r="A451" s="3" t="s">
        <v>3</v>
      </c>
      <c r="B451" s="16">
        <v>42738</v>
      </c>
      <c r="C451" s="16" t="str">
        <f>""&amp;WEEKDAY(B451,2)</f>
        <v>2</v>
      </c>
      <c r="D451" s="11">
        <f t="shared" si="15"/>
        <v>42738.958333333336</v>
      </c>
      <c r="E451" s="11" t="s">
        <v>712</v>
      </c>
      <c r="F451" s="13" t="str">
        <f t="shared" si="14"/>
        <v>2017/01/03 23:00</v>
      </c>
      <c r="G451" s="3" t="s">
        <v>5</v>
      </c>
      <c r="H451" s="3" t="s">
        <v>571</v>
      </c>
      <c r="I451" s="5">
        <v>0</v>
      </c>
      <c r="J451" s="4">
        <v>4</v>
      </c>
      <c r="K451" s="3">
        <v>0</v>
      </c>
    </row>
    <row r="452" spans="1:11">
      <c r="A452" s="3" t="s">
        <v>3</v>
      </c>
      <c r="B452" s="16">
        <v>42738</v>
      </c>
      <c r="C452" s="16" t="str">
        <f>""&amp;WEEKDAY(B452,2)</f>
        <v>2</v>
      </c>
      <c r="D452" s="11">
        <f t="shared" si="15"/>
        <v>42738.625</v>
      </c>
      <c r="E452" s="11" t="s">
        <v>835</v>
      </c>
      <c r="F452" s="13" t="str">
        <f t="shared" si="14"/>
        <v>2017/01/03 14:41</v>
      </c>
      <c r="G452" s="3" t="s">
        <v>18</v>
      </c>
      <c r="H452" s="3" t="s">
        <v>424</v>
      </c>
      <c r="I452" s="5">
        <v>0</v>
      </c>
      <c r="J452" s="3">
        <v>0</v>
      </c>
      <c r="K452" s="3">
        <v>0</v>
      </c>
    </row>
    <row r="453" spans="1:11">
      <c r="A453" s="3" t="s">
        <v>3</v>
      </c>
      <c r="B453" s="16">
        <v>42738</v>
      </c>
      <c r="C453" s="16" t="str">
        <f>""&amp;WEEKDAY(B453,2)</f>
        <v>2</v>
      </c>
      <c r="D453" s="11">
        <f t="shared" si="15"/>
        <v>42738.583333333336</v>
      </c>
      <c r="E453" s="11" t="s">
        <v>696</v>
      </c>
      <c r="F453" s="13" t="str">
        <f t="shared" si="14"/>
        <v>2017/01/03 14:01</v>
      </c>
      <c r="G453" s="3" t="s">
        <v>5</v>
      </c>
      <c r="H453" s="3" t="s">
        <v>425</v>
      </c>
      <c r="I453" s="5">
        <v>0</v>
      </c>
      <c r="J453" s="4">
        <v>1</v>
      </c>
      <c r="K453" s="4">
        <v>2</v>
      </c>
    </row>
    <row r="454" spans="1:11">
      <c r="A454" s="3" t="s">
        <v>3</v>
      </c>
      <c r="B454" s="16">
        <v>42738</v>
      </c>
      <c r="C454" s="16" t="str">
        <f>""&amp;WEEKDAY(B454,2)</f>
        <v>2</v>
      </c>
      <c r="D454" s="11">
        <f t="shared" si="15"/>
        <v>42738.375</v>
      </c>
      <c r="E454" s="11" t="s">
        <v>709</v>
      </c>
      <c r="F454" s="13" t="str">
        <f t="shared" si="14"/>
        <v>2017/01/03 09:03</v>
      </c>
      <c r="G454" s="3" t="s">
        <v>5</v>
      </c>
      <c r="H454" s="3" t="s">
        <v>426</v>
      </c>
      <c r="I454" s="4">
        <v>8</v>
      </c>
      <c r="J454" s="4">
        <v>14</v>
      </c>
      <c r="K454" s="4">
        <v>2</v>
      </c>
    </row>
    <row r="455" spans="1:11">
      <c r="A455" s="3" t="s">
        <v>3</v>
      </c>
      <c r="B455" s="16">
        <v>42738</v>
      </c>
      <c r="C455" s="16" t="str">
        <f>""&amp;WEEKDAY(B455,2)</f>
        <v>2</v>
      </c>
      <c r="D455" s="11">
        <f t="shared" si="15"/>
        <v>42738.333333333336</v>
      </c>
      <c r="E455" s="11" t="s">
        <v>802</v>
      </c>
      <c r="F455" s="13" t="str">
        <f t="shared" si="14"/>
        <v>2017/01/03 08:00</v>
      </c>
      <c r="G455" s="3" t="s">
        <v>5</v>
      </c>
      <c r="H455" s="3" t="s">
        <v>427</v>
      </c>
      <c r="I455" s="5">
        <v>0</v>
      </c>
      <c r="J455" s="4">
        <v>2</v>
      </c>
      <c r="K455" s="4">
        <v>1</v>
      </c>
    </row>
    <row r="456" spans="1:11">
      <c r="A456" s="3" t="s">
        <v>3</v>
      </c>
      <c r="B456" s="16">
        <v>42738</v>
      </c>
      <c r="C456" s="16" t="str">
        <f>""&amp;WEEKDAY(B456,2)</f>
        <v>2</v>
      </c>
      <c r="D456" s="11">
        <f t="shared" si="15"/>
        <v>42738.291666666664</v>
      </c>
      <c r="E456" s="11" t="s">
        <v>811</v>
      </c>
      <c r="F456" s="13" t="str">
        <f t="shared" si="14"/>
        <v>2017/01/03 06:30</v>
      </c>
      <c r="G456" s="3" t="s">
        <v>5</v>
      </c>
      <c r="H456" s="3" t="s">
        <v>428</v>
      </c>
      <c r="I456" s="5">
        <v>0</v>
      </c>
      <c r="J456" s="4">
        <v>1</v>
      </c>
      <c r="K456" s="4">
        <v>2</v>
      </c>
    </row>
    <row r="457" spans="1:11">
      <c r="A457" s="3" t="s">
        <v>3</v>
      </c>
      <c r="B457" s="16">
        <v>42736</v>
      </c>
      <c r="C457" s="16" t="str">
        <f>""&amp;WEEKDAY(B457,2)</f>
        <v>7</v>
      </c>
      <c r="D457" s="11">
        <f t="shared" si="15"/>
        <v>42736</v>
      </c>
      <c r="E457" s="11" t="s">
        <v>914</v>
      </c>
      <c r="F457" s="13" t="str">
        <f t="shared" si="14"/>
        <v>2017/01/01 00:00</v>
      </c>
      <c r="G457" s="3" t="s">
        <v>5</v>
      </c>
      <c r="H457" s="3" t="s">
        <v>429</v>
      </c>
      <c r="I457" s="5">
        <v>0</v>
      </c>
      <c r="J457" s="4">
        <v>3</v>
      </c>
      <c r="K457" s="4">
        <v>4</v>
      </c>
    </row>
    <row r="458" spans="1:11">
      <c r="A458" s="3" t="s">
        <v>3</v>
      </c>
      <c r="B458" s="16">
        <v>42735</v>
      </c>
      <c r="C458" s="16" t="str">
        <f>""&amp;WEEKDAY(B458,2)</f>
        <v>6</v>
      </c>
      <c r="D458" s="11">
        <f t="shared" si="15"/>
        <v>42735.25</v>
      </c>
      <c r="E458" s="11">
        <v>0.25138888888888888</v>
      </c>
      <c r="F458" s="13" t="str">
        <f t="shared" ref="F458:F489" si="16">TEXT(B458,"YYYY/MM/DD")&amp;" "&amp;TEXT(E458,"HH:MM")</f>
        <v>2016/12/31 06:02</v>
      </c>
      <c r="G458" s="3" t="s">
        <v>5</v>
      </c>
      <c r="H458" s="3" t="s">
        <v>430</v>
      </c>
      <c r="I458" s="5">
        <v>0</v>
      </c>
      <c r="J458" s="3">
        <v>0</v>
      </c>
      <c r="K458" s="4">
        <v>2</v>
      </c>
    </row>
    <row r="459" spans="1:11">
      <c r="A459" s="3" t="s">
        <v>3</v>
      </c>
      <c r="B459" s="16">
        <v>42734</v>
      </c>
      <c r="C459" s="16" t="str">
        <f>""&amp;WEEKDAY(B459,2)</f>
        <v>5</v>
      </c>
      <c r="D459" s="11">
        <f t="shared" si="15"/>
        <v>42734.958333333336</v>
      </c>
      <c r="E459" s="11">
        <v>0.96944444444444444</v>
      </c>
      <c r="F459" s="13" t="str">
        <f t="shared" si="16"/>
        <v>2016/12/30 23:16</v>
      </c>
      <c r="G459" s="3" t="s">
        <v>5</v>
      </c>
      <c r="H459" s="3" t="s">
        <v>431</v>
      </c>
      <c r="I459" s="4">
        <v>1</v>
      </c>
      <c r="J459" s="4">
        <v>3</v>
      </c>
      <c r="K459" s="4">
        <v>2</v>
      </c>
    </row>
    <row r="460" spans="1:11">
      <c r="A460" s="3" t="s">
        <v>3</v>
      </c>
      <c r="B460" s="16">
        <v>42734</v>
      </c>
      <c r="C460" s="16" t="str">
        <f>""&amp;WEEKDAY(B460,2)</f>
        <v>5</v>
      </c>
      <c r="D460" s="11">
        <f t="shared" si="15"/>
        <v>42734.75</v>
      </c>
      <c r="E460" s="11">
        <v>0.7631944444444444</v>
      </c>
      <c r="F460" s="13" t="str">
        <f t="shared" si="16"/>
        <v>2016/12/30 18:19</v>
      </c>
      <c r="G460" s="3" t="s">
        <v>31</v>
      </c>
      <c r="H460" s="3" t="s">
        <v>572</v>
      </c>
      <c r="I460" s="5">
        <v>0</v>
      </c>
      <c r="J460" s="3">
        <v>0</v>
      </c>
      <c r="K460" s="4">
        <v>2</v>
      </c>
    </row>
    <row r="461" spans="1:11">
      <c r="A461" s="3" t="s">
        <v>3</v>
      </c>
      <c r="B461" s="16">
        <v>42734</v>
      </c>
      <c r="C461" s="16" t="str">
        <f>""&amp;WEEKDAY(B461,2)</f>
        <v>5</v>
      </c>
      <c r="D461" s="11">
        <f t="shared" si="15"/>
        <v>42734.75</v>
      </c>
      <c r="E461" s="11">
        <v>0.73333333333333339</v>
      </c>
      <c r="F461" s="13" t="str">
        <f t="shared" si="16"/>
        <v>2016/12/30 17:36</v>
      </c>
      <c r="G461" s="3" t="s">
        <v>122</v>
      </c>
      <c r="H461" s="3" t="s">
        <v>432</v>
      </c>
      <c r="I461" s="5">
        <v>0</v>
      </c>
      <c r="J461" s="3">
        <v>0</v>
      </c>
      <c r="K461" s="4">
        <v>1</v>
      </c>
    </row>
    <row r="462" spans="1:11">
      <c r="A462" s="3" t="s">
        <v>3</v>
      </c>
      <c r="B462" s="16">
        <v>42734</v>
      </c>
      <c r="C462" s="16" t="str">
        <f>""&amp;WEEKDAY(B462,2)</f>
        <v>5</v>
      </c>
      <c r="D462" s="11">
        <f t="shared" si="15"/>
        <v>42734.708333333336</v>
      </c>
      <c r="E462" s="11">
        <v>0.70972222222222225</v>
      </c>
      <c r="F462" s="13" t="str">
        <f t="shared" si="16"/>
        <v>2016/12/30 17:02</v>
      </c>
      <c r="G462" s="3" t="s">
        <v>5</v>
      </c>
      <c r="H462" s="3" t="s">
        <v>573</v>
      </c>
      <c r="I462" s="4">
        <v>1</v>
      </c>
      <c r="J462" s="3">
        <v>0</v>
      </c>
      <c r="K462" s="4">
        <v>1</v>
      </c>
    </row>
    <row r="463" spans="1:11">
      <c r="A463" s="3" t="s">
        <v>3</v>
      </c>
      <c r="B463" s="16">
        <v>42734</v>
      </c>
      <c r="C463" s="16" t="str">
        <f>""&amp;WEEKDAY(B463,2)</f>
        <v>5</v>
      </c>
      <c r="D463" s="11">
        <f t="shared" si="15"/>
        <v>42734.583333333336</v>
      </c>
      <c r="E463" s="11">
        <v>0.58680555555555558</v>
      </c>
      <c r="F463" s="13" t="str">
        <f t="shared" si="16"/>
        <v>2016/12/30 14:05</v>
      </c>
      <c r="G463" s="3" t="s">
        <v>31</v>
      </c>
      <c r="H463" s="3" t="s">
        <v>433</v>
      </c>
      <c r="I463" s="5">
        <v>0</v>
      </c>
      <c r="J463" s="4">
        <v>2</v>
      </c>
      <c r="K463" s="4">
        <v>1</v>
      </c>
    </row>
    <row r="464" spans="1:11">
      <c r="A464" s="3" t="s">
        <v>3</v>
      </c>
      <c r="B464" s="16">
        <v>42734</v>
      </c>
      <c r="C464" s="16" t="str">
        <f>""&amp;WEEKDAY(B464,2)</f>
        <v>5</v>
      </c>
      <c r="D464" s="11">
        <f t="shared" si="15"/>
        <v>42734.583333333336</v>
      </c>
      <c r="E464" s="11">
        <v>0.5854166666666667</v>
      </c>
      <c r="F464" s="13" t="str">
        <f t="shared" si="16"/>
        <v>2016/12/30 14:03</v>
      </c>
      <c r="G464" s="3" t="s">
        <v>31</v>
      </c>
      <c r="H464" s="3" t="s">
        <v>434</v>
      </c>
      <c r="I464" s="5">
        <v>0</v>
      </c>
      <c r="J464" s="3">
        <v>0</v>
      </c>
      <c r="K464" s="4">
        <v>1</v>
      </c>
    </row>
    <row r="465" spans="1:11">
      <c r="A465" s="3" t="s">
        <v>3</v>
      </c>
      <c r="B465" s="16">
        <v>42734</v>
      </c>
      <c r="C465" s="16" t="str">
        <f>""&amp;WEEKDAY(B465,2)</f>
        <v>5</v>
      </c>
      <c r="D465" s="11">
        <f t="shared" si="15"/>
        <v>42734.583333333336</v>
      </c>
      <c r="E465" s="11">
        <v>0.58194444444444449</v>
      </c>
      <c r="F465" s="13" t="str">
        <f t="shared" si="16"/>
        <v>2016/12/30 13:58</v>
      </c>
      <c r="G465" s="3" t="s">
        <v>31</v>
      </c>
      <c r="H465" s="3" t="s">
        <v>435</v>
      </c>
      <c r="I465" s="5">
        <v>0</v>
      </c>
      <c r="J465" s="4">
        <v>1</v>
      </c>
      <c r="K465" s="4">
        <v>1</v>
      </c>
    </row>
    <row r="466" spans="1:11">
      <c r="A466" s="3" t="s">
        <v>3</v>
      </c>
      <c r="B466" s="16">
        <v>42734</v>
      </c>
      <c r="C466" s="16" t="str">
        <f>""&amp;WEEKDAY(B466,2)</f>
        <v>5</v>
      </c>
      <c r="D466" s="11">
        <f t="shared" si="15"/>
        <v>42734.5</v>
      </c>
      <c r="E466" s="11">
        <v>0.50763888888888886</v>
      </c>
      <c r="F466" s="13" t="str">
        <f t="shared" si="16"/>
        <v>2016/12/30 12:11</v>
      </c>
      <c r="G466" s="3" t="s">
        <v>31</v>
      </c>
      <c r="H466" s="3" t="s">
        <v>436</v>
      </c>
      <c r="I466" s="5">
        <v>0</v>
      </c>
      <c r="J466" s="3">
        <v>0</v>
      </c>
      <c r="K466" s="4">
        <v>1</v>
      </c>
    </row>
    <row r="467" spans="1:11">
      <c r="A467" s="3" t="s">
        <v>3</v>
      </c>
      <c r="B467" s="16">
        <v>42734</v>
      </c>
      <c r="C467" s="16" t="str">
        <f>""&amp;WEEKDAY(B467,2)</f>
        <v>5</v>
      </c>
      <c r="D467" s="11">
        <f t="shared" si="15"/>
        <v>42734.416666666664</v>
      </c>
      <c r="E467" s="11">
        <v>0.40416666666666662</v>
      </c>
      <c r="F467" s="13" t="str">
        <f t="shared" si="16"/>
        <v>2016/12/30 09:42</v>
      </c>
      <c r="G467" s="3" t="s">
        <v>5</v>
      </c>
      <c r="H467" s="3" t="s">
        <v>437</v>
      </c>
      <c r="I467" s="4">
        <v>1</v>
      </c>
      <c r="J467" s="3">
        <v>0</v>
      </c>
      <c r="K467" s="4">
        <v>2</v>
      </c>
    </row>
    <row r="468" spans="1:11">
      <c r="A468" s="3" t="s">
        <v>3</v>
      </c>
      <c r="B468" s="16">
        <v>42734</v>
      </c>
      <c r="C468" s="16" t="str">
        <f>""&amp;WEEKDAY(B468,2)</f>
        <v>5</v>
      </c>
      <c r="D468" s="11">
        <f t="shared" si="15"/>
        <v>42734.416666666664</v>
      </c>
      <c r="E468" s="11">
        <v>0.40208333333333335</v>
      </c>
      <c r="F468" s="13" t="str">
        <f t="shared" si="16"/>
        <v>2016/12/30 09:39</v>
      </c>
      <c r="G468" s="3" t="s">
        <v>5</v>
      </c>
      <c r="H468" s="3" t="s">
        <v>438</v>
      </c>
      <c r="I468" s="4">
        <v>1</v>
      </c>
      <c r="J468" s="3">
        <v>0</v>
      </c>
      <c r="K468" s="4">
        <v>3</v>
      </c>
    </row>
    <row r="469" spans="1:11">
      <c r="A469" s="3" t="s">
        <v>3</v>
      </c>
      <c r="B469" s="16">
        <v>42734</v>
      </c>
      <c r="C469" s="16" t="str">
        <f>""&amp;WEEKDAY(B469,2)</f>
        <v>5</v>
      </c>
      <c r="D469" s="11">
        <f t="shared" si="15"/>
        <v>42734.375</v>
      </c>
      <c r="E469" s="11">
        <v>0.36180555555555555</v>
      </c>
      <c r="F469" s="13" t="str">
        <f t="shared" si="16"/>
        <v>2016/12/30 08:41</v>
      </c>
      <c r="G469" s="3" t="s">
        <v>5</v>
      </c>
      <c r="H469" s="3" t="s">
        <v>439</v>
      </c>
      <c r="I469" s="5">
        <v>0</v>
      </c>
      <c r="J469" s="3">
        <v>0</v>
      </c>
      <c r="K469" s="4">
        <v>2</v>
      </c>
    </row>
    <row r="470" spans="1:11">
      <c r="A470" s="3" t="s">
        <v>3</v>
      </c>
      <c r="B470" s="16">
        <v>42734</v>
      </c>
      <c r="C470" s="16" t="str">
        <f>""&amp;WEEKDAY(B470,2)</f>
        <v>5</v>
      </c>
      <c r="D470" s="11">
        <f t="shared" si="15"/>
        <v>42734.25</v>
      </c>
      <c r="E470" s="11">
        <v>0.26041666666666669</v>
      </c>
      <c r="F470" s="13" t="str">
        <f t="shared" si="16"/>
        <v>2016/12/30 06:15</v>
      </c>
      <c r="G470" s="3" t="s">
        <v>5</v>
      </c>
      <c r="H470" s="3" t="s">
        <v>440</v>
      </c>
      <c r="I470" s="4">
        <v>2</v>
      </c>
      <c r="J470" s="3">
        <v>0</v>
      </c>
      <c r="K470" s="4">
        <v>1</v>
      </c>
    </row>
    <row r="471" spans="1:11">
      <c r="A471" s="3" t="s">
        <v>3</v>
      </c>
      <c r="B471" s="16">
        <v>42733</v>
      </c>
      <c r="C471" s="16" t="str">
        <f>""&amp;WEEKDAY(B471,2)</f>
        <v>4</v>
      </c>
      <c r="D471" s="11">
        <f t="shared" si="15"/>
        <v>42734</v>
      </c>
      <c r="E471" s="11">
        <v>0.97986111111111107</v>
      </c>
      <c r="F471" s="13" t="str">
        <f t="shared" si="16"/>
        <v>2016/12/29 23:31</v>
      </c>
      <c r="G471" s="3" t="s">
        <v>5</v>
      </c>
      <c r="H471" s="3" t="s">
        <v>441</v>
      </c>
      <c r="I471" s="4">
        <v>1</v>
      </c>
      <c r="J471" s="4">
        <v>1</v>
      </c>
      <c r="K471" s="4">
        <v>2</v>
      </c>
    </row>
    <row r="472" spans="1:11">
      <c r="A472" s="3" t="s">
        <v>3</v>
      </c>
      <c r="B472" s="16">
        <v>42733</v>
      </c>
      <c r="C472" s="16" t="str">
        <f>""&amp;WEEKDAY(B472,2)</f>
        <v>4</v>
      </c>
      <c r="D472" s="11">
        <f t="shared" si="15"/>
        <v>42733.75</v>
      </c>
      <c r="E472" s="11">
        <v>0.73402777777777783</v>
      </c>
      <c r="F472" s="13" t="str">
        <f t="shared" si="16"/>
        <v>2016/12/29 17:37</v>
      </c>
      <c r="G472" s="3" t="s">
        <v>122</v>
      </c>
      <c r="H472" s="3" t="s">
        <v>442</v>
      </c>
      <c r="I472" s="5">
        <v>0</v>
      </c>
      <c r="J472" s="3">
        <v>0</v>
      </c>
      <c r="K472" s="4">
        <v>1</v>
      </c>
    </row>
    <row r="473" spans="1:11">
      <c r="A473" s="3" t="s">
        <v>3</v>
      </c>
      <c r="B473" s="16">
        <v>42733</v>
      </c>
      <c r="C473" s="16" t="str">
        <f>""&amp;WEEKDAY(B473,2)</f>
        <v>4</v>
      </c>
      <c r="D473" s="11">
        <f t="shared" si="15"/>
        <v>42733.666666666664</v>
      </c>
      <c r="E473" s="11">
        <v>0.65347222222222223</v>
      </c>
      <c r="F473" s="13" t="str">
        <f t="shared" si="16"/>
        <v>2016/12/29 15:41</v>
      </c>
      <c r="G473" s="3" t="s">
        <v>12</v>
      </c>
      <c r="H473" s="3" t="s">
        <v>443</v>
      </c>
      <c r="I473" s="4">
        <v>1</v>
      </c>
      <c r="J473" s="3">
        <v>0</v>
      </c>
      <c r="K473" s="4">
        <v>6</v>
      </c>
    </row>
    <row r="474" spans="1:11">
      <c r="A474" s="3" t="s">
        <v>3</v>
      </c>
      <c r="B474" s="16">
        <v>42733</v>
      </c>
      <c r="C474" s="16" t="str">
        <f>""&amp;WEEKDAY(B474,2)</f>
        <v>4</v>
      </c>
      <c r="D474" s="11">
        <f t="shared" si="15"/>
        <v>42733.666666666664</v>
      </c>
      <c r="E474" s="11">
        <v>0.65277777777777779</v>
      </c>
      <c r="F474" s="13" t="str">
        <f t="shared" si="16"/>
        <v>2016/12/29 15:40</v>
      </c>
      <c r="G474" s="3" t="s">
        <v>12</v>
      </c>
      <c r="H474" s="3" t="s">
        <v>444</v>
      </c>
      <c r="I474" s="5">
        <v>0</v>
      </c>
      <c r="J474" s="3">
        <v>0</v>
      </c>
      <c r="K474" s="3">
        <v>0</v>
      </c>
    </row>
    <row r="475" spans="1:11">
      <c r="A475" s="3" t="s">
        <v>3</v>
      </c>
      <c r="B475" s="16">
        <v>42733</v>
      </c>
      <c r="C475" s="16" t="str">
        <f>""&amp;WEEKDAY(B475,2)</f>
        <v>4</v>
      </c>
      <c r="D475" s="11">
        <f t="shared" si="15"/>
        <v>42733.625</v>
      </c>
      <c r="E475" s="11">
        <v>0.62361111111111112</v>
      </c>
      <c r="F475" s="13" t="str">
        <f t="shared" si="16"/>
        <v>2016/12/29 14:58</v>
      </c>
      <c r="G475" s="3" t="s">
        <v>31</v>
      </c>
      <c r="H475" s="3" t="s">
        <v>445</v>
      </c>
      <c r="I475" s="5">
        <v>0</v>
      </c>
      <c r="J475" s="4">
        <v>2</v>
      </c>
      <c r="K475" s="3">
        <v>0</v>
      </c>
    </row>
    <row r="476" spans="1:11">
      <c r="A476" s="3" t="s">
        <v>3</v>
      </c>
      <c r="B476" s="16">
        <v>42733</v>
      </c>
      <c r="C476" s="16" t="str">
        <f>""&amp;WEEKDAY(B476,2)</f>
        <v>4</v>
      </c>
      <c r="D476" s="11">
        <f t="shared" si="15"/>
        <v>42733.625</v>
      </c>
      <c r="E476" s="11">
        <v>0.60625000000000007</v>
      </c>
      <c r="F476" s="13" t="str">
        <f t="shared" si="16"/>
        <v>2016/12/29 14:33</v>
      </c>
      <c r="G476" s="3" t="s">
        <v>5</v>
      </c>
      <c r="H476" s="3" t="s">
        <v>446</v>
      </c>
      <c r="I476" s="4">
        <v>1</v>
      </c>
      <c r="J476" s="3">
        <v>0</v>
      </c>
      <c r="K476" s="4">
        <v>1</v>
      </c>
    </row>
    <row r="477" spans="1:11">
      <c r="A477" s="3" t="s">
        <v>3</v>
      </c>
      <c r="B477" s="16">
        <v>42733</v>
      </c>
      <c r="C477" s="16" t="str">
        <f>""&amp;WEEKDAY(B477,2)</f>
        <v>4</v>
      </c>
      <c r="D477" s="11">
        <f t="shared" si="15"/>
        <v>42733.583333333336</v>
      </c>
      <c r="E477" s="11">
        <v>0.6020833333333333</v>
      </c>
      <c r="F477" s="13" t="str">
        <f t="shared" si="16"/>
        <v>2016/12/29 14:27</v>
      </c>
      <c r="G477" s="3" t="s">
        <v>31</v>
      </c>
      <c r="H477" s="3" t="s">
        <v>447</v>
      </c>
      <c r="I477" s="5">
        <v>0</v>
      </c>
      <c r="J477" s="3">
        <v>0</v>
      </c>
      <c r="K477" s="3">
        <v>0</v>
      </c>
    </row>
    <row r="478" spans="1:11">
      <c r="A478" s="3" t="s">
        <v>3</v>
      </c>
      <c r="B478" s="16">
        <v>42733</v>
      </c>
      <c r="C478" s="16" t="str">
        <f>""&amp;WEEKDAY(B478,2)</f>
        <v>4</v>
      </c>
      <c r="D478" s="11">
        <f t="shared" si="15"/>
        <v>42733.541666666664</v>
      </c>
      <c r="E478" s="11">
        <v>0.52361111111111114</v>
      </c>
      <c r="F478" s="13" t="str">
        <f t="shared" si="16"/>
        <v>2016/12/29 12:34</v>
      </c>
      <c r="G478" s="3" t="s">
        <v>31</v>
      </c>
      <c r="H478" s="3" t="s">
        <v>448</v>
      </c>
      <c r="I478" s="5">
        <v>0</v>
      </c>
      <c r="J478" s="4">
        <v>1</v>
      </c>
      <c r="K478" s="4">
        <v>2</v>
      </c>
    </row>
    <row r="479" spans="1:11">
      <c r="A479" s="3" t="s">
        <v>3</v>
      </c>
      <c r="B479" s="16">
        <v>42733</v>
      </c>
      <c r="C479" s="16" t="str">
        <f>""&amp;WEEKDAY(B479,2)</f>
        <v>4</v>
      </c>
      <c r="D479" s="11">
        <f t="shared" si="15"/>
        <v>42733.541666666664</v>
      </c>
      <c r="E479" s="11">
        <v>0.52361111111111114</v>
      </c>
      <c r="F479" s="13" t="str">
        <f t="shared" si="16"/>
        <v>2016/12/29 12:34</v>
      </c>
      <c r="G479" s="3" t="s">
        <v>5</v>
      </c>
      <c r="H479" s="3" t="s">
        <v>449</v>
      </c>
      <c r="I479" s="4">
        <v>1</v>
      </c>
      <c r="J479" s="3">
        <v>0</v>
      </c>
      <c r="K479" s="3">
        <v>0</v>
      </c>
    </row>
    <row r="480" spans="1:11">
      <c r="A480" s="3" t="s">
        <v>3</v>
      </c>
      <c r="B480" s="16">
        <v>42733</v>
      </c>
      <c r="C480" s="16" t="str">
        <f>""&amp;WEEKDAY(B480,2)</f>
        <v>4</v>
      </c>
      <c r="D480" s="11">
        <f t="shared" si="15"/>
        <v>42733.5</v>
      </c>
      <c r="E480" s="11">
        <v>0.49791666666666662</v>
      </c>
      <c r="F480" s="13" t="str">
        <f t="shared" si="16"/>
        <v>2016/12/29 11:57</v>
      </c>
      <c r="G480" s="3" t="s">
        <v>12</v>
      </c>
      <c r="H480" s="3" t="s">
        <v>450</v>
      </c>
      <c r="I480" s="5">
        <v>0</v>
      </c>
      <c r="J480" s="3">
        <v>0</v>
      </c>
      <c r="K480" s="3">
        <v>0</v>
      </c>
    </row>
    <row r="481" spans="1:11">
      <c r="A481" s="3" t="s">
        <v>3</v>
      </c>
      <c r="B481" s="16">
        <v>42733</v>
      </c>
      <c r="C481" s="16" t="str">
        <f>""&amp;WEEKDAY(B481,2)</f>
        <v>4</v>
      </c>
      <c r="D481" s="11">
        <f t="shared" si="15"/>
        <v>42733.5</v>
      </c>
      <c r="E481" s="11">
        <v>0.48472222222222222</v>
      </c>
      <c r="F481" s="13" t="str">
        <f t="shared" si="16"/>
        <v>2016/12/29 11:38</v>
      </c>
      <c r="G481" s="3" t="s">
        <v>18</v>
      </c>
      <c r="H481" s="3" t="s">
        <v>451</v>
      </c>
      <c r="I481" s="5">
        <v>0</v>
      </c>
      <c r="J481" s="3">
        <v>0</v>
      </c>
      <c r="K481" s="3">
        <v>0</v>
      </c>
    </row>
    <row r="482" spans="1:11">
      <c r="A482" s="3" t="s">
        <v>3</v>
      </c>
      <c r="B482" s="16">
        <v>42733</v>
      </c>
      <c r="C482" s="16" t="str">
        <f>""&amp;WEEKDAY(B482,2)</f>
        <v>4</v>
      </c>
      <c r="D482" s="11">
        <f t="shared" si="15"/>
        <v>42733.5</v>
      </c>
      <c r="E482" s="11">
        <v>0.48055555555555557</v>
      </c>
      <c r="F482" s="13" t="str">
        <f t="shared" si="16"/>
        <v>2016/12/29 11:32</v>
      </c>
      <c r="G482" s="3" t="s">
        <v>5</v>
      </c>
      <c r="H482" s="3" t="s">
        <v>452</v>
      </c>
      <c r="I482" s="4">
        <v>1</v>
      </c>
      <c r="J482" s="3">
        <v>0</v>
      </c>
      <c r="K482" s="3">
        <v>0</v>
      </c>
    </row>
    <row r="483" spans="1:11">
      <c r="A483" s="3" t="s">
        <v>3</v>
      </c>
      <c r="B483" s="16">
        <v>42733</v>
      </c>
      <c r="C483" s="16" t="str">
        <f>""&amp;WEEKDAY(B483,2)</f>
        <v>4</v>
      </c>
      <c r="D483" s="11">
        <f t="shared" si="15"/>
        <v>42733.458333333336</v>
      </c>
      <c r="E483" s="11">
        <v>0.46527777777777773</v>
      </c>
      <c r="F483" s="13" t="str">
        <f t="shared" si="16"/>
        <v>2016/12/29 11:10</v>
      </c>
      <c r="G483" s="3" t="s">
        <v>31</v>
      </c>
      <c r="H483" s="3" t="s">
        <v>453</v>
      </c>
      <c r="I483" s="5">
        <v>0</v>
      </c>
      <c r="J483" s="3">
        <v>0</v>
      </c>
      <c r="K483" s="3">
        <v>0</v>
      </c>
    </row>
    <row r="484" spans="1:11">
      <c r="A484" s="3" t="s">
        <v>3</v>
      </c>
      <c r="B484" s="16">
        <v>42733</v>
      </c>
      <c r="C484" s="16" t="str">
        <f>""&amp;WEEKDAY(B484,2)</f>
        <v>4</v>
      </c>
      <c r="D484" s="11">
        <f t="shared" si="15"/>
        <v>42733.458333333336</v>
      </c>
      <c r="E484" s="11">
        <v>0.45</v>
      </c>
      <c r="F484" s="13" t="str">
        <f t="shared" si="16"/>
        <v>2016/12/29 10:48</v>
      </c>
      <c r="G484" s="3" t="s">
        <v>4</v>
      </c>
      <c r="H484" s="3" t="s">
        <v>454</v>
      </c>
      <c r="I484" s="5">
        <v>0</v>
      </c>
      <c r="J484" s="4">
        <v>5</v>
      </c>
      <c r="K484" s="3">
        <v>0</v>
      </c>
    </row>
    <row r="485" spans="1:11">
      <c r="A485" s="3" t="s">
        <v>3</v>
      </c>
      <c r="B485" s="16">
        <v>42733</v>
      </c>
      <c r="C485" s="16" t="str">
        <f>""&amp;WEEKDAY(B485,2)</f>
        <v>4</v>
      </c>
      <c r="D485" s="11">
        <f t="shared" si="15"/>
        <v>42733.416666666664</v>
      </c>
      <c r="E485" s="11">
        <v>0.3979166666666667</v>
      </c>
      <c r="F485" s="13" t="str">
        <f t="shared" si="16"/>
        <v>2016/12/29 09:33</v>
      </c>
      <c r="G485" s="3" t="s">
        <v>31</v>
      </c>
      <c r="H485" s="3" t="s">
        <v>455</v>
      </c>
      <c r="I485" s="5">
        <v>0</v>
      </c>
      <c r="J485" s="3">
        <v>0</v>
      </c>
      <c r="K485" s="3">
        <v>0</v>
      </c>
    </row>
    <row r="486" spans="1:11">
      <c r="A486" s="3" t="s">
        <v>3</v>
      </c>
      <c r="B486" s="16">
        <v>42733</v>
      </c>
      <c r="C486" s="16" t="str">
        <f>""&amp;WEEKDAY(B486,2)</f>
        <v>4</v>
      </c>
      <c r="D486" s="11">
        <f t="shared" si="15"/>
        <v>42733.375</v>
      </c>
      <c r="E486" s="11">
        <v>0.3611111111111111</v>
      </c>
      <c r="F486" s="13" t="str">
        <f t="shared" si="16"/>
        <v>2016/12/29 08:40</v>
      </c>
      <c r="G486" s="3" t="s">
        <v>5</v>
      </c>
      <c r="H486" s="3" t="s">
        <v>456</v>
      </c>
      <c r="I486" s="4">
        <v>1</v>
      </c>
      <c r="J486" s="3">
        <v>0</v>
      </c>
      <c r="K486" s="4">
        <v>2</v>
      </c>
    </row>
    <row r="487" spans="1:11">
      <c r="A487" s="3" t="s">
        <v>3</v>
      </c>
      <c r="B487" s="16">
        <v>42733</v>
      </c>
      <c r="C487" s="16" t="str">
        <f>""&amp;WEEKDAY(B487,2)</f>
        <v>4</v>
      </c>
      <c r="D487" s="11">
        <f t="shared" si="15"/>
        <v>42733.291666666664</v>
      </c>
      <c r="E487" s="11">
        <v>0.27083333333333331</v>
      </c>
      <c r="F487" s="13" t="str">
        <f t="shared" si="16"/>
        <v>2016/12/29 06:30</v>
      </c>
      <c r="G487" s="3" t="s">
        <v>5</v>
      </c>
      <c r="H487" s="3" t="s">
        <v>457</v>
      </c>
      <c r="I487" s="4">
        <v>1</v>
      </c>
      <c r="J487" s="4">
        <v>3</v>
      </c>
      <c r="K487" s="3">
        <v>0</v>
      </c>
    </row>
    <row r="488" spans="1:11">
      <c r="A488" s="3" t="s">
        <v>3</v>
      </c>
      <c r="B488" s="16">
        <v>42732</v>
      </c>
      <c r="C488" s="16" t="str">
        <f>""&amp;WEEKDAY(B488,2)</f>
        <v>3</v>
      </c>
      <c r="D488" s="11">
        <f t="shared" si="15"/>
        <v>42733</v>
      </c>
      <c r="E488" s="11">
        <v>0.98263888888888884</v>
      </c>
      <c r="F488" s="13" t="str">
        <f t="shared" si="16"/>
        <v>2016/12/28 23:35</v>
      </c>
      <c r="G488" s="3" t="s">
        <v>5</v>
      </c>
      <c r="H488" s="3" t="s">
        <v>458</v>
      </c>
      <c r="I488" s="5">
        <v>0</v>
      </c>
      <c r="J488" s="4">
        <v>1</v>
      </c>
      <c r="K488" s="4">
        <v>2</v>
      </c>
    </row>
    <row r="489" spans="1:11">
      <c r="A489" s="3" t="s">
        <v>3</v>
      </c>
      <c r="B489" s="16">
        <v>42732</v>
      </c>
      <c r="C489" s="16" t="str">
        <f>""&amp;WEEKDAY(B489,2)</f>
        <v>3</v>
      </c>
      <c r="D489" s="11">
        <f t="shared" si="15"/>
        <v>42732.875</v>
      </c>
      <c r="E489" s="11">
        <v>0.87013888888888891</v>
      </c>
      <c r="F489" s="13" t="str">
        <f t="shared" si="16"/>
        <v>2016/12/28 20:53</v>
      </c>
      <c r="G489" s="3" t="s">
        <v>122</v>
      </c>
      <c r="H489" s="3" t="s">
        <v>459</v>
      </c>
      <c r="I489" s="5">
        <v>0</v>
      </c>
      <c r="J489" s="3">
        <v>0</v>
      </c>
      <c r="K489" s="4">
        <v>2</v>
      </c>
    </row>
    <row r="490" spans="1:11">
      <c r="A490" s="3" t="s">
        <v>3</v>
      </c>
      <c r="B490" s="16">
        <v>42732</v>
      </c>
      <c r="C490" s="16" t="str">
        <f>""&amp;WEEKDAY(B490,2)</f>
        <v>3</v>
      </c>
      <c r="D490" s="11">
        <f t="shared" si="15"/>
        <v>42732.708333333336</v>
      </c>
      <c r="E490" s="11">
        <v>0.69305555555555554</v>
      </c>
      <c r="F490" s="13" t="str">
        <f t="shared" ref="F490:F521" si="17">TEXT(B490,"YYYY/MM/DD")&amp;" "&amp;TEXT(E490,"HH:MM")</f>
        <v>2016/12/28 16:38</v>
      </c>
      <c r="G490" s="3" t="s">
        <v>5</v>
      </c>
      <c r="H490" s="3" t="s">
        <v>460</v>
      </c>
      <c r="I490" s="5">
        <v>0</v>
      </c>
      <c r="J490" s="3">
        <v>0</v>
      </c>
      <c r="K490" s="4">
        <v>1</v>
      </c>
    </row>
    <row r="491" spans="1:11">
      <c r="A491" s="3" t="s">
        <v>3</v>
      </c>
      <c r="B491" s="16">
        <v>42732</v>
      </c>
      <c r="C491" s="16" t="str">
        <f>""&amp;WEEKDAY(B491,2)</f>
        <v>3</v>
      </c>
      <c r="D491" s="11">
        <f t="shared" si="15"/>
        <v>42732.625</v>
      </c>
      <c r="E491" s="11">
        <v>0.60902777777777783</v>
      </c>
      <c r="F491" s="13" t="str">
        <f t="shared" si="17"/>
        <v>2016/12/28 14:37</v>
      </c>
      <c r="G491" s="3" t="s">
        <v>5</v>
      </c>
      <c r="H491" s="3" t="s">
        <v>461</v>
      </c>
      <c r="I491" s="5">
        <v>0</v>
      </c>
      <c r="J491" s="3">
        <v>0</v>
      </c>
      <c r="K491" s="4">
        <v>3</v>
      </c>
    </row>
    <row r="492" spans="1:11">
      <c r="A492" s="3" t="s">
        <v>3</v>
      </c>
      <c r="B492" s="16">
        <v>42732</v>
      </c>
      <c r="C492" s="16" t="str">
        <f>""&amp;WEEKDAY(B492,2)</f>
        <v>3</v>
      </c>
      <c r="D492" s="11">
        <f t="shared" si="15"/>
        <v>42732.458333333336</v>
      </c>
      <c r="E492" s="11">
        <v>0.44166666666666665</v>
      </c>
      <c r="F492" s="13" t="str">
        <f t="shared" si="17"/>
        <v>2016/12/28 10:36</v>
      </c>
      <c r="G492" s="3" t="s">
        <v>5</v>
      </c>
      <c r="H492" s="3" t="s">
        <v>462</v>
      </c>
      <c r="I492" s="5">
        <v>0</v>
      </c>
      <c r="J492" s="3">
        <v>0</v>
      </c>
      <c r="K492" s="4">
        <v>1</v>
      </c>
    </row>
    <row r="493" spans="1:11">
      <c r="A493" s="3" t="s">
        <v>3</v>
      </c>
      <c r="B493" s="16">
        <v>42732</v>
      </c>
      <c r="C493" s="16" t="str">
        <f>""&amp;WEEKDAY(B493,2)</f>
        <v>3</v>
      </c>
      <c r="D493" s="11">
        <f t="shared" si="15"/>
        <v>42732.416666666664</v>
      </c>
      <c r="E493" s="11">
        <v>0.3979166666666667</v>
      </c>
      <c r="F493" s="13" t="str">
        <f t="shared" si="17"/>
        <v>2016/12/28 09:33</v>
      </c>
      <c r="G493" s="3" t="s">
        <v>5</v>
      </c>
      <c r="H493" s="3" t="s">
        <v>463</v>
      </c>
      <c r="I493" s="5">
        <v>0</v>
      </c>
      <c r="J493" s="3">
        <v>0</v>
      </c>
      <c r="K493" s="3">
        <v>0</v>
      </c>
    </row>
    <row r="494" spans="1:11">
      <c r="A494" s="3" t="s">
        <v>3</v>
      </c>
      <c r="B494" s="16">
        <v>42732</v>
      </c>
      <c r="C494" s="16" t="str">
        <f>""&amp;WEEKDAY(B494,2)</f>
        <v>3</v>
      </c>
      <c r="D494" s="11">
        <f t="shared" si="15"/>
        <v>42732.291666666664</v>
      </c>
      <c r="E494" s="11">
        <v>0.27361111111111108</v>
      </c>
      <c r="F494" s="13" t="str">
        <f t="shared" si="17"/>
        <v>2016/12/28 06:34</v>
      </c>
      <c r="G494" s="3" t="s">
        <v>5</v>
      </c>
      <c r="H494" s="3" t="s">
        <v>464</v>
      </c>
      <c r="I494" s="4">
        <v>1</v>
      </c>
      <c r="J494" s="4">
        <v>4</v>
      </c>
      <c r="K494" s="4">
        <v>2</v>
      </c>
    </row>
    <row r="495" spans="1:11">
      <c r="A495" s="3" t="s">
        <v>3</v>
      </c>
      <c r="B495" s="16">
        <v>42731</v>
      </c>
      <c r="C495" s="16" t="str">
        <f>""&amp;WEEKDAY(B495,2)</f>
        <v>2</v>
      </c>
      <c r="D495" s="11">
        <f t="shared" si="15"/>
        <v>42731.75</v>
      </c>
      <c r="E495" s="11">
        <v>0.73819444444444438</v>
      </c>
      <c r="F495" s="13" t="str">
        <f t="shared" si="17"/>
        <v>2016/12/27 17:43</v>
      </c>
      <c r="G495" s="3" t="s">
        <v>4</v>
      </c>
      <c r="H495" s="3" t="s">
        <v>465</v>
      </c>
      <c r="I495" s="5">
        <v>0</v>
      </c>
      <c r="J495" s="3">
        <v>0</v>
      </c>
      <c r="K495" s="3">
        <v>0</v>
      </c>
    </row>
    <row r="496" spans="1:11">
      <c r="A496" s="3" t="s">
        <v>3</v>
      </c>
      <c r="B496" s="16">
        <v>42731</v>
      </c>
      <c r="C496" s="16" t="str">
        <f>""&amp;WEEKDAY(B496,2)</f>
        <v>2</v>
      </c>
      <c r="D496" s="11">
        <f t="shared" si="15"/>
        <v>42731.708333333336</v>
      </c>
      <c r="E496" s="11">
        <v>0.69374999999999998</v>
      </c>
      <c r="F496" s="13" t="str">
        <f t="shared" si="17"/>
        <v>2016/12/27 16:39</v>
      </c>
      <c r="G496" s="3" t="s">
        <v>4</v>
      </c>
      <c r="H496" s="3" t="s">
        <v>574</v>
      </c>
      <c r="I496" s="5">
        <v>0</v>
      </c>
      <c r="J496" s="4">
        <v>12</v>
      </c>
      <c r="K496" s="4">
        <v>1</v>
      </c>
    </row>
    <row r="497" spans="1:11">
      <c r="A497" s="3" t="s">
        <v>3</v>
      </c>
      <c r="B497" s="16">
        <v>42731</v>
      </c>
      <c r="C497" s="16" t="str">
        <f>""&amp;WEEKDAY(B497,2)</f>
        <v>2</v>
      </c>
      <c r="D497" s="11">
        <f t="shared" si="15"/>
        <v>42731.708333333336</v>
      </c>
      <c r="E497" s="11">
        <v>0.68888888888888899</v>
      </c>
      <c r="F497" s="13" t="str">
        <f t="shared" si="17"/>
        <v>2016/12/27 16:32</v>
      </c>
      <c r="G497" s="3" t="s">
        <v>5</v>
      </c>
      <c r="H497" s="3" t="s">
        <v>466</v>
      </c>
      <c r="I497" s="5">
        <v>0</v>
      </c>
      <c r="J497" s="3">
        <v>0</v>
      </c>
      <c r="K497" s="4">
        <v>1</v>
      </c>
    </row>
    <row r="498" spans="1:11">
      <c r="A498" s="3" t="s">
        <v>3</v>
      </c>
      <c r="B498" s="16">
        <v>42731</v>
      </c>
      <c r="C498" s="16" t="str">
        <f>""&amp;WEEKDAY(B498,2)</f>
        <v>2</v>
      </c>
      <c r="D498" s="11">
        <f t="shared" si="15"/>
        <v>42731.625</v>
      </c>
      <c r="E498" s="11">
        <v>0.60486111111111118</v>
      </c>
      <c r="F498" s="13" t="str">
        <f t="shared" si="17"/>
        <v>2016/12/27 14:31</v>
      </c>
      <c r="G498" s="3" t="s">
        <v>5</v>
      </c>
      <c r="H498" s="3" t="s">
        <v>467</v>
      </c>
      <c r="I498" s="5">
        <v>0</v>
      </c>
      <c r="J498" s="3">
        <v>0</v>
      </c>
      <c r="K498" s="4">
        <v>2</v>
      </c>
    </row>
    <row r="499" spans="1:11">
      <c r="A499" s="3" t="s">
        <v>3</v>
      </c>
      <c r="B499" s="16">
        <v>42731</v>
      </c>
      <c r="C499" s="16" t="str">
        <f>""&amp;WEEKDAY(B499,2)</f>
        <v>2</v>
      </c>
      <c r="D499" s="11">
        <f t="shared" si="15"/>
        <v>42731.541666666664</v>
      </c>
      <c r="E499" s="11">
        <v>0.52083333333333337</v>
      </c>
      <c r="F499" s="13" t="str">
        <f t="shared" si="17"/>
        <v>2016/12/27 12:30</v>
      </c>
      <c r="G499" s="3" t="s">
        <v>5</v>
      </c>
      <c r="H499" s="3" t="s">
        <v>468</v>
      </c>
      <c r="I499" s="4">
        <v>1</v>
      </c>
      <c r="J499" s="3">
        <v>0</v>
      </c>
      <c r="K499" s="3">
        <v>0</v>
      </c>
    </row>
    <row r="500" spans="1:11">
      <c r="A500" s="3" t="s">
        <v>3</v>
      </c>
      <c r="B500" s="16">
        <v>42731</v>
      </c>
      <c r="C500" s="16" t="str">
        <f>""&amp;WEEKDAY(B500,2)</f>
        <v>2</v>
      </c>
      <c r="D500" s="11">
        <f t="shared" si="15"/>
        <v>42731.5</v>
      </c>
      <c r="E500" s="11">
        <v>0.5</v>
      </c>
      <c r="F500" s="13" t="str">
        <f t="shared" si="17"/>
        <v>2016/12/27 12:00</v>
      </c>
      <c r="G500" s="3" t="s">
        <v>5</v>
      </c>
      <c r="H500" s="3" t="s">
        <v>469</v>
      </c>
      <c r="I500" s="5">
        <v>0</v>
      </c>
      <c r="J500" s="4">
        <v>2</v>
      </c>
      <c r="K500" s="4">
        <v>1</v>
      </c>
    </row>
    <row r="501" spans="1:11">
      <c r="A501" s="3" t="s">
        <v>3</v>
      </c>
      <c r="B501" s="16">
        <v>42731</v>
      </c>
      <c r="C501" s="16" t="str">
        <f>""&amp;WEEKDAY(B501,2)</f>
        <v>2</v>
      </c>
      <c r="D501" s="11">
        <f t="shared" si="15"/>
        <v>42731.416666666664</v>
      </c>
      <c r="E501" s="11">
        <v>0.42499999999999999</v>
      </c>
      <c r="F501" s="13" t="str">
        <f t="shared" si="17"/>
        <v>2016/12/27 10:12</v>
      </c>
      <c r="G501" s="3" t="s">
        <v>31</v>
      </c>
      <c r="H501" s="3" t="s">
        <v>470</v>
      </c>
      <c r="I501" s="5">
        <v>0</v>
      </c>
      <c r="J501" s="3">
        <v>0</v>
      </c>
      <c r="K501" s="3">
        <v>0</v>
      </c>
    </row>
    <row r="502" spans="1:11">
      <c r="A502" s="3" t="s">
        <v>3</v>
      </c>
      <c r="B502" s="16">
        <v>42731</v>
      </c>
      <c r="C502" s="16" t="str">
        <f>""&amp;WEEKDAY(B502,2)</f>
        <v>2</v>
      </c>
      <c r="D502" s="11">
        <f t="shared" si="15"/>
        <v>42731.416666666664</v>
      </c>
      <c r="E502" s="11">
        <v>0.42222222222222222</v>
      </c>
      <c r="F502" s="13" t="str">
        <f t="shared" si="17"/>
        <v>2016/12/27 10:08</v>
      </c>
      <c r="G502" s="3" t="s">
        <v>31</v>
      </c>
      <c r="H502" s="3" t="s">
        <v>471</v>
      </c>
      <c r="I502" s="5">
        <v>0</v>
      </c>
      <c r="J502" s="3">
        <v>0</v>
      </c>
      <c r="K502" s="4">
        <v>1</v>
      </c>
    </row>
    <row r="503" spans="1:11">
      <c r="A503" s="3" t="s">
        <v>3</v>
      </c>
      <c r="B503" s="16">
        <v>42731</v>
      </c>
      <c r="C503" s="16" t="str">
        <f>""&amp;WEEKDAY(B503,2)</f>
        <v>2</v>
      </c>
      <c r="D503" s="11">
        <f t="shared" si="15"/>
        <v>42731.291666666664</v>
      </c>
      <c r="E503" s="11">
        <v>0.27083333333333331</v>
      </c>
      <c r="F503" s="13" t="str">
        <f t="shared" si="17"/>
        <v>2016/12/27 06:30</v>
      </c>
      <c r="G503" s="3" t="s">
        <v>5</v>
      </c>
      <c r="H503" s="3" t="s">
        <v>472</v>
      </c>
      <c r="I503" s="4">
        <v>2</v>
      </c>
      <c r="J503" s="3">
        <v>0</v>
      </c>
      <c r="K503" s="3">
        <v>0</v>
      </c>
    </row>
    <row r="504" spans="1:11">
      <c r="A504" s="3" t="s">
        <v>3</v>
      </c>
      <c r="B504" s="16">
        <v>42730</v>
      </c>
      <c r="C504" s="16" t="str">
        <f>""&amp;WEEKDAY(B504,2)</f>
        <v>1</v>
      </c>
      <c r="D504" s="11">
        <f t="shared" si="15"/>
        <v>42730.666666666664</v>
      </c>
      <c r="E504" s="11">
        <v>0.67499999999999993</v>
      </c>
      <c r="F504" s="13" t="str">
        <f t="shared" si="17"/>
        <v>2016/12/26 16:12</v>
      </c>
      <c r="G504" s="3" t="s">
        <v>122</v>
      </c>
      <c r="H504" s="3" t="s">
        <v>473</v>
      </c>
      <c r="I504" s="5">
        <v>0</v>
      </c>
      <c r="J504" s="4">
        <v>2</v>
      </c>
      <c r="K504" s="4">
        <v>1</v>
      </c>
    </row>
    <row r="505" spans="1:11">
      <c r="A505" s="3" t="s">
        <v>3</v>
      </c>
      <c r="B505" s="16">
        <v>42730</v>
      </c>
      <c r="C505" s="16" t="str">
        <f>""&amp;WEEKDAY(B505,2)</f>
        <v>1</v>
      </c>
      <c r="D505" s="11">
        <f t="shared" si="15"/>
        <v>42730.666666666664</v>
      </c>
      <c r="E505" s="11">
        <v>0.65</v>
      </c>
      <c r="F505" s="13" t="str">
        <f t="shared" si="17"/>
        <v>2016/12/26 15:36</v>
      </c>
      <c r="G505" s="3" t="s">
        <v>31</v>
      </c>
      <c r="H505" s="3" t="s">
        <v>575</v>
      </c>
      <c r="I505" s="4">
        <v>13</v>
      </c>
      <c r="J505" s="4">
        <v>32</v>
      </c>
      <c r="K505" s="4">
        <v>7</v>
      </c>
    </row>
    <row r="506" spans="1:11">
      <c r="A506" s="3" t="s">
        <v>3</v>
      </c>
      <c r="B506" s="16">
        <v>42730</v>
      </c>
      <c r="C506" s="16" t="str">
        <f>""&amp;WEEKDAY(B506,2)</f>
        <v>1</v>
      </c>
      <c r="D506" s="11">
        <f t="shared" si="15"/>
        <v>42730.583333333336</v>
      </c>
      <c r="E506" s="11">
        <v>0.5625</v>
      </c>
      <c r="F506" s="13" t="str">
        <f t="shared" si="17"/>
        <v>2016/12/26 13:30</v>
      </c>
      <c r="G506" s="3" t="s">
        <v>31</v>
      </c>
      <c r="H506" s="3" t="s">
        <v>474</v>
      </c>
      <c r="I506" s="5">
        <v>0</v>
      </c>
      <c r="J506" s="3">
        <v>0</v>
      </c>
      <c r="K506" s="4">
        <v>3</v>
      </c>
    </row>
    <row r="507" spans="1:11">
      <c r="A507" s="3" t="s">
        <v>3</v>
      </c>
      <c r="B507" s="16">
        <v>42730</v>
      </c>
      <c r="C507" s="16" t="str">
        <f>""&amp;WEEKDAY(B507,2)</f>
        <v>1</v>
      </c>
      <c r="D507" s="11">
        <f t="shared" si="15"/>
        <v>42730.541666666664</v>
      </c>
      <c r="E507" s="11">
        <v>0.55625000000000002</v>
      </c>
      <c r="F507" s="13" t="str">
        <f t="shared" si="17"/>
        <v>2016/12/26 13:21</v>
      </c>
      <c r="G507" s="3" t="s">
        <v>31</v>
      </c>
      <c r="H507" s="3" t="s">
        <v>475</v>
      </c>
      <c r="I507" s="5">
        <v>0</v>
      </c>
      <c r="J507" s="3">
        <v>0</v>
      </c>
      <c r="K507" s="4">
        <v>1</v>
      </c>
    </row>
    <row r="508" spans="1:11">
      <c r="A508" s="3" t="s">
        <v>3</v>
      </c>
      <c r="B508" s="16">
        <v>42730</v>
      </c>
      <c r="C508" s="16" t="str">
        <f>""&amp;WEEKDAY(B508,2)</f>
        <v>1</v>
      </c>
      <c r="D508" s="11">
        <f t="shared" si="15"/>
        <v>42730.416666666664</v>
      </c>
      <c r="E508" s="11">
        <v>0.41250000000000003</v>
      </c>
      <c r="F508" s="13" t="str">
        <f t="shared" si="17"/>
        <v>2016/12/26 09:54</v>
      </c>
      <c r="G508" s="3" t="s">
        <v>12</v>
      </c>
      <c r="H508" s="3" t="s">
        <v>476</v>
      </c>
      <c r="I508" s="5">
        <v>0</v>
      </c>
      <c r="J508" s="4">
        <v>2</v>
      </c>
      <c r="K508" s="4">
        <v>1</v>
      </c>
    </row>
    <row r="509" spans="1:11">
      <c r="A509" s="3" t="s">
        <v>3</v>
      </c>
      <c r="B509" s="16">
        <v>42727</v>
      </c>
      <c r="C509" s="16" t="str">
        <f>""&amp;WEEKDAY(B509,2)</f>
        <v>5</v>
      </c>
      <c r="D509" s="11">
        <f t="shared" si="15"/>
        <v>42727.75</v>
      </c>
      <c r="E509" s="11">
        <v>0.76874999999999993</v>
      </c>
      <c r="F509" s="13" t="str">
        <f t="shared" si="17"/>
        <v>2016/12/23 18:27</v>
      </c>
      <c r="G509" s="3" t="s">
        <v>26</v>
      </c>
      <c r="H509" s="3" t="s">
        <v>477</v>
      </c>
      <c r="I509" s="5">
        <v>0</v>
      </c>
      <c r="J509" s="4">
        <v>1</v>
      </c>
      <c r="K509" s="4">
        <v>1</v>
      </c>
    </row>
    <row r="510" spans="1:11">
      <c r="A510" s="3" t="s">
        <v>3</v>
      </c>
      <c r="B510" s="16">
        <v>42727</v>
      </c>
      <c r="C510" s="16" t="str">
        <f>""&amp;WEEKDAY(B510,2)</f>
        <v>5</v>
      </c>
      <c r="D510" s="11">
        <f t="shared" si="15"/>
        <v>42727.75</v>
      </c>
      <c r="E510" s="11">
        <v>0.76736111111111116</v>
      </c>
      <c r="F510" s="13" t="str">
        <f t="shared" si="17"/>
        <v>2016/12/23 18:25</v>
      </c>
      <c r="G510" s="3" t="s">
        <v>26</v>
      </c>
      <c r="H510" s="3" t="s">
        <v>478</v>
      </c>
      <c r="I510" s="5">
        <v>0</v>
      </c>
      <c r="J510" s="3">
        <v>0</v>
      </c>
      <c r="K510" s="3">
        <v>0</v>
      </c>
    </row>
    <row r="511" spans="1:11">
      <c r="A511" s="3" t="s">
        <v>3</v>
      </c>
      <c r="B511" s="16">
        <v>42727</v>
      </c>
      <c r="C511" s="16" t="str">
        <f>""&amp;WEEKDAY(B511,2)</f>
        <v>5</v>
      </c>
      <c r="D511" s="11">
        <f t="shared" si="15"/>
        <v>42727.75</v>
      </c>
      <c r="E511" s="11">
        <v>0.75486111111111109</v>
      </c>
      <c r="F511" s="13" t="str">
        <f t="shared" si="17"/>
        <v>2016/12/23 18:07</v>
      </c>
      <c r="G511" s="3" t="s">
        <v>31</v>
      </c>
      <c r="H511" s="3" t="s">
        <v>479</v>
      </c>
      <c r="I511" s="4">
        <v>1</v>
      </c>
      <c r="J511" s="3">
        <v>0</v>
      </c>
      <c r="K511" s="3">
        <v>0</v>
      </c>
    </row>
    <row r="512" spans="1:11">
      <c r="A512" s="3" t="s">
        <v>3</v>
      </c>
      <c r="B512" s="16">
        <v>42727</v>
      </c>
      <c r="C512" s="16" t="str">
        <f>""&amp;WEEKDAY(B512,2)</f>
        <v>5</v>
      </c>
      <c r="D512" s="11">
        <f t="shared" si="15"/>
        <v>42727.708333333336</v>
      </c>
      <c r="E512" s="11">
        <v>0.69791666666666663</v>
      </c>
      <c r="F512" s="13" t="str">
        <f t="shared" si="17"/>
        <v>2016/12/23 16:45</v>
      </c>
      <c r="G512" s="3" t="s">
        <v>31</v>
      </c>
      <c r="H512" s="3" t="s">
        <v>480</v>
      </c>
      <c r="I512" s="4">
        <v>1</v>
      </c>
      <c r="J512" s="3">
        <v>0</v>
      </c>
      <c r="K512" s="3">
        <v>0</v>
      </c>
    </row>
    <row r="513" spans="1:11">
      <c r="A513" s="3" t="s">
        <v>3</v>
      </c>
      <c r="B513" s="16">
        <v>42727</v>
      </c>
      <c r="C513" s="16" t="str">
        <f>""&amp;WEEKDAY(B513,2)</f>
        <v>5</v>
      </c>
      <c r="D513" s="11">
        <f t="shared" si="15"/>
        <v>42727.625</v>
      </c>
      <c r="E513" s="11">
        <v>0.61944444444444446</v>
      </c>
      <c r="F513" s="13" t="str">
        <f t="shared" si="17"/>
        <v>2016/12/23 14:52</v>
      </c>
      <c r="G513" s="3" t="s">
        <v>26</v>
      </c>
      <c r="H513" s="3" t="s">
        <v>481</v>
      </c>
      <c r="I513" s="5">
        <v>0</v>
      </c>
      <c r="J513" s="4">
        <v>1</v>
      </c>
      <c r="K513" s="4">
        <v>1</v>
      </c>
    </row>
    <row r="514" spans="1:11">
      <c r="A514" s="3" t="s">
        <v>3</v>
      </c>
      <c r="B514" s="16">
        <v>42727</v>
      </c>
      <c r="C514" s="16" t="str">
        <f>""&amp;WEEKDAY(B514,2)</f>
        <v>5</v>
      </c>
      <c r="D514" s="11">
        <f t="shared" ref="D514:D567" si="18">ROUND(F514*24,0)/24</f>
        <v>42727.583333333336</v>
      </c>
      <c r="E514" s="11">
        <v>0.60277777777777775</v>
      </c>
      <c r="F514" s="13" t="str">
        <f t="shared" si="17"/>
        <v>2016/12/23 14:28</v>
      </c>
      <c r="G514" s="3" t="s">
        <v>31</v>
      </c>
      <c r="H514" s="3" t="s">
        <v>576</v>
      </c>
      <c r="I514" s="5">
        <v>0</v>
      </c>
      <c r="J514" s="3">
        <v>0</v>
      </c>
      <c r="K514" s="3">
        <v>0</v>
      </c>
    </row>
    <row r="515" spans="1:11">
      <c r="A515" s="3" t="s">
        <v>3</v>
      </c>
      <c r="B515" s="16">
        <v>42727</v>
      </c>
      <c r="C515" s="16" t="str">
        <f>""&amp;WEEKDAY(B515,2)</f>
        <v>5</v>
      </c>
      <c r="D515" s="11">
        <f t="shared" si="18"/>
        <v>42727.583333333336</v>
      </c>
      <c r="E515" s="11">
        <v>0.59513888888888888</v>
      </c>
      <c r="F515" s="13" t="str">
        <f t="shared" si="17"/>
        <v>2016/12/23 14:17</v>
      </c>
      <c r="G515" s="3" t="s">
        <v>31</v>
      </c>
      <c r="H515" s="3" t="s">
        <v>482</v>
      </c>
      <c r="I515" s="5">
        <v>0</v>
      </c>
      <c r="J515" s="3">
        <v>0</v>
      </c>
      <c r="K515" s="3">
        <v>0</v>
      </c>
    </row>
    <row r="516" spans="1:11">
      <c r="A516" s="3" t="s">
        <v>3</v>
      </c>
      <c r="B516" s="16">
        <v>42727</v>
      </c>
      <c r="C516" s="16" t="str">
        <f>""&amp;WEEKDAY(B516,2)</f>
        <v>5</v>
      </c>
      <c r="D516" s="11">
        <f t="shared" si="18"/>
        <v>42727.583333333336</v>
      </c>
      <c r="E516" s="11">
        <v>0.59027777777777779</v>
      </c>
      <c r="F516" s="13" t="str">
        <f t="shared" si="17"/>
        <v>2016/12/23 14:10</v>
      </c>
      <c r="G516" s="3" t="s">
        <v>31</v>
      </c>
      <c r="H516" s="3" t="s">
        <v>483</v>
      </c>
      <c r="I516" s="5">
        <v>0</v>
      </c>
      <c r="J516" s="3">
        <v>0</v>
      </c>
      <c r="K516" s="3">
        <v>0</v>
      </c>
    </row>
    <row r="517" spans="1:11">
      <c r="A517" s="3" t="s">
        <v>3</v>
      </c>
      <c r="B517" s="16">
        <v>42727</v>
      </c>
      <c r="C517" s="16" t="str">
        <f>""&amp;WEEKDAY(B517,2)</f>
        <v>5</v>
      </c>
      <c r="D517" s="11">
        <f t="shared" si="18"/>
        <v>42727.583333333336</v>
      </c>
      <c r="E517" s="11">
        <v>0.58611111111111114</v>
      </c>
      <c r="F517" s="13" t="str">
        <f t="shared" si="17"/>
        <v>2016/12/23 14:04</v>
      </c>
      <c r="G517" s="3" t="s">
        <v>31</v>
      </c>
      <c r="H517" s="3" t="s">
        <v>484</v>
      </c>
      <c r="I517" s="5">
        <v>0</v>
      </c>
      <c r="J517" s="3">
        <v>0</v>
      </c>
      <c r="K517" s="4">
        <v>1</v>
      </c>
    </row>
    <row r="518" spans="1:11">
      <c r="A518" s="3" t="s">
        <v>3</v>
      </c>
      <c r="B518" s="16">
        <v>42727</v>
      </c>
      <c r="C518" s="16" t="str">
        <f>""&amp;WEEKDAY(B518,2)</f>
        <v>5</v>
      </c>
      <c r="D518" s="11">
        <f t="shared" si="18"/>
        <v>42727.541666666664</v>
      </c>
      <c r="E518" s="11">
        <v>0.55694444444444446</v>
      </c>
      <c r="F518" s="13" t="str">
        <f t="shared" si="17"/>
        <v>2016/12/23 13:22</v>
      </c>
      <c r="G518" s="3" t="s">
        <v>31</v>
      </c>
      <c r="H518" s="3" t="s">
        <v>485</v>
      </c>
      <c r="I518" s="5">
        <v>0</v>
      </c>
      <c r="J518" s="3">
        <v>0</v>
      </c>
      <c r="K518" s="3">
        <v>0</v>
      </c>
    </row>
    <row r="519" spans="1:11">
      <c r="A519" s="3" t="s">
        <v>3</v>
      </c>
      <c r="B519" s="16">
        <v>42726</v>
      </c>
      <c r="C519" s="16" t="str">
        <f>""&amp;WEEKDAY(B519,2)</f>
        <v>4</v>
      </c>
      <c r="D519" s="11">
        <f t="shared" si="18"/>
        <v>42726.708333333336</v>
      </c>
      <c r="E519" s="11">
        <v>0.71597222222222223</v>
      </c>
      <c r="F519" s="13" t="str">
        <f t="shared" si="17"/>
        <v>2016/12/22 17:11</v>
      </c>
      <c r="G519" s="3" t="s">
        <v>122</v>
      </c>
      <c r="H519" s="3" t="s">
        <v>486</v>
      </c>
      <c r="I519" s="5">
        <v>0</v>
      </c>
      <c r="J519" s="3">
        <v>0</v>
      </c>
      <c r="K519" s="3">
        <v>0</v>
      </c>
    </row>
    <row r="520" spans="1:11">
      <c r="A520" s="3" t="s">
        <v>3</v>
      </c>
      <c r="B520" s="16">
        <v>42726</v>
      </c>
      <c r="C520" s="16" t="str">
        <f>""&amp;WEEKDAY(B520,2)</f>
        <v>4</v>
      </c>
      <c r="D520" s="11">
        <f t="shared" si="18"/>
        <v>42726.666666666664</v>
      </c>
      <c r="E520" s="11">
        <v>0.68402777777777779</v>
      </c>
      <c r="F520" s="13" t="str">
        <f t="shared" si="17"/>
        <v>2016/12/22 16:25</v>
      </c>
      <c r="G520" s="3" t="s">
        <v>31</v>
      </c>
      <c r="H520" s="3" t="s">
        <v>487</v>
      </c>
      <c r="I520" s="5">
        <v>0</v>
      </c>
      <c r="J520" s="3">
        <v>0</v>
      </c>
      <c r="K520" s="4">
        <v>1</v>
      </c>
    </row>
    <row r="521" spans="1:11">
      <c r="A521" s="3" t="s">
        <v>3</v>
      </c>
      <c r="B521" s="16">
        <v>42726</v>
      </c>
      <c r="C521" s="16" t="str">
        <f>""&amp;WEEKDAY(B521,2)</f>
        <v>4</v>
      </c>
      <c r="D521" s="11">
        <f t="shared" si="18"/>
        <v>42726.666666666664</v>
      </c>
      <c r="E521" s="11">
        <v>0.67708333333333337</v>
      </c>
      <c r="F521" s="13" t="str">
        <f t="shared" si="17"/>
        <v>2016/12/22 16:15</v>
      </c>
      <c r="G521" s="3" t="s">
        <v>31</v>
      </c>
      <c r="H521" s="3" t="s">
        <v>577</v>
      </c>
      <c r="I521" s="5">
        <v>0</v>
      </c>
      <c r="J521" s="3">
        <v>0</v>
      </c>
      <c r="K521" s="3">
        <v>0</v>
      </c>
    </row>
    <row r="522" spans="1:11">
      <c r="A522" s="3" t="s">
        <v>3</v>
      </c>
      <c r="B522" s="16">
        <v>42726</v>
      </c>
      <c r="C522" s="16" t="str">
        <f>""&amp;WEEKDAY(B522,2)</f>
        <v>4</v>
      </c>
      <c r="D522" s="11">
        <f t="shared" si="18"/>
        <v>42726.666666666664</v>
      </c>
      <c r="E522" s="11">
        <v>0.67708333333333337</v>
      </c>
      <c r="F522" s="13" t="str">
        <f t="shared" ref="F522:F553" si="19">TEXT(B522,"YYYY/MM/DD")&amp;" "&amp;TEXT(E522,"HH:MM")</f>
        <v>2016/12/22 16:15</v>
      </c>
      <c r="G522" s="3" t="s">
        <v>31</v>
      </c>
      <c r="H522" s="3" t="s">
        <v>577</v>
      </c>
      <c r="I522" s="5">
        <v>0</v>
      </c>
      <c r="J522" s="3">
        <v>0</v>
      </c>
      <c r="K522" s="4">
        <v>1</v>
      </c>
    </row>
    <row r="523" spans="1:11">
      <c r="A523" s="3" t="s">
        <v>3</v>
      </c>
      <c r="B523" s="16">
        <v>42726</v>
      </c>
      <c r="C523" s="16" t="str">
        <f>""&amp;WEEKDAY(B523,2)</f>
        <v>4</v>
      </c>
      <c r="D523" s="11">
        <f t="shared" si="18"/>
        <v>42726.666666666664</v>
      </c>
      <c r="E523" s="11">
        <v>0.66388888888888886</v>
      </c>
      <c r="F523" s="13" t="str">
        <f t="shared" si="19"/>
        <v>2016/12/22 15:56</v>
      </c>
      <c r="G523" s="3" t="s">
        <v>31</v>
      </c>
      <c r="H523" s="3" t="s">
        <v>488</v>
      </c>
      <c r="I523" s="5">
        <v>0</v>
      </c>
      <c r="J523" s="3">
        <v>0</v>
      </c>
      <c r="K523" s="3">
        <v>0</v>
      </c>
    </row>
    <row r="524" spans="1:11">
      <c r="A524" s="3" t="s">
        <v>3</v>
      </c>
      <c r="B524" s="16">
        <v>42726</v>
      </c>
      <c r="C524" s="16" t="str">
        <f>""&amp;WEEKDAY(B524,2)</f>
        <v>4</v>
      </c>
      <c r="D524" s="11">
        <f t="shared" si="18"/>
        <v>42726.583333333336</v>
      </c>
      <c r="E524" s="11">
        <v>0.5805555555555556</v>
      </c>
      <c r="F524" s="13" t="str">
        <f t="shared" si="19"/>
        <v>2016/12/22 13:56</v>
      </c>
      <c r="G524" s="3" t="s">
        <v>31</v>
      </c>
      <c r="H524" s="3" t="s">
        <v>489</v>
      </c>
      <c r="I524" s="5">
        <v>0</v>
      </c>
      <c r="J524" s="3">
        <v>0</v>
      </c>
      <c r="K524" s="4">
        <v>2</v>
      </c>
    </row>
    <row r="525" spans="1:11">
      <c r="A525" s="3" t="s">
        <v>3</v>
      </c>
      <c r="B525" s="16">
        <v>42726</v>
      </c>
      <c r="C525" s="16" t="str">
        <f>""&amp;WEEKDAY(B525,2)</f>
        <v>4</v>
      </c>
      <c r="D525" s="11">
        <f t="shared" si="18"/>
        <v>42726.5</v>
      </c>
      <c r="E525" s="11">
        <v>0.50208333333333333</v>
      </c>
      <c r="F525" s="13" t="str">
        <f t="shared" si="19"/>
        <v>2016/12/22 12:03</v>
      </c>
      <c r="G525" s="3" t="s">
        <v>31</v>
      </c>
      <c r="H525" s="3" t="s">
        <v>490</v>
      </c>
      <c r="I525" s="5">
        <v>0</v>
      </c>
      <c r="J525" s="3">
        <v>0</v>
      </c>
      <c r="K525" s="4">
        <v>2</v>
      </c>
    </row>
    <row r="526" spans="1:11">
      <c r="A526" s="3" t="s">
        <v>3</v>
      </c>
      <c r="B526" s="16">
        <v>42725</v>
      </c>
      <c r="C526" s="16" t="str">
        <f>""&amp;WEEKDAY(B526,2)</f>
        <v>3</v>
      </c>
      <c r="D526" s="11">
        <f t="shared" si="18"/>
        <v>42725.75</v>
      </c>
      <c r="E526" s="11">
        <v>0.74652777777777779</v>
      </c>
      <c r="F526" s="13" t="str">
        <f t="shared" si="19"/>
        <v>2016/12/21 17:55</v>
      </c>
      <c r="G526" s="3" t="s">
        <v>122</v>
      </c>
      <c r="H526" s="3" t="s">
        <v>578</v>
      </c>
      <c r="I526" s="5">
        <v>0</v>
      </c>
      <c r="J526" s="3">
        <v>0</v>
      </c>
      <c r="K526" s="4">
        <v>2</v>
      </c>
    </row>
    <row r="527" spans="1:11">
      <c r="A527" s="3" t="s">
        <v>3</v>
      </c>
      <c r="B527" s="16">
        <v>42725</v>
      </c>
      <c r="C527" s="16" t="str">
        <f>""&amp;WEEKDAY(B527,2)</f>
        <v>3</v>
      </c>
      <c r="D527" s="11">
        <f t="shared" si="18"/>
        <v>42725.541666666664</v>
      </c>
      <c r="E527" s="11">
        <v>0.53263888888888888</v>
      </c>
      <c r="F527" s="13" t="str">
        <f t="shared" si="19"/>
        <v>2016/12/21 12:47</v>
      </c>
      <c r="G527" s="3" t="s">
        <v>31</v>
      </c>
      <c r="H527" s="3" t="s">
        <v>491</v>
      </c>
      <c r="I527" s="5">
        <v>0</v>
      </c>
      <c r="J527" s="4">
        <v>2</v>
      </c>
      <c r="K527" s="4">
        <v>2</v>
      </c>
    </row>
    <row r="528" spans="1:11">
      <c r="A528" s="3" t="s">
        <v>3</v>
      </c>
      <c r="B528" s="16">
        <v>42725</v>
      </c>
      <c r="C528" s="16" t="str">
        <f>""&amp;WEEKDAY(B528,2)</f>
        <v>3</v>
      </c>
      <c r="D528" s="11">
        <f t="shared" si="18"/>
        <v>42725.5</v>
      </c>
      <c r="E528" s="11">
        <v>0.48888888888888887</v>
      </c>
      <c r="F528" s="13" t="str">
        <f t="shared" si="19"/>
        <v>2016/12/21 11:44</v>
      </c>
      <c r="G528" s="3" t="s">
        <v>31</v>
      </c>
      <c r="H528" s="3" t="s">
        <v>492</v>
      </c>
      <c r="I528" s="5">
        <v>0</v>
      </c>
      <c r="J528" s="3">
        <v>0</v>
      </c>
      <c r="K528" s="3">
        <v>0</v>
      </c>
    </row>
    <row r="529" spans="1:11">
      <c r="A529" s="3" t="s">
        <v>3</v>
      </c>
      <c r="B529" s="16">
        <v>42725</v>
      </c>
      <c r="C529" s="16" t="str">
        <f>""&amp;WEEKDAY(B529,2)</f>
        <v>3</v>
      </c>
      <c r="D529" s="11">
        <f t="shared" si="18"/>
        <v>42725.458333333336</v>
      </c>
      <c r="E529" s="11">
        <v>0.45208333333333334</v>
      </c>
      <c r="F529" s="13" t="str">
        <f t="shared" si="19"/>
        <v>2016/12/21 10:51</v>
      </c>
      <c r="G529" s="3" t="s">
        <v>31</v>
      </c>
      <c r="H529" s="3" t="s">
        <v>493</v>
      </c>
      <c r="I529" s="4">
        <v>1</v>
      </c>
      <c r="J529" s="3">
        <v>0</v>
      </c>
      <c r="K529" s="4">
        <v>1</v>
      </c>
    </row>
    <row r="530" spans="1:11">
      <c r="A530" s="3" t="s">
        <v>3</v>
      </c>
      <c r="B530" s="16">
        <v>42725</v>
      </c>
      <c r="C530" s="16" t="str">
        <f>""&amp;WEEKDAY(B530,2)</f>
        <v>3</v>
      </c>
      <c r="D530" s="11">
        <f t="shared" si="18"/>
        <v>42725.375</v>
      </c>
      <c r="E530" s="11">
        <v>0.38611111111111113</v>
      </c>
      <c r="F530" s="13" t="str">
        <f t="shared" si="19"/>
        <v>2016/12/21 09:16</v>
      </c>
      <c r="G530" s="3" t="s">
        <v>4</v>
      </c>
      <c r="H530" s="3" t="s">
        <v>494</v>
      </c>
      <c r="I530" s="5">
        <v>0</v>
      </c>
      <c r="J530" s="3">
        <v>0</v>
      </c>
      <c r="K530" s="4">
        <v>1</v>
      </c>
    </row>
    <row r="531" spans="1:11">
      <c r="A531" s="3" t="s">
        <v>3</v>
      </c>
      <c r="B531" s="16">
        <v>42725</v>
      </c>
      <c r="C531" s="16" t="str">
        <f>""&amp;WEEKDAY(B531,2)</f>
        <v>3</v>
      </c>
      <c r="D531" s="11">
        <f t="shared" si="18"/>
        <v>42725.291666666664</v>
      </c>
      <c r="E531" s="11">
        <v>0.27152777777777776</v>
      </c>
      <c r="F531" s="13" t="str">
        <f t="shared" si="19"/>
        <v>2016/12/21 06:31</v>
      </c>
      <c r="G531" s="3" t="s">
        <v>5</v>
      </c>
      <c r="H531" s="3" t="s">
        <v>579</v>
      </c>
      <c r="I531" s="5">
        <v>0</v>
      </c>
      <c r="J531" s="4">
        <v>2</v>
      </c>
      <c r="K531" s="4">
        <v>1</v>
      </c>
    </row>
    <row r="532" spans="1:11">
      <c r="A532" s="3" t="s">
        <v>3</v>
      </c>
      <c r="B532" s="16">
        <v>42724</v>
      </c>
      <c r="C532" s="16" t="str">
        <f>""&amp;WEEKDAY(B532,2)</f>
        <v>2</v>
      </c>
      <c r="D532" s="11">
        <f t="shared" si="18"/>
        <v>42725</v>
      </c>
      <c r="E532" s="11">
        <v>0.97916666666666663</v>
      </c>
      <c r="F532" s="13" t="str">
        <f t="shared" si="19"/>
        <v>2016/12/20 23:30</v>
      </c>
      <c r="G532" s="3" t="s">
        <v>5</v>
      </c>
      <c r="H532" s="3" t="s">
        <v>495</v>
      </c>
      <c r="I532" s="5">
        <v>0</v>
      </c>
      <c r="J532" s="3">
        <v>0</v>
      </c>
      <c r="K532" s="4">
        <v>1</v>
      </c>
    </row>
    <row r="533" spans="1:11">
      <c r="A533" s="3" t="s">
        <v>3</v>
      </c>
      <c r="B533" s="16">
        <v>42724</v>
      </c>
      <c r="C533" s="16" t="str">
        <f>""&amp;WEEKDAY(B533,2)</f>
        <v>2</v>
      </c>
      <c r="D533" s="11">
        <f t="shared" si="18"/>
        <v>42724.708333333336</v>
      </c>
      <c r="E533" s="11">
        <v>0.71319444444444446</v>
      </c>
      <c r="F533" s="13" t="str">
        <f t="shared" si="19"/>
        <v>2016/12/20 17:07</v>
      </c>
      <c r="G533" s="3" t="s">
        <v>18</v>
      </c>
      <c r="H533" s="3" t="s">
        <v>496</v>
      </c>
      <c r="I533" s="5">
        <v>0</v>
      </c>
      <c r="J533" s="4">
        <v>2</v>
      </c>
      <c r="K533" s="4">
        <v>2</v>
      </c>
    </row>
    <row r="534" spans="1:11">
      <c r="A534" s="3" t="s">
        <v>3</v>
      </c>
      <c r="B534" s="16">
        <v>42724</v>
      </c>
      <c r="C534" s="16" t="str">
        <f>""&amp;WEEKDAY(B534,2)</f>
        <v>2</v>
      </c>
      <c r="D534" s="11">
        <f t="shared" si="18"/>
        <v>42724.708333333336</v>
      </c>
      <c r="E534" s="11">
        <v>0.69236111111111109</v>
      </c>
      <c r="F534" s="13" t="str">
        <f t="shared" si="19"/>
        <v>2016/12/20 16:37</v>
      </c>
      <c r="G534" s="3" t="s">
        <v>31</v>
      </c>
      <c r="H534" s="3" t="s">
        <v>497</v>
      </c>
      <c r="I534" s="5">
        <v>0</v>
      </c>
      <c r="J534" s="3">
        <v>0</v>
      </c>
      <c r="K534" s="4">
        <v>2</v>
      </c>
    </row>
    <row r="535" spans="1:11">
      <c r="A535" s="3" t="s">
        <v>3</v>
      </c>
      <c r="B535" s="16">
        <v>42724</v>
      </c>
      <c r="C535" s="16" t="str">
        <f>""&amp;WEEKDAY(B535,2)</f>
        <v>2</v>
      </c>
      <c r="D535" s="11">
        <f t="shared" si="18"/>
        <v>42724.666666666664</v>
      </c>
      <c r="E535" s="11">
        <v>0.67708333333333337</v>
      </c>
      <c r="F535" s="13" t="str">
        <f t="shared" si="19"/>
        <v>2016/12/20 16:15</v>
      </c>
      <c r="G535" s="3" t="s">
        <v>31</v>
      </c>
      <c r="H535" s="3" t="s">
        <v>498</v>
      </c>
      <c r="I535" s="5">
        <v>0</v>
      </c>
      <c r="J535" s="3">
        <v>0</v>
      </c>
      <c r="K535" s="4">
        <v>1</v>
      </c>
    </row>
    <row r="536" spans="1:11">
      <c r="A536" s="3" t="s">
        <v>3</v>
      </c>
      <c r="B536" s="16">
        <v>42724</v>
      </c>
      <c r="C536" s="16" t="str">
        <f>""&amp;WEEKDAY(B536,2)</f>
        <v>2</v>
      </c>
      <c r="D536" s="11">
        <f t="shared" si="18"/>
        <v>42724.5</v>
      </c>
      <c r="E536" s="11">
        <v>0.51736111111111105</v>
      </c>
      <c r="F536" s="13" t="str">
        <f t="shared" si="19"/>
        <v>2016/12/20 12:25</v>
      </c>
      <c r="G536" s="3" t="s">
        <v>5</v>
      </c>
      <c r="H536" s="3" t="s">
        <v>499</v>
      </c>
      <c r="I536" s="5">
        <v>0</v>
      </c>
      <c r="J536" s="3">
        <v>0</v>
      </c>
      <c r="K536" s="4">
        <v>2</v>
      </c>
    </row>
    <row r="537" spans="1:11">
      <c r="A537" s="3" t="s">
        <v>3</v>
      </c>
      <c r="B537" s="16">
        <v>42724</v>
      </c>
      <c r="C537" s="16" t="str">
        <f>""&amp;WEEKDAY(B537,2)</f>
        <v>2</v>
      </c>
      <c r="D537" s="11">
        <f t="shared" si="18"/>
        <v>42724.458333333336</v>
      </c>
      <c r="E537" s="11">
        <v>0.44791666666666669</v>
      </c>
      <c r="F537" s="13" t="str">
        <f t="shared" si="19"/>
        <v>2016/12/20 10:45</v>
      </c>
      <c r="G537" s="3" t="s">
        <v>31</v>
      </c>
      <c r="H537" s="3" t="s">
        <v>500</v>
      </c>
      <c r="I537" s="5">
        <v>0</v>
      </c>
      <c r="J537" s="4">
        <v>2</v>
      </c>
      <c r="K537" s="4">
        <v>2</v>
      </c>
    </row>
    <row r="538" spans="1:11">
      <c r="A538" s="3" t="s">
        <v>3</v>
      </c>
      <c r="B538" s="16">
        <v>42724</v>
      </c>
      <c r="C538" s="16" t="str">
        <f>""&amp;WEEKDAY(B538,2)</f>
        <v>2</v>
      </c>
      <c r="D538" s="11">
        <f t="shared" si="18"/>
        <v>42724.416666666664</v>
      </c>
      <c r="E538" s="11">
        <v>0.43124999999999997</v>
      </c>
      <c r="F538" s="13" t="str">
        <f t="shared" si="19"/>
        <v>2016/12/20 10:21</v>
      </c>
      <c r="G538" s="3" t="s">
        <v>18</v>
      </c>
      <c r="H538" s="3" t="s">
        <v>501</v>
      </c>
      <c r="I538" s="5">
        <v>0</v>
      </c>
      <c r="J538" s="3">
        <v>0</v>
      </c>
      <c r="K538" s="4">
        <v>2</v>
      </c>
    </row>
    <row r="539" spans="1:11">
      <c r="A539" s="3" t="s">
        <v>3</v>
      </c>
      <c r="B539" s="16">
        <v>42723</v>
      </c>
      <c r="C539" s="16" t="str">
        <f>""&amp;WEEKDAY(B539,2)</f>
        <v>1</v>
      </c>
      <c r="D539" s="11">
        <f t="shared" si="18"/>
        <v>42723.958333333336</v>
      </c>
      <c r="E539" s="11">
        <v>0.9784722222222223</v>
      </c>
      <c r="F539" s="13" t="str">
        <f t="shared" si="19"/>
        <v>2016/12/19 23:29</v>
      </c>
      <c r="G539" s="3" t="s">
        <v>5</v>
      </c>
      <c r="H539" s="3" t="s">
        <v>502</v>
      </c>
      <c r="I539" s="5">
        <v>0</v>
      </c>
      <c r="J539" s="4">
        <v>2</v>
      </c>
      <c r="K539" s="3">
        <v>0</v>
      </c>
    </row>
    <row r="540" spans="1:11">
      <c r="A540" s="3" t="s">
        <v>3</v>
      </c>
      <c r="B540" s="16">
        <v>42723</v>
      </c>
      <c r="C540" s="16" t="str">
        <f>""&amp;WEEKDAY(B540,2)</f>
        <v>1</v>
      </c>
      <c r="D540" s="11">
        <f t="shared" si="18"/>
        <v>42723.708333333336</v>
      </c>
      <c r="E540" s="11">
        <v>0.71736111111111101</v>
      </c>
      <c r="F540" s="13" t="str">
        <f t="shared" si="19"/>
        <v>2016/12/19 17:13</v>
      </c>
      <c r="G540" s="3" t="s">
        <v>122</v>
      </c>
      <c r="H540" s="3" t="s">
        <v>503</v>
      </c>
      <c r="I540" s="5">
        <v>0</v>
      </c>
      <c r="J540" s="3">
        <v>0</v>
      </c>
      <c r="K540" s="3">
        <v>0</v>
      </c>
    </row>
    <row r="541" spans="1:11">
      <c r="A541" s="3" t="s">
        <v>3</v>
      </c>
      <c r="B541" s="16">
        <v>42723</v>
      </c>
      <c r="C541" s="16" t="str">
        <f>""&amp;WEEKDAY(B541,2)</f>
        <v>1</v>
      </c>
      <c r="D541" s="11">
        <f t="shared" si="18"/>
        <v>42723.625</v>
      </c>
      <c r="E541" s="11">
        <v>0.63472222222222219</v>
      </c>
      <c r="F541" s="13" t="str">
        <f t="shared" si="19"/>
        <v>2016/12/19 15:14</v>
      </c>
      <c r="G541" s="3" t="s">
        <v>5</v>
      </c>
      <c r="H541" s="3" t="s">
        <v>580</v>
      </c>
      <c r="I541" s="5">
        <v>0</v>
      </c>
      <c r="J541" s="3">
        <v>0</v>
      </c>
      <c r="K541" s="4">
        <v>1</v>
      </c>
    </row>
    <row r="542" spans="1:11">
      <c r="A542" s="3" t="s">
        <v>3</v>
      </c>
      <c r="B542" s="16">
        <v>42723</v>
      </c>
      <c r="C542" s="16" t="str">
        <f>""&amp;WEEKDAY(B542,2)</f>
        <v>1</v>
      </c>
      <c r="D542" s="11">
        <f t="shared" si="18"/>
        <v>42723.583333333336</v>
      </c>
      <c r="E542" s="11">
        <v>0.57291666666666663</v>
      </c>
      <c r="F542" s="13" t="str">
        <f t="shared" si="19"/>
        <v>2016/12/19 13:45</v>
      </c>
      <c r="G542" s="3" t="s">
        <v>31</v>
      </c>
      <c r="H542" s="3" t="s">
        <v>504</v>
      </c>
      <c r="I542" s="5">
        <v>0</v>
      </c>
      <c r="J542" s="3">
        <v>0</v>
      </c>
      <c r="K542" s="3">
        <v>0</v>
      </c>
    </row>
    <row r="543" spans="1:11">
      <c r="A543" s="3" t="s">
        <v>3</v>
      </c>
      <c r="B543" s="16">
        <v>42723</v>
      </c>
      <c r="C543" s="16" t="str">
        <f>""&amp;WEEKDAY(B543,2)</f>
        <v>1</v>
      </c>
      <c r="D543" s="11">
        <f t="shared" si="18"/>
        <v>42723.583333333336</v>
      </c>
      <c r="E543" s="11">
        <v>0.56805555555555554</v>
      </c>
      <c r="F543" s="13" t="str">
        <f t="shared" si="19"/>
        <v>2016/12/19 13:38</v>
      </c>
      <c r="G543" s="3" t="s">
        <v>31</v>
      </c>
      <c r="H543" s="3" t="s">
        <v>505</v>
      </c>
      <c r="I543" s="5">
        <v>0</v>
      </c>
      <c r="J543" s="3">
        <v>0</v>
      </c>
      <c r="K543" s="3">
        <v>0</v>
      </c>
    </row>
    <row r="544" spans="1:11">
      <c r="A544" s="3" t="s">
        <v>3</v>
      </c>
      <c r="B544" s="16">
        <v>42723</v>
      </c>
      <c r="C544" s="16" t="str">
        <f>""&amp;WEEKDAY(B544,2)</f>
        <v>1</v>
      </c>
      <c r="D544" s="11">
        <f t="shared" si="18"/>
        <v>42723.5</v>
      </c>
      <c r="E544" s="11">
        <v>0.48541666666666666</v>
      </c>
      <c r="F544" s="13" t="str">
        <f t="shared" si="19"/>
        <v>2016/12/19 11:39</v>
      </c>
      <c r="G544" s="3" t="s">
        <v>31</v>
      </c>
      <c r="H544" s="3" t="s">
        <v>506</v>
      </c>
      <c r="I544" s="4">
        <v>23</v>
      </c>
      <c r="J544" s="4">
        <v>35</v>
      </c>
      <c r="K544" s="4">
        <v>6</v>
      </c>
    </row>
    <row r="545" spans="1:11">
      <c r="A545" s="3" t="s">
        <v>3</v>
      </c>
      <c r="B545" s="16">
        <v>42723</v>
      </c>
      <c r="C545" s="16" t="str">
        <f>""&amp;WEEKDAY(B545,2)</f>
        <v>1</v>
      </c>
      <c r="D545" s="11">
        <f t="shared" si="18"/>
        <v>42723.416666666664</v>
      </c>
      <c r="E545" s="11">
        <v>0.43541666666666662</v>
      </c>
      <c r="F545" s="13" t="str">
        <f t="shared" si="19"/>
        <v>2016/12/19 10:27</v>
      </c>
      <c r="G545" s="3" t="s">
        <v>31</v>
      </c>
      <c r="H545" s="3" t="s">
        <v>507</v>
      </c>
      <c r="I545" s="5">
        <v>0</v>
      </c>
      <c r="J545" s="4">
        <v>4</v>
      </c>
      <c r="K545" s="4">
        <v>1</v>
      </c>
    </row>
    <row r="546" spans="1:11">
      <c r="A546" s="3" t="s">
        <v>3</v>
      </c>
      <c r="B546" s="16">
        <v>42723</v>
      </c>
      <c r="C546" s="16" t="str">
        <f>""&amp;WEEKDAY(B546,2)</f>
        <v>1</v>
      </c>
      <c r="D546" s="11">
        <f t="shared" si="18"/>
        <v>42723.416666666664</v>
      </c>
      <c r="E546" s="11">
        <v>0.4201388888888889</v>
      </c>
      <c r="F546" s="13" t="str">
        <f t="shared" si="19"/>
        <v>2016/12/19 10:05</v>
      </c>
      <c r="G546" s="3" t="s">
        <v>18</v>
      </c>
      <c r="H546" s="3" t="s">
        <v>508</v>
      </c>
      <c r="I546" s="5">
        <v>0</v>
      </c>
      <c r="J546" s="4">
        <v>7</v>
      </c>
      <c r="K546" s="4">
        <v>2</v>
      </c>
    </row>
    <row r="547" spans="1:11">
      <c r="A547" s="3" t="s">
        <v>3</v>
      </c>
      <c r="B547" s="16">
        <v>42723</v>
      </c>
      <c r="C547" s="16" t="str">
        <f>""&amp;WEEKDAY(B547,2)</f>
        <v>1</v>
      </c>
      <c r="D547" s="11">
        <f t="shared" si="18"/>
        <v>42723.25</v>
      </c>
      <c r="E547" s="11">
        <v>0.26874999999999999</v>
      </c>
      <c r="F547" s="13" t="str">
        <f t="shared" si="19"/>
        <v>2016/12/19 06:27</v>
      </c>
      <c r="G547" s="3" t="s">
        <v>5</v>
      </c>
      <c r="H547" s="3" t="s">
        <v>509</v>
      </c>
      <c r="I547" s="5">
        <v>0</v>
      </c>
      <c r="J547" s="4">
        <v>2</v>
      </c>
      <c r="K547" s="4">
        <v>1</v>
      </c>
    </row>
    <row r="548" spans="1:11">
      <c r="A548" s="3" t="s">
        <v>3</v>
      </c>
      <c r="B548" s="16">
        <v>42721</v>
      </c>
      <c r="C548" s="16" t="str">
        <f>""&amp;WEEKDAY(B548,2)</f>
        <v>6</v>
      </c>
      <c r="D548" s="11">
        <f t="shared" si="18"/>
        <v>42721.958333333336</v>
      </c>
      <c r="E548" s="11">
        <v>0.97777777777777775</v>
      </c>
      <c r="F548" s="13" t="str">
        <f t="shared" si="19"/>
        <v>2016/12/17 23:28</v>
      </c>
      <c r="G548" s="3" t="s">
        <v>5</v>
      </c>
      <c r="H548" s="3" t="s">
        <v>510</v>
      </c>
      <c r="I548" s="5">
        <v>0</v>
      </c>
      <c r="J548" s="3">
        <v>0</v>
      </c>
      <c r="K548" s="4">
        <v>1</v>
      </c>
    </row>
    <row r="549" spans="1:11">
      <c r="A549" s="3" t="s">
        <v>3</v>
      </c>
      <c r="B549" s="16">
        <v>42721</v>
      </c>
      <c r="C549" s="16" t="str">
        <f>""&amp;WEEKDAY(B549,2)</f>
        <v>6</v>
      </c>
      <c r="D549" s="11">
        <f t="shared" si="18"/>
        <v>42721.458333333336</v>
      </c>
      <c r="E549" s="11">
        <v>0.44930555555555557</v>
      </c>
      <c r="F549" s="13" t="str">
        <f t="shared" si="19"/>
        <v>2016/12/17 10:47</v>
      </c>
      <c r="G549" s="3" t="s">
        <v>4</v>
      </c>
      <c r="H549" s="3" t="s">
        <v>511</v>
      </c>
      <c r="I549" s="5">
        <v>0</v>
      </c>
      <c r="J549" s="3">
        <v>0</v>
      </c>
      <c r="K549" s="4">
        <v>1</v>
      </c>
    </row>
    <row r="550" spans="1:11">
      <c r="A550" s="3" t="s">
        <v>3</v>
      </c>
      <c r="B550" s="16">
        <v>42721</v>
      </c>
      <c r="C550" s="16" t="str">
        <f>""&amp;WEEKDAY(B550,2)</f>
        <v>6</v>
      </c>
      <c r="D550" s="11">
        <f t="shared" si="18"/>
        <v>42721.25</v>
      </c>
      <c r="E550" s="11">
        <v>0.26805555555555555</v>
      </c>
      <c r="F550" s="13" t="str">
        <f t="shared" si="19"/>
        <v>2016/12/17 06:26</v>
      </c>
      <c r="G550" s="3" t="s">
        <v>5</v>
      </c>
      <c r="H550" s="3" t="s">
        <v>512</v>
      </c>
      <c r="I550" s="5">
        <v>0</v>
      </c>
      <c r="J550" s="4">
        <v>2</v>
      </c>
      <c r="K550" s="4">
        <v>1</v>
      </c>
    </row>
    <row r="551" spans="1:11">
      <c r="A551" s="3" t="s">
        <v>3</v>
      </c>
      <c r="B551" s="16">
        <v>42720</v>
      </c>
      <c r="C551" s="16" t="str">
        <f>""&amp;WEEKDAY(B551,2)</f>
        <v>5</v>
      </c>
      <c r="D551" s="11">
        <f t="shared" si="18"/>
        <v>42721</v>
      </c>
      <c r="E551" s="11">
        <v>0.98055555555555562</v>
      </c>
      <c r="F551" s="13" t="str">
        <f t="shared" si="19"/>
        <v>2016/12/16 23:32</v>
      </c>
      <c r="G551" s="3" t="s">
        <v>5</v>
      </c>
      <c r="H551" s="3" t="s">
        <v>513</v>
      </c>
      <c r="I551" s="5">
        <v>0</v>
      </c>
      <c r="J551" s="3">
        <v>0</v>
      </c>
      <c r="K551" s="3">
        <v>0</v>
      </c>
    </row>
    <row r="552" spans="1:11">
      <c r="A552" s="3" t="s">
        <v>3</v>
      </c>
      <c r="B552" s="16">
        <v>42720</v>
      </c>
      <c r="C552" s="16" t="str">
        <f>""&amp;WEEKDAY(B552,2)</f>
        <v>5</v>
      </c>
      <c r="D552" s="11">
        <f t="shared" si="18"/>
        <v>42720.791666666664</v>
      </c>
      <c r="E552" s="11">
        <v>0.81180555555555556</v>
      </c>
      <c r="F552" s="13" t="str">
        <f t="shared" si="19"/>
        <v>2016/12/16 19:29</v>
      </c>
      <c r="G552" s="3" t="s">
        <v>31</v>
      </c>
      <c r="H552" s="3" t="s">
        <v>514</v>
      </c>
      <c r="I552" s="5">
        <v>0</v>
      </c>
      <c r="J552" s="4">
        <v>2</v>
      </c>
      <c r="K552" s="3">
        <v>0</v>
      </c>
    </row>
    <row r="553" spans="1:11">
      <c r="A553" s="3" t="s">
        <v>3</v>
      </c>
      <c r="B553" s="16">
        <v>42720</v>
      </c>
      <c r="C553" s="16" t="str">
        <f>""&amp;WEEKDAY(B553,2)</f>
        <v>5</v>
      </c>
      <c r="D553" s="11">
        <f t="shared" si="18"/>
        <v>42720.791666666664</v>
      </c>
      <c r="E553" s="11">
        <v>0.77569444444444446</v>
      </c>
      <c r="F553" s="13" t="str">
        <f t="shared" si="19"/>
        <v>2016/12/16 18:37</v>
      </c>
      <c r="G553" s="3" t="s">
        <v>31</v>
      </c>
      <c r="H553" s="3" t="s">
        <v>515</v>
      </c>
      <c r="I553" s="5">
        <v>0</v>
      </c>
      <c r="J553" s="3">
        <v>0</v>
      </c>
      <c r="K553" s="4">
        <v>2</v>
      </c>
    </row>
    <row r="554" spans="1:11">
      <c r="A554" s="3" t="s">
        <v>3</v>
      </c>
      <c r="B554" s="16">
        <v>42720</v>
      </c>
      <c r="C554" s="16" t="str">
        <f>""&amp;WEEKDAY(B554,2)</f>
        <v>5</v>
      </c>
      <c r="D554" s="11">
        <f t="shared" si="18"/>
        <v>42720.75</v>
      </c>
      <c r="E554" s="11">
        <v>0.75555555555555554</v>
      </c>
      <c r="F554" s="13" t="str">
        <f t="shared" ref="F554:F585" si="20">TEXT(B554,"YYYY/MM/DD")&amp;" "&amp;TEXT(E554,"HH:MM")</f>
        <v>2016/12/16 18:08</v>
      </c>
      <c r="G554" s="3" t="s">
        <v>122</v>
      </c>
      <c r="H554" s="3" t="s">
        <v>516</v>
      </c>
      <c r="I554" s="5">
        <v>0</v>
      </c>
      <c r="J554" s="3">
        <v>0</v>
      </c>
      <c r="K554" s="4">
        <v>1</v>
      </c>
    </row>
    <row r="555" spans="1:11">
      <c r="A555" s="3" t="s">
        <v>3</v>
      </c>
      <c r="B555" s="16">
        <v>42720</v>
      </c>
      <c r="C555" s="16" t="str">
        <f>""&amp;WEEKDAY(B555,2)</f>
        <v>5</v>
      </c>
      <c r="D555" s="11">
        <f t="shared" si="18"/>
        <v>42720.666666666664</v>
      </c>
      <c r="E555" s="11">
        <v>0.6479166666666667</v>
      </c>
      <c r="F555" s="13" t="str">
        <f t="shared" si="20"/>
        <v>2016/12/16 15:33</v>
      </c>
      <c r="G555" s="3" t="s">
        <v>5</v>
      </c>
      <c r="H555" s="3" t="s">
        <v>517</v>
      </c>
      <c r="I555" s="5">
        <v>0</v>
      </c>
      <c r="J555" s="3">
        <v>0</v>
      </c>
      <c r="K555" s="4">
        <v>1</v>
      </c>
    </row>
    <row r="556" spans="1:11">
      <c r="A556" s="3" t="s">
        <v>3</v>
      </c>
      <c r="B556" s="16">
        <v>42720</v>
      </c>
      <c r="C556" s="16" t="str">
        <f>""&amp;WEEKDAY(B556,2)</f>
        <v>5</v>
      </c>
      <c r="D556" s="11">
        <f t="shared" si="18"/>
        <v>42720.583333333336</v>
      </c>
      <c r="E556" s="11">
        <v>0.56319444444444444</v>
      </c>
      <c r="F556" s="13" t="str">
        <f t="shared" si="20"/>
        <v>2016/12/16 13:31</v>
      </c>
      <c r="G556" s="3" t="s">
        <v>5</v>
      </c>
      <c r="H556" s="3" t="s">
        <v>518</v>
      </c>
      <c r="I556" s="5">
        <v>0</v>
      </c>
      <c r="J556" s="3">
        <v>0</v>
      </c>
      <c r="K556" s="4">
        <v>1</v>
      </c>
    </row>
    <row r="557" spans="1:11">
      <c r="A557" s="3" t="s">
        <v>3</v>
      </c>
      <c r="B557" s="16">
        <v>42720</v>
      </c>
      <c r="C557" s="16" t="str">
        <f>""&amp;WEEKDAY(B557,2)</f>
        <v>5</v>
      </c>
      <c r="D557" s="11">
        <f t="shared" si="18"/>
        <v>42720.541666666664</v>
      </c>
      <c r="E557" s="11">
        <v>0.52083333333333337</v>
      </c>
      <c r="F557" s="13" t="str">
        <f t="shared" si="20"/>
        <v>2016/12/16 12:30</v>
      </c>
      <c r="G557" s="3" t="s">
        <v>5</v>
      </c>
      <c r="H557" s="3" t="s">
        <v>519</v>
      </c>
      <c r="I557" s="5">
        <v>0</v>
      </c>
      <c r="J557" s="4">
        <v>3</v>
      </c>
      <c r="K557" s="4">
        <v>2</v>
      </c>
    </row>
    <row r="558" spans="1:11">
      <c r="A558" s="3" t="s">
        <v>3</v>
      </c>
      <c r="B558" s="16">
        <v>42720</v>
      </c>
      <c r="C558" s="16" t="str">
        <f>""&amp;WEEKDAY(B558,2)</f>
        <v>5</v>
      </c>
      <c r="D558" s="11">
        <f t="shared" si="18"/>
        <v>42720.458333333336</v>
      </c>
      <c r="E558" s="11">
        <v>0.45902777777777781</v>
      </c>
      <c r="F558" s="13" t="str">
        <f t="shared" si="20"/>
        <v>2016/12/16 11:01</v>
      </c>
      <c r="G558" s="3" t="s">
        <v>5</v>
      </c>
      <c r="H558" s="3" t="s">
        <v>520</v>
      </c>
      <c r="I558" s="5">
        <v>0</v>
      </c>
      <c r="J558" s="3">
        <v>0</v>
      </c>
      <c r="K558" s="3">
        <v>0</v>
      </c>
    </row>
    <row r="559" spans="1:11">
      <c r="A559" s="3" t="s">
        <v>3</v>
      </c>
      <c r="B559" s="16">
        <v>42720</v>
      </c>
      <c r="C559" s="16" t="str">
        <f>""&amp;WEEKDAY(B559,2)</f>
        <v>5</v>
      </c>
      <c r="D559" s="11">
        <f t="shared" si="18"/>
        <v>42720.375</v>
      </c>
      <c r="E559" s="11">
        <v>0.375</v>
      </c>
      <c r="F559" s="13" t="str">
        <f t="shared" si="20"/>
        <v>2016/12/16 09:00</v>
      </c>
      <c r="G559" s="3" t="s">
        <v>5</v>
      </c>
      <c r="H559" s="3" t="s">
        <v>521</v>
      </c>
      <c r="I559" s="5">
        <v>0</v>
      </c>
      <c r="J559" s="3">
        <v>0</v>
      </c>
      <c r="K559" s="4">
        <v>1</v>
      </c>
    </row>
    <row r="560" spans="1:11">
      <c r="A560" s="3" t="s">
        <v>3</v>
      </c>
      <c r="B560" s="16">
        <v>42720</v>
      </c>
      <c r="C560" s="16" t="str">
        <f>""&amp;WEEKDAY(B560,2)</f>
        <v>5</v>
      </c>
      <c r="D560" s="11">
        <f t="shared" si="18"/>
        <v>42720.333333333336</v>
      </c>
      <c r="E560" s="11">
        <v>0.33402777777777781</v>
      </c>
      <c r="F560" s="13" t="str">
        <f t="shared" si="20"/>
        <v>2016/12/16 08:01</v>
      </c>
      <c r="G560" s="3" t="s">
        <v>5</v>
      </c>
      <c r="H560" s="3" t="s">
        <v>581</v>
      </c>
      <c r="I560" s="5">
        <v>0</v>
      </c>
      <c r="J560" s="4">
        <v>1</v>
      </c>
      <c r="K560" s="3">
        <v>0</v>
      </c>
    </row>
    <row r="561" spans="1:11">
      <c r="A561" s="3" t="s">
        <v>3</v>
      </c>
      <c r="B561" s="16">
        <v>42720</v>
      </c>
      <c r="C561" s="16" t="str">
        <f>""&amp;WEEKDAY(B561,2)</f>
        <v>5</v>
      </c>
      <c r="D561" s="11">
        <f t="shared" si="18"/>
        <v>42720.25</v>
      </c>
      <c r="E561" s="11">
        <v>0.25</v>
      </c>
      <c r="F561" s="13" t="str">
        <f t="shared" si="20"/>
        <v>2016/12/16 06:00</v>
      </c>
      <c r="G561" s="3" t="s">
        <v>5</v>
      </c>
      <c r="H561" s="3" t="s">
        <v>522</v>
      </c>
      <c r="I561" s="5">
        <v>0</v>
      </c>
      <c r="J561" s="4">
        <v>2</v>
      </c>
      <c r="K561" s="4">
        <v>1</v>
      </c>
    </row>
    <row r="562" spans="1:11">
      <c r="A562" s="3" t="s">
        <v>3</v>
      </c>
      <c r="B562" s="16">
        <v>42719</v>
      </c>
      <c r="C562" s="16" t="str">
        <f>""&amp;WEEKDAY(B562,2)</f>
        <v>4</v>
      </c>
      <c r="D562" s="11">
        <f t="shared" si="18"/>
        <v>42720</v>
      </c>
      <c r="E562" s="11">
        <v>0.99305555555555547</v>
      </c>
      <c r="F562" s="13" t="str">
        <f t="shared" si="20"/>
        <v>2016/12/15 23:50</v>
      </c>
      <c r="G562" s="3" t="s">
        <v>5</v>
      </c>
      <c r="H562" s="3" t="s">
        <v>523</v>
      </c>
      <c r="I562" s="5">
        <v>0</v>
      </c>
      <c r="J562" s="4">
        <v>1</v>
      </c>
      <c r="K562" s="3">
        <v>0</v>
      </c>
    </row>
    <row r="563" spans="1:11">
      <c r="A563" s="3" t="s">
        <v>3</v>
      </c>
      <c r="B563" s="16">
        <v>42719</v>
      </c>
      <c r="C563" s="16" t="str">
        <f>""&amp;WEEKDAY(B563,2)</f>
        <v>4</v>
      </c>
      <c r="D563" s="11">
        <f t="shared" si="18"/>
        <v>42719.75</v>
      </c>
      <c r="E563" s="11">
        <v>0.76041666666666663</v>
      </c>
      <c r="F563" s="13" t="str">
        <f t="shared" si="20"/>
        <v>2016/12/15 18:15</v>
      </c>
      <c r="G563" s="3" t="s">
        <v>122</v>
      </c>
      <c r="H563" s="3" t="s">
        <v>524</v>
      </c>
      <c r="I563" s="5">
        <v>0</v>
      </c>
      <c r="J563" s="3">
        <v>0</v>
      </c>
      <c r="K563" s="3">
        <v>0</v>
      </c>
    </row>
    <row r="564" spans="1:11">
      <c r="A564" s="3" t="s">
        <v>3</v>
      </c>
      <c r="B564" s="16">
        <v>42719</v>
      </c>
      <c r="C564" s="16" t="str">
        <f>""&amp;WEEKDAY(B564,2)</f>
        <v>4</v>
      </c>
      <c r="D564" s="11">
        <f t="shared" si="18"/>
        <v>42719.708333333336</v>
      </c>
      <c r="E564" s="11">
        <v>0.69444444444444453</v>
      </c>
      <c r="F564" s="13" t="str">
        <f t="shared" si="20"/>
        <v>2016/12/15 16:40</v>
      </c>
      <c r="G564" s="3" t="s">
        <v>18</v>
      </c>
      <c r="H564" s="3" t="s">
        <v>525</v>
      </c>
      <c r="I564" s="5">
        <v>0</v>
      </c>
      <c r="J564" s="4">
        <v>1</v>
      </c>
      <c r="K564" s="4">
        <v>2</v>
      </c>
    </row>
    <row r="565" spans="1:11">
      <c r="A565" s="3" t="s">
        <v>3</v>
      </c>
      <c r="B565" s="16">
        <v>42719</v>
      </c>
      <c r="C565" s="16" t="str">
        <f>""&amp;WEEKDAY(B565,2)</f>
        <v>4</v>
      </c>
      <c r="D565" s="11">
        <f t="shared" si="18"/>
        <v>42719.666666666664</v>
      </c>
      <c r="E565" s="11">
        <v>0.64861111111111114</v>
      </c>
      <c r="F565" s="13" t="str">
        <f t="shared" si="20"/>
        <v>2016/12/15 15:34</v>
      </c>
      <c r="G565" s="3" t="s">
        <v>5</v>
      </c>
      <c r="H565" s="3" t="s">
        <v>526</v>
      </c>
      <c r="I565" s="5">
        <v>0</v>
      </c>
      <c r="J565" s="3">
        <v>0</v>
      </c>
      <c r="K565" s="3">
        <v>0</v>
      </c>
    </row>
    <row r="566" spans="1:11">
      <c r="A566" s="3" t="s">
        <v>3</v>
      </c>
      <c r="B566" s="16">
        <v>42719</v>
      </c>
      <c r="C566" s="16" t="str">
        <f>""&amp;WEEKDAY(B566,2)</f>
        <v>4</v>
      </c>
      <c r="D566" s="11">
        <f t="shared" si="18"/>
        <v>42719.625</v>
      </c>
      <c r="E566" s="11">
        <v>0.64097222222222217</v>
      </c>
      <c r="F566" s="13" t="str">
        <f t="shared" si="20"/>
        <v>2016/12/15 15:23</v>
      </c>
      <c r="G566" s="3" t="s">
        <v>31</v>
      </c>
      <c r="H566" s="3" t="s">
        <v>527</v>
      </c>
      <c r="I566" s="5">
        <v>0</v>
      </c>
      <c r="J566" s="4">
        <v>1</v>
      </c>
      <c r="K566" s="4">
        <v>1</v>
      </c>
    </row>
    <row r="567" spans="1:11">
      <c r="A567" s="3" t="s">
        <v>3</v>
      </c>
      <c r="B567" s="16">
        <v>42719</v>
      </c>
      <c r="C567" s="16" t="str">
        <f>""&amp;WEEKDAY(B567,2)</f>
        <v>4</v>
      </c>
      <c r="D567" s="11">
        <f t="shared" si="18"/>
        <v>42719.583333333336</v>
      </c>
      <c r="E567" s="11">
        <v>0.59236111111111112</v>
      </c>
      <c r="F567" s="13" t="str">
        <f t="shared" si="20"/>
        <v>2016/12/15 14:13</v>
      </c>
      <c r="G567" s="3" t="s">
        <v>31</v>
      </c>
      <c r="H567" s="3" t="s">
        <v>528</v>
      </c>
      <c r="I567" s="5">
        <v>0</v>
      </c>
      <c r="J567" s="4">
        <v>1</v>
      </c>
      <c r="K567" s="4">
        <v>1</v>
      </c>
    </row>
  </sheetData>
  <phoneticPr fontId="2" type="noConversion"/>
  <pageMargins left="0.75" right="0.75" top="1" bottom="1" header="0.51180555555555596" footer="0.51180555555555596"/>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WPS 表格</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史卓</dc:creator>
  <cp:lastModifiedBy>Windows 用户</cp:lastModifiedBy>
  <dcterms:created xsi:type="dcterms:W3CDTF">2017-03-11T13:43:09Z</dcterms:created>
  <dcterms:modified xsi:type="dcterms:W3CDTF">2017-04-07T15:47:20Z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