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2"/>
  <c r="F4"/>
  <c r="F5"/>
  <c r="F6"/>
  <c r="F8"/>
  <c r="F9"/>
  <c r="F10"/>
  <c r="F11"/>
  <c r="F12"/>
  <c r="F13"/>
  <c r="F15"/>
  <c r="F16"/>
  <c r="F17"/>
  <c r="F19"/>
  <c r="F20"/>
  <c r="F21"/>
  <c r="F22"/>
  <c r="F24"/>
  <c r="F25"/>
  <c r="F26"/>
  <c r="F28"/>
  <c r="F29"/>
  <c r="F30"/>
  <c r="F31"/>
  <c r="F32"/>
  <c r="F33"/>
  <c r="F35"/>
  <c r="F36"/>
  <c r="F39"/>
  <c r="F40"/>
  <c r="F41"/>
  <c r="F42"/>
  <c r="F43"/>
  <c r="F44"/>
  <c r="F45"/>
  <c r="F46"/>
  <c r="F47"/>
  <c r="F48"/>
  <c r="F49"/>
  <c r="F50"/>
  <c r="F51"/>
  <c r="F52"/>
  <c r="F53"/>
  <c r="F54"/>
  <c r="F55"/>
  <c r="F57"/>
  <c r="F58"/>
  <c r="F59"/>
  <c r="F60"/>
  <c r="F61"/>
  <c r="F63"/>
  <c r="F64"/>
  <c r="F65"/>
  <c r="F66"/>
  <c r="F67"/>
  <c r="F69"/>
  <c r="F70"/>
  <c r="F72"/>
  <c r="F73"/>
  <c r="F76"/>
  <c r="F77"/>
  <c r="F78"/>
  <c r="F79"/>
  <c r="F81"/>
  <c r="F82"/>
  <c r="F83"/>
  <c r="F85"/>
  <c r="F87"/>
  <c r="F88"/>
  <c r="F89"/>
  <c r="F91"/>
  <c r="F92"/>
  <c r="F94"/>
  <c r="F95"/>
  <c r="F96"/>
  <c r="F98"/>
  <c r="F99"/>
  <c r="F101"/>
  <c r="F102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7"/>
  <c r="F128"/>
  <c r="F129"/>
  <c r="F130"/>
  <c r="F131"/>
  <c r="F132"/>
  <c r="F133"/>
  <c r="F134"/>
  <c r="F135"/>
  <c r="F136"/>
  <c r="F137"/>
  <c r="F139"/>
  <c r="F140"/>
  <c r="F141"/>
  <c r="F142"/>
  <c r="F143"/>
  <c r="F144"/>
  <c r="F145"/>
  <c r="F146"/>
  <c r="F147"/>
  <c r="F149"/>
  <c r="F150"/>
  <c r="F151"/>
  <c r="F152"/>
  <c r="F153"/>
  <c r="F155"/>
  <c r="F156"/>
  <c r="F157"/>
  <c r="F158"/>
  <c r="F162"/>
  <c r="F163"/>
  <c r="F164"/>
  <c r="F165"/>
  <c r="F166"/>
  <c r="F167"/>
  <c r="F168"/>
  <c r="F169"/>
  <c r="F170"/>
  <c r="F172"/>
  <c r="F173"/>
  <c r="F174"/>
  <c r="F177"/>
  <c r="F179"/>
  <c r="F180"/>
  <c r="F3"/>
  <c r="E4"/>
  <c r="E5"/>
  <c r="E6"/>
  <c r="E8"/>
  <c r="E9"/>
  <c r="E10"/>
  <c r="E11"/>
  <c r="E12"/>
  <c r="E13"/>
  <c r="E15"/>
  <c r="E16"/>
  <c r="E17"/>
  <c r="E19"/>
  <c r="E20"/>
  <c r="E21"/>
  <c r="E22"/>
  <c r="E24"/>
  <c r="E25"/>
  <c r="E26"/>
  <c r="E28"/>
  <c r="E29"/>
  <c r="E30"/>
  <c r="E31"/>
  <c r="E32"/>
  <c r="E33"/>
  <c r="E35"/>
  <c r="E36"/>
  <c r="E39"/>
  <c r="E40"/>
  <c r="E41"/>
  <c r="E42"/>
  <c r="E43"/>
  <c r="E44"/>
  <c r="E45"/>
  <c r="E46"/>
  <c r="E47"/>
  <c r="E48"/>
  <c r="E49"/>
  <c r="E50"/>
  <c r="E51"/>
  <c r="E52"/>
  <c r="E53"/>
  <c r="E54"/>
  <c r="E55"/>
  <c r="E57"/>
  <c r="E58"/>
  <c r="E59"/>
  <c r="E60"/>
  <c r="E61"/>
  <c r="E63"/>
  <c r="E64"/>
  <c r="E65"/>
  <c r="E66"/>
  <c r="E67"/>
  <c r="E69"/>
  <c r="E70"/>
  <c r="E72"/>
  <c r="E73"/>
  <c r="E76"/>
  <c r="E77"/>
  <c r="E78"/>
  <c r="E79"/>
  <c r="E81"/>
  <c r="E82"/>
  <c r="E83"/>
  <c r="E85"/>
  <c r="E87"/>
  <c r="E88"/>
  <c r="E89"/>
  <c r="E91"/>
  <c r="E92"/>
  <c r="E94"/>
  <c r="E95"/>
  <c r="E96"/>
  <c r="E98"/>
  <c r="E99"/>
  <c r="E101"/>
  <c r="E102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7"/>
  <c r="E128"/>
  <c r="E129"/>
  <c r="E130"/>
  <c r="E131"/>
  <c r="E132"/>
  <c r="E133"/>
  <c r="E134"/>
  <c r="E135"/>
  <c r="E136"/>
  <c r="E137"/>
  <c r="E139"/>
  <c r="E140"/>
  <c r="E141"/>
  <c r="E142"/>
  <c r="E143"/>
  <c r="E144"/>
  <c r="E145"/>
  <c r="E146"/>
  <c r="E147"/>
  <c r="E149"/>
  <c r="E150"/>
  <c r="E151"/>
  <c r="E152"/>
  <c r="E153"/>
  <c r="E155"/>
  <c r="E156"/>
  <c r="E157"/>
  <c r="E158"/>
  <c r="E162"/>
  <c r="E163"/>
  <c r="E164"/>
  <c r="E165"/>
  <c r="E166"/>
  <c r="E167"/>
  <c r="E168"/>
  <c r="E169"/>
  <c r="E170"/>
  <c r="E172"/>
  <c r="E173"/>
  <c r="E174"/>
  <c r="E177"/>
  <c r="E179"/>
  <c r="E180"/>
  <c r="E3"/>
</calcChain>
</file>

<file path=xl/sharedStrings.xml><?xml version="1.0" encoding="utf-8"?>
<sst xmlns="http://schemas.openxmlformats.org/spreadsheetml/2006/main" count="570" uniqueCount="570">
  <si>
    <t>877,988,989,961,3130,25,26,27,</t>
  </si>
  <si>
    <t>884,60,3131,3132,40,3133,3134,317,3135,25,26,27,</t>
  </si>
  <si>
    <t>272,644,3136,3137,3138,957,3139,3140,25,26,27,</t>
  </si>
  <si>
    <t>1227,3141,40,269,3142,115,83,3143,3144,3142,25,26,27,</t>
  </si>
  <si>
    <t>60,3145,970,3146,376,3147,25,26,27,</t>
  </si>
  <si>
    <t>3148,60,2578,391,3149,58,25,26,27,</t>
  </si>
  <si>
    <t>3150,458,459,55,3151,3152,1125,40,71,3153,25,26,27,</t>
  </si>
  <si>
    <t>1759,3154,3155,3156,3157,1543,2792,3158,60,3159,3160,25,26,27,</t>
  </si>
  <si>
    <t>3161,3162,274,159,2003,45,737,146,2124,25,26,27,</t>
  </si>
  <si>
    <t>3163,317,60,1334,3152,1110,3164,1843,3165,25,26,27,</t>
  </si>
  <si>
    <t>1879,644,1117,3166,1369,1864,1651,3167,1159,3168,3169,25,26,27,</t>
  </si>
  <si>
    <t>798,805,159,3170,3171,1395,1958,2088,2366,25,26,27,</t>
  </si>
  <si>
    <t>144,2716,3172,3173,3174,3175,1110,2868,25,26,27,</t>
  </si>
  <si>
    <t>882,3176,882,1034,40,60,1130,1131,3177,3178,3179,131,25,26,27,</t>
  </si>
  <si>
    <t>525,203,3180,3181,260,2017,3182,1500,622,25,26,27,</t>
  </si>
  <si>
    <t>184,3183,218,3184,3185,338,3186,40,184,25,26,27,</t>
  </si>
  <si>
    <t>60,128,97,50,3187,3188,395,1110,3189,25,26,27,</t>
  </si>
  <si>
    <t>3190,3187,1604,3191,3192,3193,3187,2051,146,60,25,26,27,</t>
  </si>
  <si>
    <t>3194,45,261,427,525,1027,1028,40,60,3195,3196,3197,305,25,26,27,</t>
  </si>
  <si>
    <t>2779,396,3198,396,3199,3200,3201,234,45,1105,3202,53,25,26,27,</t>
  </si>
  <si>
    <t>60,2878,3203,783,3204,98,3205,3206,209,785,2352,25,26,27,</t>
  </si>
  <si>
    <t>60,1909,1910,283,287,30,2642,1359,315,25,26,27,</t>
  </si>
  <si>
    <t>106,3207,3208,3209,60,3210,3211,3212,1543,45,1621,3213,40,3214,25,26,27,</t>
  </si>
  <si>
    <t>3215,3216,1816,773,59,3217,559,115,193,3218,42,25,26,27,</t>
  </si>
  <si>
    <t>3219,3220,3221,3222,3223,45,3224,1295,3225,60,97,25,26,27,</t>
  </si>
  <si>
    <t>856,45,3226,40,3195,3196,3227,3228,3229,464,894,25,26,27,</t>
  </si>
  <si>
    <t>3230,3231,3232,717,203,2849,3231,115,193,3218,42,25,26,27,</t>
  </si>
  <si>
    <t>3233,2878,3234,3235,3236,25,26,27,</t>
  </si>
  <si>
    <t>3237,98,40,60,763,1034,395,391,58,25,26,27,</t>
  </si>
  <si>
    <t>60,3238,1024,2796,1308,3239,3240,391,33,213,25,26,27,</t>
  </si>
  <si>
    <t>60,293,2014,3241,2757,3242,30,40,128,1139,25,26,27,</t>
  </si>
  <si>
    <t>826,40,39,2883,1045,39,3243,3244,39,60,25,26,27,</t>
  </si>
  <si>
    <t>60,2407,3245,1525,2124,2550,763,3246,25,26,27,</t>
  </si>
  <si>
    <t>106,3247,40,3248,578,3249,106,3250,311,40,376,25,26,27,</t>
  </si>
  <si>
    <t>45,2095,1074,3251,1570,374,462,25,26,27,</t>
  </si>
  <si>
    <t>60,1374,1704,3252,1004,1108,830,1963,25,26,27,</t>
  </si>
  <si>
    <t>1418,993,60,84,218,60,1034,3253,25,26,27,</t>
  </si>
  <si>
    <t>1457,830,835,317,3135,40,3254,3255,25,26,27,</t>
  </si>
  <si>
    <t>60,379,3256,2344,996,957,484,25,26,27,</t>
  </si>
  <si>
    <t>931,3257,2703,1518,3258,2318,303,1409,305,25,26,27,</t>
  </si>
  <si>
    <t>3259,3260,3261,2577,2878,193,3262,3263,25,26,27,</t>
  </si>
  <si>
    <t>988,2730,84,218,274,45,327,328,55,3264,25,26,27,</t>
  </si>
  <si>
    <t>3265,3266,953,45,1270,269,3267,1024,1943,25,26,27,</t>
  </si>
  <si>
    <t>3268,3269,45,1021,3195,3196,40,2153,3227,1533,3270,3271,25,26,27,</t>
  </si>
  <si>
    <t>3272,3273,2051,3274,1013,123,3275,25,26,27,</t>
  </si>
  <si>
    <t>3276,1229,3277,261,3278,1623,1479,42,25,26,27,</t>
  </si>
  <si>
    <t>60,1301,3279,352,353,1215,3146,376,25,26,27,</t>
  </si>
  <si>
    <t>3280,3281,3282,884,3283,45,2829,1105,645,25,26,27,</t>
  </si>
  <si>
    <t>1591,1455,966,3284,3285,1021,45,303,931,3257,25,26,27,</t>
  </si>
  <si>
    <t>291,1957,3101,3286,3287,3288,40,3289,25,26,27,</t>
  </si>
  <si>
    <t>3290,291,3291,3292,3293,3294,1025,25,26,27,</t>
  </si>
  <si>
    <t>1393,3295,683,1075,1396,796,1325,2196,3296,3297,1428,25,26,27,</t>
  </si>
  <si>
    <t>60,3298,3299,3300,3301,3302,45,737,2344,3303,25,26,27,</t>
  </si>
  <si>
    <t>3304,3305,3306,3307,830,911,1386,3308,25,26,27,</t>
  </si>
  <si>
    <t>3309,40,1971,3310,3311,391,2092,1954,58,25,26,27,</t>
  </si>
  <si>
    <t>386,3312,3313,1142,55,315,45,97,1021,47,25,26,27,</t>
  </si>
  <si>
    <t>1126,60,1307,99,3314,2758,2022,99,1437,392,3315,25,26,27,</t>
  </si>
  <si>
    <t>3316,269,717,3317,203,3318,2692,1515,40,3246,2061,1505,3319,25,26,27,</t>
  </si>
  <si>
    <t>60,3320,3321,1114,3322,40,3323,287,30,40,1004,51,25,26,27,</t>
  </si>
  <si>
    <t>60,3324,3325,283,199,3326,3327,3328,3329,3330,521,1635,3285,3331,25,26,27,</t>
  </si>
  <si>
    <t>60,893,2830,3039,1800,3332,274,1971,3333,1971,3334,3335,953,45,25,26,27,</t>
  </si>
  <si>
    <t>37,305,988,989,40,648,649,3336,84,25,26,27,</t>
  </si>
  <si>
    <t>3337,841,3234,3235,966,2760,2344,51,40,3338,25,26,27,</t>
  </si>
  <si>
    <t>1600,3339,3340,317,71,884,3322,40,2497,1729,3341,1457,25,26,27,</t>
  </si>
  <si>
    <t>3342,3343,60,231,1605,3344,3345,3346,2759,25,26,27,</t>
  </si>
  <si>
    <t>60,3347,3348,2710,3349,2814,45,1046,309,2177,3350,1553,1106,25,26,27,</t>
  </si>
  <si>
    <t>386,128,97,1204,193,1374,1971,153,2676,25,26,27,</t>
  </si>
  <si>
    <t>1409,462,3351,45,97,1021,47,25,26,27,</t>
  </si>
  <si>
    <t>484,60,3352,3352,3353,341,559,30,3354,356,25,26,27,</t>
  </si>
  <si>
    <t>60,3355,1780,309,3356,25,26,27,</t>
  </si>
  <si>
    <t>1600,115,395,45,980,71,389,3357,182,993,2136,1087,25,26,27,</t>
  </si>
  <si>
    <t>1396,1102,97,3358,3359,3303,3360,2628,3361,283,25,26,27,</t>
  </si>
  <si>
    <t>1073,1776,3362,3363,525,60,3364,3365,3366,45,3367,47,25,26,27,</t>
  </si>
  <si>
    <t>3368,3369,3370,60,1320,2523,25,26,27,</t>
  </si>
  <si>
    <t>494,1099,1909,3371,1339,3372,3373,3230,3374,25,26,27,</t>
  </si>
  <si>
    <t>3375,3376,1347,291,121,2616,2931,40,126,122,25,26,27,</t>
  </si>
  <si>
    <t>3377,3378,867,763,3379,40,395,1067,3380,3317,203,349,1943,3381,40,3382,25,26,27,</t>
  </si>
  <si>
    <t>269,3383,3384,40,1670,988,1666,291,1994,25,26,27,</t>
  </si>
  <si>
    <t>3385,60,961,179,3195,3196,3386,45,1005,884,25,26,27,</t>
  </si>
  <si>
    <t>3387,3332,1225,1106,3388,25,26,27,</t>
  </si>
  <si>
    <t>3389,3390,464,1553,3391,3390,58,25,26,27,</t>
  </si>
  <si>
    <t>3392,1896,210,3393,153,210,3394,3395,25,26,27,</t>
  </si>
  <si>
    <t>494,3396,40,3246,45,3397,47,25,26,27,</t>
  </si>
  <si>
    <t>832,1248,1288,1347,159,231,1478,305,283,25,26,27,</t>
  </si>
  <si>
    <t>944,3193,3149,3398,305,1396,1835,396,3399,923,3400,2604,3401,25,26,27,</t>
  </si>
  <si>
    <t>159,3402,3403,2124,464,1249,884,274,45,1138,234,305,25,26,27,</t>
  </si>
  <si>
    <t>228,386,1962,97,40,821,45,231,594,1578,3404,25,26,27,</t>
  </si>
  <si>
    <t>1186,3405,3406,3407,45,303,1114,47,25,26,27,</t>
  </si>
  <si>
    <t>2184,2153,2789,3408,1197,3409,3410,3411,841,290,1515,648,2760,25,26,27,</t>
  </si>
  <si>
    <t>3412,40,3413,45,127,3414,25,26,27,</t>
  </si>
  <si>
    <t>3415,60,1220,3416,783,3417,354,25,26,27,</t>
  </si>
  <si>
    <t>3418,1501,3274,3419,89,525,60,1720,3420,3421,966,104,105,25,26,27,</t>
  </si>
  <si>
    <t>3422,3423,2667,3424,60,40,3425,1409,3426,400,25,26,27,</t>
  </si>
  <si>
    <t>386,55,3427,3428,2853,3429,3430,3431,3432,357,138,3433,327,3113,25,26,27,</t>
  </si>
  <si>
    <t>3060,3434,99,3435,60,1051,45,1046,2470,1288,25,26,27,</t>
  </si>
  <si>
    <t>60,436,2364,3436,45,1128,1362,25,26,27,</t>
  </si>
  <si>
    <t>274,60,2251,3437,179,485,3438,45,395,106,179,269,25,26,27,</t>
  </si>
  <si>
    <t>153,3439,153,254,1260,717,203,1386,1145,1479,45,996,3440,830,1103,25,26,27,</t>
  </si>
  <si>
    <t>3441,3442,3443,3444,3445,884,3446,3447,45,303,3448,47,25,26,27,</t>
  </si>
  <si>
    <t>177,3449,884,1489,992,1473,45,1004,1046,51,25,26,27,</t>
  </si>
  <si>
    <t>199,969,1909,1455,1954,40,1572,427,2344,1412,1027,3450,266,25,26,27,</t>
  </si>
  <si>
    <t>494,3144,1289,3451,1188,1117,3452,58,25,26,27,</t>
  </si>
  <si>
    <t>177,60,2579,179,40,209,269,484,3285,464,3453,3257,25,26,27,</t>
  </si>
  <si>
    <t>3454,2938,3455,60,3195,3196,3386,40,2153,268,484,3285,464,3453,25,26,27,</t>
  </si>
  <si>
    <t>45,3456,3457,203,58,115,1073,2451,737,2483,287,30,40,3458,315,25,26,27,</t>
  </si>
  <si>
    <t>1143,3459,2779,58,3460,159,338,396,40,33,3392,1703,263,25,26,27,</t>
  </si>
  <si>
    <t>106,1432,2458,3461,60,717,203,3462,1515,521,1543,25,26,27,</t>
  </si>
  <si>
    <t>3463,261,427,405,40,203,1301,3279,305,25,26,27,</t>
  </si>
  <si>
    <t>45,3464,60,3465,1670,3466,3467,1119,3459,58,25,26,27,</t>
  </si>
  <si>
    <t>954,3468,60,3469,3199,2930,2931,25,26,27,</t>
  </si>
  <si>
    <t>231,2187,40,3470,3470,2758,2692,2046,40,1500,25,26,27,</t>
  </si>
  <si>
    <t>507,3471,3472,2584,972,1021,2269,98,1357,3473,3474,25,26,27,</t>
  </si>
  <si>
    <t>3475,3476,3477,2154,3478,799,1971,45,3479,798,3480,25,26,27,</t>
  </si>
  <si>
    <t>3481,1059,737,158,376,525,60,3481,45,303,3367,58,25,26,27,</t>
  </si>
  <si>
    <t>3482,3483,305,1229,3277,60,1666,2484,3278,25,26,27,</t>
  </si>
  <si>
    <t>3484,3484,115,153,2779,395,1893,2697,396,956,1749,25,26,27,</t>
  </si>
  <si>
    <t>3478,3281,3148,1666,597,763,3246,25,26,27,</t>
  </si>
  <si>
    <t>3485,40,2814,45,3486,153,1378,40,2814,45,536,25,26,27,</t>
  </si>
  <si>
    <t>205,206,3487,3337,381,60,40,3488,3489,206,3490,1347,25,26,27,</t>
  </si>
  <si>
    <t>3491,1289,40,588,293,3492,3493,45,348,1499,25,26,27,</t>
  </si>
  <si>
    <t>3494,238,106,1333,3495,274,203,3496,3241,1687,3374,3497,25,26,27,</t>
  </si>
  <si>
    <t>967,3498,1666,2484,525,60,2177,2708,25,26,27,</t>
  </si>
  <si>
    <t>3499,3500,2373,60,737,3501,882,1056,58,25,26,27,</t>
  </si>
  <si>
    <t>783,956,1511,3502,3130,3503,153,3504,25,26,27,</t>
  </si>
  <si>
    <t>1981,3505,3506,39,60,3507,2164,219,3508,879,123,3509,25,26,27,</t>
  </si>
  <si>
    <t>260,1851,60,3273,3510,115,996,1782,45,25,26,27,</t>
  </si>
  <si>
    <t>84,525,60,2015,1964,3511,199,969,3437,254,485,289,1075,3512,893,3513,25,26,27,</t>
  </si>
  <si>
    <t>33,231,3514,3515,612,3516,612,3516,60,290,128,717,25,26,27,</t>
  </si>
  <si>
    <t>1260,717,203,3517,1024,946,1352,830,3454,911,45,717,1105,3518,25,26,27,</t>
  </si>
  <si>
    <t>352,1714,3519,3520,3521,59,2014,1039,40,123,3522,25,26,27,</t>
  </si>
  <si>
    <t>494,3523,970,1134,1025,2376,3524,45,303,102,25,26,27,</t>
  </si>
  <si>
    <t>33,3525,303,529,3272,3526,3527,2051,3528,494,3529,25,26,27,</t>
  </si>
  <si>
    <t>3148,269,1836,3530,2584,494,970,3531,3532,25,26,27,</t>
  </si>
  <si>
    <t>503,462,2284,638,1091,1117,3533,572,25,26,27,</t>
  </si>
  <si>
    <t>269,40,3534,1398,1780,872,60,3535,315,45,99,58,25,26,27,</t>
  </si>
  <si>
    <t>525,60,3536,378,338,1025,40,3214,45,303,102,25,26,27,</t>
  </si>
  <si>
    <t>1981,3505,3506,3537,3538,3539,662,3540,219,2840,3541,3542,374,59,25,26,27,</t>
  </si>
  <si>
    <t>60,3145,970,3543,48,40,269,1474,871,25,26,27,</t>
  </si>
  <si>
    <t>1024,2914,60,3544,3545,3546,1279,3547,3548,89,1508,60,3549,3550,25,26,27,</t>
  </si>
  <si>
    <t>46,884,3551,926,274,317,60,1358,3101,123,339,37,25,26,27,</t>
  </si>
  <si>
    <t>2396,1182,3552,99,926,3553,2669,317,60,464,3554,25,26,27,</t>
  </si>
  <si>
    <t>3555,318,462,463,1004,1005,40,3556,25,26,27,</t>
  </si>
  <si>
    <t>1981,3505,3506,60,3557,338,648,40,649,395,42,25,26,27,</t>
  </si>
  <si>
    <t>3276,1002,395,3558,1578,269,51,42,843,25,26,27,</t>
  </si>
  <si>
    <t>3411,954,182,1144,45,391,102,25,26,27,</t>
  </si>
  <si>
    <t>1359,1473,830,1050,3559,395,3560,40,3561,25,26,27,</t>
  </si>
  <si>
    <t>1981,3505,3506,55,1374,3562,40,1586,3497,3563,45,182,2164,219,3195,3196,25,26,27,</t>
  </si>
  <si>
    <t>3564,229,602,3565,203,3566,954,3567,462,2092,3568,25,26,27,</t>
  </si>
  <si>
    <t>3569,391,407,3452,58,944,3570,305,25,26,27,</t>
  </si>
  <si>
    <t>1279,3571,364,89,1508,3572,3422,3573,3423,60,3574,45,290,51,884,25,26,27,</t>
  </si>
  <si>
    <t>1183,3431,89,3575,89,1508,3576,60,231,3577,127,84,218,25,26,27,</t>
  </si>
  <si>
    <t>3578,462,521,51,40,3446,3447,209,3370,115,33,3579,25,26,27,</t>
  </si>
  <si>
    <t>1981,3505,3506,274,60,3580,3581,40,123,124,45,3479,102,25,26,27,</t>
  </si>
  <si>
    <t>60,153,2241,3582,3583,1843,1500,3584,45,40,159,25,26,27,</t>
  </si>
  <si>
    <t>494,3585,40,3586,3587,3588,464,3453,25,26,27,</t>
  </si>
  <si>
    <t>159,3589,391,395,2786,1046,1354,25,26,27,</t>
  </si>
  <si>
    <t>798,203,40,3590,3591,338,3592,338,3593,40,3594,42,305,25,26,27,</t>
  </si>
  <si>
    <t>1981,3505,3506,3595,303,3596,40,60,3195,3196,3597,249,123,3598,25,26,27,</t>
  </si>
  <si>
    <t>1981,3505,3506,60,128,153,3596,3599,219,3149,3600,3601,3599,341,1073,2268,25,26,27,</t>
  </si>
  <si>
    <t>1981,3505,3506,1055,3602,1714,737,3603,60,393,45,1117,84,218,25,26,27,</t>
  </si>
  <si>
    <t>3604,3605,972,3599,40,3592,3590,45,395,3606,25,26,27,</t>
  </si>
  <si>
    <t>2210,40,159,303,3607,901,1324,3578,317,40,893,1085,1495,25,26,27,</t>
  </si>
  <si>
    <t>3608,3368,261,427,84,3609,40,159,25,26,27,</t>
  </si>
  <si>
    <t>605,1282,884,956,888,1398,395,60,148,40,3254,25,26,27,</t>
  </si>
  <si>
    <t>3610,3611,287,30,463,3612,830,2991,1251,25,26,27,</t>
  </si>
  <si>
    <t>3613,3614,1024,3615,3616,2104,3617,115,3618,25,26,27,</t>
  </si>
  <si>
    <t>392,3619,84,953,159,2475,182,2353,3620,25,26,27,</t>
  </si>
  <si>
    <t>525,3621,60,3622,1893,395,99,100,3623,25,26,27,</t>
  </si>
  <si>
    <t>842,462,40,2347,318,3624,40,3592,3625,737,3626,3627,25,26,27,</t>
  </si>
  <si>
    <t>329,3628,3230,3374,3629,60,84,138,3630,763,2439,25,26,27,</t>
  </si>
  <si>
    <t>3631,1666,2829,1809,269,40,91,3632,40,25,26,27,</t>
  </si>
  <si>
    <t>60,832,1248,1188,1117,3633,2124,36,910,767,25,26,27,</t>
  </si>
  <si>
    <t>3634,3635,3636,3637,45,1105,822,2463,3638,3518,287,30,25,26,27,</t>
  </si>
  <si>
    <t>1981,3505,3506,3639,3640,3344,3641,40,60,763,1034,3642,3643,2512,25,26,27,</t>
  </si>
  <si>
    <t>329,3628,60,3644,3645,3646,287,30,40,2642,51,25,26,27,</t>
  </si>
  <si>
    <t>844,1511,3502,463,1981,159,3647,3536,3216,283,25,26,27,</t>
  </si>
  <si>
    <t>269,51,45,3648,2361,395,282,60,1021,45,40,3571,25,26,27,</t>
  </si>
  <si>
    <t>954,159,1352,179,1039,48,40,644,1499,884,25,26,27,</t>
  </si>
  <si>
    <t>1508,980,1634,830,1818,338,648,40,559,30,2792,3649,25,26,27,</t>
  </si>
  <si>
    <t>1981,3505,3506,60,266,3650,988,305,3639,219,3195,3196,381,2124,763,247,3395,25,26,27,</t>
  </si>
  <si>
    <t>PageUrl</t>
  </si>
  <si>
    <t>http://www.toutiao.com/item/6400985795007611393/</t>
  </si>
  <si>
    <t>http://www.toutiao.com/item/6400896672083214850/</t>
  </si>
  <si>
    <t>http://www.toutiao.com/item/6400511683713827329/</t>
  </si>
  <si>
    <t>http://www.toutiao.com/item/6399403547812692481/</t>
  </si>
  <si>
    <t>http://www.toutiao.com/item/6399399199523209729/</t>
  </si>
  <si>
    <t>http://www.toutiao.com/item/6398401702197723650/</t>
  </si>
  <si>
    <t>http://www.toutiao.com/item/6398302643982172673/</t>
  </si>
  <si>
    <t>http://www.toutiao.com/item/6398302343347044865/</t>
  </si>
  <si>
    <t>http://www.toutiao.com/item/6397552134283330049/</t>
  </si>
  <si>
    <t>http://www.toutiao.com/item/6397551035635728897/</t>
  </si>
  <si>
    <t>http://www.toutiao.com/item/6396816355336651265/</t>
  </si>
  <si>
    <t>http://www.toutiao.com/item/6396814869567373825/</t>
  </si>
  <si>
    <t>http://www.toutiao.com/item/6395751783393657345/</t>
  </si>
  <si>
    <t>http://www.toutiao.com/item/6395690714205782529/</t>
  </si>
  <si>
    <t>http://www.toutiao.com/item/6395381936130359810/</t>
  </si>
  <si>
    <t>http://www.toutiao.com/item/6395013554306548226/</t>
  </si>
  <si>
    <t>http://www.toutiao.com/item/6394710594057929218/</t>
  </si>
  <si>
    <t>http://www.toutiao.com/item/6394690259765953025/</t>
  </si>
  <si>
    <t>http://www.toutiao.com/item/6393142605181354497/</t>
  </si>
  <si>
    <t>http://www.toutiao.com/item/6393141599294980610/</t>
  </si>
  <si>
    <t>http://www.toutiao.com/item/6391999355804451329/</t>
  </si>
  <si>
    <t>http://www.toutiao.com/item/6390603859500204546/</t>
  </si>
  <si>
    <t>http://www.toutiao.com/item/6390557889022394881/</t>
  </si>
  <si>
    <t>http://www.toutiao.com/item/6390557430954066434/</t>
  </si>
  <si>
    <t>http://www.toutiao.com/item/6390557092788322818/</t>
  </si>
  <si>
    <t>http://www.toutiao.com/item/6389118541861224961/</t>
  </si>
  <si>
    <t>http://www.toutiao.com/item/6389005881991758337/</t>
  </si>
  <si>
    <t>http://www.toutiao.com/item/6389004864210338306/</t>
  </si>
  <si>
    <t>http://www.toutiao.com/item/6389004438064857601/</t>
  </si>
  <si>
    <t>http://www.toutiao.com/item/6388044195122119170/</t>
  </si>
  <si>
    <t>http://www.toutiao.com/item/6387537536088015361/</t>
  </si>
  <si>
    <t>http://www.toutiao.com/item/6387163514284278274/</t>
  </si>
  <si>
    <t>http://www.toutiao.com/item/6386837959018021378/</t>
  </si>
  <si>
    <t>http://www.toutiao.com/item/6386786266410648066/</t>
  </si>
  <si>
    <t>http://www.toutiao.com/item/6386784578278785537/</t>
  </si>
  <si>
    <t>http://www.toutiao.com/item/6385377564705161730/</t>
  </si>
  <si>
    <t>http://www.toutiao.com/item/6385342263681090049/</t>
  </si>
  <si>
    <t>http://www.toutiao.com/item/6385314802171904513/</t>
  </si>
  <si>
    <t>http://www.toutiao.com/item/6385314546717819393/</t>
  </si>
  <si>
    <t>http://www.toutiao.com/item/6385314295034429953/</t>
  </si>
  <si>
    <t>http://www.toutiao.com/item/6385313483457561089/</t>
  </si>
  <si>
    <t>http://www.toutiao.com/item/6385313204779614721/</t>
  </si>
  <si>
    <t>http://www.toutiao.com/item/6385312792123015682/</t>
  </si>
  <si>
    <t>http://www.toutiao.com/item/6385312439033922050/</t>
  </si>
  <si>
    <t>http://www.toutiao.com/item/6385311943019725314/</t>
  </si>
  <si>
    <t>http://www.toutiao.com/item/6385311687758578178/</t>
  </si>
  <si>
    <t>http://www.toutiao.com/item/6385311166347870721/</t>
  </si>
  <si>
    <t>http://www.toutiao.com/item/6385310933266203137/</t>
  </si>
  <si>
    <t>http://www.toutiao.com/item/6385310588418933250/</t>
  </si>
  <si>
    <t>http://www.toutiao.com/item/6385309101022249473/</t>
  </si>
  <si>
    <t>http://www.toutiao.com/item/6385308449076412930/</t>
  </si>
  <si>
    <t>http://www.toutiao.com/item/6385307754935878145/</t>
  </si>
  <si>
    <t>http://www.toutiao.com/item/6377142170851230209/</t>
  </si>
  <si>
    <t>http://www.toutiao.com/item/6376775999312364033/</t>
  </si>
  <si>
    <t>http://www.toutiao.com/item/6376487112904016386/</t>
  </si>
  <si>
    <t>http://www.toutiao.com/item/6376069212628058626/</t>
  </si>
  <si>
    <t>http://www.toutiao.com/item/6376063296704872962/</t>
  </si>
  <si>
    <t>http://www.toutiao.com/item/6374926246664471041/</t>
  </si>
  <si>
    <t>http://www.toutiao.com/item/6374542654906057217/</t>
  </si>
  <si>
    <t>http://www.toutiao.com/item/6374174632156594689/</t>
  </si>
  <si>
    <t>http://www.toutiao.com/item/6373864952289034753/</t>
  </si>
  <si>
    <t>http://www.toutiao.com/item/6373446344199111169/</t>
  </si>
  <si>
    <t>http://www.toutiao.com/item/6373445935040561665/</t>
  </si>
  <si>
    <t>http://www.toutiao.com/item/6372400582652592641/</t>
  </si>
  <si>
    <t>http://www.toutiao.com/item/6371950728075805185/</t>
  </si>
  <si>
    <t>http://www.toutiao.com/item/6371600315879260674/</t>
  </si>
  <si>
    <t>http://www.toutiao.com/item/6371254246603489794/</t>
  </si>
  <si>
    <t>http://www.toutiao.com/item/6371209454054015490/</t>
  </si>
  <si>
    <t>http://www.toutiao.com/item/6371209068714918402/</t>
  </si>
  <si>
    <t>http://www.toutiao.com/item/6369752876566184449/</t>
  </si>
  <si>
    <t>http://www.toutiao.com/item/6369352089411256833/</t>
  </si>
  <si>
    <t>http://www.toutiao.com/item/6368984220773122561/</t>
  </si>
  <si>
    <t>http://www.toutiao.com/item/6368653529472565762/</t>
  </si>
  <si>
    <t>http://www.toutiao.com/item/6368342012952838658/</t>
  </si>
  <si>
    <t>http://www.toutiao.com/item/6368328540852584962/</t>
  </si>
  <si>
    <t>http://www.toutiao.com/item/6368298250704781825/</t>
  </si>
  <si>
    <t>http://www.toutiao.com/item/6366812638948622849/</t>
  </si>
  <si>
    <t>http://www.toutiao.com/item/6366811819494867458/</t>
  </si>
  <si>
    <t>http://www.toutiao.com/item/6366074014464475650/</t>
  </si>
  <si>
    <t>http://www.toutiao.com/item/6365697361238295042/</t>
  </si>
  <si>
    <t>http://www.toutiao.com/item/6365695979684889090/</t>
  </si>
  <si>
    <t>http://www.toutiao.com/item/6365695388493545986/</t>
  </si>
  <si>
    <t>http://www.toutiao.com/item/6364559634077843969/</t>
  </si>
  <si>
    <t>http://www.toutiao.com/item/6364157347761226242/</t>
  </si>
  <si>
    <t>http://www.toutiao.com/item/6363457808775512578/</t>
  </si>
  <si>
    <t>http://www.toutiao.com/item/6363083295361597954/</t>
  </si>
  <si>
    <t>http://www.toutiao.com/item/6363082775653777921/</t>
  </si>
  <si>
    <t>http://www.toutiao.com/item/6363082412582240770/</t>
  </si>
  <si>
    <t>http://www.toutiao.com/item/6361710862025097729/</t>
  </si>
  <si>
    <t>http://www.toutiao.com/item/6361624800846152193/</t>
  </si>
  <si>
    <t>http://www.toutiao.com/item/6361620876563055105/</t>
  </si>
  <si>
    <t>http://www.toutiao.com/item/6360838184443576834/</t>
  </si>
  <si>
    <t>http://www.toutiao.com/item/6360480934189335041/</t>
  </si>
  <si>
    <t>http://www.toutiao.com/item/6360480338967265793/</t>
  </si>
  <si>
    <t>http://www.toutiao.com/item/6360440455510884865/</t>
  </si>
  <si>
    <t>http://www.toutiao.com/item/6359423105990918657/</t>
  </si>
  <si>
    <t>http://www.toutiao.com/item/6358951829505573378/</t>
  </si>
  <si>
    <t>http://www.toutiao.com/item/6358575773665722882/</t>
  </si>
  <si>
    <t>http://www.toutiao.com/item/6358270953272640001/</t>
  </si>
  <si>
    <t>http://www.toutiao.com/item/6357945842032181762/</t>
  </si>
  <si>
    <t>http://www.toutiao.com/item/6357945313537294850/</t>
  </si>
  <si>
    <t>http://www.toutiao.com/item/6357944340160971266/</t>
  </si>
  <si>
    <t>http://www.toutiao.com/item/6356051996021096962/</t>
  </si>
  <si>
    <t>http://www.toutiao.com/item/6355334446278771202/</t>
  </si>
  <si>
    <t>http://www.toutiao.com/item/6355333620877492738/</t>
  </si>
  <si>
    <t>http://www.toutiao.com/item/6355332184684888578/</t>
  </si>
  <si>
    <t>http://www.toutiao.com/item/6354137339622588929/</t>
  </si>
  <si>
    <t>http://www.toutiao.com/item/6353797470329242113/</t>
  </si>
  <si>
    <t>http://www.toutiao.com/item/6353392145595892226/</t>
  </si>
  <si>
    <t>http://www.toutiao.com/item/6353061240096424449/</t>
  </si>
  <si>
    <t>http://www.toutiao.com/item/6352704559755821570/</t>
  </si>
  <si>
    <t>http://www.toutiao.com/item/6352703573536539137/</t>
  </si>
  <si>
    <t>http://www.toutiao.com/item/6351541903187509762/</t>
  </si>
  <si>
    <t>http://www.toutiao.com/item/6351167340884787714/</t>
  </si>
  <si>
    <t>http://www.toutiao.com/item/6350809292165087745/</t>
  </si>
  <si>
    <t>http://www.toutiao.com/item/6350433670066602497/</t>
  </si>
  <si>
    <t>http://www.toutiao.com/item/6350124053616919041/</t>
  </si>
  <si>
    <t>http://www.toutiao.com/item/6350123488061161986/</t>
  </si>
  <si>
    <t>http://www.toutiao.com/item/6350121655217422850/</t>
  </si>
  <si>
    <t>http://www.toutiao.com/item/6348931415576412673/</t>
  </si>
  <si>
    <t>http://www.toutiao.com/item/6348571909096997377/</t>
  </si>
  <si>
    <t>http://www.toutiao.com/item/6348206708367557121/</t>
  </si>
  <si>
    <t>http://www.toutiao.com/item/6347576547313975810/</t>
  </si>
  <si>
    <t>http://www.toutiao.com/item/6347576220250538498/</t>
  </si>
  <si>
    <t>http://www.toutiao.com/item/6347575571320406529/</t>
  </si>
  <si>
    <t>http://www.toutiao.com/item/6346341171316392449/</t>
  </si>
  <si>
    <t>http://www.toutiao.com/item/6346006781440819714/</t>
  </si>
  <si>
    <t>http://www.toutiao.com/item/6345595409674535426/</t>
  </si>
  <si>
    <t>http://www.toutiao.com/item/6345235659359257090/</t>
  </si>
  <si>
    <t>http://www.toutiao.com/item/6344938358279504385/</t>
  </si>
  <si>
    <t>http://www.toutiao.com/item/6344908123177746946/</t>
  </si>
  <si>
    <t>http://www.toutiao.com/item/6343776770549875202/</t>
  </si>
  <si>
    <t>http://www.toutiao.com/item/6342995656285618690/</t>
  </si>
  <si>
    <t>http://www.toutiao.com/item/6342626945192165889/</t>
  </si>
  <si>
    <t>http://www.toutiao.com/item/6342335618621637121/</t>
  </si>
  <si>
    <t>http://www.toutiao.com/item/6342334965644001794/</t>
  </si>
  <si>
    <t>http://www.toutiao.com/item/6342333880581751297/</t>
  </si>
  <si>
    <t>http://www.toutiao.com/item/6342328088667357697/</t>
  </si>
  <si>
    <t>http://www.toutiao.com/item/6340411131965735426/</t>
  </si>
  <si>
    <t>http://www.toutiao.com/item/6340037983097324033/</t>
  </si>
  <si>
    <t>http://www.toutiao.com/item/6339662896498213378/</t>
  </si>
  <si>
    <t>http://www.toutiao.com/item/6339292111438873089/</t>
  </si>
  <si>
    <t>http://www.toutiao.com/item/6338957492990509569/</t>
  </si>
  <si>
    <t>http://www.toutiao.com/item/6338934660285858306/</t>
  </si>
  <si>
    <t>http://www.toutiao.com/item/6338934340625367553/</t>
  </si>
  <si>
    <t>http://www.toutiao.com/item/6338933644534481410/</t>
  </si>
  <si>
    <t>http://www.toutiao.com/item/6338933368922571265/</t>
  </si>
  <si>
    <t>http://www.toutiao.com/item/6335955931687305730/</t>
  </si>
  <si>
    <t>http://www.toutiao.com/item/6335222380792644097/</t>
  </si>
  <si>
    <t>http://www.toutiao.com/item/6334850429251224066/</t>
  </si>
  <si>
    <t>http://www.toutiao.com/item/6334482142889771522/</t>
  </si>
  <si>
    <t>http://www.toutiao.com/item/6334481728895189506/</t>
  </si>
  <si>
    <t>http://www.toutiao.com/item/6334480900763419138/</t>
  </si>
  <si>
    <t>http://www.toutiao.com/item/6334475235479257602/</t>
  </si>
  <si>
    <t>http://www.toutiao.com/item/6332613909970682370/</t>
  </si>
  <si>
    <t>http://www.toutiao.com/item/6332246616698782210/</t>
  </si>
  <si>
    <t>http://www.toutiao.com/item/6331871085893517826/</t>
  </si>
  <si>
    <t>http://www.toutiao.com/item/6331541224968684034/</t>
  </si>
  <si>
    <t>http://www.toutiao.com/item/6331539507539608065/</t>
  </si>
  <si>
    <t>http://www.toutiao.com/item/6331534766386446849/</t>
  </si>
  <si>
    <t>http://www.toutiao.com/item/6331513210352435713/</t>
  </si>
  <si>
    <t>http://www.toutiao.com/item/6330018771549291009/</t>
  </si>
  <si>
    <t>http://www.toutiao.com/item/6329654376507900418/</t>
  </si>
  <si>
    <t>http://www.toutiao.com/item/6329653312551387650/</t>
  </si>
  <si>
    <t>http://www.toutiao.com/item/6329652594985665025/</t>
  </si>
  <si>
    <t>http://www.toutiao.com/item/6327910741437317633/</t>
  </si>
  <si>
    <t>http://www.toutiao.com/item/6327165616201400834/</t>
  </si>
  <si>
    <t>http://www.toutiao.com/item/6326759143554155009/</t>
  </si>
  <si>
    <t>http://www.toutiao.com/item/6326721939767296514/</t>
  </si>
  <si>
    <t>http://www.toutiao.com/item/6325609302144844289/</t>
  </si>
  <si>
    <t>http://www.toutiao.com/item/6324925260122554881/</t>
  </si>
  <si>
    <t>http://www.toutiao.com/item/6324571147627135489/</t>
  </si>
  <si>
    <t>http://www.toutiao.com/item/6324140469227880961/</t>
  </si>
  <si>
    <t>http://www.toutiao.com/item/6323321826214674946/</t>
  </si>
  <si>
    <t>http://www.toutiao.com/item/6323043359581536769/</t>
  </si>
  <si>
    <t>http://www.toutiao.com/item/6322265561539543554/</t>
  </si>
  <si>
    <t>http://www.toutiao.com/item/6321900979784516098/</t>
  </si>
  <si>
    <t>http://www.toutiao.com/item/6321589079263674882/</t>
  </si>
  <si>
    <t>http://www.toutiao.com/item/6321585606950388225/</t>
  </si>
  <si>
    <t>http://www.toutiao.com/item/6320524654880489986/</t>
  </si>
  <si>
    <t>the_Playback_Amount_of_one_Episode</t>
  </si>
  <si>
    <t>Title</t>
  </si>
  <si>
    <t>Words_of_the_Title</t>
    <phoneticPr fontId="1" type="noConversion"/>
  </si>
  <si>
    <t xml:space="preserve"> Release_Week</t>
    <phoneticPr fontId="1" type="noConversion"/>
  </si>
  <si>
    <t>Release_Time</t>
    <phoneticPr fontId="1" type="noConversion"/>
  </si>
  <si>
    <t>Relative</t>
  </si>
  <si>
    <t>R1</t>
    <phoneticPr fontId="1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</si>
  <si>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</si>
  <si>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</si>
  <si>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</si>
  <si>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</si>
  <si>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</si>
  <si>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</si>
  <si>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</si>
  <si>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</si>
  <si>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</si>
  <si>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</si>
  <si>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</si>
  <si>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</si>
  <si>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</si>
  <si>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</si>
  <si>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</si>
  <si>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</si>
  <si>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</si>
  <si>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</si>
  <si>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</si>
  <si>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</si>
  <si>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超级奶爸成长手册</t>
  </si>
  <si>
    <t>这些宝宝床上被忽视的隐形炸弹，你家也有！</t>
  </si>
  <si>
    <t>新父母第一关，重症黄疸早识别！险</t>
  </si>
  <si>
    <t>焦虑成灾的妈妈：&amp;quot;我还能撑多久？&amp;quot;</t>
  </si>
  <si>
    <t>宝宝私处护理，关乎一生性福</t>
  </si>
  <si>
    <t>剖腹产宝宝免疫力真的低吗？</t>
  </si>
  <si>
    <t>315母婴用品大曝光，存在危险的还有啥？</t>
  </si>
  <si>
    <t>背巾、背带、腰凳安全使用，“穿着”宝宝春游去</t>
  </si>
  <si>
    <t>这事过早让孩子独立，你会害了TA！</t>
  </si>
  <si>
    <t>快看你家宝宝是否存在发育落后？千万别浑然不知！</t>
  </si>
  <si>
    <t>如果父母需要考试，黄磊孙莉大概就是特级选手！</t>
  </si>
  <si>
    <t>生完孩子头一年，喂养要点全在这呢！</t>
  </si>
  <si>
    <t>老话说“贵人话语迟？” 只怕是发育迟缓！</t>
  </si>
  <si>
    <t>越摸越聪明的宝宝抚触全套教程，一看就会！</t>
  </si>
  <si>
    <t>给娃喂药太难 千万别急中生错啊！</t>
  </si>
  <si>
    <t>女神劫，做四海八荒最漂亮的女神！</t>
  </si>
  <si>
    <t>宝宝怎么吃都不胖，难道是发育不正常？</t>
  </si>
  <si>
    <t>长得胖≠养得好，一味追求胖小心害了宝宝！</t>
  </si>
  <si>
    <t>求求你不要再给1岁内的宝宝辅食加盐了！</t>
  </si>
  <si>
    <t>缺钙、缺铁、缺微量元素？小区大妈的话，你也敢信？</t>
  </si>
  <si>
    <t>宝宝发烧，稳住！干货，别又手忙脚快收藏吧~</t>
  </si>
  <si>
    <t>宝宝发烧了怎么办？当妈都应该好好看看</t>
  </si>
  <si>
    <t>一个电话竟使宝宝溺亡！卫生间安全你必知的6点</t>
  </si>
  <si>
    <t>不吃奶瓶咋整？搞定倔宝我只服这个</t>
  </si>
  <si>
    <t>土方偏方，来源成分不可知，你怎敢随便给宝宝吃？</t>
  </si>
  <si>
    <t>解决你全部的辅食疑问，看这一篇就够</t>
  </si>
  <si>
    <t>放招！论带娃奇招我只服这个</t>
  </si>
  <si>
    <t>孕早期发烧硬扛？后果不堪设想！</t>
  </si>
  <si>
    <t>喜欢吃手的宝宝更聪明，是真的吗？</t>
  </si>
  <si>
    <t>宝宝眼屎多、大便干、口气重……真的不是“上火”！</t>
  </si>
  <si>
    <t>宝宝突然不爱吃奶，急死当妈的，怎么破？</t>
  </si>
  <si>
    <t>最好的爱，其实是爸妈爱彼此胜过爱宝宝！</t>
  </si>
  <si>
    <t>宝宝咬neinei？其实Ta比你更痛！</t>
  </si>
  <si>
    <t>一个早产儿的到来改变了一个浪荡男人的一生！</t>
  </si>
  <si>
    <t>你以为只会啪啪啪就能怀孕？</t>
  </si>
  <si>
    <t>宝宝长个高峰期，必须抓住这几点！</t>
  </si>
  <si>
    <t>常跟宝宝这样做，宝宝聪明无极限！</t>
  </si>
  <si>
    <t>排查这3个你家也有的“定时炸弹”，速度！</t>
  </si>
  <si>
    <t>宝宝过敏实用手册，后悔没早看</t>
  </si>
  <si>
    <t>超实用小儿常备药！亲妈都准备了</t>
  </si>
  <si>
    <t>原来如此！退烧药并不治疗发烧，只负责舒适！</t>
  </si>
  <si>
    <t>奶不够？这样做让你秒变“大奶牛”</t>
  </si>
  <si>
    <t>1张图告诉你，全职妈妈到底有多拼？</t>
  </si>
  <si>
    <t>7-24月你对辅食的所有疑问都在这里（快收）</t>
  </si>
  <si>
    <t>满月剃光头，小心“剃”出小秃头</t>
  </si>
  <si>
    <t>都说6个月内不要喝水，当然是因为这个……</t>
  </si>
  <si>
    <t>宝宝把尿一定要坚持，关乎一生！</t>
  </si>
  <si>
    <t>烧烫伤VS炒鸡蛋？这些蠢事你是不是也做过？</t>
  </si>
  <si>
    <t>不管生了还是没生，这篇对你都超实用！</t>
  </si>
  <si>
    <t>如何避免成为下一个遭人嫌的亲戚朋友？</t>
  </si>
  <si>
    <t>孕晚期如何躲过早产危机？真的很重要！</t>
  </si>
  <si>
    <t>6岁姐姐拍哭2岁弟弟，获全国网友怒赞？</t>
  </si>
  <si>
    <t>宝宝坠床，立马抱起？不看你会后悔死！</t>
  </si>
  <si>
    <t>Angelababy香港产子，却被这件事难住了！</t>
  </si>
  <si>
    <t>晴天霹雳的胎停育，真的那么可怕吗？</t>
  </si>
  <si>
    <t>孕期乱吃水果危害大，看看你吃对了吗？</t>
  </si>
  <si>
    <t>10个宝宝9个有口水疹，终于有办法防治了！</t>
  </si>
  <si>
    <t>31岁妈妈带俩娃跳楼！到底是怎样的痛，才会如此决绝？</t>
  </si>
  <si>
    <t>宝宝血常规报告中隐藏的玄机，当妈的必须知道！</t>
  </si>
  <si>
    <t>宝宝高烧抽搐怎么办？别等到凌晨赤脚跪下拦车，才看见这篇文章！</t>
  </si>
  <si>
    <t>宝宝在肚子里过得好不好？让胎芽胎心胎动告诉你</t>
  </si>
  <si>
    <t>神了，奶爸的正确打开方式居然是这样！</t>
  </si>
  <si>
    <t>孕妇生病硬扛还是吃药？后悔知道的太晚！</t>
  </si>
  <si>
    <t>除了“夺命柜”，你家还有这些隐藏的致命杀手！（速来排查）</t>
  </si>
  <si>
    <t>春节走亲访友，宝宝被动物抓咬伤应急措施</t>
  </si>
  <si>
    <t>宝宝第1剂脊灰疫苗你得这么打！非常重要，一定要看！</t>
  </si>
  <si>
    <t>孕期怎么吃，才能只长胎不长肉？</t>
  </si>
  <si>
    <t>准备怀孕，叶酸你吃对了吗？</t>
  </si>
  <si>
    <t>看宝宝便便识健康，宝妈必备技能！</t>
  </si>
  <si>
    <t>宝宝长牙竟然会这么痛苦？！</t>
  </si>
  <si>
    <t>除了“我是你爸爸”，还有哪些玩笑不能跟小朋友开？</t>
  </si>
  <si>
    <t>2岁男孩吃瓜子噎死，异物卡喉怎么办</t>
  </si>
  <si>
    <t>还在用抗菌产品？给宝宝除菌防病你做对了吗</t>
  </si>
  <si>
    <t>请你大声告诉我！宝宝这是怎么了？</t>
  </si>
  <si>
    <t>产后掉发一摸一把……拯救秀发放大招！</t>
  </si>
  <si>
    <t>续命指南｜如何挑选靠谱的空气净化器</t>
  </si>
  <si>
    <t>对于何洁，我们更关心的是她三年生俩娃还要拼事业的不容易</t>
  </si>
  <si>
    <t>妈妈苦不堪言，折磨人的夜奶到底如何戒？</t>
  </si>
  <si>
    <t>要想宝宝成长好，辅食添加你要知道这些</t>
  </si>
  <si>
    <t>家庭关系好不好，主要看气质</t>
  </si>
  <si>
    <t>一胎剖，就一定终身剖吗？</t>
  </si>
  <si>
    <t>钙不需要补，VD不补可不行哦~</t>
  </si>
  <si>
    <t>产后难以启齿的痛，你中招了吗？</t>
  </si>
  <si>
    <t>入园必读指南：孩子被欺负了怎么办？</t>
  </si>
  <si>
    <t>别再追求低脂了，2岁以内缺脂肪易导致智力缺陷</t>
  </si>
  <si>
    <t>孩子还小？马上TA就会说这些让你哭笑不得的话了！</t>
  </si>
  <si>
    <t>那些孕期不让吃的东西，你被骗了多少回？</t>
  </si>
  <si>
    <t>婆婆吐槽大会，你都中了吗？</t>
  </si>
  <si>
    <t>几乎所有药物都会进入乳汁！所以哺乳期生病该怎样正确吃药？</t>
  </si>
  <si>
    <t>吓死人的肠绞痛，你应该这么办！</t>
  </si>
  <si>
    <t>最全宝宝湿疹大作战干货！果断get !</t>
  </si>
  <si>
    <t>躲过了剃胎发，可给宝宝睡头型这事儿还是遇到了！</t>
  </si>
  <si>
    <t>如厕训练？先问问宝宝的膀胱准备好了么！</t>
  </si>
  <si>
    <t>孕期大闯关-NT唐筛？无创DNA?羊穿？帮你秒懂！</t>
  </si>
  <si>
    <t>光讲道理有什么用！宝宝发脾气你得这么做（必读）</t>
  </si>
  <si>
    <t>宝宝哭闹不止？那是你不会哄！</t>
  </si>
  <si>
    <t>让宝宝拥有一口好牙， 证明你是一个好妈妈！</t>
  </si>
  <si>
    <t>不捧不黑！老人带娃难沟通是因为你没意识到这3点！</t>
  </si>
  <si>
    <t>乳头皲裂、乳房肿胀、乳腺炎这些糟心事儿，你都遇到了吗？</t>
  </si>
  <si>
    <t>想要优生优育？这些孕前检查你必须得知道！</t>
  </si>
  <si>
    <t>别等发生了可怕的事再后悔，性教育1岁就应该开始！</t>
  </si>
  <si>
    <t>产后多久来姨妈，之前需要避孕吗？</t>
  </si>
  <si>
    <t>想要宝宝咳嗽好的快，妈妈看这篇就够了（实用）</t>
  </si>
  <si>
    <t>7~24月龄宝宝辅食添加的所有问题，看这篇就够了</t>
  </si>
  <si>
    <t>“你不就带个娃吗？我还想打会游戏”......当妈的都来看看</t>
  </si>
  <si>
    <t>还在纠结缺钙吗？别傻了，孩子最缺的不是钙而是它！</t>
  </si>
  <si>
    <t>一个动作害死了宝宝，带娃坐电梯怎样才安全？</t>
  </si>
  <si>
    <t>求你！不要再给我的娃把尿了！</t>
  </si>
  <si>
    <t>你在为宝宝频繁夜醒、惊跳而纠结吗？</t>
  </si>
  <si>
    <t>为什么说给宝宝检测微量元素不靠谱？</t>
  </si>
  <si>
    <t>被“误解”的尿布，尿布疹到底是谁的错！</t>
  </si>
  <si>
    <t>双十一Dr.G教你买对玩具，手要剁到位！</t>
  </si>
  <si>
    <t>姚晨37岁都能顺产二胎你还不生？呵呵！</t>
  </si>
  <si>
    <t>剪指甲不当会影响一生！给宝宝剪指甲你都做对吗？</t>
  </si>
  <si>
    <t>蒙圈了，6个月内宝宝到底该不该喝水</t>
  </si>
  <si>
    <t>麻麻，我不缺钙，是你们大家缺科学常识！</t>
  </si>
  <si>
    <t>顺产VS剖腹产，到底哪个更痛？</t>
  </si>
  <si>
    <t>3000块的疫苗你嫌贵，不花钱的疫苗你要不要？</t>
  </si>
  <si>
    <t>雾霾致畸？孕妇和宝宝的最强抗霾战斗指南！</t>
  </si>
  <si>
    <t>“卸货”来的太突然，分娩征兆你竟然不知道？</t>
  </si>
  <si>
    <t>word天，一个鼻塞居然让娃没法吃奶睡觉？大招在这里！</t>
  </si>
  <si>
    <t>流感高发期，到底该不该给宝宝打流感疫苗？</t>
  </si>
  <si>
    <t>电子产品充当“保姆”，宝宝会越看越傻吗？</t>
  </si>
  <si>
    <t>干货：科学离乳手册，拿走不谢！</t>
  </si>
  <si>
    <t>熊叔厨房｜爱宝宝，哪能少了这道尖叫DIY小零食！</t>
  </si>
  <si>
    <t>千万别给宝宝剃光头，别怪我没提醒你！</t>
  </si>
  <si>
    <t>这样给宝宝刷牙=提前省钱，别等一口黑牙时哭晕在厕所！</t>
  </si>
  <si>
    <t>不是被惯坏，只是高需求！高需求宝宝该怎么带？</t>
  </si>
  <si>
    <t>老人带娃坏处多？处理不好这7件事你带也一样！</t>
  </si>
  <si>
    <t>一喂饭就被气炸？4招搞定不爱吃饭的小祖宗！</t>
  </si>
  <si>
    <t>产后大姨妈护理很重要，以下几方面你都知道吗?</t>
  </si>
  <si>
    <t>不是人人都适合“满月发汗”，做错小心留下产后隐患！</t>
  </si>
  <si>
    <t>剖腹产妈妈须知：6招教你产后护理不留疤！</t>
  </si>
  <si>
    <t>秋季怀孕黄金期，错过需要再等一年！</t>
  </si>
  <si>
    <t>妈妈的无意识行为竟然会伤害宝宝！快来看看你有吗？</t>
  </si>
  <si>
    <t>给宝宝喝奶粉，最重要的6点你都知道吗？</t>
  </si>
  <si>
    <t>熊叔厨房  ▏补锌不一定要吃补充剂，这道花蛤蛋花汤就能搞定！</t>
  </si>
  <si>
    <t>宝宝私处护理不容忽视，90%的妈妈都做错了！</t>
  </si>
  <si>
    <t>多穿衣服宝宝反而感冒了？过度加衣可致宝宝捂热症！</t>
  </si>
  <si>
    <t>学会这些拍照方法，让你家宝宝瞬间成为小萌神！</t>
  </si>
  <si>
    <t>必看：提高智商有方法，听信谣言你家宝宝就毁了！</t>
  </si>
  <si>
    <t>转给老公：怀孕后必须要知道的几件事！</t>
  </si>
  <si>
    <t>熊叔厨房 ▏宝宝吃鱼，最正确的打开方式是这个！</t>
  </si>
  <si>
    <t>都说左撇子是天才？多少妈妈知道这个真相...</t>
  </si>
  <si>
    <t>哺乳期为什么不能生气？你真的知道吗</t>
  </si>
  <si>
    <t>好好检查！这4种胎记是病症的表现！  ​</t>
  </si>
  <si>
    <t>熊叔厨房  ▏大长腿的秘诀在这里！补钙你不能少了这道辅食</t>
  </si>
  <si>
    <t>女星年过四十生娃不要命！为什么明星怀孕那么兴师动众？  ​</t>
  </si>
  <si>
    <t>喂奶真的能避孕吗？别再天真了...</t>
  </si>
  <si>
    <t>过度依赖纸尿裤可致自主如厕无能！训练宝宝上厕所你该知道这些</t>
  </si>
  <si>
    <t>警惕：创可贴可致坏死！宝宝被划伤应该这样做</t>
  </si>
  <si>
    <t>只有怀孕才知道的糟心事儿，快告诉我我不是一个人~</t>
  </si>
  <si>
    <t>熊叔厨房  ▏让宝宝食欲大增的小心机，你还不知道吗？</t>
  </si>
  <si>
    <t>宝宝不分享并不等于自私，千万别错怪了你的孩子！</t>
  </si>
  <si>
    <t>产后恢复的怎么样，观察恶露就够了！</t>
  </si>
  <si>
    <t>孩子多动症真的是病，得治！</t>
  </si>
  <si>
    <t>生娃的理由千千万，最奇葩最无奈的当属这个了！</t>
  </si>
  <si>
    <t>熊叔厨房 | 全家都能吃的宝宝“辅食”，海味营养小馄饨</t>
  </si>
  <si>
    <t>熊叔厨房 | 宝宝怎么不能吃月饼？这道低油低糖月饼健康还好吃</t>
  </si>
  <si>
    <t>熊叔厨房 | 当心，追着喂饭会破坏宝宝注意力！你需要这样做</t>
  </si>
  <si>
    <t>十二星座买月饼的奇葩理由，你是哪一种？</t>
  </si>
  <si>
    <t>别人家的孩子都在读绘本，只有你家的在玩手机？</t>
  </si>
  <si>
    <t>拜托，请你不要再这样逗我的孩子！</t>
  </si>
  <si>
    <t>误区自查｜这些“科学育儿” 行为是宝宝身边的“定时炸弹”！</t>
  </si>
  <si>
    <t>掀桌！当妈后最烦这10句话！</t>
  </si>
  <si>
    <t>解冻2000多冷冻胚胎，真相让我石化！</t>
  </si>
  <si>
    <t>“防狼”：这样告诉孩子哪里不能被人碰</t>
  </si>
  <si>
    <t>给襁褓宝宝剃头？你们是有多大仇！</t>
  </si>
  <si>
    <t>得知怀孕的那一刻，老公体内的奇葩因子会放大100倍！</t>
  </si>
  <si>
    <t>美丽功课  ▏放大招：开学宝宝这样穿，老师更喜欢！</t>
  </si>
  <si>
    <t>母乳到底是不是由妈妈的血变成的？</t>
  </si>
  <si>
    <t>宝宝入园之前，需要先给TA上这一课</t>
  </si>
  <si>
    <t>20岁辣妹，40岁女王，你也可以像维多利亚一样当妈！</t>
  </si>
  <si>
    <t>熊叔厨房  ▏听说用手抓食物的宝宝更聪明！不信进来撕</t>
  </si>
  <si>
    <t>美丽功课  ▏宝宝秋天穿衣三原则，当妈的都应该知道！</t>
  </si>
  <si>
    <t>心疼！离乳后熊孩子不接受喝奶瓶怎么办？</t>
  </si>
  <si>
    <t>妈妈知道  ▏你这不是断奶！是断了宝宝对你的依赖</t>
  </si>
  <si>
    <t>为什么孩子不好好吃饭？90%的父母不知道这些...  ​</t>
  </si>
  <si>
    <t>致爸爸们：这才是最正确的“宝妈使用说明书”</t>
  </si>
  <si>
    <t>熊叔厨房  ▏宝宝开始厌奶了？听说这道辅食和Ta更配哦</t>
  </si>
  <si>
    <t>/</t>
    <phoneticPr fontId="1" type="noConversion"/>
  </si>
  <si>
    <t>Release_Date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</si>
</sst>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81"/>
  <sheetViews>
    <sheetView tabSelected="1" workbookViewId="0">
      <selection activeCell="C1" sqref="C1"/>
    </sheetView>
  </sheetViews>
  <sheetFormatPr defaultRowHeight="13.5"/>
  <cols>
    <col min="1" max="1" width="21.125" customWidth="1"/>
    <col min="2" max="2" width="11" style="4" customWidth="1"/>
    <col min="3" max="4" width="20.75" style="5" customWidth="1"/>
    <col min="5" max="5" width="12.125" style="4" customWidth="1"/>
    <col min="6" max="6" width="12" customWidth="1"/>
    <col min="8" max="8" width="9" style="1"/>
  </cols>
  <sheetData>
    <row r="1" spans="1:30" ht="14.25">
      <c r="A1" s="2" t="s">
        <v>362</v>
      </c>
      <c r="B1" s="3" t="s">
        <v>363</v>
      </c>
      <c r="C1" s="3" t="s">
        <v>569</v>
      </c>
      <c r="D1" s="3" t="s">
        <v>568</v>
      </c>
      <c r="E1" s="3" t="s">
        <v>364</v>
      </c>
      <c r="F1" s="2" t="s">
        <v>365</v>
      </c>
      <c r="G1" s="2" t="s">
        <v>361</v>
      </c>
      <c r="H1" s="1" t="s">
        <v>180</v>
      </c>
      <c r="I1" t="s">
        <v>366</v>
      </c>
      <c r="J1" s="2" t="s">
        <v>367</v>
      </c>
      <c r="K1" s="2" t="s">
        <v>368</v>
      </c>
      <c r="L1" s="2" t="s">
        <v>369</v>
      </c>
      <c r="M1" s="2" t="s">
        <v>370</v>
      </c>
      <c r="N1" s="2" t="s">
        <v>371</v>
      </c>
      <c r="O1" s="2" t="s">
        <v>372</v>
      </c>
      <c r="P1" s="2" t="s">
        <v>373</v>
      </c>
      <c r="Q1" s="2" t="s">
        <v>374</v>
      </c>
      <c r="R1" s="2" t="s">
        <v>375</v>
      </c>
      <c r="S1" s="2" t="s">
        <v>376</v>
      </c>
      <c r="T1" s="2" t="s">
        <v>377</v>
      </c>
      <c r="U1" s="2" t="s">
        <v>378</v>
      </c>
      <c r="V1" s="2" t="s">
        <v>379</v>
      </c>
      <c r="W1" s="2" t="s">
        <v>380</v>
      </c>
      <c r="X1" s="2" t="s">
        <v>381</v>
      </c>
      <c r="Y1" s="2" t="s">
        <v>382</v>
      </c>
      <c r="Z1" s="2" t="s">
        <v>383</v>
      </c>
      <c r="AA1" s="2" t="s">
        <v>384</v>
      </c>
      <c r="AB1" s="2" t="s">
        <v>385</v>
      </c>
      <c r="AC1" s="2" t="s">
        <v>386</v>
      </c>
      <c r="AD1" s="2" t="s">
        <v>387</v>
      </c>
    </row>
    <row r="2" spans="1:30">
      <c r="A2" t="s">
        <v>388</v>
      </c>
      <c r="B2" s="4">
        <f>LEN(A2)</f>
        <v>8</v>
      </c>
      <c r="G2">
        <v>117</v>
      </c>
      <c r="H2" s="1" t="s">
        <v>181</v>
      </c>
      <c r="I2" t="s">
        <v>0</v>
      </c>
      <c r="J2">
        <v>877</v>
      </c>
      <c r="K2">
        <v>988</v>
      </c>
      <c r="L2">
        <v>989</v>
      </c>
      <c r="M2">
        <v>961</v>
      </c>
      <c r="N2">
        <v>3130</v>
      </c>
      <c r="O2">
        <v>25</v>
      </c>
      <c r="P2">
        <v>26</v>
      </c>
      <c r="Q2">
        <v>27</v>
      </c>
    </row>
    <row r="3" spans="1:30">
      <c r="A3" t="s">
        <v>389</v>
      </c>
      <c r="B3" s="4">
        <f t="shared" ref="B3:B66" si="0">LEN(A3)</f>
        <v>20</v>
      </c>
      <c r="C3" s="8">
        <v>42818</v>
      </c>
      <c r="D3" s="6">
        <v>0.46388888888888885</v>
      </c>
      <c r="E3" s="4" t="str">
        <f>""&amp;WEEKDAY(C3,2)</f>
        <v>5</v>
      </c>
      <c r="F3" s="7">
        <f>ROUND(D3*24,0)/24</f>
        <v>0.45833333333333331</v>
      </c>
      <c r="G3">
        <v>8353</v>
      </c>
      <c r="H3" s="1" t="s">
        <v>182</v>
      </c>
      <c r="I3" t="s">
        <v>1</v>
      </c>
      <c r="J3">
        <v>884</v>
      </c>
      <c r="K3">
        <v>60</v>
      </c>
      <c r="L3">
        <v>3131</v>
      </c>
      <c r="M3">
        <v>3132</v>
      </c>
      <c r="N3">
        <v>40</v>
      </c>
      <c r="O3">
        <v>3133</v>
      </c>
      <c r="P3">
        <v>3134</v>
      </c>
      <c r="Q3">
        <v>317</v>
      </c>
      <c r="R3">
        <v>3135</v>
      </c>
      <c r="S3">
        <v>25</v>
      </c>
      <c r="T3">
        <v>26</v>
      </c>
      <c r="U3">
        <v>27</v>
      </c>
    </row>
    <row r="4" spans="1:30">
      <c r="A4" t="s">
        <v>390</v>
      </c>
      <c r="B4" s="4">
        <f t="shared" si="0"/>
        <v>16</v>
      </c>
      <c r="C4" s="8">
        <v>42817</v>
      </c>
      <c r="D4" s="6">
        <v>0.42777777777777781</v>
      </c>
      <c r="E4" s="4" t="str">
        <f t="shared" ref="E4:E67" si="1">""&amp;WEEKDAY(C4,2)</f>
        <v>4</v>
      </c>
      <c r="F4" s="7">
        <f t="shared" ref="F4:F67" si="2">ROUND(D4*24,0)/24</f>
        <v>0.41666666666666669</v>
      </c>
      <c r="G4">
        <v>5644</v>
      </c>
      <c r="H4" s="1" t="s">
        <v>183</v>
      </c>
      <c r="I4" t="s">
        <v>2</v>
      </c>
      <c r="J4">
        <v>272</v>
      </c>
      <c r="K4">
        <v>644</v>
      </c>
      <c r="L4">
        <v>3136</v>
      </c>
      <c r="M4">
        <v>3137</v>
      </c>
      <c r="N4">
        <v>3138</v>
      </c>
      <c r="O4">
        <v>957</v>
      </c>
      <c r="P4">
        <v>3139</v>
      </c>
      <c r="Q4">
        <v>3140</v>
      </c>
      <c r="R4">
        <v>25</v>
      </c>
      <c r="S4">
        <v>26</v>
      </c>
      <c r="T4">
        <v>27</v>
      </c>
    </row>
    <row r="5" spans="1:30">
      <c r="A5" t="s">
        <v>391</v>
      </c>
      <c r="B5" s="4">
        <f t="shared" si="0"/>
        <v>27</v>
      </c>
      <c r="C5" s="8">
        <v>42814</v>
      </c>
      <c r="D5" s="6">
        <v>0.44027777777777777</v>
      </c>
      <c r="E5" s="4" t="str">
        <f t="shared" si="1"/>
        <v>1</v>
      </c>
      <c r="F5" s="7">
        <f t="shared" si="2"/>
        <v>0.45833333333333331</v>
      </c>
      <c r="G5">
        <v>23759</v>
      </c>
      <c r="H5" s="1" t="s">
        <v>184</v>
      </c>
      <c r="I5" t="s">
        <v>3</v>
      </c>
      <c r="J5">
        <v>1227</v>
      </c>
      <c r="K5">
        <v>3141</v>
      </c>
      <c r="L5">
        <v>40</v>
      </c>
      <c r="M5">
        <v>269</v>
      </c>
      <c r="N5">
        <v>3142</v>
      </c>
      <c r="O5">
        <v>115</v>
      </c>
      <c r="P5">
        <v>83</v>
      </c>
      <c r="Q5">
        <v>3143</v>
      </c>
      <c r="R5">
        <v>3144</v>
      </c>
      <c r="S5">
        <v>3142</v>
      </c>
      <c r="T5">
        <v>25</v>
      </c>
      <c r="U5">
        <v>26</v>
      </c>
      <c r="V5">
        <v>27</v>
      </c>
    </row>
    <row r="6" spans="1:30">
      <c r="A6" t="s">
        <v>392</v>
      </c>
      <c r="B6" s="4">
        <f t="shared" si="0"/>
        <v>13</v>
      </c>
      <c r="C6" s="8">
        <v>42814</v>
      </c>
      <c r="D6" s="6">
        <v>0.4284722222222222</v>
      </c>
      <c r="E6" s="4" t="str">
        <f t="shared" si="1"/>
        <v>1</v>
      </c>
      <c r="F6" s="7">
        <f t="shared" si="2"/>
        <v>0.41666666666666669</v>
      </c>
      <c r="G6">
        <v>645</v>
      </c>
      <c r="H6" s="1" t="s">
        <v>185</v>
      </c>
      <c r="I6" t="s">
        <v>4</v>
      </c>
      <c r="J6">
        <v>60</v>
      </c>
      <c r="K6">
        <v>3145</v>
      </c>
      <c r="L6">
        <v>970</v>
      </c>
      <c r="M6">
        <v>3146</v>
      </c>
      <c r="N6">
        <v>376</v>
      </c>
      <c r="O6">
        <v>3147</v>
      </c>
      <c r="P6">
        <v>25</v>
      </c>
      <c r="Q6">
        <v>26</v>
      </c>
      <c r="R6">
        <v>27</v>
      </c>
    </row>
    <row r="7" spans="1:30">
      <c r="A7" t="s">
        <v>393</v>
      </c>
      <c r="B7" s="4">
        <f t="shared" si="0"/>
        <v>13</v>
      </c>
      <c r="F7" s="7"/>
      <c r="G7">
        <v>326</v>
      </c>
      <c r="H7" s="1" t="s">
        <v>186</v>
      </c>
      <c r="I7" t="s">
        <v>5</v>
      </c>
      <c r="J7">
        <v>3148</v>
      </c>
      <c r="K7">
        <v>60</v>
      </c>
      <c r="L7">
        <v>2578</v>
      </c>
      <c r="M7">
        <v>391</v>
      </c>
      <c r="N7">
        <v>3149</v>
      </c>
      <c r="O7">
        <v>58</v>
      </c>
      <c r="P7">
        <v>25</v>
      </c>
      <c r="Q7">
        <v>26</v>
      </c>
      <c r="R7">
        <v>27</v>
      </c>
    </row>
    <row r="8" spans="1:30">
      <c r="A8" t="s">
        <v>394</v>
      </c>
      <c r="B8" s="4">
        <f t="shared" si="0"/>
        <v>20</v>
      </c>
      <c r="C8" s="8">
        <v>42811</v>
      </c>
      <c r="D8" s="6">
        <v>0.47430555555555554</v>
      </c>
      <c r="E8" s="4" t="str">
        <f t="shared" si="1"/>
        <v>5</v>
      </c>
      <c r="F8" s="7">
        <f t="shared" si="2"/>
        <v>0.45833333333333331</v>
      </c>
      <c r="G8">
        <v>35416</v>
      </c>
      <c r="H8" s="1" t="s">
        <v>187</v>
      </c>
      <c r="I8" t="s">
        <v>6</v>
      </c>
      <c r="J8">
        <v>3150</v>
      </c>
      <c r="K8">
        <v>458</v>
      </c>
      <c r="L8">
        <v>459</v>
      </c>
      <c r="M8">
        <v>55</v>
      </c>
      <c r="N8">
        <v>3151</v>
      </c>
      <c r="O8">
        <v>3152</v>
      </c>
      <c r="P8">
        <v>1125</v>
      </c>
      <c r="Q8">
        <v>40</v>
      </c>
      <c r="R8">
        <v>71</v>
      </c>
      <c r="S8">
        <v>3153</v>
      </c>
      <c r="T8">
        <v>25</v>
      </c>
      <c r="U8">
        <v>26</v>
      </c>
      <c r="V8">
        <v>27</v>
      </c>
    </row>
    <row r="9" spans="1:30">
      <c r="A9" t="s">
        <v>395</v>
      </c>
      <c r="B9" s="4">
        <f t="shared" si="0"/>
        <v>22</v>
      </c>
      <c r="C9" s="8">
        <v>42811</v>
      </c>
      <c r="D9" s="6">
        <v>0.47222222222222227</v>
      </c>
      <c r="E9" s="4" t="str">
        <f t="shared" si="1"/>
        <v>5</v>
      </c>
      <c r="F9" s="7">
        <f t="shared" si="2"/>
        <v>0.45833333333333331</v>
      </c>
      <c r="G9">
        <v>40</v>
      </c>
      <c r="H9" s="1" t="s">
        <v>188</v>
      </c>
      <c r="I9" t="s">
        <v>7</v>
      </c>
      <c r="J9">
        <v>1759</v>
      </c>
      <c r="K9">
        <v>3154</v>
      </c>
      <c r="L9">
        <v>3155</v>
      </c>
      <c r="M9">
        <v>3156</v>
      </c>
      <c r="N9">
        <v>3157</v>
      </c>
      <c r="O9">
        <v>1543</v>
      </c>
      <c r="P9">
        <v>2792</v>
      </c>
      <c r="Q9">
        <v>3158</v>
      </c>
      <c r="R9">
        <v>60</v>
      </c>
      <c r="S9">
        <v>3159</v>
      </c>
      <c r="T9">
        <v>3160</v>
      </c>
      <c r="U9">
        <v>25</v>
      </c>
      <c r="V9">
        <v>26</v>
      </c>
      <c r="W9">
        <v>27</v>
      </c>
    </row>
    <row r="10" spans="1:30">
      <c r="A10" t="s">
        <v>396</v>
      </c>
      <c r="B10" s="4">
        <f t="shared" si="0"/>
        <v>17</v>
      </c>
      <c r="C10" s="8">
        <v>42809</v>
      </c>
      <c r="D10" s="6">
        <v>0.45069444444444445</v>
      </c>
      <c r="E10" s="4" t="str">
        <f t="shared" si="1"/>
        <v>3</v>
      </c>
      <c r="F10" s="7">
        <f t="shared" si="2"/>
        <v>0.45833333333333331</v>
      </c>
      <c r="G10">
        <v>29183</v>
      </c>
      <c r="H10" s="1" t="s">
        <v>189</v>
      </c>
      <c r="I10" t="s">
        <v>8</v>
      </c>
      <c r="J10">
        <v>3161</v>
      </c>
      <c r="K10">
        <v>3162</v>
      </c>
      <c r="L10">
        <v>274</v>
      </c>
      <c r="M10">
        <v>159</v>
      </c>
      <c r="N10">
        <v>2003</v>
      </c>
      <c r="O10">
        <v>45</v>
      </c>
      <c r="P10">
        <v>737</v>
      </c>
      <c r="Q10">
        <v>146</v>
      </c>
      <c r="R10">
        <v>2124</v>
      </c>
      <c r="S10">
        <v>25</v>
      </c>
      <c r="T10">
        <v>26</v>
      </c>
      <c r="U10">
        <v>27</v>
      </c>
    </row>
    <row r="11" spans="1:30">
      <c r="A11" t="s">
        <v>397</v>
      </c>
      <c r="B11" s="4">
        <f t="shared" si="0"/>
        <v>23</v>
      </c>
      <c r="C11" s="8">
        <v>42809</v>
      </c>
      <c r="D11" s="6">
        <v>0.44791666666666669</v>
      </c>
      <c r="E11" s="4" t="str">
        <f t="shared" si="1"/>
        <v>3</v>
      </c>
      <c r="F11" s="7">
        <f t="shared" si="2"/>
        <v>0.45833333333333331</v>
      </c>
      <c r="G11">
        <v>48</v>
      </c>
      <c r="H11" s="1" t="s">
        <v>190</v>
      </c>
      <c r="I11" t="s">
        <v>9</v>
      </c>
      <c r="J11">
        <v>3163</v>
      </c>
      <c r="K11">
        <v>317</v>
      </c>
      <c r="L11">
        <v>60</v>
      </c>
      <c r="M11">
        <v>1334</v>
      </c>
      <c r="N11">
        <v>3152</v>
      </c>
      <c r="O11">
        <v>1110</v>
      </c>
      <c r="P11">
        <v>3164</v>
      </c>
      <c r="Q11">
        <v>1843</v>
      </c>
      <c r="R11">
        <v>3165</v>
      </c>
      <c r="S11">
        <v>25</v>
      </c>
      <c r="T11">
        <v>26</v>
      </c>
      <c r="U11">
        <v>27</v>
      </c>
    </row>
    <row r="12" spans="1:30">
      <c r="A12" t="s">
        <v>398</v>
      </c>
      <c r="B12" s="4">
        <f t="shared" si="0"/>
        <v>22</v>
      </c>
      <c r="C12" s="8">
        <v>42807</v>
      </c>
      <c r="D12" s="6">
        <v>0.46875</v>
      </c>
      <c r="E12" s="4" t="str">
        <f t="shared" si="1"/>
        <v>1</v>
      </c>
      <c r="F12" s="7">
        <f t="shared" si="2"/>
        <v>0.45833333333333331</v>
      </c>
      <c r="G12">
        <v>146</v>
      </c>
      <c r="H12" s="1" t="s">
        <v>191</v>
      </c>
      <c r="I12" t="s">
        <v>10</v>
      </c>
      <c r="J12">
        <v>1879</v>
      </c>
      <c r="K12">
        <v>644</v>
      </c>
      <c r="L12">
        <v>1117</v>
      </c>
      <c r="M12">
        <v>3166</v>
      </c>
      <c r="N12">
        <v>1369</v>
      </c>
      <c r="O12">
        <v>1864</v>
      </c>
      <c r="P12">
        <v>1651</v>
      </c>
      <c r="Q12">
        <v>3167</v>
      </c>
      <c r="R12">
        <v>1159</v>
      </c>
      <c r="S12">
        <v>3168</v>
      </c>
      <c r="T12">
        <v>3169</v>
      </c>
      <c r="U12">
        <v>25</v>
      </c>
      <c r="V12">
        <v>26</v>
      </c>
      <c r="W12">
        <v>27</v>
      </c>
    </row>
    <row r="13" spans="1:30">
      <c r="A13" t="s">
        <v>399</v>
      </c>
      <c r="B13" s="4">
        <f t="shared" si="0"/>
        <v>17</v>
      </c>
      <c r="C13" s="8">
        <v>42807</v>
      </c>
      <c r="D13" s="6">
        <v>0.46388888888888885</v>
      </c>
      <c r="E13" s="4" t="str">
        <f t="shared" si="1"/>
        <v>1</v>
      </c>
      <c r="F13" s="7">
        <f t="shared" si="2"/>
        <v>0.45833333333333331</v>
      </c>
      <c r="G13">
        <v>53</v>
      </c>
      <c r="H13" s="1" t="s">
        <v>192</v>
      </c>
      <c r="I13" t="s">
        <v>11</v>
      </c>
      <c r="J13">
        <v>798</v>
      </c>
      <c r="K13">
        <v>805</v>
      </c>
      <c r="L13">
        <v>159</v>
      </c>
      <c r="M13">
        <v>3170</v>
      </c>
      <c r="N13">
        <v>3171</v>
      </c>
      <c r="O13">
        <v>1395</v>
      </c>
      <c r="P13">
        <v>1958</v>
      </c>
      <c r="Q13">
        <v>2088</v>
      </c>
      <c r="R13">
        <v>2366</v>
      </c>
      <c r="S13">
        <v>25</v>
      </c>
      <c r="T13">
        <v>26</v>
      </c>
      <c r="U13">
        <v>27</v>
      </c>
    </row>
    <row r="14" spans="1:30">
      <c r="A14" t="s">
        <v>400</v>
      </c>
      <c r="B14" s="4">
        <f t="shared" si="0"/>
        <v>20</v>
      </c>
      <c r="F14" s="7"/>
      <c r="G14">
        <v>281</v>
      </c>
      <c r="H14" s="1" t="s">
        <v>193</v>
      </c>
      <c r="I14" t="s">
        <v>12</v>
      </c>
      <c r="J14">
        <v>144</v>
      </c>
      <c r="K14">
        <v>2716</v>
      </c>
      <c r="L14">
        <v>3172</v>
      </c>
      <c r="M14">
        <v>3173</v>
      </c>
      <c r="N14">
        <v>3174</v>
      </c>
      <c r="O14">
        <v>3175</v>
      </c>
      <c r="P14">
        <v>1110</v>
      </c>
      <c r="Q14">
        <v>2868</v>
      </c>
      <c r="R14">
        <v>25</v>
      </c>
      <c r="S14">
        <v>26</v>
      </c>
      <c r="T14">
        <v>27</v>
      </c>
    </row>
    <row r="15" spans="1:30">
      <c r="A15" t="s">
        <v>401</v>
      </c>
      <c r="B15" s="4">
        <f t="shared" si="0"/>
        <v>20</v>
      </c>
      <c r="C15" s="8">
        <v>42804</v>
      </c>
      <c r="D15" s="6">
        <v>0.4375</v>
      </c>
      <c r="E15" s="4" t="str">
        <f t="shared" si="1"/>
        <v>5</v>
      </c>
      <c r="F15" s="7">
        <f t="shared" si="2"/>
        <v>0.45833333333333331</v>
      </c>
      <c r="G15">
        <v>36137</v>
      </c>
      <c r="H15" s="1" t="s">
        <v>194</v>
      </c>
      <c r="I15" t="s">
        <v>13</v>
      </c>
      <c r="J15">
        <v>882</v>
      </c>
      <c r="K15">
        <v>3176</v>
      </c>
      <c r="L15">
        <v>882</v>
      </c>
      <c r="M15">
        <v>1034</v>
      </c>
      <c r="N15">
        <v>40</v>
      </c>
      <c r="O15">
        <v>60</v>
      </c>
      <c r="P15">
        <v>1130</v>
      </c>
      <c r="Q15">
        <v>1131</v>
      </c>
      <c r="R15">
        <v>3177</v>
      </c>
      <c r="S15">
        <v>3178</v>
      </c>
      <c r="T15">
        <v>3179</v>
      </c>
      <c r="U15">
        <v>131</v>
      </c>
      <c r="V15">
        <v>25</v>
      </c>
      <c r="W15">
        <v>26</v>
      </c>
      <c r="X15">
        <v>27</v>
      </c>
    </row>
    <row r="16" spans="1:30">
      <c r="A16" t="s">
        <v>402</v>
      </c>
      <c r="B16" s="4">
        <f t="shared" si="0"/>
        <v>16</v>
      </c>
      <c r="C16" s="8">
        <v>42803</v>
      </c>
      <c r="D16" s="6">
        <v>0.60277777777777775</v>
      </c>
      <c r="E16" s="4" t="str">
        <f t="shared" si="1"/>
        <v>4</v>
      </c>
      <c r="F16" s="7">
        <f t="shared" si="2"/>
        <v>0.58333333333333337</v>
      </c>
      <c r="G16">
        <v>187</v>
      </c>
      <c r="H16" s="1" t="s">
        <v>195</v>
      </c>
      <c r="I16" t="s">
        <v>14</v>
      </c>
      <c r="J16">
        <v>525</v>
      </c>
      <c r="K16">
        <v>203</v>
      </c>
      <c r="L16">
        <v>3180</v>
      </c>
      <c r="M16">
        <v>3181</v>
      </c>
      <c r="N16">
        <v>260</v>
      </c>
      <c r="O16">
        <v>2017</v>
      </c>
      <c r="P16">
        <v>3182</v>
      </c>
      <c r="Q16">
        <v>1500</v>
      </c>
      <c r="R16">
        <v>622</v>
      </c>
      <c r="S16">
        <v>25</v>
      </c>
      <c r="T16">
        <v>26</v>
      </c>
      <c r="U16">
        <v>27</v>
      </c>
    </row>
    <row r="17" spans="1:26">
      <c r="A17" t="s">
        <v>403</v>
      </c>
      <c r="B17" s="4">
        <f t="shared" si="0"/>
        <v>16</v>
      </c>
      <c r="C17" s="8">
        <v>42802</v>
      </c>
      <c r="D17" s="6">
        <v>0.61388888888888882</v>
      </c>
      <c r="E17" s="4" t="str">
        <f t="shared" si="1"/>
        <v>3</v>
      </c>
      <c r="F17" s="7">
        <f t="shared" si="2"/>
        <v>0.625</v>
      </c>
      <c r="G17">
        <v>58</v>
      </c>
      <c r="H17" s="1" t="s">
        <v>196</v>
      </c>
      <c r="I17" t="s">
        <v>15</v>
      </c>
      <c r="J17">
        <v>184</v>
      </c>
      <c r="K17">
        <v>3183</v>
      </c>
      <c r="L17">
        <v>218</v>
      </c>
      <c r="M17">
        <v>3184</v>
      </c>
      <c r="N17">
        <v>3185</v>
      </c>
      <c r="O17">
        <v>338</v>
      </c>
      <c r="P17">
        <v>3186</v>
      </c>
      <c r="Q17">
        <v>40</v>
      </c>
      <c r="R17">
        <v>184</v>
      </c>
      <c r="S17">
        <v>25</v>
      </c>
      <c r="T17">
        <v>26</v>
      </c>
      <c r="U17">
        <v>27</v>
      </c>
    </row>
    <row r="18" spans="1:26">
      <c r="A18" t="s">
        <v>404</v>
      </c>
      <c r="B18" s="4">
        <f t="shared" si="0"/>
        <v>18</v>
      </c>
      <c r="F18" s="7"/>
      <c r="G18">
        <v>360</v>
      </c>
      <c r="H18" s="1" t="s">
        <v>197</v>
      </c>
      <c r="I18" t="s">
        <v>16</v>
      </c>
      <c r="J18">
        <v>60</v>
      </c>
      <c r="K18">
        <v>128</v>
      </c>
      <c r="L18">
        <v>97</v>
      </c>
      <c r="M18">
        <v>50</v>
      </c>
      <c r="N18">
        <v>3187</v>
      </c>
      <c r="O18">
        <v>3188</v>
      </c>
      <c r="P18">
        <v>395</v>
      </c>
      <c r="Q18">
        <v>1110</v>
      </c>
      <c r="R18">
        <v>3189</v>
      </c>
      <c r="S18">
        <v>25</v>
      </c>
      <c r="T18">
        <v>26</v>
      </c>
      <c r="U18">
        <v>27</v>
      </c>
    </row>
    <row r="19" spans="1:26">
      <c r="A19" t="s">
        <v>405</v>
      </c>
      <c r="B19" s="4">
        <f t="shared" si="0"/>
        <v>20</v>
      </c>
      <c r="C19" s="8">
        <v>42801</v>
      </c>
      <c r="D19" s="6">
        <v>0.73888888888888893</v>
      </c>
      <c r="E19" s="4" t="str">
        <f t="shared" si="1"/>
        <v>2</v>
      </c>
      <c r="F19" s="7">
        <f t="shared" si="2"/>
        <v>0.75</v>
      </c>
      <c r="G19">
        <v>146</v>
      </c>
      <c r="H19" s="1" t="s">
        <v>198</v>
      </c>
      <c r="I19" t="s">
        <v>17</v>
      </c>
      <c r="J19">
        <v>3190</v>
      </c>
      <c r="K19">
        <v>3187</v>
      </c>
      <c r="L19">
        <v>1604</v>
      </c>
      <c r="M19">
        <v>3191</v>
      </c>
      <c r="N19">
        <v>3192</v>
      </c>
      <c r="O19">
        <v>3193</v>
      </c>
      <c r="P19">
        <v>3187</v>
      </c>
      <c r="Q19">
        <v>2051</v>
      </c>
      <c r="R19">
        <v>146</v>
      </c>
      <c r="S19">
        <v>60</v>
      </c>
      <c r="T19">
        <v>25</v>
      </c>
      <c r="U19">
        <v>26</v>
      </c>
      <c r="V19">
        <v>27</v>
      </c>
    </row>
    <row r="20" spans="1:26">
      <c r="A20" t="s">
        <v>406</v>
      </c>
      <c r="B20" s="4">
        <f t="shared" si="0"/>
        <v>19</v>
      </c>
      <c r="C20" s="8">
        <v>42797</v>
      </c>
      <c r="D20" s="6">
        <v>0.56805555555555554</v>
      </c>
      <c r="E20" s="4" t="str">
        <f t="shared" si="1"/>
        <v>5</v>
      </c>
      <c r="F20" s="7">
        <f t="shared" si="2"/>
        <v>0.58333333333333337</v>
      </c>
      <c r="G20">
        <v>1753</v>
      </c>
      <c r="H20" s="1" t="s">
        <v>199</v>
      </c>
      <c r="I20" t="s">
        <v>18</v>
      </c>
      <c r="J20">
        <v>3194</v>
      </c>
      <c r="K20">
        <v>45</v>
      </c>
      <c r="L20">
        <v>261</v>
      </c>
      <c r="M20">
        <v>427</v>
      </c>
      <c r="N20">
        <v>525</v>
      </c>
      <c r="O20">
        <v>1027</v>
      </c>
      <c r="P20">
        <v>1028</v>
      </c>
      <c r="Q20">
        <v>40</v>
      </c>
      <c r="R20">
        <v>60</v>
      </c>
      <c r="S20">
        <v>3195</v>
      </c>
      <c r="T20">
        <v>3196</v>
      </c>
      <c r="U20">
        <v>3197</v>
      </c>
      <c r="V20">
        <v>305</v>
      </c>
      <c r="W20">
        <v>25</v>
      </c>
      <c r="X20">
        <v>26</v>
      </c>
      <c r="Y20">
        <v>27</v>
      </c>
    </row>
    <row r="21" spans="1:26">
      <c r="A21" t="s">
        <v>407</v>
      </c>
      <c r="B21" s="4">
        <f t="shared" si="0"/>
        <v>24</v>
      </c>
      <c r="C21" s="8">
        <v>42797</v>
      </c>
      <c r="D21" s="6">
        <v>0.56527777777777777</v>
      </c>
      <c r="E21" s="4" t="str">
        <f t="shared" si="1"/>
        <v>5</v>
      </c>
      <c r="F21" s="7">
        <f t="shared" si="2"/>
        <v>0.58333333333333337</v>
      </c>
      <c r="G21">
        <v>162</v>
      </c>
      <c r="H21" s="1" t="s">
        <v>200</v>
      </c>
      <c r="I21" t="s">
        <v>19</v>
      </c>
      <c r="J21">
        <v>2779</v>
      </c>
      <c r="K21">
        <v>396</v>
      </c>
      <c r="L21">
        <v>3198</v>
      </c>
      <c r="M21">
        <v>396</v>
      </c>
      <c r="N21">
        <v>3199</v>
      </c>
      <c r="O21">
        <v>3200</v>
      </c>
      <c r="P21">
        <v>3201</v>
      </c>
      <c r="Q21">
        <v>234</v>
      </c>
      <c r="R21">
        <v>45</v>
      </c>
      <c r="S21">
        <v>1105</v>
      </c>
      <c r="T21">
        <v>3202</v>
      </c>
      <c r="U21">
        <v>53</v>
      </c>
      <c r="V21">
        <v>25</v>
      </c>
      <c r="W21">
        <v>26</v>
      </c>
      <c r="X21">
        <v>27</v>
      </c>
    </row>
    <row r="22" spans="1:26">
      <c r="A22" t="s">
        <v>408</v>
      </c>
      <c r="B22" s="4">
        <f t="shared" si="0"/>
        <v>21</v>
      </c>
      <c r="C22" s="8">
        <v>42794</v>
      </c>
      <c r="D22" s="6">
        <v>0.48749999999999999</v>
      </c>
      <c r="E22" s="4" t="str">
        <f t="shared" si="1"/>
        <v>2</v>
      </c>
      <c r="F22" s="7">
        <f t="shared" si="2"/>
        <v>0.5</v>
      </c>
      <c r="G22">
        <v>859</v>
      </c>
      <c r="H22" s="1" t="s">
        <v>201</v>
      </c>
      <c r="I22" t="s">
        <v>20</v>
      </c>
      <c r="J22">
        <v>60</v>
      </c>
      <c r="K22">
        <v>2878</v>
      </c>
      <c r="L22">
        <v>3203</v>
      </c>
      <c r="M22">
        <v>783</v>
      </c>
      <c r="N22">
        <v>3204</v>
      </c>
      <c r="O22">
        <v>98</v>
      </c>
      <c r="P22">
        <v>3205</v>
      </c>
      <c r="Q22">
        <v>3206</v>
      </c>
      <c r="R22">
        <v>209</v>
      </c>
      <c r="S22">
        <v>785</v>
      </c>
      <c r="T22">
        <v>2352</v>
      </c>
      <c r="U22">
        <v>25</v>
      </c>
      <c r="V22">
        <v>26</v>
      </c>
      <c r="W22">
        <v>27</v>
      </c>
    </row>
    <row r="23" spans="1:26">
      <c r="A23" t="s">
        <v>409</v>
      </c>
      <c r="B23" s="4">
        <f t="shared" si="0"/>
        <v>18</v>
      </c>
      <c r="F23" s="7"/>
      <c r="G23">
        <v>4030</v>
      </c>
      <c r="H23" s="1" t="s">
        <v>202</v>
      </c>
      <c r="I23" t="s">
        <v>21</v>
      </c>
      <c r="J23">
        <v>60</v>
      </c>
      <c r="K23">
        <v>1909</v>
      </c>
      <c r="L23">
        <v>1910</v>
      </c>
      <c r="M23">
        <v>283</v>
      </c>
      <c r="N23">
        <v>287</v>
      </c>
      <c r="O23">
        <v>30</v>
      </c>
      <c r="P23">
        <v>2642</v>
      </c>
      <c r="Q23">
        <v>1359</v>
      </c>
      <c r="R23">
        <v>315</v>
      </c>
      <c r="S23">
        <v>25</v>
      </c>
      <c r="T23">
        <v>26</v>
      </c>
      <c r="U23">
        <v>27</v>
      </c>
    </row>
    <row r="24" spans="1:26">
      <c r="A24" t="s">
        <v>410</v>
      </c>
      <c r="B24" s="4">
        <f t="shared" si="0"/>
        <v>22</v>
      </c>
      <c r="C24" s="8">
        <v>42790</v>
      </c>
      <c r="D24" s="6">
        <v>0.60277777777777775</v>
      </c>
      <c r="E24" s="4" t="str">
        <f t="shared" si="1"/>
        <v>5</v>
      </c>
      <c r="F24" s="7">
        <f t="shared" si="2"/>
        <v>0.58333333333333337</v>
      </c>
      <c r="G24">
        <v>90</v>
      </c>
      <c r="H24" s="1" t="s">
        <v>203</v>
      </c>
      <c r="I24" t="s">
        <v>22</v>
      </c>
      <c r="J24">
        <v>106</v>
      </c>
      <c r="K24">
        <v>3207</v>
      </c>
      <c r="L24">
        <v>3208</v>
      </c>
      <c r="M24">
        <v>3209</v>
      </c>
      <c r="N24">
        <v>60</v>
      </c>
      <c r="O24">
        <v>3210</v>
      </c>
      <c r="P24">
        <v>3211</v>
      </c>
      <c r="Q24">
        <v>3212</v>
      </c>
      <c r="R24">
        <v>1543</v>
      </c>
      <c r="S24">
        <v>45</v>
      </c>
      <c r="T24">
        <v>1621</v>
      </c>
      <c r="U24">
        <v>3213</v>
      </c>
      <c r="V24">
        <v>40</v>
      </c>
      <c r="W24">
        <v>3214</v>
      </c>
      <c r="X24">
        <v>25</v>
      </c>
      <c r="Y24">
        <v>26</v>
      </c>
      <c r="Z24">
        <v>27</v>
      </c>
    </row>
    <row r="25" spans="1:26">
      <c r="A25" t="s">
        <v>411</v>
      </c>
      <c r="B25" s="4">
        <f t="shared" si="0"/>
        <v>16</v>
      </c>
      <c r="C25" s="8">
        <v>42790</v>
      </c>
      <c r="D25" s="6">
        <v>0.60138888888888886</v>
      </c>
      <c r="E25" s="4" t="str">
        <f t="shared" si="1"/>
        <v>5</v>
      </c>
      <c r="F25" s="7">
        <f t="shared" si="2"/>
        <v>0.58333333333333337</v>
      </c>
      <c r="G25">
        <v>129</v>
      </c>
      <c r="H25" s="1" t="s">
        <v>204</v>
      </c>
      <c r="I25" t="s">
        <v>23</v>
      </c>
      <c r="J25">
        <v>3215</v>
      </c>
      <c r="K25">
        <v>3216</v>
      </c>
      <c r="L25">
        <v>1816</v>
      </c>
      <c r="M25">
        <v>773</v>
      </c>
      <c r="N25">
        <v>59</v>
      </c>
      <c r="O25">
        <v>3217</v>
      </c>
      <c r="P25">
        <v>559</v>
      </c>
      <c r="Q25">
        <v>115</v>
      </c>
      <c r="R25">
        <v>193</v>
      </c>
      <c r="S25">
        <v>3218</v>
      </c>
      <c r="T25">
        <v>42</v>
      </c>
      <c r="U25">
        <v>25</v>
      </c>
      <c r="V25">
        <v>26</v>
      </c>
      <c r="W25">
        <v>27</v>
      </c>
    </row>
    <row r="26" spans="1:26">
      <c r="A26" t="s">
        <v>412</v>
      </c>
      <c r="B26" s="4">
        <f t="shared" si="0"/>
        <v>23</v>
      </c>
      <c r="C26" s="8">
        <v>42790</v>
      </c>
      <c r="D26" s="6">
        <v>0.60069444444444442</v>
      </c>
      <c r="E26" s="4" t="str">
        <f t="shared" si="1"/>
        <v>5</v>
      </c>
      <c r="F26" s="7">
        <f t="shared" si="2"/>
        <v>0.58333333333333337</v>
      </c>
      <c r="G26">
        <v>41</v>
      </c>
      <c r="H26" s="1" t="s">
        <v>205</v>
      </c>
      <c r="I26" t="s">
        <v>24</v>
      </c>
      <c r="J26">
        <v>3219</v>
      </c>
      <c r="K26">
        <v>3220</v>
      </c>
      <c r="L26">
        <v>3221</v>
      </c>
      <c r="M26">
        <v>3222</v>
      </c>
      <c r="N26">
        <v>3223</v>
      </c>
      <c r="O26">
        <v>45</v>
      </c>
      <c r="P26">
        <v>3224</v>
      </c>
      <c r="Q26">
        <v>1295</v>
      </c>
      <c r="R26">
        <v>3225</v>
      </c>
      <c r="S26">
        <v>60</v>
      </c>
      <c r="T26">
        <v>97</v>
      </c>
      <c r="U26">
        <v>25</v>
      </c>
      <c r="V26">
        <v>26</v>
      </c>
      <c r="W26">
        <v>27</v>
      </c>
    </row>
    <row r="27" spans="1:26">
      <c r="A27" t="s">
        <v>413</v>
      </c>
      <c r="B27" s="4">
        <f t="shared" si="0"/>
        <v>17</v>
      </c>
      <c r="F27" s="7"/>
      <c r="G27">
        <v>3028</v>
      </c>
      <c r="H27" s="1" t="s">
        <v>206</v>
      </c>
      <c r="I27" t="s">
        <v>25</v>
      </c>
      <c r="J27">
        <v>856</v>
      </c>
      <c r="K27">
        <v>45</v>
      </c>
      <c r="L27">
        <v>3226</v>
      </c>
      <c r="M27">
        <v>40</v>
      </c>
      <c r="N27">
        <v>3195</v>
      </c>
      <c r="O27">
        <v>3196</v>
      </c>
      <c r="P27">
        <v>3227</v>
      </c>
      <c r="Q27">
        <v>3228</v>
      </c>
      <c r="R27">
        <v>3229</v>
      </c>
      <c r="S27">
        <v>464</v>
      </c>
      <c r="T27">
        <v>894</v>
      </c>
      <c r="U27">
        <v>25</v>
      </c>
      <c r="V27">
        <v>26</v>
      </c>
      <c r="W27">
        <v>27</v>
      </c>
    </row>
    <row r="28" spans="1:26">
      <c r="A28" t="s">
        <v>414</v>
      </c>
      <c r="B28" s="4">
        <f t="shared" si="0"/>
        <v>13</v>
      </c>
      <c r="C28" s="8">
        <v>42786</v>
      </c>
      <c r="D28" s="6">
        <v>0.4201388888888889</v>
      </c>
      <c r="E28" s="4" t="str">
        <f t="shared" si="1"/>
        <v>1</v>
      </c>
      <c r="F28" s="7">
        <f t="shared" si="2"/>
        <v>0.41666666666666669</v>
      </c>
      <c r="G28">
        <v>170</v>
      </c>
      <c r="H28" s="1" t="s">
        <v>207</v>
      </c>
      <c r="I28" t="s">
        <v>26</v>
      </c>
      <c r="J28">
        <v>3230</v>
      </c>
      <c r="K28">
        <v>3231</v>
      </c>
      <c r="L28">
        <v>3232</v>
      </c>
      <c r="M28">
        <v>717</v>
      </c>
      <c r="N28">
        <v>203</v>
      </c>
      <c r="O28">
        <v>2849</v>
      </c>
      <c r="P28">
        <v>3231</v>
      </c>
      <c r="Q28">
        <v>115</v>
      </c>
      <c r="R28">
        <v>193</v>
      </c>
      <c r="S28">
        <v>3218</v>
      </c>
      <c r="T28">
        <v>42</v>
      </c>
      <c r="U28">
        <v>25</v>
      </c>
      <c r="V28">
        <v>26</v>
      </c>
      <c r="W28">
        <v>27</v>
      </c>
    </row>
    <row r="29" spans="1:26">
      <c r="A29" t="s">
        <v>415</v>
      </c>
      <c r="B29" s="4">
        <f t="shared" si="0"/>
        <v>15</v>
      </c>
      <c r="C29" s="8">
        <v>42786</v>
      </c>
      <c r="D29" s="6">
        <v>0.41736111111111113</v>
      </c>
      <c r="E29" s="4" t="str">
        <f t="shared" si="1"/>
        <v>1</v>
      </c>
      <c r="F29" s="7">
        <f t="shared" si="2"/>
        <v>0.41666666666666669</v>
      </c>
      <c r="G29">
        <v>222</v>
      </c>
      <c r="H29" s="1" t="s">
        <v>208</v>
      </c>
      <c r="I29" t="s">
        <v>27</v>
      </c>
      <c r="J29">
        <v>3233</v>
      </c>
      <c r="K29">
        <v>2878</v>
      </c>
      <c r="L29">
        <v>3234</v>
      </c>
      <c r="M29">
        <v>3235</v>
      </c>
      <c r="N29">
        <v>3236</v>
      </c>
      <c r="O29">
        <v>25</v>
      </c>
      <c r="P29">
        <v>26</v>
      </c>
      <c r="Q29">
        <v>27</v>
      </c>
    </row>
    <row r="30" spans="1:26">
      <c r="A30" t="s">
        <v>416</v>
      </c>
      <c r="B30" s="4">
        <f t="shared" si="0"/>
        <v>16</v>
      </c>
      <c r="C30" s="8">
        <v>42786</v>
      </c>
      <c r="D30" s="6">
        <v>0.41666666666666669</v>
      </c>
      <c r="E30" s="4" t="str">
        <f t="shared" si="1"/>
        <v>1</v>
      </c>
      <c r="F30" s="7">
        <f t="shared" si="2"/>
        <v>0.41666666666666669</v>
      </c>
      <c r="G30">
        <v>56</v>
      </c>
      <c r="H30" s="1" t="s">
        <v>209</v>
      </c>
      <c r="I30" t="s">
        <v>28</v>
      </c>
      <c r="J30">
        <v>3237</v>
      </c>
      <c r="K30">
        <v>98</v>
      </c>
      <c r="L30">
        <v>40</v>
      </c>
      <c r="M30">
        <v>60</v>
      </c>
      <c r="N30">
        <v>763</v>
      </c>
      <c r="O30">
        <v>1034</v>
      </c>
      <c r="P30">
        <v>395</v>
      </c>
      <c r="Q30">
        <v>391</v>
      </c>
      <c r="R30">
        <v>58</v>
      </c>
      <c r="S30">
        <v>25</v>
      </c>
      <c r="T30">
        <v>26</v>
      </c>
      <c r="U30">
        <v>27</v>
      </c>
    </row>
    <row r="31" spans="1:26">
      <c r="A31" t="s">
        <v>417</v>
      </c>
      <c r="B31" s="4">
        <f t="shared" si="0"/>
        <v>24</v>
      </c>
      <c r="C31" s="8">
        <v>42783</v>
      </c>
      <c r="D31" s="6">
        <v>0.82916666666666661</v>
      </c>
      <c r="E31" s="4" t="str">
        <f t="shared" si="1"/>
        <v>5</v>
      </c>
      <c r="F31" s="7">
        <f t="shared" si="2"/>
        <v>0.83333333333333337</v>
      </c>
      <c r="G31">
        <v>1034</v>
      </c>
      <c r="H31" s="1" t="s">
        <v>210</v>
      </c>
      <c r="I31" t="s">
        <v>29</v>
      </c>
      <c r="J31">
        <v>60</v>
      </c>
      <c r="K31">
        <v>3238</v>
      </c>
      <c r="L31">
        <v>1024</v>
      </c>
      <c r="M31">
        <v>2796</v>
      </c>
      <c r="N31">
        <v>1308</v>
      </c>
      <c r="O31">
        <v>3239</v>
      </c>
      <c r="P31">
        <v>3240</v>
      </c>
      <c r="Q31">
        <v>391</v>
      </c>
      <c r="R31">
        <v>33</v>
      </c>
      <c r="S31">
        <v>213</v>
      </c>
      <c r="T31">
        <v>25</v>
      </c>
      <c r="U31">
        <v>26</v>
      </c>
      <c r="V31">
        <v>27</v>
      </c>
    </row>
    <row r="32" spans="1:26">
      <c r="A32" t="s">
        <v>418</v>
      </c>
      <c r="B32" s="4">
        <f t="shared" si="0"/>
        <v>19</v>
      </c>
      <c r="C32" s="8">
        <v>42782</v>
      </c>
      <c r="D32" s="6">
        <v>0.46319444444444446</v>
      </c>
      <c r="E32" s="4" t="str">
        <f t="shared" si="1"/>
        <v>4</v>
      </c>
      <c r="F32" s="7">
        <f t="shared" si="2"/>
        <v>0.45833333333333331</v>
      </c>
      <c r="G32">
        <v>5592</v>
      </c>
      <c r="H32" s="1" t="s">
        <v>211</v>
      </c>
      <c r="I32" t="s">
        <v>30</v>
      </c>
      <c r="J32">
        <v>60</v>
      </c>
      <c r="K32">
        <v>293</v>
      </c>
      <c r="L32">
        <v>2014</v>
      </c>
      <c r="M32">
        <v>3241</v>
      </c>
      <c r="N32">
        <v>2757</v>
      </c>
      <c r="O32">
        <v>3242</v>
      </c>
      <c r="P32">
        <v>30</v>
      </c>
      <c r="Q32">
        <v>40</v>
      </c>
      <c r="R32">
        <v>128</v>
      </c>
      <c r="S32">
        <v>1139</v>
      </c>
      <c r="T32">
        <v>25</v>
      </c>
      <c r="U32">
        <v>26</v>
      </c>
      <c r="V32">
        <v>27</v>
      </c>
    </row>
    <row r="33" spans="1:24">
      <c r="A33" t="s">
        <v>419</v>
      </c>
      <c r="B33" s="4">
        <f t="shared" si="0"/>
        <v>19</v>
      </c>
      <c r="C33" s="8">
        <v>42781</v>
      </c>
      <c r="D33" s="6">
        <v>0.45555555555555555</v>
      </c>
      <c r="E33" s="4" t="str">
        <f t="shared" si="1"/>
        <v>3</v>
      </c>
      <c r="F33" s="7">
        <f t="shared" si="2"/>
        <v>0.45833333333333331</v>
      </c>
      <c r="G33">
        <v>433</v>
      </c>
      <c r="H33" s="1" t="s">
        <v>212</v>
      </c>
      <c r="I33" t="s">
        <v>31</v>
      </c>
      <c r="J33">
        <v>826</v>
      </c>
      <c r="K33">
        <v>40</v>
      </c>
      <c r="L33">
        <v>39</v>
      </c>
      <c r="M33">
        <v>2883</v>
      </c>
      <c r="N33">
        <v>1045</v>
      </c>
      <c r="O33">
        <v>39</v>
      </c>
      <c r="P33">
        <v>3243</v>
      </c>
      <c r="Q33">
        <v>3244</v>
      </c>
      <c r="R33">
        <v>39</v>
      </c>
      <c r="S33">
        <v>60</v>
      </c>
      <c r="T33">
        <v>25</v>
      </c>
      <c r="U33">
        <v>26</v>
      </c>
      <c r="V33">
        <v>27</v>
      </c>
    </row>
    <row r="34" spans="1:24">
      <c r="A34" t="s">
        <v>420</v>
      </c>
      <c r="B34" s="4">
        <f t="shared" si="0"/>
        <v>19</v>
      </c>
      <c r="F34" s="7"/>
      <c r="G34">
        <v>2577</v>
      </c>
      <c r="H34" s="1" t="s">
        <v>213</v>
      </c>
      <c r="I34" t="s">
        <v>32</v>
      </c>
      <c r="J34">
        <v>60</v>
      </c>
      <c r="K34">
        <v>2407</v>
      </c>
      <c r="L34">
        <v>3245</v>
      </c>
      <c r="M34">
        <v>1525</v>
      </c>
      <c r="N34">
        <v>2124</v>
      </c>
      <c r="O34">
        <v>2550</v>
      </c>
      <c r="P34">
        <v>763</v>
      </c>
      <c r="Q34">
        <v>3246</v>
      </c>
      <c r="R34">
        <v>25</v>
      </c>
      <c r="S34">
        <v>26</v>
      </c>
      <c r="T34">
        <v>27</v>
      </c>
    </row>
    <row r="35" spans="1:24">
      <c r="A35" t="s">
        <v>421</v>
      </c>
      <c r="B35" s="4">
        <f t="shared" si="0"/>
        <v>21</v>
      </c>
      <c r="C35" s="8">
        <v>42780</v>
      </c>
      <c r="D35" s="6">
        <v>0.43888888888888888</v>
      </c>
      <c r="E35" s="4" t="str">
        <f t="shared" si="1"/>
        <v>2</v>
      </c>
      <c r="F35" s="7">
        <f t="shared" si="2"/>
        <v>0.45833333333333331</v>
      </c>
      <c r="G35">
        <v>29876</v>
      </c>
      <c r="H35" s="1" t="s">
        <v>214</v>
      </c>
      <c r="I35" t="s">
        <v>33</v>
      </c>
      <c r="J35">
        <v>106</v>
      </c>
      <c r="K35">
        <v>3247</v>
      </c>
      <c r="L35">
        <v>40</v>
      </c>
      <c r="M35">
        <v>3248</v>
      </c>
      <c r="N35">
        <v>578</v>
      </c>
      <c r="O35">
        <v>3249</v>
      </c>
      <c r="P35">
        <v>106</v>
      </c>
      <c r="Q35">
        <v>3250</v>
      </c>
      <c r="R35">
        <v>311</v>
      </c>
      <c r="S35">
        <v>40</v>
      </c>
      <c r="T35">
        <v>376</v>
      </c>
      <c r="U35">
        <v>25</v>
      </c>
      <c r="V35">
        <v>26</v>
      </c>
      <c r="W35">
        <v>27</v>
      </c>
    </row>
    <row r="36" spans="1:24">
      <c r="A36" t="s">
        <v>422</v>
      </c>
      <c r="B36" s="4">
        <f t="shared" si="0"/>
        <v>13</v>
      </c>
      <c r="C36" s="8">
        <v>42780</v>
      </c>
      <c r="D36" s="6">
        <v>0.43472222222222223</v>
      </c>
      <c r="E36" s="4" t="str">
        <f t="shared" si="1"/>
        <v>2</v>
      </c>
      <c r="F36" s="7">
        <f t="shared" si="2"/>
        <v>0.41666666666666669</v>
      </c>
      <c r="G36">
        <v>1633</v>
      </c>
      <c r="H36" s="1" t="s">
        <v>215</v>
      </c>
      <c r="I36" t="s">
        <v>34</v>
      </c>
      <c r="J36">
        <v>45</v>
      </c>
      <c r="K36">
        <v>2095</v>
      </c>
      <c r="L36">
        <v>1074</v>
      </c>
      <c r="M36">
        <v>3251</v>
      </c>
      <c r="N36">
        <v>1570</v>
      </c>
      <c r="O36">
        <v>374</v>
      </c>
      <c r="P36">
        <v>462</v>
      </c>
      <c r="Q36">
        <v>25</v>
      </c>
      <c r="R36">
        <v>26</v>
      </c>
      <c r="S36">
        <v>27</v>
      </c>
    </row>
    <row r="37" spans="1:24">
      <c r="A37" t="s">
        <v>423</v>
      </c>
      <c r="B37" s="4">
        <f t="shared" si="0"/>
        <v>16</v>
      </c>
      <c r="F37" s="7"/>
      <c r="G37">
        <v>3761</v>
      </c>
      <c r="H37" s="1" t="s">
        <v>216</v>
      </c>
      <c r="I37" t="s">
        <v>35</v>
      </c>
      <c r="J37">
        <v>60</v>
      </c>
      <c r="K37">
        <v>1374</v>
      </c>
      <c r="L37">
        <v>1704</v>
      </c>
      <c r="M37">
        <v>3252</v>
      </c>
      <c r="N37">
        <v>1004</v>
      </c>
      <c r="O37">
        <v>1108</v>
      </c>
      <c r="P37">
        <v>830</v>
      </c>
      <c r="Q37">
        <v>1963</v>
      </c>
      <c r="R37">
        <v>25</v>
      </c>
      <c r="S37">
        <v>26</v>
      </c>
      <c r="T37">
        <v>27</v>
      </c>
    </row>
    <row r="38" spans="1:24">
      <c r="A38" t="s">
        <v>424</v>
      </c>
      <c r="B38" s="4">
        <f t="shared" si="0"/>
        <v>16</v>
      </c>
      <c r="F38" s="7"/>
      <c r="G38">
        <v>9150</v>
      </c>
      <c r="H38" s="1" t="s">
        <v>217</v>
      </c>
      <c r="I38" t="s">
        <v>36</v>
      </c>
      <c r="J38">
        <v>1418</v>
      </c>
      <c r="K38">
        <v>993</v>
      </c>
      <c r="L38">
        <v>60</v>
      </c>
      <c r="M38">
        <v>84</v>
      </c>
      <c r="N38">
        <v>218</v>
      </c>
      <c r="O38">
        <v>60</v>
      </c>
      <c r="P38">
        <v>1034</v>
      </c>
      <c r="Q38">
        <v>3253</v>
      </c>
      <c r="R38">
        <v>25</v>
      </c>
      <c r="S38">
        <v>26</v>
      </c>
      <c r="T38">
        <v>27</v>
      </c>
    </row>
    <row r="39" spans="1:24">
      <c r="A39" t="s">
        <v>425</v>
      </c>
      <c r="B39" s="4">
        <f t="shared" si="0"/>
        <v>20</v>
      </c>
      <c r="C39" s="8">
        <v>42779</v>
      </c>
      <c r="D39" s="6">
        <v>0.44375000000000003</v>
      </c>
      <c r="E39" s="4" t="str">
        <f t="shared" si="1"/>
        <v>1</v>
      </c>
      <c r="F39" s="7">
        <f t="shared" si="2"/>
        <v>0.45833333333333331</v>
      </c>
      <c r="G39">
        <v>194</v>
      </c>
      <c r="H39" s="1" t="s">
        <v>218</v>
      </c>
      <c r="I39" t="s">
        <v>37</v>
      </c>
      <c r="J39">
        <v>1457</v>
      </c>
      <c r="K39">
        <v>830</v>
      </c>
      <c r="L39">
        <v>835</v>
      </c>
      <c r="M39">
        <v>317</v>
      </c>
      <c r="N39">
        <v>3135</v>
      </c>
      <c r="O39">
        <v>40</v>
      </c>
      <c r="P39">
        <v>3254</v>
      </c>
      <c r="Q39">
        <v>3255</v>
      </c>
      <c r="R39">
        <v>25</v>
      </c>
      <c r="S39">
        <v>26</v>
      </c>
      <c r="T39">
        <v>27</v>
      </c>
    </row>
    <row r="40" spans="1:24">
      <c r="A40" t="s">
        <v>426</v>
      </c>
      <c r="B40" s="4">
        <f t="shared" si="0"/>
        <v>14</v>
      </c>
      <c r="C40" s="8">
        <v>42779</v>
      </c>
      <c r="D40" s="6">
        <v>0.44375000000000003</v>
      </c>
      <c r="E40" s="4" t="str">
        <f t="shared" si="1"/>
        <v>1</v>
      </c>
      <c r="F40" s="7">
        <f t="shared" si="2"/>
        <v>0.45833333333333331</v>
      </c>
      <c r="G40">
        <v>1054</v>
      </c>
      <c r="H40" s="1" t="s">
        <v>219</v>
      </c>
      <c r="I40" t="s">
        <v>38</v>
      </c>
      <c r="J40">
        <v>60</v>
      </c>
      <c r="K40">
        <v>379</v>
      </c>
      <c r="L40">
        <v>3256</v>
      </c>
      <c r="M40">
        <v>2344</v>
      </c>
      <c r="N40">
        <v>996</v>
      </c>
      <c r="O40">
        <v>957</v>
      </c>
      <c r="P40">
        <v>484</v>
      </c>
      <c r="Q40">
        <v>25</v>
      </c>
      <c r="R40">
        <v>26</v>
      </c>
      <c r="S40">
        <v>27</v>
      </c>
    </row>
    <row r="41" spans="1:24">
      <c r="A41" t="s">
        <v>427</v>
      </c>
      <c r="B41" s="4">
        <f t="shared" si="0"/>
        <v>15</v>
      </c>
      <c r="C41" s="8">
        <v>42779</v>
      </c>
      <c r="D41" s="6">
        <v>0.44305555555555554</v>
      </c>
      <c r="E41" s="4" t="str">
        <f t="shared" si="1"/>
        <v>1</v>
      </c>
      <c r="F41" s="7">
        <f t="shared" si="2"/>
        <v>0.45833333333333331</v>
      </c>
      <c r="G41">
        <v>62453</v>
      </c>
      <c r="H41" s="1" t="s">
        <v>220</v>
      </c>
      <c r="I41" t="s">
        <v>39</v>
      </c>
      <c r="J41">
        <v>931</v>
      </c>
      <c r="K41">
        <v>3257</v>
      </c>
      <c r="L41">
        <v>2703</v>
      </c>
      <c r="M41">
        <v>1518</v>
      </c>
      <c r="N41">
        <v>3258</v>
      </c>
      <c r="O41">
        <v>2318</v>
      </c>
      <c r="P41">
        <v>303</v>
      </c>
      <c r="Q41">
        <v>1409</v>
      </c>
      <c r="R41">
        <v>305</v>
      </c>
      <c r="S41">
        <v>25</v>
      </c>
      <c r="T41">
        <v>26</v>
      </c>
      <c r="U41">
        <v>27</v>
      </c>
    </row>
    <row r="42" spans="1:24">
      <c r="A42" t="s">
        <v>428</v>
      </c>
      <c r="B42" s="4">
        <f t="shared" si="0"/>
        <v>21</v>
      </c>
      <c r="C42" s="8">
        <v>42779</v>
      </c>
      <c r="D42" s="6">
        <v>0.44305555555555554</v>
      </c>
      <c r="E42" s="4" t="str">
        <f t="shared" si="1"/>
        <v>1</v>
      </c>
      <c r="F42" s="7">
        <f t="shared" si="2"/>
        <v>0.45833333333333331</v>
      </c>
      <c r="G42">
        <v>363</v>
      </c>
      <c r="H42" s="1" t="s">
        <v>221</v>
      </c>
      <c r="I42" t="s">
        <v>40</v>
      </c>
      <c r="J42">
        <v>3259</v>
      </c>
      <c r="K42">
        <v>3260</v>
      </c>
      <c r="L42">
        <v>3261</v>
      </c>
      <c r="M42">
        <v>2577</v>
      </c>
      <c r="N42">
        <v>2878</v>
      </c>
      <c r="O42">
        <v>193</v>
      </c>
      <c r="P42">
        <v>3262</v>
      </c>
      <c r="Q42">
        <v>3263</v>
      </c>
      <c r="R42">
        <v>25</v>
      </c>
      <c r="S42">
        <v>26</v>
      </c>
      <c r="T42">
        <v>27</v>
      </c>
    </row>
    <row r="43" spans="1:24">
      <c r="A43" t="s">
        <v>429</v>
      </c>
      <c r="B43" s="4">
        <f t="shared" si="0"/>
        <v>16</v>
      </c>
      <c r="C43" s="8">
        <v>42779</v>
      </c>
      <c r="D43" s="6">
        <v>0.44305555555555554</v>
      </c>
      <c r="E43" s="4" t="str">
        <f t="shared" si="1"/>
        <v>1</v>
      </c>
      <c r="F43" s="7">
        <f t="shared" si="2"/>
        <v>0.45833333333333331</v>
      </c>
      <c r="G43">
        <v>12018</v>
      </c>
      <c r="H43" s="1" t="s">
        <v>222</v>
      </c>
      <c r="I43" t="s">
        <v>41</v>
      </c>
      <c r="J43">
        <v>988</v>
      </c>
      <c r="K43">
        <v>2730</v>
      </c>
      <c r="L43">
        <v>84</v>
      </c>
      <c r="M43">
        <v>218</v>
      </c>
      <c r="N43">
        <v>274</v>
      </c>
      <c r="O43">
        <v>45</v>
      </c>
      <c r="P43">
        <v>327</v>
      </c>
      <c r="Q43">
        <v>328</v>
      </c>
      <c r="R43">
        <v>55</v>
      </c>
      <c r="S43">
        <v>3264</v>
      </c>
      <c r="T43">
        <v>25</v>
      </c>
      <c r="U43">
        <v>26</v>
      </c>
      <c r="V43">
        <v>27</v>
      </c>
    </row>
    <row r="44" spans="1:24">
      <c r="A44" t="s">
        <v>430</v>
      </c>
      <c r="B44" s="4">
        <f t="shared" si="0"/>
        <v>17</v>
      </c>
      <c r="C44" s="8">
        <v>42779</v>
      </c>
      <c r="D44" s="6">
        <v>0.44305555555555554</v>
      </c>
      <c r="E44" s="4" t="str">
        <f t="shared" si="1"/>
        <v>1</v>
      </c>
      <c r="F44" s="7">
        <f t="shared" si="2"/>
        <v>0.45833333333333331</v>
      </c>
      <c r="G44">
        <v>802</v>
      </c>
      <c r="H44" s="1" t="s">
        <v>223</v>
      </c>
      <c r="I44" t="s">
        <v>42</v>
      </c>
      <c r="J44">
        <v>3265</v>
      </c>
      <c r="K44">
        <v>3266</v>
      </c>
      <c r="L44">
        <v>953</v>
      </c>
      <c r="M44">
        <v>45</v>
      </c>
      <c r="N44">
        <v>1270</v>
      </c>
      <c r="O44">
        <v>269</v>
      </c>
      <c r="P44">
        <v>3267</v>
      </c>
      <c r="Q44">
        <v>1024</v>
      </c>
      <c r="R44">
        <v>1943</v>
      </c>
      <c r="S44">
        <v>25</v>
      </c>
      <c r="T44">
        <v>26</v>
      </c>
      <c r="U44">
        <v>27</v>
      </c>
    </row>
    <row r="45" spans="1:24">
      <c r="A45" t="s">
        <v>431</v>
      </c>
      <c r="B45" s="4">
        <f t="shared" si="0"/>
        <v>22</v>
      </c>
      <c r="C45" s="8">
        <v>42776</v>
      </c>
      <c r="D45" s="6">
        <v>0.46736111111111112</v>
      </c>
      <c r="E45" s="4" t="str">
        <f t="shared" si="1"/>
        <v>5</v>
      </c>
      <c r="F45" s="7">
        <f t="shared" si="2"/>
        <v>0.45833333333333331</v>
      </c>
      <c r="G45">
        <v>8209</v>
      </c>
      <c r="H45" s="1" t="s">
        <v>224</v>
      </c>
      <c r="I45" t="s">
        <v>43</v>
      </c>
      <c r="J45">
        <v>3268</v>
      </c>
      <c r="K45">
        <v>3269</v>
      </c>
      <c r="L45">
        <v>45</v>
      </c>
      <c r="M45">
        <v>1021</v>
      </c>
      <c r="N45">
        <v>3195</v>
      </c>
      <c r="O45">
        <v>3196</v>
      </c>
      <c r="P45">
        <v>40</v>
      </c>
      <c r="Q45">
        <v>2153</v>
      </c>
      <c r="R45">
        <v>3227</v>
      </c>
      <c r="S45">
        <v>1533</v>
      </c>
      <c r="T45">
        <v>3270</v>
      </c>
      <c r="U45">
        <v>3271</v>
      </c>
      <c r="V45">
        <v>25</v>
      </c>
      <c r="W45">
        <v>26</v>
      </c>
      <c r="X45">
        <v>27</v>
      </c>
    </row>
    <row r="46" spans="1:24">
      <c r="A46" t="s">
        <v>432</v>
      </c>
      <c r="B46" s="4">
        <f t="shared" si="0"/>
        <v>15</v>
      </c>
      <c r="C46" s="8">
        <v>42776</v>
      </c>
      <c r="D46" s="6">
        <v>0.46597222222222223</v>
      </c>
      <c r="E46" s="4" t="str">
        <f t="shared" si="1"/>
        <v>5</v>
      </c>
      <c r="F46" s="7">
        <f t="shared" si="2"/>
        <v>0.45833333333333331</v>
      </c>
      <c r="G46">
        <v>370</v>
      </c>
      <c r="H46" s="1" t="s">
        <v>225</v>
      </c>
      <c r="I46" t="s">
        <v>44</v>
      </c>
      <c r="J46">
        <v>3272</v>
      </c>
      <c r="K46">
        <v>3273</v>
      </c>
      <c r="L46">
        <v>2051</v>
      </c>
      <c r="M46">
        <v>3274</v>
      </c>
      <c r="N46">
        <v>1013</v>
      </c>
      <c r="O46">
        <v>123</v>
      </c>
      <c r="P46">
        <v>3275</v>
      </c>
      <c r="Q46">
        <v>25</v>
      </c>
      <c r="R46">
        <v>26</v>
      </c>
      <c r="S46">
        <v>27</v>
      </c>
    </row>
    <row r="47" spans="1:24">
      <c r="A47" t="s">
        <v>433</v>
      </c>
      <c r="B47" s="4">
        <f t="shared" si="0"/>
        <v>20</v>
      </c>
      <c r="C47" s="8">
        <v>42776</v>
      </c>
      <c r="D47" s="6">
        <v>0.46527777777777773</v>
      </c>
      <c r="E47" s="4" t="str">
        <f t="shared" si="1"/>
        <v>5</v>
      </c>
      <c r="F47" s="7">
        <f t="shared" si="2"/>
        <v>0.45833333333333331</v>
      </c>
      <c r="G47">
        <v>1208</v>
      </c>
      <c r="H47" s="1" t="s">
        <v>226</v>
      </c>
      <c r="I47" t="s">
        <v>45</v>
      </c>
      <c r="J47">
        <v>3276</v>
      </c>
      <c r="K47">
        <v>1229</v>
      </c>
      <c r="L47">
        <v>3277</v>
      </c>
      <c r="M47">
        <v>261</v>
      </c>
      <c r="N47">
        <v>3278</v>
      </c>
      <c r="O47">
        <v>1623</v>
      </c>
      <c r="P47">
        <v>1479</v>
      </c>
      <c r="Q47">
        <v>42</v>
      </c>
      <c r="R47">
        <v>25</v>
      </c>
      <c r="S47">
        <v>26</v>
      </c>
      <c r="T47">
        <v>27</v>
      </c>
    </row>
    <row r="48" spans="1:24">
      <c r="A48" t="s">
        <v>434</v>
      </c>
      <c r="B48" s="4">
        <f t="shared" si="0"/>
        <v>15</v>
      </c>
      <c r="C48" s="8">
        <v>42776</v>
      </c>
      <c r="D48" s="6">
        <v>0.46388888888888885</v>
      </c>
      <c r="E48" s="4" t="str">
        <f t="shared" si="1"/>
        <v>5</v>
      </c>
      <c r="F48" s="7">
        <f t="shared" si="2"/>
        <v>0.45833333333333331</v>
      </c>
      <c r="G48">
        <v>35031</v>
      </c>
      <c r="H48" s="1" t="s">
        <v>227</v>
      </c>
      <c r="I48" t="s">
        <v>46</v>
      </c>
      <c r="J48">
        <v>60</v>
      </c>
      <c r="K48">
        <v>1301</v>
      </c>
      <c r="L48">
        <v>3279</v>
      </c>
      <c r="M48">
        <v>352</v>
      </c>
      <c r="N48">
        <v>353</v>
      </c>
      <c r="O48">
        <v>1215</v>
      </c>
      <c r="P48">
        <v>3146</v>
      </c>
      <c r="Q48">
        <v>376</v>
      </c>
      <c r="R48">
        <v>25</v>
      </c>
      <c r="S48">
        <v>26</v>
      </c>
      <c r="T48">
        <v>27</v>
      </c>
    </row>
    <row r="49" spans="1:26">
      <c r="A49" t="s">
        <v>435</v>
      </c>
      <c r="B49" s="4">
        <f t="shared" si="0"/>
        <v>21</v>
      </c>
      <c r="C49" s="8">
        <v>42776</v>
      </c>
      <c r="D49" s="6">
        <v>0.46319444444444446</v>
      </c>
      <c r="E49" s="4" t="str">
        <f t="shared" si="1"/>
        <v>5</v>
      </c>
      <c r="F49" s="7">
        <f t="shared" si="2"/>
        <v>0.45833333333333331</v>
      </c>
      <c r="G49">
        <v>674</v>
      </c>
      <c r="H49" s="1" t="s">
        <v>228</v>
      </c>
      <c r="I49" t="s">
        <v>47</v>
      </c>
      <c r="J49">
        <v>3280</v>
      </c>
      <c r="K49">
        <v>3281</v>
      </c>
      <c r="L49">
        <v>3282</v>
      </c>
      <c r="M49">
        <v>884</v>
      </c>
      <c r="N49">
        <v>3283</v>
      </c>
      <c r="O49">
        <v>45</v>
      </c>
      <c r="P49">
        <v>2829</v>
      </c>
      <c r="Q49">
        <v>1105</v>
      </c>
      <c r="R49">
        <v>645</v>
      </c>
      <c r="S49">
        <v>25</v>
      </c>
      <c r="T49">
        <v>26</v>
      </c>
      <c r="U49">
        <v>27</v>
      </c>
    </row>
    <row r="50" spans="1:26">
      <c r="A50" t="s">
        <v>436</v>
      </c>
      <c r="B50" s="4">
        <f t="shared" si="0"/>
        <v>18</v>
      </c>
      <c r="C50" s="8">
        <v>42776</v>
      </c>
      <c r="D50" s="6">
        <v>0.46249999999999997</v>
      </c>
      <c r="E50" s="4" t="str">
        <f t="shared" si="1"/>
        <v>5</v>
      </c>
      <c r="F50" s="7">
        <f t="shared" si="2"/>
        <v>0.45833333333333331</v>
      </c>
      <c r="G50">
        <v>261829</v>
      </c>
      <c r="H50" s="1" t="s">
        <v>229</v>
      </c>
      <c r="I50" t="s">
        <v>48</v>
      </c>
      <c r="J50">
        <v>1591</v>
      </c>
      <c r="K50">
        <v>1455</v>
      </c>
      <c r="L50">
        <v>966</v>
      </c>
      <c r="M50">
        <v>3284</v>
      </c>
      <c r="N50">
        <v>3285</v>
      </c>
      <c r="O50">
        <v>1021</v>
      </c>
      <c r="P50">
        <v>45</v>
      </c>
      <c r="Q50">
        <v>303</v>
      </c>
      <c r="R50">
        <v>931</v>
      </c>
      <c r="S50">
        <v>3257</v>
      </c>
      <c r="T50">
        <v>25</v>
      </c>
      <c r="U50">
        <v>26</v>
      </c>
      <c r="V50">
        <v>27</v>
      </c>
    </row>
    <row r="51" spans="1:26">
      <c r="A51" t="s">
        <v>437</v>
      </c>
      <c r="B51" s="4">
        <f t="shared" si="0"/>
        <v>18</v>
      </c>
      <c r="C51" s="8">
        <v>42776</v>
      </c>
      <c r="D51" s="6">
        <v>0.45833333333333331</v>
      </c>
      <c r="E51" s="4" t="str">
        <f t="shared" si="1"/>
        <v>5</v>
      </c>
      <c r="F51" s="7">
        <f t="shared" si="2"/>
        <v>0.45833333333333331</v>
      </c>
      <c r="G51">
        <v>67</v>
      </c>
      <c r="H51" s="1" t="s">
        <v>230</v>
      </c>
      <c r="I51" t="s">
        <v>49</v>
      </c>
      <c r="J51">
        <v>291</v>
      </c>
      <c r="K51">
        <v>1957</v>
      </c>
      <c r="L51">
        <v>3101</v>
      </c>
      <c r="M51">
        <v>3286</v>
      </c>
      <c r="N51">
        <v>3287</v>
      </c>
      <c r="O51">
        <v>3288</v>
      </c>
      <c r="P51">
        <v>40</v>
      </c>
      <c r="Q51">
        <v>3289</v>
      </c>
      <c r="R51">
        <v>25</v>
      </c>
      <c r="S51">
        <v>26</v>
      </c>
      <c r="T51">
        <v>27</v>
      </c>
    </row>
    <row r="52" spans="1:26">
      <c r="A52" t="s">
        <v>438</v>
      </c>
      <c r="B52" s="4">
        <f t="shared" si="0"/>
        <v>18</v>
      </c>
      <c r="C52" s="8">
        <v>42776</v>
      </c>
      <c r="D52" s="6">
        <v>0.45624999999999999</v>
      </c>
      <c r="E52" s="4" t="str">
        <f t="shared" si="1"/>
        <v>5</v>
      </c>
      <c r="F52" s="7">
        <f t="shared" si="2"/>
        <v>0.45833333333333331</v>
      </c>
      <c r="G52">
        <v>57</v>
      </c>
      <c r="H52" s="1" t="s">
        <v>231</v>
      </c>
      <c r="I52" t="s">
        <v>50</v>
      </c>
      <c r="J52">
        <v>3290</v>
      </c>
      <c r="K52">
        <v>291</v>
      </c>
      <c r="L52">
        <v>3291</v>
      </c>
      <c r="M52">
        <v>3292</v>
      </c>
      <c r="N52">
        <v>3293</v>
      </c>
      <c r="O52">
        <v>3294</v>
      </c>
      <c r="P52">
        <v>1025</v>
      </c>
      <c r="Q52">
        <v>25</v>
      </c>
      <c r="R52">
        <v>26</v>
      </c>
      <c r="S52">
        <v>27</v>
      </c>
    </row>
    <row r="53" spans="1:26">
      <c r="A53" t="s">
        <v>439</v>
      </c>
      <c r="B53" s="4">
        <f t="shared" si="0"/>
        <v>19</v>
      </c>
      <c r="C53" s="8">
        <v>42776</v>
      </c>
      <c r="D53" s="6">
        <v>0.4548611111111111</v>
      </c>
      <c r="E53" s="4" t="str">
        <f t="shared" si="1"/>
        <v>5</v>
      </c>
      <c r="F53" s="7">
        <f t="shared" si="2"/>
        <v>0.45833333333333331</v>
      </c>
      <c r="G53">
        <v>85</v>
      </c>
      <c r="H53" s="1" t="s">
        <v>232</v>
      </c>
      <c r="I53" t="s">
        <v>51</v>
      </c>
      <c r="J53">
        <v>1393</v>
      </c>
      <c r="K53">
        <v>3295</v>
      </c>
      <c r="L53">
        <v>683</v>
      </c>
      <c r="M53">
        <v>1075</v>
      </c>
      <c r="N53">
        <v>1396</v>
      </c>
      <c r="O53">
        <v>796</v>
      </c>
      <c r="P53">
        <v>1325</v>
      </c>
      <c r="Q53">
        <v>2196</v>
      </c>
      <c r="R53">
        <v>3296</v>
      </c>
      <c r="S53">
        <v>3297</v>
      </c>
      <c r="T53">
        <v>1428</v>
      </c>
      <c r="U53">
        <v>25</v>
      </c>
      <c r="V53">
        <v>26</v>
      </c>
      <c r="W53">
        <v>27</v>
      </c>
    </row>
    <row r="54" spans="1:26">
      <c r="A54" t="s">
        <v>440</v>
      </c>
      <c r="B54" s="4">
        <f t="shared" si="0"/>
        <v>18</v>
      </c>
      <c r="C54" s="8">
        <v>42754</v>
      </c>
      <c r="D54" s="6">
        <v>0.45</v>
      </c>
      <c r="E54" s="4" t="str">
        <f t="shared" si="1"/>
        <v>4</v>
      </c>
      <c r="F54" s="7">
        <f t="shared" si="2"/>
        <v>0.45833333333333331</v>
      </c>
      <c r="G54">
        <v>59569</v>
      </c>
      <c r="H54" s="1" t="s">
        <v>233</v>
      </c>
      <c r="I54" t="s">
        <v>52</v>
      </c>
      <c r="J54">
        <v>60</v>
      </c>
      <c r="K54">
        <v>3298</v>
      </c>
      <c r="L54">
        <v>3299</v>
      </c>
      <c r="M54">
        <v>3300</v>
      </c>
      <c r="N54">
        <v>3301</v>
      </c>
      <c r="O54">
        <v>3302</v>
      </c>
      <c r="P54">
        <v>45</v>
      </c>
      <c r="Q54">
        <v>737</v>
      </c>
      <c r="R54">
        <v>2344</v>
      </c>
      <c r="S54">
        <v>3303</v>
      </c>
      <c r="T54">
        <v>25</v>
      </c>
      <c r="U54">
        <v>26</v>
      </c>
      <c r="V54">
        <v>27</v>
      </c>
    </row>
    <row r="55" spans="1:26">
      <c r="A55" t="s">
        <v>441</v>
      </c>
      <c r="B55" s="4">
        <f t="shared" si="0"/>
        <v>24</v>
      </c>
      <c r="C55" s="8">
        <v>42753</v>
      </c>
      <c r="D55" s="6">
        <v>0.46319444444444446</v>
      </c>
      <c r="E55" s="4" t="str">
        <f t="shared" si="1"/>
        <v>3</v>
      </c>
      <c r="F55" s="7">
        <f t="shared" si="2"/>
        <v>0.45833333333333331</v>
      </c>
      <c r="G55">
        <v>676</v>
      </c>
      <c r="H55" s="1" t="s">
        <v>234</v>
      </c>
      <c r="I55" t="s">
        <v>53</v>
      </c>
      <c r="J55">
        <v>3304</v>
      </c>
      <c r="K55">
        <v>3305</v>
      </c>
      <c r="L55">
        <v>3306</v>
      </c>
      <c r="M55">
        <v>3307</v>
      </c>
      <c r="N55">
        <v>830</v>
      </c>
      <c r="O55">
        <v>911</v>
      </c>
      <c r="P55">
        <v>1386</v>
      </c>
      <c r="Q55">
        <v>3308</v>
      </c>
      <c r="R55">
        <v>25</v>
      </c>
      <c r="S55">
        <v>26</v>
      </c>
      <c r="T55">
        <v>27</v>
      </c>
    </row>
    <row r="56" spans="1:26">
      <c r="A56" t="s">
        <v>442</v>
      </c>
      <c r="B56" s="4">
        <f t="shared" si="0"/>
        <v>17</v>
      </c>
      <c r="F56" s="7"/>
      <c r="G56">
        <v>7631</v>
      </c>
      <c r="H56" s="1" t="s">
        <v>235</v>
      </c>
      <c r="I56" t="s">
        <v>54</v>
      </c>
      <c r="J56">
        <v>3309</v>
      </c>
      <c r="K56">
        <v>40</v>
      </c>
      <c r="L56">
        <v>1971</v>
      </c>
      <c r="M56">
        <v>3310</v>
      </c>
      <c r="N56">
        <v>3311</v>
      </c>
      <c r="O56">
        <v>391</v>
      </c>
      <c r="P56">
        <v>2092</v>
      </c>
      <c r="Q56">
        <v>1954</v>
      </c>
      <c r="R56">
        <v>58</v>
      </c>
      <c r="S56">
        <v>25</v>
      </c>
      <c r="T56">
        <v>26</v>
      </c>
      <c r="U56">
        <v>27</v>
      </c>
    </row>
    <row r="57" spans="1:26">
      <c r="A57" t="s">
        <v>443</v>
      </c>
      <c r="B57" s="4">
        <f t="shared" si="0"/>
        <v>18</v>
      </c>
      <c r="C57" s="8">
        <v>42751</v>
      </c>
      <c r="D57" s="6">
        <v>0.55833333333333335</v>
      </c>
      <c r="E57" s="4" t="str">
        <f t="shared" si="1"/>
        <v>1</v>
      </c>
      <c r="F57" s="7">
        <f t="shared" si="2"/>
        <v>0.54166666666666663</v>
      </c>
      <c r="G57">
        <v>14127</v>
      </c>
      <c r="H57" s="1" t="s">
        <v>236</v>
      </c>
      <c r="I57" t="s">
        <v>55</v>
      </c>
      <c r="J57">
        <v>386</v>
      </c>
      <c r="K57">
        <v>3312</v>
      </c>
      <c r="L57">
        <v>3313</v>
      </c>
      <c r="M57">
        <v>1142</v>
      </c>
      <c r="N57">
        <v>55</v>
      </c>
      <c r="O57">
        <v>315</v>
      </c>
      <c r="P57">
        <v>45</v>
      </c>
      <c r="Q57">
        <v>97</v>
      </c>
      <c r="R57">
        <v>1021</v>
      </c>
      <c r="S57">
        <v>47</v>
      </c>
      <c r="T57">
        <v>25</v>
      </c>
      <c r="U57">
        <v>26</v>
      </c>
      <c r="V57">
        <v>27</v>
      </c>
    </row>
    <row r="58" spans="1:26">
      <c r="A58" t="s">
        <v>444</v>
      </c>
      <c r="B58" s="4">
        <f t="shared" si="0"/>
        <v>21</v>
      </c>
      <c r="C58" s="8">
        <v>42751</v>
      </c>
      <c r="D58" s="6">
        <v>0.54305555555555551</v>
      </c>
      <c r="E58" s="4" t="str">
        <f t="shared" si="1"/>
        <v>1</v>
      </c>
      <c r="F58" s="7">
        <f t="shared" si="2"/>
        <v>0.54166666666666663</v>
      </c>
      <c r="G58">
        <v>9567</v>
      </c>
      <c r="H58" s="1" t="s">
        <v>237</v>
      </c>
      <c r="I58" t="s">
        <v>56</v>
      </c>
      <c r="J58">
        <v>1126</v>
      </c>
      <c r="K58">
        <v>60</v>
      </c>
      <c r="L58">
        <v>1307</v>
      </c>
      <c r="M58">
        <v>99</v>
      </c>
      <c r="N58">
        <v>3314</v>
      </c>
      <c r="O58">
        <v>2758</v>
      </c>
      <c r="P58">
        <v>2022</v>
      </c>
      <c r="Q58">
        <v>99</v>
      </c>
      <c r="R58">
        <v>1437</v>
      </c>
      <c r="S58">
        <v>392</v>
      </c>
      <c r="T58">
        <v>3315</v>
      </c>
      <c r="U58">
        <v>25</v>
      </c>
      <c r="V58">
        <v>26</v>
      </c>
      <c r="W58">
        <v>27</v>
      </c>
    </row>
    <row r="59" spans="1:26">
      <c r="A59" t="s">
        <v>445</v>
      </c>
      <c r="B59" s="4">
        <f t="shared" si="0"/>
        <v>26</v>
      </c>
      <c r="C59" s="8">
        <v>42748</v>
      </c>
      <c r="D59" s="6">
        <v>0.47847222222222219</v>
      </c>
      <c r="E59" s="4" t="str">
        <f t="shared" si="1"/>
        <v>5</v>
      </c>
      <c r="F59" s="7">
        <f t="shared" si="2"/>
        <v>0.45833333333333331</v>
      </c>
      <c r="G59">
        <v>298462</v>
      </c>
      <c r="H59" s="1" t="s">
        <v>238</v>
      </c>
      <c r="I59" t="s">
        <v>57</v>
      </c>
      <c r="J59">
        <v>3316</v>
      </c>
      <c r="K59">
        <v>269</v>
      </c>
      <c r="L59">
        <v>717</v>
      </c>
      <c r="M59">
        <v>3317</v>
      </c>
      <c r="N59">
        <v>203</v>
      </c>
      <c r="O59">
        <v>3318</v>
      </c>
      <c r="P59">
        <v>2692</v>
      </c>
      <c r="Q59">
        <v>1515</v>
      </c>
      <c r="R59">
        <v>40</v>
      </c>
      <c r="S59">
        <v>3246</v>
      </c>
      <c r="T59">
        <v>2061</v>
      </c>
      <c r="U59">
        <v>1505</v>
      </c>
      <c r="V59">
        <v>3319</v>
      </c>
      <c r="W59">
        <v>25</v>
      </c>
      <c r="X59">
        <v>26</v>
      </c>
      <c r="Y59">
        <v>27</v>
      </c>
    </row>
    <row r="60" spans="1:26">
      <c r="A60" t="s">
        <v>446</v>
      </c>
      <c r="B60" s="4">
        <f t="shared" si="0"/>
        <v>22</v>
      </c>
      <c r="C60" s="8">
        <v>42747</v>
      </c>
      <c r="D60" s="6">
        <v>0.44513888888888892</v>
      </c>
      <c r="E60" s="4" t="str">
        <f t="shared" si="1"/>
        <v>4</v>
      </c>
      <c r="F60" s="7">
        <f t="shared" si="2"/>
        <v>0.45833333333333331</v>
      </c>
      <c r="G60">
        <v>514</v>
      </c>
      <c r="H60" s="1" t="s">
        <v>239</v>
      </c>
      <c r="I60" t="s">
        <v>58</v>
      </c>
      <c r="J60">
        <v>60</v>
      </c>
      <c r="K60">
        <v>3320</v>
      </c>
      <c r="L60">
        <v>3321</v>
      </c>
      <c r="M60">
        <v>1114</v>
      </c>
      <c r="N60">
        <v>3322</v>
      </c>
      <c r="O60">
        <v>40</v>
      </c>
      <c r="P60">
        <v>3323</v>
      </c>
      <c r="Q60">
        <v>287</v>
      </c>
      <c r="R60">
        <v>30</v>
      </c>
      <c r="S60">
        <v>40</v>
      </c>
      <c r="T60">
        <v>1004</v>
      </c>
      <c r="U60">
        <v>51</v>
      </c>
      <c r="V60">
        <v>25</v>
      </c>
      <c r="W60">
        <v>26</v>
      </c>
      <c r="X60">
        <v>27</v>
      </c>
    </row>
    <row r="61" spans="1:26">
      <c r="A61" t="s">
        <v>447</v>
      </c>
      <c r="B61" s="4">
        <f t="shared" si="0"/>
        <v>30</v>
      </c>
      <c r="C61" s="8">
        <v>42746</v>
      </c>
      <c r="D61" s="6">
        <v>0.45347222222222222</v>
      </c>
      <c r="E61" s="4" t="str">
        <f t="shared" si="1"/>
        <v>3</v>
      </c>
      <c r="F61" s="7">
        <f t="shared" si="2"/>
        <v>0.45833333333333331</v>
      </c>
      <c r="G61">
        <v>58990</v>
      </c>
      <c r="H61" s="1" t="s">
        <v>240</v>
      </c>
      <c r="I61" t="s">
        <v>59</v>
      </c>
      <c r="J61">
        <v>60</v>
      </c>
      <c r="K61">
        <v>3324</v>
      </c>
      <c r="L61">
        <v>3325</v>
      </c>
      <c r="M61">
        <v>283</v>
      </c>
      <c r="N61">
        <v>199</v>
      </c>
      <c r="O61">
        <v>3326</v>
      </c>
      <c r="P61">
        <v>3327</v>
      </c>
      <c r="Q61">
        <v>3328</v>
      </c>
      <c r="R61">
        <v>3329</v>
      </c>
      <c r="S61">
        <v>3330</v>
      </c>
      <c r="T61">
        <v>521</v>
      </c>
      <c r="U61">
        <v>1635</v>
      </c>
      <c r="V61">
        <v>3285</v>
      </c>
      <c r="W61">
        <v>3331</v>
      </c>
      <c r="X61">
        <v>25</v>
      </c>
      <c r="Y61">
        <v>26</v>
      </c>
      <c r="Z61">
        <v>27</v>
      </c>
    </row>
    <row r="62" spans="1:26">
      <c r="A62" t="s">
        <v>448</v>
      </c>
      <c r="B62" s="4">
        <f t="shared" si="0"/>
        <v>22</v>
      </c>
      <c r="F62" s="7"/>
      <c r="G62">
        <v>8485</v>
      </c>
      <c r="H62" s="1" t="s">
        <v>241</v>
      </c>
      <c r="I62" t="s">
        <v>60</v>
      </c>
      <c r="J62">
        <v>60</v>
      </c>
      <c r="K62">
        <v>893</v>
      </c>
      <c r="L62">
        <v>2830</v>
      </c>
      <c r="M62">
        <v>3039</v>
      </c>
      <c r="N62">
        <v>1800</v>
      </c>
      <c r="O62">
        <v>3332</v>
      </c>
      <c r="P62">
        <v>274</v>
      </c>
      <c r="Q62">
        <v>1971</v>
      </c>
      <c r="R62">
        <v>3333</v>
      </c>
      <c r="S62">
        <v>1971</v>
      </c>
      <c r="T62">
        <v>3334</v>
      </c>
      <c r="U62">
        <v>3335</v>
      </c>
      <c r="V62">
        <v>953</v>
      </c>
      <c r="W62">
        <v>45</v>
      </c>
      <c r="X62">
        <v>25</v>
      </c>
      <c r="Y62">
        <v>26</v>
      </c>
      <c r="Z62">
        <v>27</v>
      </c>
    </row>
    <row r="63" spans="1:26">
      <c r="A63" t="s">
        <v>449</v>
      </c>
      <c r="B63" s="4">
        <f t="shared" si="0"/>
        <v>18</v>
      </c>
      <c r="C63" s="8">
        <v>42744</v>
      </c>
      <c r="D63" s="6">
        <v>0.49027777777777781</v>
      </c>
      <c r="E63" s="4" t="str">
        <f t="shared" si="1"/>
        <v>1</v>
      </c>
      <c r="F63" s="7">
        <f t="shared" si="2"/>
        <v>0.5</v>
      </c>
      <c r="G63">
        <v>108</v>
      </c>
      <c r="H63" s="1" t="s">
        <v>242</v>
      </c>
      <c r="I63" t="s">
        <v>61</v>
      </c>
      <c r="J63">
        <v>37</v>
      </c>
      <c r="K63">
        <v>305</v>
      </c>
      <c r="L63">
        <v>988</v>
      </c>
      <c r="M63">
        <v>989</v>
      </c>
      <c r="N63">
        <v>40</v>
      </c>
      <c r="O63">
        <v>648</v>
      </c>
      <c r="P63">
        <v>649</v>
      </c>
      <c r="Q63">
        <v>3336</v>
      </c>
      <c r="R63">
        <v>84</v>
      </c>
      <c r="S63">
        <v>25</v>
      </c>
      <c r="T63">
        <v>26</v>
      </c>
      <c r="U63">
        <v>27</v>
      </c>
    </row>
    <row r="64" spans="1:26">
      <c r="A64" t="s">
        <v>450</v>
      </c>
      <c r="B64" s="4">
        <f t="shared" si="0"/>
        <v>19</v>
      </c>
      <c r="C64" s="8">
        <v>42744</v>
      </c>
      <c r="D64" s="6">
        <v>0.48958333333333331</v>
      </c>
      <c r="E64" s="4" t="str">
        <f t="shared" si="1"/>
        <v>1</v>
      </c>
      <c r="F64" s="7">
        <f t="shared" si="2"/>
        <v>0.5</v>
      </c>
      <c r="G64">
        <v>3752</v>
      </c>
      <c r="H64" s="1" t="s">
        <v>243</v>
      </c>
      <c r="I64" t="s">
        <v>62</v>
      </c>
      <c r="J64">
        <v>3337</v>
      </c>
      <c r="K64">
        <v>841</v>
      </c>
      <c r="L64">
        <v>3234</v>
      </c>
      <c r="M64">
        <v>3235</v>
      </c>
      <c r="N64">
        <v>966</v>
      </c>
      <c r="O64">
        <v>2760</v>
      </c>
      <c r="P64">
        <v>2344</v>
      </c>
      <c r="Q64">
        <v>51</v>
      </c>
      <c r="R64">
        <v>40</v>
      </c>
      <c r="S64">
        <v>3338</v>
      </c>
      <c r="T64">
        <v>25</v>
      </c>
      <c r="U64">
        <v>26</v>
      </c>
      <c r="V64">
        <v>27</v>
      </c>
    </row>
    <row r="65" spans="1:28">
      <c r="A65" t="s">
        <v>451</v>
      </c>
      <c r="B65" s="4">
        <f t="shared" si="0"/>
        <v>28</v>
      </c>
      <c r="C65" s="8">
        <v>42741</v>
      </c>
      <c r="D65" s="6">
        <v>0.67222222222222217</v>
      </c>
      <c r="E65" s="4" t="str">
        <f t="shared" si="1"/>
        <v>5</v>
      </c>
      <c r="F65" s="7">
        <f t="shared" si="2"/>
        <v>0.66666666666666663</v>
      </c>
      <c r="G65">
        <v>610</v>
      </c>
      <c r="H65" s="1" t="s">
        <v>244</v>
      </c>
      <c r="I65" t="s">
        <v>63</v>
      </c>
      <c r="J65">
        <v>1600</v>
      </c>
      <c r="K65">
        <v>3339</v>
      </c>
      <c r="L65">
        <v>3340</v>
      </c>
      <c r="M65">
        <v>317</v>
      </c>
      <c r="N65">
        <v>71</v>
      </c>
      <c r="O65">
        <v>884</v>
      </c>
      <c r="P65">
        <v>3322</v>
      </c>
      <c r="Q65">
        <v>40</v>
      </c>
      <c r="R65">
        <v>2497</v>
      </c>
      <c r="S65">
        <v>1729</v>
      </c>
      <c r="T65">
        <v>3341</v>
      </c>
      <c r="U65">
        <v>1457</v>
      </c>
      <c r="V65">
        <v>25</v>
      </c>
      <c r="W65">
        <v>26</v>
      </c>
      <c r="X65">
        <v>27</v>
      </c>
    </row>
    <row r="66" spans="1:28">
      <c r="A66" t="s">
        <v>452</v>
      </c>
      <c r="B66" s="4">
        <f t="shared" si="0"/>
        <v>19</v>
      </c>
      <c r="C66" s="8">
        <v>42740</v>
      </c>
      <c r="D66" s="6">
        <v>0.4604166666666667</v>
      </c>
      <c r="E66" s="4" t="str">
        <f t="shared" si="1"/>
        <v>4</v>
      </c>
      <c r="F66" s="7">
        <f t="shared" si="2"/>
        <v>0.45833333333333331</v>
      </c>
      <c r="G66">
        <v>83</v>
      </c>
      <c r="H66" s="1" t="s">
        <v>245</v>
      </c>
      <c r="I66" t="s">
        <v>64</v>
      </c>
      <c r="J66">
        <v>3342</v>
      </c>
      <c r="K66">
        <v>3343</v>
      </c>
      <c r="L66">
        <v>60</v>
      </c>
      <c r="M66">
        <v>231</v>
      </c>
      <c r="N66">
        <v>1605</v>
      </c>
      <c r="O66">
        <v>3344</v>
      </c>
      <c r="P66">
        <v>3345</v>
      </c>
      <c r="Q66">
        <v>3346</v>
      </c>
      <c r="R66">
        <v>2759</v>
      </c>
      <c r="S66">
        <v>25</v>
      </c>
      <c r="T66">
        <v>26</v>
      </c>
      <c r="U66">
        <v>27</v>
      </c>
    </row>
    <row r="67" spans="1:28">
      <c r="A67" t="s">
        <v>453</v>
      </c>
      <c r="B67" s="4">
        <f t="shared" ref="B67:B130" si="3">LEN(A67)</f>
        <v>25</v>
      </c>
      <c r="C67" s="8">
        <v>42739</v>
      </c>
      <c r="D67" s="6">
        <v>0.51597222222222217</v>
      </c>
      <c r="E67" s="4" t="str">
        <f t="shared" si="1"/>
        <v>3</v>
      </c>
      <c r="F67" s="7">
        <f t="shared" si="2"/>
        <v>0.5</v>
      </c>
      <c r="G67">
        <v>77026</v>
      </c>
      <c r="H67" s="1" t="s">
        <v>246</v>
      </c>
      <c r="I67" t="s">
        <v>65</v>
      </c>
      <c r="J67">
        <v>60</v>
      </c>
      <c r="K67">
        <v>3347</v>
      </c>
      <c r="L67">
        <v>3348</v>
      </c>
      <c r="M67">
        <v>2710</v>
      </c>
      <c r="N67">
        <v>3349</v>
      </c>
      <c r="O67">
        <v>2814</v>
      </c>
      <c r="P67">
        <v>45</v>
      </c>
      <c r="Q67">
        <v>1046</v>
      </c>
      <c r="R67">
        <v>309</v>
      </c>
      <c r="S67">
        <v>2177</v>
      </c>
      <c r="T67">
        <v>3350</v>
      </c>
      <c r="U67">
        <v>1553</v>
      </c>
      <c r="V67">
        <v>1106</v>
      </c>
      <c r="W67">
        <v>25</v>
      </c>
      <c r="X67">
        <v>26</v>
      </c>
      <c r="Y67">
        <v>27</v>
      </c>
    </row>
    <row r="68" spans="1:28">
      <c r="A68" t="s">
        <v>454</v>
      </c>
      <c r="B68" s="4">
        <f t="shared" si="3"/>
        <v>15</v>
      </c>
      <c r="F68" s="7"/>
      <c r="G68">
        <v>5019</v>
      </c>
      <c r="H68" s="1" t="s">
        <v>247</v>
      </c>
      <c r="I68" t="s">
        <v>66</v>
      </c>
      <c r="J68">
        <v>386</v>
      </c>
      <c r="K68">
        <v>128</v>
      </c>
      <c r="L68">
        <v>97</v>
      </c>
      <c r="M68">
        <v>1204</v>
      </c>
      <c r="N68">
        <v>193</v>
      </c>
      <c r="O68">
        <v>1374</v>
      </c>
      <c r="P68">
        <v>1971</v>
      </c>
      <c r="Q68">
        <v>153</v>
      </c>
      <c r="R68">
        <v>2676</v>
      </c>
      <c r="S68">
        <v>25</v>
      </c>
      <c r="T68">
        <v>26</v>
      </c>
      <c r="U68">
        <v>27</v>
      </c>
    </row>
    <row r="69" spans="1:28">
      <c r="A69" t="s">
        <v>455</v>
      </c>
      <c r="B69" s="4">
        <f t="shared" si="3"/>
        <v>13</v>
      </c>
      <c r="C69" s="8">
        <v>42738</v>
      </c>
      <c r="D69" s="6">
        <v>0.46249999999999997</v>
      </c>
      <c r="E69" s="4" t="str">
        <f t="shared" ref="E69:E131" si="4">""&amp;WEEKDAY(C69,2)</f>
        <v>2</v>
      </c>
      <c r="F69" s="7">
        <f t="shared" ref="F69:F131" si="5">ROUND(D69*24,0)/24</f>
        <v>0.45833333333333331</v>
      </c>
      <c r="G69">
        <v>6186</v>
      </c>
      <c r="H69" s="1" t="s">
        <v>248</v>
      </c>
      <c r="I69" t="s">
        <v>67</v>
      </c>
      <c r="J69">
        <v>1409</v>
      </c>
      <c r="K69">
        <v>462</v>
      </c>
      <c r="L69">
        <v>3351</v>
      </c>
      <c r="M69">
        <v>45</v>
      </c>
      <c r="N69">
        <v>97</v>
      </c>
      <c r="O69">
        <v>1021</v>
      </c>
      <c r="P69">
        <v>47</v>
      </c>
      <c r="Q69">
        <v>25</v>
      </c>
      <c r="R69">
        <v>26</v>
      </c>
      <c r="S69">
        <v>27</v>
      </c>
    </row>
    <row r="70" spans="1:28">
      <c r="A70" t="s">
        <v>456</v>
      </c>
      <c r="B70" s="4">
        <f t="shared" si="3"/>
        <v>16</v>
      </c>
      <c r="C70" s="8">
        <v>42738</v>
      </c>
      <c r="D70" s="6">
        <v>0.46180555555555558</v>
      </c>
      <c r="E70" s="4" t="str">
        <f t="shared" si="4"/>
        <v>2</v>
      </c>
      <c r="F70" s="7">
        <f t="shared" si="5"/>
        <v>0.45833333333333331</v>
      </c>
      <c r="G70">
        <v>1269</v>
      </c>
      <c r="H70" s="1" t="s">
        <v>249</v>
      </c>
      <c r="I70" t="s">
        <v>68</v>
      </c>
      <c r="J70">
        <v>484</v>
      </c>
      <c r="K70">
        <v>60</v>
      </c>
      <c r="L70">
        <v>3352</v>
      </c>
      <c r="M70">
        <v>3352</v>
      </c>
      <c r="N70">
        <v>3353</v>
      </c>
      <c r="O70">
        <v>341</v>
      </c>
      <c r="P70">
        <v>559</v>
      </c>
      <c r="Q70">
        <v>30</v>
      </c>
      <c r="R70">
        <v>3354</v>
      </c>
      <c r="S70">
        <v>356</v>
      </c>
      <c r="T70">
        <v>25</v>
      </c>
      <c r="U70">
        <v>26</v>
      </c>
      <c r="V70">
        <v>27</v>
      </c>
    </row>
    <row r="71" spans="1:28">
      <c r="A71" t="s">
        <v>457</v>
      </c>
      <c r="B71" s="4">
        <f t="shared" si="3"/>
        <v>13</v>
      </c>
      <c r="F71" s="7"/>
      <c r="G71">
        <v>14096</v>
      </c>
      <c r="H71" s="1" t="s">
        <v>250</v>
      </c>
      <c r="I71" t="s">
        <v>69</v>
      </c>
      <c r="J71">
        <v>60</v>
      </c>
      <c r="K71">
        <v>3355</v>
      </c>
      <c r="L71">
        <v>1780</v>
      </c>
      <c r="M71">
        <v>309</v>
      </c>
      <c r="N71">
        <v>3356</v>
      </c>
      <c r="O71">
        <v>25</v>
      </c>
      <c r="P71">
        <v>26</v>
      </c>
      <c r="Q71">
        <v>27</v>
      </c>
    </row>
    <row r="72" spans="1:28">
      <c r="A72" t="s">
        <v>458</v>
      </c>
      <c r="B72" s="4">
        <f t="shared" si="3"/>
        <v>24</v>
      </c>
      <c r="C72" s="8">
        <v>42733</v>
      </c>
      <c r="D72" s="6">
        <v>0.45763888888888887</v>
      </c>
      <c r="E72" s="4" t="str">
        <f t="shared" si="4"/>
        <v>4</v>
      </c>
      <c r="F72" s="7">
        <f t="shared" si="5"/>
        <v>0.45833333333333331</v>
      </c>
      <c r="G72">
        <v>1233</v>
      </c>
      <c r="H72" s="1" t="s">
        <v>251</v>
      </c>
      <c r="I72" t="s">
        <v>70</v>
      </c>
      <c r="J72">
        <v>1600</v>
      </c>
      <c r="K72">
        <v>115</v>
      </c>
      <c r="L72">
        <v>395</v>
      </c>
      <c r="M72">
        <v>45</v>
      </c>
      <c r="N72">
        <v>980</v>
      </c>
      <c r="O72">
        <v>71</v>
      </c>
      <c r="P72">
        <v>389</v>
      </c>
      <c r="Q72">
        <v>3357</v>
      </c>
      <c r="R72">
        <v>182</v>
      </c>
      <c r="S72">
        <v>993</v>
      </c>
      <c r="T72">
        <v>2136</v>
      </c>
      <c r="U72">
        <v>1087</v>
      </c>
      <c r="V72">
        <v>25</v>
      </c>
      <c r="W72">
        <v>26</v>
      </c>
      <c r="X72">
        <v>27</v>
      </c>
    </row>
    <row r="73" spans="1:28">
      <c r="A73" t="s">
        <v>459</v>
      </c>
      <c r="B73" s="4">
        <f t="shared" si="3"/>
        <v>17</v>
      </c>
      <c r="C73" s="8">
        <v>42732</v>
      </c>
      <c r="D73" s="6">
        <v>0.46597222222222223</v>
      </c>
      <c r="E73" s="4" t="str">
        <f t="shared" si="4"/>
        <v>3</v>
      </c>
      <c r="F73" s="7">
        <f t="shared" si="5"/>
        <v>0.45833333333333331</v>
      </c>
      <c r="G73">
        <v>185</v>
      </c>
      <c r="H73" s="1" t="s">
        <v>252</v>
      </c>
      <c r="I73" t="s">
        <v>71</v>
      </c>
      <c r="J73">
        <v>1396</v>
      </c>
      <c r="K73">
        <v>1102</v>
      </c>
      <c r="L73">
        <v>97</v>
      </c>
      <c r="M73">
        <v>3358</v>
      </c>
      <c r="N73">
        <v>3359</v>
      </c>
      <c r="O73">
        <v>3303</v>
      </c>
      <c r="P73">
        <v>3360</v>
      </c>
      <c r="Q73">
        <v>2628</v>
      </c>
      <c r="R73">
        <v>3361</v>
      </c>
      <c r="S73">
        <v>283</v>
      </c>
      <c r="T73">
        <v>25</v>
      </c>
      <c r="U73">
        <v>26</v>
      </c>
      <c r="V73">
        <v>27</v>
      </c>
    </row>
    <row r="74" spans="1:28">
      <c r="A74" t="s">
        <v>460</v>
      </c>
      <c r="B74" s="4">
        <f t="shared" si="3"/>
        <v>20</v>
      </c>
      <c r="F74" s="7"/>
      <c r="G74">
        <v>784</v>
      </c>
      <c r="H74" s="1" t="s">
        <v>253</v>
      </c>
      <c r="I74" t="s">
        <v>72</v>
      </c>
      <c r="J74">
        <v>1073</v>
      </c>
      <c r="K74">
        <v>1776</v>
      </c>
      <c r="L74">
        <v>3362</v>
      </c>
      <c r="M74">
        <v>3363</v>
      </c>
      <c r="N74">
        <v>525</v>
      </c>
      <c r="O74">
        <v>60</v>
      </c>
      <c r="P74">
        <v>3364</v>
      </c>
      <c r="Q74">
        <v>3365</v>
      </c>
      <c r="R74">
        <v>3366</v>
      </c>
      <c r="S74">
        <v>45</v>
      </c>
      <c r="T74">
        <v>3367</v>
      </c>
      <c r="U74">
        <v>47</v>
      </c>
      <c r="V74">
        <v>25</v>
      </c>
      <c r="W74">
        <v>26</v>
      </c>
      <c r="X74">
        <v>27</v>
      </c>
    </row>
    <row r="75" spans="1:28">
      <c r="A75" t="s">
        <v>461</v>
      </c>
      <c r="B75" s="4">
        <f t="shared" si="3"/>
        <v>16</v>
      </c>
      <c r="F75" s="7"/>
      <c r="G75">
        <v>1623</v>
      </c>
      <c r="H75" s="1" t="s">
        <v>254</v>
      </c>
      <c r="I75" t="s">
        <v>73</v>
      </c>
      <c r="J75">
        <v>3368</v>
      </c>
      <c r="K75">
        <v>3369</v>
      </c>
      <c r="L75">
        <v>3370</v>
      </c>
      <c r="M75">
        <v>60</v>
      </c>
      <c r="N75">
        <v>1320</v>
      </c>
      <c r="O75">
        <v>2523</v>
      </c>
      <c r="P75">
        <v>25</v>
      </c>
      <c r="Q75">
        <v>26</v>
      </c>
      <c r="R75">
        <v>27</v>
      </c>
    </row>
    <row r="76" spans="1:28">
      <c r="A76" t="s">
        <v>462</v>
      </c>
      <c r="B76" s="4">
        <f t="shared" si="3"/>
        <v>18</v>
      </c>
      <c r="C76" s="8">
        <v>42730</v>
      </c>
      <c r="D76" s="6">
        <v>0.69930555555555562</v>
      </c>
      <c r="E76" s="4" t="str">
        <f t="shared" si="4"/>
        <v>1</v>
      </c>
      <c r="F76" s="7">
        <f t="shared" si="5"/>
        <v>0.70833333333333337</v>
      </c>
      <c r="G76">
        <v>3540</v>
      </c>
      <c r="H76" s="1" t="s">
        <v>255</v>
      </c>
      <c r="I76" t="s">
        <v>74</v>
      </c>
      <c r="J76">
        <v>494</v>
      </c>
      <c r="K76">
        <v>1099</v>
      </c>
      <c r="L76">
        <v>1909</v>
      </c>
      <c r="M76">
        <v>3371</v>
      </c>
      <c r="N76">
        <v>1339</v>
      </c>
      <c r="O76">
        <v>3372</v>
      </c>
      <c r="P76">
        <v>3373</v>
      </c>
      <c r="Q76">
        <v>3230</v>
      </c>
      <c r="R76">
        <v>3374</v>
      </c>
      <c r="S76">
        <v>25</v>
      </c>
      <c r="T76">
        <v>26</v>
      </c>
      <c r="U76">
        <v>27</v>
      </c>
    </row>
    <row r="77" spans="1:28">
      <c r="A77" t="s">
        <v>463</v>
      </c>
      <c r="B77" s="4">
        <f t="shared" si="3"/>
        <v>17</v>
      </c>
      <c r="C77" s="8">
        <v>42730</v>
      </c>
      <c r="D77" s="6">
        <v>0.61736111111111114</v>
      </c>
      <c r="E77" s="4" t="str">
        <f t="shared" si="4"/>
        <v>1</v>
      </c>
      <c r="F77" s="7">
        <f t="shared" si="5"/>
        <v>0.625</v>
      </c>
      <c r="G77">
        <v>378</v>
      </c>
      <c r="H77" s="1" t="s">
        <v>256</v>
      </c>
      <c r="I77" t="s">
        <v>75</v>
      </c>
      <c r="J77">
        <v>3375</v>
      </c>
      <c r="K77">
        <v>3376</v>
      </c>
      <c r="L77">
        <v>1347</v>
      </c>
      <c r="M77">
        <v>291</v>
      </c>
      <c r="N77">
        <v>121</v>
      </c>
      <c r="O77">
        <v>2616</v>
      </c>
      <c r="P77">
        <v>2931</v>
      </c>
      <c r="Q77">
        <v>40</v>
      </c>
      <c r="R77">
        <v>126</v>
      </c>
      <c r="S77">
        <v>122</v>
      </c>
      <c r="T77">
        <v>25</v>
      </c>
      <c r="U77">
        <v>26</v>
      </c>
      <c r="V77">
        <v>27</v>
      </c>
    </row>
    <row r="78" spans="1:28">
      <c r="A78" t="s">
        <v>464</v>
      </c>
      <c r="B78" s="4">
        <f t="shared" si="3"/>
        <v>27</v>
      </c>
      <c r="C78" s="8">
        <v>42726</v>
      </c>
      <c r="D78" s="6">
        <v>0.61388888888888882</v>
      </c>
      <c r="E78" s="4" t="str">
        <f t="shared" si="4"/>
        <v>4</v>
      </c>
      <c r="F78" s="7">
        <f t="shared" si="5"/>
        <v>0.625</v>
      </c>
      <c r="G78">
        <v>101</v>
      </c>
      <c r="H78" s="1" t="s">
        <v>257</v>
      </c>
      <c r="I78" t="s">
        <v>76</v>
      </c>
      <c r="J78">
        <v>3377</v>
      </c>
      <c r="K78">
        <v>3378</v>
      </c>
      <c r="L78">
        <v>867</v>
      </c>
      <c r="M78">
        <v>763</v>
      </c>
      <c r="N78">
        <v>3379</v>
      </c>
      <c r="O78">
        <v>40</v>
      </c>
      <c r="P78">
        <v>395</v>
      </c>
      <c r="Q78">
        <v>1067</v>
      </c>
      <c r="R78">
        <v>3380</v>
      </c>
      <c r="S78">
        <v>3317</v>
      </c>
      <c r="T78">
        <v>203</v>
      </c>
      <c r="U78">
        <v>349</v>
      </c>
      <c r="V78">
        <v>1943</v>
      </c>
      <c r="W78">
        <v>3381</v>
      </c>
      <c r="X78">
        <v>40</v>
      </c>
      <c r="Y78">
        <v>3382</v>
      </c>
      <c r="Z78">
        <v>25</v>
      </c>
      <c r="AA78">
        <v>26</v>
      </c>
      <c r="AB78">
        <v>27</v>
      </c>
    </row>
    <row r="79" spans="1:28">
      <c r="A79" t="s">
        <v>465</v>
      </c>
      <c r="B79" s="4">
        <f t="shared" si="3"/>
        <v>19</v>
      </c>
      <c r="C79" s="8">
        <v>42726</v>
      </c>
      <c r="D79" s="6">
        <v>0.6118055555555556</v>
      </c>
      <c r="E79" s="4" t="str">
        <f t="shared" si="4"/>
        <v>4</v>
      </c>
      <c r="F79" s="7">
        <f t="shared" si="5"/>
        <v>0.625</v>
      </c>
      <c r="G79">
        <v>400</v>
      </c>
      <c r="H79" s="1" t="s">
        <v>258</v>
      </c>
      <c r="I79" t="s">
        <v>77</v>
      </c>
      <c r="J79">
        <v>269</v>
      </c>
      <c r="K79">
        <v>3383</v>
      </c>
      <c r="L79">
        <v>3384</v>
      </c>
      <c r="M79">
        <v>40</v>
      </c>
      <c r="N79">
        <v>1670</v>
      </c>
      <c r="O79">
        <v>988</v>
      </c>
      <c r="P79">
        <v>1666</v>
      </c>
      <c r="Q79">
        <v>291</v>
      </c>
      <c r="R79">
        <v>1994</v>
      </c>
      <c r="S79">
        <v>25</v>
      </c>
      <c r="T79">
        <v>26</v>
      </c>
      <c r="U79">
        <v>27</v>
      </c>
    </row>
    <row r="80" spans="1:28">
      <c r="A80" t="s">
        <v>466</v>
      </c>
      <c r="B80" s="4">
        <f t="shared" si="3"/>
        <v>18</v>
      </c>
      <c r="F80" s="7"/>
      <c r="G80">
        <v>827</v>
      </c>
      <c r="H80" s="1" t="s">
        <v>259</v>
      </c>
      <c r="I80" t="s">
        <v>78</v>
      </c>
      <c r="J80">
        <v>3385</v>
      </c>
      <c r="K80">
        <v>60</v>
      </c>
      <c r="L80">
        <v>961</v>
      </c>
      <c r="M80">
        <v>179</v>
      </c>
      <c r="N80">
        <v>3195</v>
      </c>
      <c r="O80">
        <v>3196</v>
      </c>
      <c r="P80">
        <v>3386</v>
      </c>
      <c r="Q80">
        <v>45</v>
      </c>
      <c r="R80">
        <v>1005</v>
      </c>
      <c r="S80">
        <v>884</v>
      </c>
      <c r="T80">
        <v>25</v>
      </c>
      <c r="U80">
        <v>26</v>
      </c>
      <c r="V80">
        <v>27</v>
      </c>
    </row>
    <row r="81" spans="1:26">
      <c r="A81" t="s">
        <v>467</v>
      </c>
      <c r="B81" s="4">
        <f t="shared" si="3"/>
        <v>13</v>
      </c>
      <c r="C81" s="8">
        <v>42723</v>
      </c>
      <c r="D81" s="6">
        <v>0.60833333333333328</v>
      </c>
      <c r="E81" s="4" t="str">
        <f t="shared" si="4"/>
        <v>1</v>
      </c>
      <c r="F81" s="7">
        <f t="shared" si="5"/>
        <v>0.625</v>
      </c>
      <c r="G81">
        <v>68</v>
      </c>
      <c r="H81" s="1" t="s">
        <v>260</v>
      </c>
      <c r="I81" t="s">
        <v>79</v>
      </c>
      <c r="J81">
        <v>3387</v>
      </c>
      <c r="K81">
        <v>3332</v>
      </c>
      <c r="L81">
        <v>1225</v>
      </c>
      <c r="M81">
        <v>1106</v>
      </c>
      <c r="N81">
        <v>3388</v>
      </c>
      <c r="O81">
        <v>25</v>
      </c>
      <c r="P81">
        <v>26</v>
      </c>
      <c r="Q81">
        <v>27</v>
      </c>
    </row>
    <row r="82" spans="1:26">
      <c r="A82" t="s">
        <v>468</v>
      </c>
      <c r="B82" s="4">
        <f t="shared" si="3"/>
        <v>12</v>
      </c>
      <c r="C82" s="8">
        <v>42723</v>
      </c>
      <c r="D82" s="6">
        <v>0.60486111111111118</v>
      </c>
      <c r="E82" s="4" t="str">
        <f t="shared" si="4"/>
        <v>1</v>
      </c>
      <c r="F82" s="7">
        <f t="shared" si="5"/>
        <v>0.625</v>
      </c>
      <c r="G82">
        <v>101</v>
      </c>
      <c r="H82" s="1" t="s">
        <v>261</v>
      </c>
      <c r="I82" t="s">
        <v>80</v>
      </c>
      <c r="J82">
        <v>3389</v>
      </c>
      <c r="K82">
        <v>3390</v>
      </c>
      <c r="L82">
        <v>464</v>
      </c>
      <c r="M82">
        <v>1553</v>
      </c>
      <c r="N82">
        <v>3391</v>
      </c>
      <c r="O82">
        <v>3390</v>
      </c>
      <c r="P82">
        <v>58</v>
      </c>
      <c r="Q82">
        <v>25</v>
      </c>
      <c r="R82">
        <v>26</v>
      </c>
      <c r="S82">
        <v>27</v>
      </c>
    </row>
    <row r="83" spans="1:26">
      <c r="A83" t="s">
        <v>469</v>
      </c>
      <c r="B83" s="4">
        <f t="shared" si="3"/>
        <v>15</v>
      </c>
      <c r="C83" s="8">
        <v>42723</v>
      </c>
      <c r="D83" s="6">
        <v>0.60347222222222219</v>
      </c>
      <c r="E83" s="4" t="str">
        <f t="shared" si="4"/>
        <v>1</v>
      </c>
      <c r="F83" s="7">
        <f t="shared" si="5"/>
        <v>0.58333333333333337</v>
      </c>
      <c r="G83">
        <v>4781</v>
      </c>
      <c r="H83" s="1" t="s">
        <v>262</v>
      </c>
      <c r="I83" t="s">
        <v>81</v>
      </c>
      <c r="J83">
        <v>3392</v>
      </c>
      <c r="K83">
        <v>1896</v>
      </c>
      <c r="L83">
        <v>210</v>
      </c>
      <c r="M83">
        <v>3393</v>
      </c>
      <c r="N83">
        <v>153</v>
      </c>
      <c r="O83">
        <v>210</v>
      </c>
      <c r="P83">
        <v>3394</v>
      </c>
      <c r="Q83">
        <v>3395</v>
      </c>
      <c r="R83">
        <v>25</v>
      </c>
      <c r="S83">
        <v>26</v>
      </c>
      <c r="T83">
        <v>27</v>
      </c>
    </row>
    <row r="84" spans="1:26">
      <c r="A84" t="s">
        <v>470</v>
      </c>
      <c r="B84" s="4">
        <f t="shared" si="3"/>
        <v>15</v>
      </c>
      <c r="F84" s="7"/>
      <c r="G84">
        <v>622</v>
      </c>
      <c r="H84" s="1" t="s">
        <v>263</v>
      </c>
      <c r="I84" t="s">
        <v>82</v>
      </c>
      <c r="J84">
        <v>494</v>
      </c>
      <c r="K84">
        <v>3396</v>
      </c>
      <c r="L84">
        <v>40</v>
      </c>
      <c r="M84">
        <v>3246</v>
      </c>
      <c r="N84">
        <v>45</v>
      </c>
      <c r="O84">
        <v>3397</v>
      </c>
      <c r="P84">
        <v>47</v>
      </c>
      <c r="Q84">
        <v>25</v>
      </c>
      <c r="R84">
        <v>26</v>
      </c>
      <c r="S84">
        <v>27</v>
      </c>
    </row>
    <row r="85" spans="1:26">
      <c r="A85" t="s">
        <v>471</v>
      </c>
      <c r="B85" s="4">
        <f t="shared" si="3"/>
        <v>17</v>
      </c>
      <c r="C85" s="8">
        <v>42719</v>
      </c>
      <c r="D85" s="6">
        <v>0.45833333333333331</v>
      </c>
      <c r="E85" s="4" t="str">
        <f t="shared" si="4"/>
        <v>4</v>
      </c>
      <c r="F85" s="7">
        <f t="shared" si="5"/>
        <v>0.45833333333333331</v>
      </c>
      <c r="G85">
        <v>182</v>
      </c>
      <c r="H85" s="1" t="s">
        <v>264</v>
      </c>
      <c r="I85" t="s">
        <v>83</v>
      </c>
      <c r="J85">
        <v>832</v>
      </c>
      <c r="K85">
        <v>1248</v>
      </c>
      <c r="L85">
        <v>1288</v>
      </c>
      <c r="M85">
        <v>1347</v>
      </c>
      <c r="N85">
        <v>159</v>
      </c>
      <c r="O85">
        <v>231</v>
      </c>
      <c r="P85">
        <v>1478</v>
      </c>
      <c r="Q85">
        <v>305</v>
      </c>
      <c r="R85">
        <v>283</v>
      </c>
      <c r="S85">
        <v>25</v>
      </c>
      <c r="T85">
        <v>26</v>
      </c>
      <c r="U85">
        <v>27</v>
      </c>
    </row>
    <row r="86" spans="1:26">
      <c r="A86" t="s">
        <v>472</v>
      </c>
      <c r="B86" s="4">
        <f t="shared" si="3"/>
        <v>22</v>
      </c>
      <c r="F86" s="7"/>
      <c r="G86">
        <v>679</v>
      </c>
      <c r="H86" s="1" t="s">
        <v>265</v>
      </c>
      <c r="I86" t="s">
        <v>84</v>
      </c>
      <c r="J86">
        <v>944</v>
      </c>
      <c r="K86">
        <v>3193</v>
      </c>
      <c r="L86">
        <v>3149</v>
      </c>
      <c r="M86">
        <v>3398</v>
      </c>
      <c r="N86">
        <v>305</v>
      </c>
      <c r="O86">
        <v>1396</v>
      </c>
      <c r="P86">
        <v>1835</v>
      </c>
      <c r="Q86">
        <v>396</v>
      </c>
      <c r="R86">
        <v>3399</v>
      </c>
      <c r="S86">
        <v>923</v>
      </c>
      <c r="T86">
        <v>3400</v>
      </c>
      <c r="U86">
        <v>2604</v>
      </c>
      <c r="V86">
        <v>3401</v>
      </c>
      <c r="W86">
        <v>25</v>
      </c>
      <c r="X86">
        <v>26</v>
      </c>
      <c r="Y86">
        <v>27</v>
      </c>
    </row>
    <row r="87" spans="1:26">
      <c r="A87" t="s">
        <v>473</v>
      </c>
      <c r="B87" s="4">
        <f t="shared" si="3"/>
        <v>24</v>
      </c>
      <c r="C87" s="8">
        <v>42716</v>
      </c>
      <c r="D87" s="6">
        <v>0.56388888888888888</v>
      </c>
      <c r="E87" s="4" t="str">
        <f t="shared" si="4"/>
        <v>1</v>
      </c>
      <c r="F87" s="7">
        <f t="shared" si="5"/>
        <v>0.58333333333333337</v>
      </c>
      <c r="G87">
        <v>115</v>
      </c>
      <c r="H87" s="1" t="s">
        <v>266</v>
      </c>
      <c r="I87" t="s">
        <v>85</v>
      </c>
      <c r="J87">
        <v>159</v>
      </c>
      <c r="K87">
        <v>3402</v>
      </c>
      <c r="L87">
        <v>3403</v>
      </c>
      <c r="M87">
        <v>2124</v>
      </c>
      <c r="N87">
        <v>464</v>
      </c>
      <c r="O87">
        <v>1249</v>
      </c>
      <c r="P87">
        <v>884</v>
      </c>
      <c r="Q87">
        <v>274</v>
      </c>
      <c r="R87">
        <v>45</v>
      </c>
      <c r="S87">
        <v>1138</v>
      </c>
      <c r="T87">
        <v>234</v>
      </c>
      <c r="U87">
        <v>305</v>
      </c>
      <c r="V87">
        <v>25</v>
      </c>
      <c r="W87">
        <v>26</v>
      </c>
      <c r="X87">
        <v>27</v>
      </c>
    </row>
    <row r="88" spans="1:26">
      <c r="A88" t="s">
        <v>474</v>
      </c>
      <c r="B88" s="4">
        <f t="shared" si="3"/>
        <v>19</v>
      </c>
      <c r="C88" s="8">
        <v>42716</v>
      </c>
      <c r="D88" s="6">
        <v>0.5625</v>
      </c>
      <c r="E88" s="4" t="str">
        <f t="shared" si="4"/>
        <v>1</v>
      </c>
      <c r="F88" s="7">
        <f t="shared" si="5"/>
        <v>0.58333333333333337</v>
      </c>
      <c r="G88">
        <v>133</v>
      </c>
      <c r="H88" s="1" t="s">
        <v>267</v>
      </c>
      <c r="I88" t="s">
        <v>86</v>
      </c>
      <c r="J88">
        <v>228</v>
      </c>
      <c r="K88">
        <v>386</v>
      </c>
      <c r="L88">
        <v>1962</v>
      </c>
      <c r="M88">
        <v>97</v>
      </c>
      <c r="N88">
        <v>40</v>
      </c>
      <c r="O88">
        <v>821</v>
      </c>
      <c r="P88">
        <v>45</v>
      </c>
      <c r="Q88">
        <v>231</v>
      </c>
      <c r="R88">
        <v>594</v>
      </c>
      <c r="S88">
        <v>1578</v>
      </c>
      <c r="T88">
        <v>3404</v>
      </c>
      <c r="U88">
        <v>25</v>
      </c>
      <c r="V88">
        <v>26</v>
      </c>
      <c r="W88">
        <v>27</v>
      </c>
    </row>
    <row r="89" spans="1:26">
      <c r="A89" t="s">
        <v>475</v>
      </c>
      <c r="B89" s="4">
        <f t="shared" si="3"/>
        <v>13</v>
      </c>
      <c r="C89" s="8">
        <v>42716</v>
      </c>
      <c r="D89" s="6">
        <v>0.56180555555555556</v>
      </c>
      <c r="E89" s="4" t="str">
        <f t="shared" si="4"/>
        <v>1</v>
      </c>
      <c r="F89" s="7">
        <f t="shared" si="5"/>
        <v>0.54166666666666663</v>
      </c>
      <c r="G89">
        <v>5862</v>
      </c>
      <c r="H89" s="1" t="s">
        <v>268</v>
      </c>
      <c r="I89" t="s">
        <v>87</v>
      </c>
      <c r="J89">
        <v>1186</v>
      </c>
      <c r="K89">
        <v>3405</v>
      </c>
      <c r="L89">
        <v>3406</v>
      </c>
      <c r="M89">
        <v>3407</v>
      </c>
      <c r="N89">
        <v>45</v>
      </c>
      <c r="O89">
        <v>303</v>
      </c>
      <c r="P89">
        <v>1114</v>
      </c>
      <c r="Q89">
        <v>47</v>
      </c>
      <c r="R89">
        <v>25</v>
      </c>
      <c r="S89">
        <v>26</v>
      </c>
      <c r="T89">
        <v>27</v>
      </c>
    </row>
    <row r="90" spans="1:26">
      <c r="A90" t="s">
        <v>476</v>
      </c>
      <c r="B90" s="4">
        <f t="shared" si="3"/>
        <v>28</v>
      </c>
      <c r="F90" s="7"/>
      <c r="G90">
        <v>698</v>
      </c>
      <c r="H90" s="1" t="s">
        <v>269</v>
      </c>
      <c r="I90" t="s">
        <v>88</v>
      </c>
      <c r="J90">
        <v>2184</v>
      </c>
      <c r="K90">
        <v>2153</v>
      </c>
      <c r="L90">
        <v>2789</v>
      </c>
      <c r="M90">
        <v>3408</v>
      </c>
      <c r="N90">
        <v>1197</v>
      </c>
      <c r="O90">
        <v>3409</v>
      </c>
      <c r="P90">
        <v>3410</v>
      </c>
      <c r="Q90">
        <v>3411</v>
      </c>
      <c r="R90">
        <v>841</v>
      </c>
      <c r="S90">
        <v>290</v>
      </c>
      <c r="T90">
        <v>1515</v>
      </c>
      <c r="U90">
        <v>648</v>
      </c>
      <c r="V90">
        <v>2760</v>
      </c>
      <c r="W90">
        <v>25</v>
      </c>
      <c r="X90">
        <v>26</v>
      </c>
      <c r="Y90">
        <v>27</v>
      </c>
    </row>
    <row r="91" spans="1:26">
      <c r="A91" t="s">
        <v>477</v>
      </c>
      <c r="B91" s="4">
        <f t="shared" si="3"/>
        <v>15</v>
      </c>
      <c r="C91" s="8">
        <v>42712</v>
      </c>
      <c r="D91" s="6">
        <v>0.63402777777777775</v>
      </c>
      <c r="E91" s="4" t="str">
        <f t="shared" si="4"/>
        <v>4</v>
      </c>
      <c r="F91" s="7">
        <f t="shared" si="5"/>
        <v>0.625</v>
      </c>
      <c r="G91">
        <v>6414</v>
      </c>
      <c r="H91" s="1" t="s">
        <v>270</v>
      </c>
      <c r="I91" t="s">
        <v>89</v>
      </c>
      <c r="J91">
        <v>3412</v>
      </c>
      <c r="K91">
        <v>40</v>
      </c>
      <c r="L91">
        <v>3413</v>
      </c>
      <c r="M91">
        <v>45</v>
      </c>
      <c r="N91">
        <v>127</v>
      </c>
      <c r="O91">
        <v>3414</v>
      </c>
      <c r="P91">
        <v>25</v>
      </c>
      <c r="Q91">
        <v>26</v>
      </c>
      <c r="R91">
        <v>27</v>
      </c>
    </row>
    <row r="92" spans="1:26">
      <c r="A92" t="s">
        <v>478</v>
      </c>
      <c r="B92" s="4">
        <f t="shared" si="3"/>
        <v>19</v>
      </c>
      <c r="C92" s="8">
        <v>42712</v>
      </c>
      <c r="D92" s="6">
        <v>0.62361111111111112</v>
      </c>
      <c r="E92" s="4" t="str">
        <f t="shared" si="4"/>
        <v>4</v>
      </c>
      <c r="F92" s="7">
        <f t="shared" si="5"/>
        <v>0.625</v>
      </c>
      <c r="G92">
        <v>2938</v>
      </c>
      <c r="H92" s="1" t="s">
        <v>271</v>
      </c>
      <c r="I92" t="s">
        <v>90</v>
      </c>
      <c r="J92">
        <v>3415</v>
      </c>
      <c r="K92">
        <v>60</v>
      </c>
      <c r="L92">
        <v>1220</v>
      </c>
      <c r="M92">
        <v>3416</v>
      </c>
      <c r="N92">
        <v>783</v>
      </c>
      <c r="O92">
        <v>3417</v>
      </c>
      <c r="P92">
        <v>354</v>
      </c>
      <c r="Q92">
        <v>25</v>
      </c>
      <c r="R92">
        <v>26</v>
      </c>
      <c r="S92">
        <v>27</v>
      </c>
    </row>
    <row r="93" spans="1:26">
      <c r="A93" t="s">
        <v>479</v>
      </c>
      <c r="B93" s="4">
        <f t="shared" si="3"/>
        <v>23</v>
      </c>
      <c r="F93" s="7"/>
      <c r="G93">
        <v>558</v>
      </c>
      <c r="H93" s="1" t="s">
        <v>272</v>
      </c>
      <c r="I93" t="s">
        <v>91</v>
      </c>
      <c r="J93">
        <v>3418</v>
      </c>
      <c r="K93">
        <v>1501</v>
      </c>
      <c r="L93">
        <v>3274</v>
      </c>
      <c r="M93">
        <v>3419</v>
      </c>
      <c r="N93">
        <v>89</v>
      </c>
      <c r="O93">
        <v>525</v>
      </c>
      <c r="P93">
        <v>60</v>
      </c>
      <c r="Q93">
        <v>1720</v>
      </c>
      <c r="R93">
        <v>3420</v>
      </c>
      <c r="S93">
        <v>3421</v>
      </c>
      <c r="T93">
        <v>966</v>
      </c>
      <c r="U93">
        <v>104</v>
      </c>
      <c r="V93">
        <v>105</v>
      </c>
      <c r="W93">
        <v>25</v>
      </c>
      <c r="X93">
        <v>26</v>
      </c>
      <c r="Y93">
        <v>27</v>
      </c>
    </row>
    <row r="94" spans="1:26">
      <c r="A94" t="s">
        <v>480</v>
      </c>
      <c r="B94" s="4">
        <f t="shared" si="3"/>
        <v>19</v>
      </c>
      <c r="C94" s="8">
        <v>42709</v>
      </c>
      <c r="D94" s="6">
        <v>0.55138888888888882</v>
      </c>
      <c r="E94" s="4" t="str">
        <f t="shared" si="4"/>
        <v>1</v>
      </c>
      <c r="F94" s="7">
        <f t="shared" si="5"/>
        <v>0.54166666666666663</v>
      </c>
      <c r="G94">
        <v>139</v>
      </c>
      <c r="H94" s="1" t="s">
        <v>273</v>
      </c>
      <c r="I94" t="s">
        <v>92</v>
      </c>
      <c r="J94">
        <v>3422</v>
      </c>
      <c r="K94">
        <v>3423</v>
      </c>
      <c r="L94">
        <v>2667</v>
      </c>
      <c r="M94">
        <v>3424</v>
      </c>
      <c r="N94">
        <v>60</v>
      </c>
      <c r="O94">
        <v>40</v>
      </c>
      <c r="P94">
        <v>3425</v>
      </c>
      <c r="Q94">
        <v>1409</v>
      </c>
      <c r="R94">
        <v>3426</v>
      </c>
      <c r="S94">
        <v>400</v>
      </c>
      <c r="T94">
        <v>25</v>
      </c>
      <c r="U94">
        <v>26</v>
      </c>
      <c r="V94">
        <v>27</v>
      </c>
    </row>
    <row r="95" spans="1:26">
      <c r="A95" t="s">
        <v>481</v>
      </c>
      <c r="B95" s="4">
        <f t="shared" si="3"/>
        <v>25</v>
      </c>
      <c r="C95" s="8">
        <v>42709</v>
      </c>
      <c r="D95" s="6">
        <v>0.54999999999999993</v>
      </c>
      <c r="E95" s="4" t="str">
        <f t="shared" si="4"/>
        <v>1</v>
      </c>
      <c r="F95" s="7">
        <f t="shared" si="5"/>
        <v>0.54166666666666663</v>
      </c>
      <c r="G95">
        <v>324</v>
      </c>
      <c r="H95" s="1" t="s">
        <v>274</v>
      </c>
      <c r="I95" t="s">
        <v>93</v>
      </c>
      <c r="J95">
        <v>386</v>
      </c>
      <c r="K95">
        <v>55</v>
      </c>
      <c r="L95">
        <v>3427</v>
      </c>
      <c r="M95">
        <v>3428</v>
      </c>
      <c r="N95">
        <v>2853</v>
      </c>
      <c r="O95">
        <v>3429</v>
      </c>
      <c r="P95">
        <v>3430</v>
      </c>
      <c r="Q95">
        <v>3431</v>
      </c>
      <c r="R95">
        <v>3432</v>
      </c>
      <c r="S95">
        <v>357</v>
      </c>
      <c r="T95">
        <v>138</v>
      </c>
      <c r="U95">
        <v>3433</v>
      </c>
      <c r="V95">
        <v>327</v>
      </c>
      <c r="W95">
        <v>3113</v>
      </c>
      <c r="X95">
        <v>25</v>
      </c>
      <c r="Y95">
        <v>26</v>
      </c>
      <c r="Z95">
        <v>27</v>
      </c>
    </row>
    <row r="96" spans="1:26">
      <c r="A96" t="s">
        <v>482</v>
      </c>
      <c r="B96" s="4">
        <f t="shared" si="3"/>
        <v>23</v>
      </c>
      <c r="C96" s="8">
        <v>42709</v>
      </c>
      <c r="D96" s="6">
        <v>0.44236111111111115</v>
      </c>
      <c r="E96" s="4" t="str">
        <f t="shared" si="4"/>
        <v>1</v>
      </c>
      <c r="F96" s="7">
        <f t="shared" si="5"/>
        <v>0.45833333333333331</v>
      </c>
      <c r="G96">
        <v>3326</v>
      </c>
      <c r="H96" s="1" t="s">
        <v>275</v>
      </c>
      <c r="I96" t="s">
        <v>94</v>
      </c>
      <c r="J96">
        <v>3060</v>
      </c>
      <c r="K96">
        <v>3434</v>
      </c>
      <c r="L96">
        <v>99</v>
      </c>
      <c r="M96">
        <v>3435</v>
      </c>
      <c r="N96">
        <v>60</v>
      </c>
      <c r="O96">
        <v>1051</v>
      </c>
      <c r="P96">
        <v>45</v>
      </c>
      <c r="Q96">
        <v>1046</v>
      </c>
      <c r="R96">
        <v>2470</v>
      </c>
      <c r="S96">
        <v>1288</v>
      </c>
      <c r="T96">
        <v>25</v>
      </c>
      <c r="U96">
        <v>26</v>
      </c>
      <c r="V96">
        <v>27</v>
      </c>
    </row>
    <row r="97" spans="1:27">
      <c r="A97" t="s">
        <v>483</v>
      </c>
      <c r="B97" s="4">
        <f t="shared" si="3"/>
        <v>14</v>
      </c>
      <c r="F97" s="7"/>
      <c r="G97">
        <v>851</v>
      </c>
      <c r="H97" s="1" t="s">
        <v>276</v>
      </c>
      <c r="I97" t="s">
        <v>95</v>
      </c>
      <c r="J97">
        <v>60</v>
      </c>
      <c r="K97">
        <v>436</v>
      </c>
      <c r="L97">
        <v>2364</v>
      </c>
      <c r="M97">
        <v>3436</v>
      </c>
      <c r="N97">
        <v>45</v>
      </c>
      <c r="O97">
        <v>1128</v>
      </c>
      <c r="P97">
        <v>1362</v>
      </c>
      <c r="Q97">
        <v>25</v>
      </c>
      <c r="R97">
        <v>26</v>
      </c>
      <c r="S97">
        <v>27</v>
      </c>
    </row>
    <row r="98" spans="1:27">
      <c r="A98" t="s">
        <v>484</v>
      </c>
      <c r="B98" s="4">
        <f t="shared" si="3"/>
        <v>21</v>
      </c>
      <c r="C98" s="8">
        <v>42705</v>
      </c>
      <c r="D98" s="6">
        <v>0.43055555555555558</v>
      </c>
      <c r="E98" s="4" t="str">
        <f t="shared" si="4"/>
        <v>4</v>
      </c>
      <c r="F98" s="7">
        <f t="shared" si="5"/>
        <v>0.41666666666666669</v>
      </c>
      <c r="G98">
        <v>8009</v>
      </c>
      <c r="H98" s="1" t="s">
        <v>277</v>
      </c>
      <c r="I98" t="s">
        <v>96</v>
      </c>
      <c r="J98">
        <v>274</v>
      </c>
      <c r="K98">
        <v>60</v>
      </c>
      <c r="L98">
        <v>2251</v>
      </c>
      <c r="M98">
        <v>3437</v>
      </c>
      <c r="N98">
        <v>179</v>
      </c>
      <c r="O98">
        <v>485</v>
      </c>
      <c r="P98">
        <v>3438</v>
      </c>
      <c r="Q98">
        <v>45</v>
      </c>
      <c r="R98">
        <v>395</v>
      </c>
      <c r="S98">
        <v>106</v>
      </c>
      <c r="T98">
        <v>179</v>
      </c>
      <c r="U98">
        <v>269</v>
      </c>
      <c r="V98">
        <v>25</v>
      </c>
      <c r="W98">
        <v>26</v>
      </c>
      <c r="X98">
        <v>27</v>
      </c>
    </row>
    <row r="99" spans="1:27">
      <c r="A99" t="s">
        <v>485</v>
      </c>
      <c r="B99" s="4">
        <f t="shared" si="3"/>
        <v>24</v>
      </c>
      <c r="C99" s="8">
        <v>42704</v>
      </c>
      <c r="D99" s="6">
        <v>0.41736111111111113</v>
      </c>
      <c r="E99" s="4" t="str">
        <f t="shared" si="4"/>
        <v>3</v>
      </c>
      <c r="F99" s="7">
        <f t="shared" si="5"/>
        <v>0.41666666666666669</v>
      </c>
      <c r="G99">
        <v>3120</v>
      </c>
      <c r="H99" s="1" t="s">
        <v>278</v>
      </c>
      <c r="I99" t="s">
        <v>97</v>
      </c>
      <c r="J99">
        <v>153</v>
      </c>
      <c r="K99">
        <v>3439</v>
      </c>
      <c r="L99">
        <v>153</v>
      </c>
      <c r="M99">
        <v>254</v>
      </c>
      <c r="N99">
        <v>1260</v>
      </c>
      <c r="O99">
        <v>717</v>
      </c>
      <c r="P99">
        <v>203</v>
      </c>
      <c r="Q99">
        <v>1386</v>
      </c>
      <c r="R99">
        <v>1145</v>
      </c>
      <c r="S99">
        <v>1479</v>
      </c>
      <c r="T99">
        <v>45</v>
      </c>
      <c r="U99">
        <v>996</v>
      </c>
      <c r="V99">
        <v>3440</v>
      </c>
      <c r="W99">
        <v>830</v>
      </c>
      <c r="X99">
        <v>1103</v>
      </c>
      <c r="Y99">
        <v>25</v>
      </c>
      <c r="Z99">
        <v>26</v>
      </c>
      <c r="AA99">
        <v>27</v>
      </c>
    </row>
    <row r="100" spans="1:27">
      <c r="A100" t="s">
        <v>486</v>
      </c>
      <c r="B100" s="4">
        <f t="shared" si="3"/>
        <v>27</v>
      </c>
      <c r="F100" s="7"/>
      <c r="G100">
        <v>719</v>
      </c>
      <c r="H100" s="1" t="s">
        <v>279</v>
      </c>
      <c r="I100" t="s">
        <v>98</v>
      </c>
      <c r="J100">
        <v>3441</v>
      </c>
      <c r="K100">
        <v>3442</v>
      </c>
      <c r="L100">
        <v>3443</v>
      </c>
      <c r="M100">
        <v>3444</v>
      </c>
      <c r="N100">
        <v>3445</v>
      </c>
      <c r="O100">
        <v>884</v>
      </c>
      <c r="P100">
        <v>3446</v>
      </c>
      <c r="Q100">
        <v>3447</v>
      </c>
      <c r="R100">
        <v>45</v>
      </c>
      <c r="S100">
        <v>303</v>
      </c>
      <c r="T100">
        <v>3448</v>
      </c>
      <c r="U100">
        <v>47</v>
      </c>
      <c r="V100">
        <v>25</v>
      </c>
      <c r="W100">
        <v>26</v>
      </c>
      <c r="X100">
        <v>27</v>
      </c>
    </row>
    <row r="101" spans="1:27">
      <c r="A101" t="s">
        <v>487</v>
      </c>
      <c r="B101" s="4">
        <f t="shared" si="3"/>
        <v>20</v>
      </c>
      <c r="C101" s="8">
        <v>42702</v>
      </c>
      <c r="D101" s="6">
        <v>0.72013888888888899</v>
      </c>
      <c r="E101" s="4" t="str">
        <f t="shared" si="4"/>
        <v>1</v>
      </c>
      <c r="F101" s="7">
        <f t="shared" si="5"/>
        <v>0.70833333333333337</v>
      </c>
      <c r="G101">
        <v>69</v>
      </c>
      <c r="H101" s="1" t="s">
        <v>280</v>
      </c>
      <c r="I101" t="s">
        <v>99</v>
      </c>
      <c r="J101">
        <v>177</v>
      </c>
      <c r="K101">
        <v>3449</v>
      </c>
      <c r="L101">
        <v>884</v>
      </c>
      <c r="M101">
        <v>1489</v>
      </c>
      <c r="N101">
        <v>992</v>
      </c>
      <c r="O101">
        <v>1473</v>
      </c>
      <c r="P101">
        <v>45</v>
      </c>
      <c r="Q101">
        <v>1004</v>
      </c>
      <c r="R101">
        <v>1046</v>
      </c>
      <c r="S101">
        <v>51</v>
      </c>
      <c r="T101">
        <v>25</v>
      </c>
      <c r="U101">
        <v>26</v>
      </c>
      <c r="V101">
        <v>27</v>
      </c>
    </row>
    <row r="102" spans="1:27">
      <c r="A102" t="s">
        <v>488</v>
      </c>
      <c r="B102" s="4">
        <f t="shared" si="3"/>
        <v>24</v>
      </c>
      <c r="C102" s="8">
        <v>42702</v>
      </c>
      <c r="D102" s="6">
        <v>0.71805555555555556</v>
      </c>
      <c r="E102" s="4" t="str">
        <f t="shared" si="4"/>
        <v>1</v>
      </c>
      <c r="F102" s="7">
        <f t="shared" si="5"/>
        <v>0.70833333333333337</v>
      </c>
      <c r="G102">
        <v>381</v>
      </c>
      <c r="H102" s="1" t="s">
        <v>281</v>
      </c>
      <c r="I102" t="s">
        <v>100</v>
      </c>
      <c r="J102">
        <v>199</v>
      </c>
      <c r="K102">
        <v>969</v>
      </c>
      <c r="L102">
        <v>1909</v>
      </c>
      <c r="M102">
        <v>1455</v>
      </c>
      <c r="N102">
        <v>1954</v>
      </c>
      <c r="O102">
        <v>40</v>
      </c>
      <c r="P102">
        <v>1572</v>
      </c>
      <c r="Q102">
        <v>427</v>
      </c>
      <c r="R102">
        <v>2344</v>
      </c>
      <c r="S102">
        <v>1412</v>
      </c>
      <c r="T102">
        <v>1027</v>
      </c>
      <c r="U102">
        <v>3450</v>
      </c>
      <c r="V102">
        <v>266</v>
      </c>
      <c r="W102">
        <v>25</v>
      </c>
      <c r="X102">
        <v>26</v>
      </c>
      <c r="Y102">
        <v>27</v>
      </c>
    </row>
    <row r="103" spans="1:27">
      <c r="A103" t="s">
        <v>489</v>
      </c>
      <c r="B103" s="4">
        <f t="shared" si="3"/>
        <v>16</v>
      </c>
      <c r="F103" s="7"/>
      <c r="G103">
        <v>671</v>
      </c>
      <c r="H103" s="1" t="s">
        <v>282</v>
      </c>
      <c r="I103" t="s">
        <v>101</v>
      </c>
      <c r="J103">
        <v>494</v>
      </c>
      <c r="K103">
        <v>3144</v>
      </c>
      <c r="L103">
        <v>1289</v>
      </c>
      <c r="M103">
        <v>3451</v>
      </c>
      <c r="N103">
        <v>1188</v>
      </c>
      <c r="O103">
        <v>1117</v>
      </c>
      <c r="P103">
        <v>3452</v>
      </c>
      <c r="Q103">
        <v>58</v>
      </c>
      <c r="R103">
        <v>25</v>
      </c>
      <c r="S103">
        <v>26</v>
      </c>
      <c r="T103">
        <v>27</v>
      </c>
    </row>
    <row r="104" spans="1:27">
      <c r="A104" t="s">
        <v>490</v>
      </c>
      <c r="B104" s="4">
        <f t="shared" si="3"/>
        <v>22</v>
      </c>
      <c r="C104" s="8">
        <v>42697</v>
      </c>
      <c r="D104" s="6">
        <v>0.61597222222222225</v>
      </c>
      <c r="E104" s="4" t="str">
        <f t="shared" si="4"/>
        <v>3</v>
      </c>
      <c r="F104" s="7">
        <f t="shared" si="5"/>
        <v>0.625</v>
      </c>
      <c r="G104">
        <v>73299</v>
      </c>
      <c r="H104" s="1" t="s">
        <v>283</v>
      </c>
      <c r="I104" t="s">
        <v>102</v>
      </c>
      <c r="J104">
        <v>177</v>
      </c>
      <c r="K104">
        <v>60</v>
      </c>
      <c r="L104">
        <v>2579</v>
      </c>
      <c r="M104">
        <v>179</v>
      </c>
      <c r="N104">
        <v>40</v>
      </c>
      <c r="O104">
        <v>209</v>
      </c>
      <c r="P104">
        <v>269</v>
      </c>
      <c r="Q104">
        <v>484</v>
      </c>
      <c r="R104">
        <v>3285</v>
      </c>
      <c r="S104">
        <v>464</v>
      </c>
      <c r="T104">
        <v>3453</v>
      </c>
      <c r="U104">
        <v>3257</v>
      </c>
      <c r="V104">
        <v>25</v>
      </c>
      <c r="W104">
        <v>26</v>
      </c>
      <c r="X104">
        <v>27</v>
      </c>
    </row>
    <row r="105" spans="1:27">
      <c r="A105" t="s">
        <v>491</v>
      </c>
      <c r="B105" s="4">
        <f t="shared" si="3"/>
        <v>24</v>
      </c>
      <c r="C105" s="8">
        <v>42695</v>
      </c>
      <c r="D105" s="6">
        <v>0.68263888888888891</v>
      </c>
      <c r="E105" s="4" t="str">
        <f t="shared" si="4"/>
        <v>1</v>
      </c>
      <c r="F105" s="7">
        <f t="shared" si="5"/>
        <v>0.66666666666666663</v>
      </c>
      <c r="G105">
        <v>31724</v>
      </c>
      <c r="H105" s="1" t="s">
        <v>284</v>
      </c>
      <c r="I105" t="s">
        <v>103</v>
      </c>
      <c r="J105">
        <v>3454</v>
      </c>
      <c r="K105">
        <v>2938</v>
      </c>
      <c r="L105">
        <v>3455</v>
      </c>
      <c r="M105">
        <v>60</v>
      </c>
      <c r="N105">
        <v>3195</v>
      </c>
      <c r="O105">
        <v>3196</v>
      </c>
      <c r="P105">
        <v>3386</v>
      </c>
      <c r="Q105">
        <v>40</v>
      </c>
      <c r="R105">
        <v>2153</v>
      </c>
      <c r="S105">
        <v>268</v>
      </c>
      <c r="T105">
        <v>484</v>
      </c>
      <c r="U105">
        <v>3285</v>
      </c>
      <c r="V105">
        <v>464</v>
      </c>
      <c r="W105">
        <v>3453</v>
      </c>
      <c r="X105">
        <v>25</v>
      </c>
      <c r="Y105">
        <v>26</v>
      </c>
      <c r="Z105">
        <v>27</v>
      </c>
    </row>
    <row r="106" spans="1:27">
      <c r="A106" t="s">
        <v>492</v>
      </c>
      <c r="B106" s="4">
        <f t="shared" si="3"/>
        <v>30</v>
      </c>
      <c r="C106" s="8">
        <v>42695</v>
      </c>
      <c r="D106" s="6">
        <v>0.68055555555555547</v>
      </c>
      <c r="E106" s="4" t="str">
        <f t="shared" si="4"/>
        <v>1</v>
      </c>
      <c r="F106" s="7">
        <f t="shared" si="5"/>
        <v>0.66666666666666663</v>
      </c>
      <c r="G106">
        <v>68</v>
      </c>
      <c r="H106" s="1" t="s">
        <v>285</v>
      </c>
      <c r="I106" t="s">
        <v>104</v>
      </c>
      <c r="J106">
        <v>45</v>
      </c>
      <c r="K106">
        <v>3456</v>
      </c>
      <c r="L106">
        <v>3457</v>
      </c>
      <c r="M106">
        <v>203</v>
      </c>
      <c r="N106">
        <v>58</v>
      </c>
      <c r="O106">
        <v>115</v>
      </c>
      <c r="P106">
        <v>1073</v>
      </c>
      <c r="Q106">
        <v>2451</v>
      </c>
      <c r="R106">
        <v>737</v>
      </c>
      <c r="S106">
        <v>2483</v>
      </c>
      <c r="T106">
        <v>287</v>
      </c>
      <c r="U106">
        <v>30</v>
      </c>
      <c r="V106">
        <v>40</v>
      </c>
      <c r="W106">
        <v>3458</v>
      </c>
      <c r="X106">
        <v>315</v>
      </c>
      <c r="Y106">
        <v>25</v>
      </c>
      <c r="Z106">
        <v>26</v>
      </c>
      <c r="AA106">
        <v>27</v>
      </c>
    </row>
    <row r="107" spans="1:27">
      <c r="A107" t="s">
        <v>493</v>
      </c>
      <c r="B107" s="4">
        <f t="shared" si="3"/>
        <v>24</v>
      </c>
      <c r="C107" s="8">
        <v>42695</v>
      </c>
      <c r="D107" s="6">
        <v>0.67638888888888893</v>
      </c>
      <c r="E107" s="4" t="str">
        <f t="shared" si="4"/>
        <v>1</v>
      </c>
      <c r="F107" s="7">
        <f t="shared" si="5"/>
        <v>0.66666666666666663</v>
      </c>
      <c r="G107">
        <v>2436</v>
      </c>
      <c r="H107" s="1" t="s">
        <v>286</v>
      </c>
      <c r="I107" t="s">
        <v>105</v>
      </c>
      <c r="J107">
        <v>1143</v>
      </c>
      <c r="K107">
        <v>3459</v>
      </c>
      <c r="L107">
        <v>2779</v>
      </c>
      <c r="M107">
        <v>58</v>
      </c>
      <c r="N107">
        <v>3460</v>
      </c>
      <c r="O107">
        <v>159</v>
      </c>
      <c r="P107">
        <v>338</v>
      </c>
      <c r="Q107">
        <v>396</v>
      </c>
      <c r="R107">
        <v>40</v>
      </c>
      <c r="S107">
        <v>33</v>
      </c>
      <c r="T107">
        <v>3392</v>
      </c>
      <c r="U107">
        <v>1703</v>
      </c>
      <c r="V107">
        <v>263</v>
      </c>
      <c r="W107">
        <v>25</v>
      </c>
      <c r="X107">
        <v>26</v>
      </c>
      <c r="Y107">
        <v>27</v>
      </c>
    </row>
    <row r="108" spans="1:27">
      <c r="A108" t="s">
        <v>494</v>
      </c>
      <c r="B108" s="4">
        <f t="shared" si="3"/>
        <v>21</v>
      </c>
      <c r="C108" s="8">
        <v>42692</v>
      </c>
      <c r="D108" s="6">
        <v>0.45694444444444443</v>
      </c>
      <c r="E108" s="4" t="str">
        <f t="shared" si="4"/>
        <v>5</v>
      </c>
      <c r="F108" s="7">
        <f t="shared" si="5"/>
        <v>0.45833333333333331</v>
      </c>
      <c r="G108">
        <v>335</v>
      </c>
      <c r="H108" s="1" t="s">
        <v>287</v>
      </c>
      <c r="I108" t="s">
        <v>106</v>
      </c>
      <c r="J108">
        <v>106</v>
      </c>
      <c r="K108">
        <v>1432</v>
      </c>
      <c r="L108">
        <v>2458</v>
      </c>
      <c r="M108">
        <v>3461</v>
      </c>
      <c r="N108">
        <v>60</v>
      </c>
      <c r="O108">
        <v>717</v>
      </c>
      <c r="P108">
        <v>203</v>
      </c>
      <c r="Q108">
        <v>3462</v>
      </c>
      <c r="R108">
        <v>1515</v>
      </c>
      <c r="S108">
        <v>521</v>
      </c>
      <c r="T108">
        <v>1543</v>
      </c>
      <c r="U108">
        <v>25</v>
      </c>
      <c r="V108">
        <v>26</v>
      </c>
      <c r="W108">
        <v>27</v>
      </c>
    </row>
    <row r="109" spans="1:27">
      <c r="A109" t="s">
        <v>495</v>
      </c>
      <c r="B109" s="4">
        <f t="shared" si="3"/>
        <v>14</v>
      </c>
      <c r="C109" s="8">
        <v>42691</v>
      </c>
      <c r="D109" s="6">
        <v>0.54097222222222219</v>
      </c>
      <c r="E109" s="4" t="str">
        <f t="shared" si="4"/>
        <v>4</v>
      </c>
      <c r="F109" s="7">
        <f t="shared" si="5"/>
        <v>0.54166666666666663</v>
      </c>
      <c r="G109">
        <v>11491</v>
      </c>
      <c r="H109" s="1" t="s">
        <v>288</v>
      </c>
      <c r="I109" t="s">
        <v>107</v>
      </c>
      <c r="J109">
        <v>3463</v>
      </c>
      <c r="K109">
        <v>261</v>
      </c>
      <c r="L109">
        <v>427</v>
      </c>
      <c r="M109">
        <v>405</v>
      </c>
      <c r="N109">
        <v>40</v>
      </c>
      <c r="O109">
        <v>203</v>
      </c>
      <c r="P109">
        <v>1301</v>
      </c>
      <c r="Q109">
        <v>3279</v>
      </c>
      <c r="R109">
        <v>305</v>
      </c>
      <c r="S109">
        <v>25</v>
      </c>
      <c r="T109">
        <v>26</v>
      </c>
      <c r="U109">
        <v>27</v>
      </c>
    </row>
    <row r="110" spans="1:27">
      <c r="A110" t="s">
        <v>496</v>
      </c>
      <c r="B110" s="4">
        <f t="shared" si="3"/>
        <v>17</v>
      </c>
      <c r="C110" s="8">
        <v>42690</v>
      </c>
      <c r="D110" s="6">
        <v>0.44861111111111113</v>
      </c>
      <c r="E110" s="4" t="str">
        <f t="shared" si="4"/>
        <v>3</v>
      </c>
      <c r="F110" s="7">
        <f t="shared" si="5"/>
        <v>0.45833333333333331</v>
      </c>
      <c r="G110">
        <v>27093</v>
      </c>
      <c r="H110" s="1" t="s">
        <v>289</v>
      </c>
      <c r="I110" t="s">
        <v>108</v>
      </c>
      <c r="J110">
        <v>45</v>
      </c>
      <c r="K110">
        <v>3464</v>
      </c>
      <c r="L110">
        <v>60</v>
      </c>
      <c r="M110">
        <v>3465</v>
      </c>
      <c r="N110">
        <v>1670</v>
      </c>
      <c r="O110">
        <v>3466</v>
      </c>
      <c r="P110">
        <v>3467</v>
      </c>
      <c r="Q110">
        <v>1119</v>
      </c>
      <c r="R110">
        <v>3459</v>
      </c>
      <c r="S110">
        <v>58</v>
      </c>
      <c r="T110">
        <v>25</v>
      </c>
      <c r="U110">
        <v>26</v>
      </c>
      <c r="V110">
        <v>27</v>
      </c>
    </row>
    <row r="111" spans="1:27">
      <c r="A111" t="s">
        <v>497</v>
      </c>
      <c r="B111" s="4">
        <f t="shared" si="3"/>
        <v>17</v>
      </c>
      <c r="C111" s="8">
        <v>42689</v>
      </c>
      <c r="D111" s="6">
        <v>0.55694444444444446</v>
      </c>
      <c r="E111" s="4" t="str">
        <f t="shared" si="4"/>
        <v>2</v>
      </c>
      <c r="F111" s="7">
        <f t="shared" si="5"/>
        <v>0.54166666666666663</v>
      </c>
      <c r="G111">
        <v>504</v>
      </c>
      <c r="H111" s="1" t="s">
        <v>290</v>
      </c>
      <c r="I111" t="s">
        <v>109</v>
      </c>
      <c r="J111">
        <v>954</v>
      </c>
      <c r="K111">
        <v>3468</v>
      </c>
      <c r="L111">
        <v>60</v>
      </c>
      <c r="M111">
        <v>3469</v>
      </c>
      <c r="N111">
        <v>3199</v>
      </c>
      <c r="O111">
        <v>2930</v>
      </c>
      <c r="P111">
        <v>2931</v>
      </c>
      <c r="Q111">
        <v>25</v>
      </c>
      <c r="R111">
        <v>26</v>
      </c>
      <c r="S111">
        <v>27</v>
      </c>
    </row>
    <row r="112" spans="1:27">
      <c r="A112" t="s">
        <v>498</v>
      </c>
      <c r="B112" s="4">
        <f t="shared" si="3"/>
        <v>19</v>
      </c>
      <c r="C112" s="8">
        <v>42688</v>
      </c>
      <c r="D112" s="6">
        <v>0.59583333333333333</v>
      </c>
      <c r="E112" s="4" t="str">
        <f t="shared" si="4"/>
        <v>1</v>
      </c>
      <c r="F112" s="7">
        <f t="shared" si="5"/>
        <v>0.58333333333333337</v>
      </c>
      <c r="G112">
        <v>800</v>
      </c>
      <c r="H112" s="1" t="s">
        <v>291</v>
      </c>
      <c r="I112" t="s">
        <v>110</v>
      </c>
      <c r="J112">
        <v>231</v>
      </c>
      <c r="K112">
        <v>2187</v>
      </c>
      <c r="L112">
        <v>40</v>
      </c>
      <c r="M112">
        <v>3470</v>
      </c>
      <c r="N112">
        <v>3470</v>
      </c>
      <c r="O112">
        <v>2758</v>
      </c>
      <c r="P112">
        <v>2692</v>
      </c>
      <c r="Q112">
        <v>2046</v>
      </c>
      <c r="R112">
        <v>40</v>
      </c>
      <c r="S112">
        <v>1500</v>
      </c>
      <c r="T112">
        <v>25</v>
      </c>
      <c r="U112">
        <v>26</v>
      </c>
      <c r="V112">
        <v>27</v>
      </c>
    </row>
    <row r="113" spans="1:28">
      <c r="A113" t="s">
        <v>499</v>
      </c>
      <c r="B113" s="4">
        <f t="shared" si="3"/>
        <v>20</v>
      </c>
      <c r="C113" s="8">
        <v>42688</v>
      </c>
      <c r="D113" s="6">
        <v>0.59305555555555556</v>
      </c>
      <c r="E113" s="4" t="str">
        <f t="shared" si="4"/>
        <v>1</v>
      </c>
      <c r="F113" s="7">
        <f t="shared" si="5"/>
        <v>0.58333333333333337</v>
      </c>
      <c r="G113">
        <v>132</v>
      </c>
      <c r="H113" s="1" t="s">
        <v>292</v>
      </c>
      <c r="I113" t="s">
        <v>111</v>
      </c>
      <c r="J113">
        <v>507</v>
      </c>
      <c r="K113">
        <v>3471</v>
      </c>
      <c r="L113">
        <v>3472</v>
      </c>
      <c r="M113">
        <v>2584</v>
      </c>
      <c r="N113">
        <v>972</v>
      </c>
      <c r="O113">
        <v>1021</v>
      </c>
      <c r="P113">
        <v>2269</v>
      </c>
      <c r="Q113">
        <v>98</v>
      </c>
      <c r="R113">
        <v>1357</v>
      </c>
      <c r="S113">
        <v>3473</v>
      </c>
      <c r="T113">
        <v>3474</v>
      </c>
      <c r="U113">
        <v>25</v>
      </c>
      <c r="V113">
        <v>26</v>
      </c>
      <c r="W113">
        <v>27</v>
      </c>
    </row>
    <row r="114" spans="1:28">
      <c r="A114" t="s">
        <v>500</v>
      </c>
      <c r="B114" s="4">
        <f t="shared" si="3"/>
        <v>19</v>
      </c>
      <c r="C114" s="8">
        <v>42685</v>
      </c>
      <c r="D114" s="6">
        <v>0.46249999999999997</v>
      </c>
      <c r="E114" s="4" t="str">
        <f t="shared" si="4"/>
        <v>5</v>
      </c>
      <c r="F114" s="7">
        <f t="shared" si="5"/>
        <v>0.45833333333333331</v>
      </c>
      <c r="G114">
        <v>407</v>
      </c>
      <c r="H114" s="1" t="s">
        <v>293</v>
      </c>
      <c r="I114" t="s">
        <v>112</v>
      </c>
      <c r="J114">
        <v>3475</v>
      </c>
      <c r="K114">
        <v>3476</v>
      </c>
      <c r="L114">
        <v>3477</v>
      </c>
      <c r="M114">
        <v>2154</v>
      </c>
      <c r="N114">
        <v>3478</v>
      </c>
      <c r="O114">
        <v>799</v>
      </c>
      <c r="P114">
        <v>1971</v>
      </c>
      <c r="Q114">
        <v>45</v>
      </c>
      <c r="R114">
        <v>3479</v>
      </c>
      <c r="S114">
        <v>798</v>
      </c>
      <c r="T114">
        <v>3480</v>
      </c>
      <c r="U114">
        <v>25</v>
      </c>
      <c r="V114">
        <v>26</v>
      </c>
      <c r="W114">
        <v>27</v>
      </c>
    </row>
    <row r="115" spans="1:28">
      <c r="A115" t="s">
        <v>501</v>
      </c>
      <c r="B115" s="4">
        <f t="shared" si="3"/>
        <v>23</v>
      </c>
      <c r="C115" s="8">
        <v>42684</v>
      </c>
      <c r="D115" s="6">
        <v>0.45277777777777778</v>
      </c>
      <c r="E115" s="4" t="str">
        <f t="shared" si="4"/>
        <v>4</v>
      </c>
      <c r="F115" s="7">
        <f t="shared" si="5"/>
        <v>0.45833333333333331</v>
      </c>
      <c r="G115">
        <v>14080</v>
      </c>
      <c r="H115" s="1" t="s">
        <v>294</v>
      </c>
      <c r="I115" t="s">
        <v>113</v>
      </c>
      <c r="J115">
        <v>3481</v>
      </c>
      <c r="K115">
        <v>1059</v>
      </c>
      <c r="L115">
        <v>737</v>
      </c>
      <c r="M115">
        <v>158</v>
      </c>
      <c r="N115">
        <v>376</v>
      </c>
      <c r="O115">
        <v>525</v>
      </c>
      <c r="P115">
        <v>60</v>
      </c>
      <c r="Q115">
        <v>3481</v>
      </c>
      <c r="R115">
        <v>45</v>
      </c>
      <c r="S115">
        <v>303</v>
      </c>
      <c r="T115">
        <v>3367</v>
      </c>
      <c r="U115">
        <v>58</v>
      </c>
      <c r="V115">
        <v>25</v>
      </c>
      <c r="W115">
        <v>26</v>
      </c>
      <c r="X115">
        <v>27</v>
      </c>
    </row>
    <row r="116" spans="1:28">
      <c r="A116" t="s">
        <v>502</v>
      </c>
      <c r="B116" s="4">
        <f t="shared" si="3"/>
        <v>17</v>
      </c>
      <c r="C116" s="8">
        <v>42683</v>
      </c>
      <c r="D116" s="6">
        <v>0.48819444444444443</v>
      </c>
      <c r="E116" s="4" t="str">
        <f t="shared" si="4"/>
        <v>3</v>
      </c>
      <c r="F116" s="7">
        <f t="shared" si="5"/>
        <v>0.5</v>
      </c>
      <c r="G116">
        <v>6300</v>
      </c>
      <c r="H116" s="1" t="s">
        <v>295</v>
      </c>
      <c r="I116" t="s">
        <v>114</v>
      </c>
      <c r="J116">
        <v>3482</v>
      </c>
      <c r="K116">
        <v>3483</v>
      </c>
      <c r="L116">
        <v>305</v>
      </c>
      <c r="M116">
        <v>1229</v>
      </c>
      <c r="N116">
        <v>3277</v>
      </c>
      <c r="O116">
        <v>60</v>
      </c>
      <c r="P116">
        <v>1666</v>
      </c>
      <c r="Q116">
        <v>2484</v>
      </c>
      <c r="R116">
        <v>3278</v>
      </c>
      <c r="S116">
        <v>25</v>
      </c>
      <c r="T116">
        <v>26</v>
      </c>
      <c r="U116">
        <v>27</v>
      </c>
    </row>
    <row r="117" spans="1:28">
      <c r="A117" t="s">
        <v>503</v>
      </c>
      <c r="B117" s="4">
        <f t="shared" si="3"/>
        <v>19</v>
      </c>
      <c r="C117" s="8">
        <v>42682</v>
      </c>
      <c r="D117" s="6">
        <v>0.47569444444444442</v>
      </c>
      <c r="E117" s="4" t="str">
        <f t="shared" si="4"/>
        <v>2</v>
      </c>
      <c r="F117" s="7">
        <f t="shared" si="5"/>
        <v>0.45833333333333331</v>
      </c>
      <c r="G117">
        <v>13060</v>
      </c>
      <c r="H117" s="1" t="s">
        <v>296</v>
      </c>
      <c r="I117" t="s">
        <v>115</v>
      </c>
      <c r="J117">
        <v>3484</v>
      </c>
      <c r="K117">
        <v>3484</v>
      </c>
      <c r="L117">
        <v>115</v>
      </c>
      <c r="M117">
        <v>153</v>
      </c>
      <c r="N117">
        <v>2779</v>
      </c>
      <c r="O117">
        <v>395</v>
      </c>
      <c r="P117">
        <v>1893</v>
      </c>
      <c r="Q117">
        <v>2697</v>
      </c>
      <c r="R117">
        <v>396</v>
      </c>
      <c r="S117">
        <v>956</v>
      </c>
      <c r="T117">
        <v>1749</v>
      </c>
      <c r="U117">
        <v>25</v>
      </c>
      <c r="V117">
        <v>26</v>
      </c>
      <c r="W117">
        <v>27</v>
      </c>
    </row>
    <row r="118" spans="1:28">
      <c r="A118" t="s">
        <v>504</v>
      </c>
      <c r="B118" s="4">
        <f t="shared" si="3"/>
        <v>15</v>
      </c>
      <c r="C118" s="8">
        <v>42681</v>
      </c>
      <c r="D118" s="6">
        <v>0.64166666666666672</v>
      </c>
      <c r="E118" s="4" t="str">
        <f t="shared" si="4"/>
        <v>1</v>
      </c>
      <c r="F118" s="7">
        <f t="shared" si="5"/>
        <v>0.625</v>
      </c>
      <c r="G118">
        <v>6145</v>
      </c>
      <c r="H118" s="1" t="s">
        <v>297</v>
      </c>
      <c r="I118" t="s">
        <v>116</v>
      </c>
      <c r="J118">
        <v>3478</v>
      </c>
      <c r="K118">
        <v>3281</v>
      </c>
      <c r="L118">
        <v>3148</v>
      </c>
      <c r="M118">
        <v>1666</v>
      </c>
      <c r="N118">
        <v>597</v>
      </c>
      <c r="O118">
        <v>763</v>
      </c>
      <c r="P118">
        <v>3246</v>
      </c>
      <c r="Q118">
        <v>25</v>
      </c>
      <c r="R118">
        <v>26</v>
      </c>
      <c r="S118">
        <v>27</v>
      </c>
    </row>
    <row r="119" spans="1:28">
      <c r="A119" t="s">
        <v>505</v>
      </c>
      <c r="B119" s="4">
        <f t="shared" si="3"/>
        <v>23</v>
      </c>
      <c r="C119" s="8">
        <v>42681</v>
      </c>
      <c r="D119" s="6">
        <v>0.64027777777777783</v>
      </c>
      <c r="E119" s="4" t="str">
        <f t="shared" si="4"/>
        <v>1</v>
      </c>
      <c r="F119" s="7">
        <f t="shared" si="5"/>
        <v>0.625</v>
      </c>
      <c r="G119">
        <v>72</v>
      </c>
      <c r="H119" s="1" t="s">
        <v>298</v>
      </c>
      <c r="I119" t="s">
        <v>117</v>
      </c>
      <c r="J119">
        <v>3485</v>
      </c>
      <c r="K119">
        <v>40</v>
      </c>
      <c r="L119">
        <v>2814</v>
      </c>
      <c r="M119">
        <v>45</v>
      </c>
      <c r="N119">
        <v>3486</v>
      </c>
      <c r="O119">
        <v>153</v>
      </c>
      <c r="P119">
        <v>1378</v>
      </c>
      <c r="Q119">
        <v>40</v>
      </c>
      <c r="R119">
        <v>2814</v>
      </c>
      <c r="S119">
        <v>45</v>
      </c>
      <c r="T119">
        <v>536</v>
      </c>
      <c r="U119">
        <v>25</v>
      </c>
      <c r="V119">
        <v>26</v>
      </c>
      <c r="W119">
        <v>27</v>
      </c>
    </row>
    <row r="120" spans="1:28">
      <c r="A120" t="s">
        <v>506</v>
      </c>
      <c r="B120" s="4">
        <f t="shared" si="3"/>
        <v>20</v>
      </c>
      <c r="C120" s="8">
        <v>42681</v>
      </c>
      <c r="D120" s="6">
        <v>0.63541666666666663</v>
      </c>
      <c r="E120" s="4" t="str">
        <f t="shared" si="4"/>
        <v>1</v>
      </c>
      <c r="F120" s="7">
        <f t="shared" si="5"/>
        <v>0.625</v>
      </c>
      <c r="G120">
        <v>253</v>
      </c>
      <c r="H120" s="1" t="s">
        <v>299</v>
      </c>
      <c r="I120" t="s">
        <v>118</v>
      </c>
      <c r="J120">
        <v>205</v>
      </c>
      <c r="K120">
        <v>206</v>
      </c>
      <c r="L120">
        <v>3487</v>
      </c>
      <c r="M120">
        <v>3337</v>
      </c>
      <c r="N120">
        <v>381</v>
      </c>
      <c r="O120">
        <v>60</v>
      </c>
      <c r="P120">
        <v>40</v>
      </c>
      <c r="Q120">
        <v>3488</v>
      </c>
      <c r="R120">
        <v>3489</v>
      </c>
      <c r="S120">
        <v>206</v>
      </c>
      <c r="T120">
        <v>3490</v>
      </c>
      <c r="U120">
        <v>1347</v>
      </c>
      <c r="V120">
        <v>25</v>
      </c>
      <c r="W120">
        <v>26</v>
      </c>
      <c r="X120">
        <v>27</v>
      </c>
    </row>
    <row r="121" spans="1:28">
      <c r="A121" t="s">
        <v>507</v>
      </c>
      <c r="B121" s="4">
        <f t="shared" si="3"/>
        <v>21</v>
      </c>
      <c r="C121" s="8">
        <v>42678</v>
      </c>
      <c r="D121" s="6">
        <v>0.42777777777777781</v>
      </c>
      <c r="E121" s="4" t="str">
        <f t="shared" si="4"/>
        <v>5</v>
      </c>
      <c r="F121" s="7">
        <f t="shared" si="5"/>
        <v>0.41666666666666669</v>
      </c>
      <c r="G121">
        <v>6358</v>
      </c>
      <c r="H121" s="1" t="s">
        <v>300</v>
      </c>
      <c r="I121" t="s">
        <v>119</v>
      </c>
      <c r="J121">
        <v>3491</v>
      </c>
      <c r="K121">
        <v>1289</v>
      </c>
      <c r="L121">
        <v>40</v>
      </c>
      <c r="M121">
        <v>588</v>
      </c>
      <c r="N121">
        <v>293</v>
      </c>
      <c r="O121">
        <v>3492</v>
      </c>
      <c r="P121">
        <v>3493</v>
      </c>
      <c r="Q121">
        <v>45</v>
      </c>
      <c r="R121">
        <v>348</v>
      </c>
      <c r="S121">
        <v>1499</v>
      </c>
      <c r="T121">
        <v>25</v>
      </c>
      <c r="U121">
        <v>26</v>
      </c>
      <c r="V121">
        <v>27</v>
      </c>
    </row>
    <row r="122" spans="1:28">
      <c r="A122" t="s">
        <v>508</v>
      </c>
      <c r="B122" s="4">
        <f t="shared" si="3"/>
        <v>27</v>
      </c>
      <c r="C122" s="8">
        <v>42677</v>
      </c>
      <c r="D122" s="6">
        <v>0.45902777777777781</v>
      </c>
      <c r="E122" s="4" t="str">
        <f t="shared" si="4"/>
        <v>4</v>
      </c>
      <c r="F122" s="7">
        <f t="shared" si="5"/>
        <v>0.45833333333333331</v>
      </c>
      <c r="G122">
        <v>1156</v>
      </c>
      <c r="H122" s="1" t="s">
        <v>301</v>
      </c>
      <c r="I122" t="s">
        <v>120</v>
      </c>
      <c r="J122">
        <v>3494</v>
      </c>
      <c r="K122">
        <v>238</v>
      </c>
      <c r="L122">
        <v>106</v>
      </c>
      <c r="M122">
        <v>1333</v>
      </c>
      <c r="N122">
        <v>3495</v>
      </c>
      <c r="O122">
        <v>274</v>
      </c>
      <c r="P122">
        <v>203</v>
      </c>
      <c r="Q122">
        <v>3496</v>
      </c>
      <c r="R122">
        <v>3241</v>
      </c>
      <c r="S122">
        <v>1687</v>
      </c>
      <c r="T122">
        <v>3374</v>
      </c>
      <c r="U122">
        <v>3497</v>
      </c>
      <c r="V122">
        <v>25</v>
      </c>
      <c r="W122">
        <v>26</v>
      </c>
      <c r="X122">
        <v>27</v>
      </c>
    </row>
    <row r="123" spans="1:28">
      <c r="A123" t="s">
        <v>509</v>
      </c>
      <c r="B123" s="4">
        <f t="shared" si="3"/>
        <v>20</v>
      </c>
      <c r="C123" s="8">
        <v>42676</v>
      </c>
      <c r="D123" s="6">
        <v>0.47500000000000003</v>
      </c>
      <c r="E123" s="4" t="str">
        <f t="shared" si="4"/>
        <v>3</v>
      </c>
      <c r="F123" s="7">
        <f t="shared" si="5"/>
        <v>0.45833333333333331</v>
      </c>
      <c r="G123">
        <v>410</v>
      </c>
      <c r="H123" s="1" t="s">
        <v>302</v>
      </c>
      <c r="I123" t="s">
        <v>121</v>
      </c>
      <c r="J123">
        <v>967</v>
      </c>
      <c r="K123">
        <v>3498</v>
      </c>
      <c r="L123">
        <v>1666</v>
      </c>
      <c r="M123">
        <v>2484</v>
      </c>
      <c r="N123">
        <v>525</v>
      </c>
      <c r="O123">
        <v>60</v>
      </c>
      <c r="P123">
        <v>2177</v>
      </c>
      <c r="Q123">
        <v>2708</v>
      </c>
      <c r="R123">
        <v>25</v>
      </c>
      <c r="S123">
        <v>26</v>
      </c>
      <c r="T123">
        <v>27</v>
      </c>
    </row>
    <row r="124" spans="1:28">
      <c r="A124" t="s">
        <v>510</v>
      </c>
      <c r="B124" s="4">
        <f t="shared" si="3"/>
        <v>20</v>
      </c>
      <c r="C124" s="8">
        <v>42674</v>
      </c>
      <c r="D124" s="6">
        <v>0.77638888888888891</v>
      </c>
      <c r="E124" s="4" t="str">
        <f t="shared" si="4"/>
        <v>1</v>
      </c>
      <c r="F124" s="7">
        <f t="shared" si="5"/>
        <v>0.79166666666666663</v>
      </c>
      <c r="G124">
        <v>66</v>
      </c>
      <c r="H124" s="1" t="s">
        <v>303</v>
      </c>
      <c r="I124" t="s">
        <v>122</v>
      </c>
      <c r="J124">
        <v>3499</v>
      </c>
      <c r="K124">
        <v>3500</v>
      </c>
      <c r="L124">
        <v>2373</v>
      </c>
      <c r="M124">
        <v>60</v>
      </c>
      <c r="N124">
        <v>737</v>
      </c>
      <c r="O124">
        <v>3501</v>
      </c>
      <c r="P124">
        <v>882</v>
      </c>
      <c r="Q124">
        <v>1056</v>
      </c>
      <c r="R124">
        <v>58</v>
      </c>
      <c r="S124">
        <v>25</v>
      </c>
      <c r="T124">
        <v>26</v>
      </c>
      <c r="U124">
        <v>27</v>
      </c>
    </row>
    <row r="125" spans="1:28">
      <c r="A125" t="s">
        <v>511</v>
      </c>
      <c r="B125" s="4">
        <f t="shared" si="3"/>
        <v>15</v>
      </c>
      <c r="C125" s="8">
        <v>42674</v>
      </c>
      <c r="D125" s="6">
        <v>0.77569444444444446</v>
      </c>
      <c r="E125" s="4" t="str">
        <f t="shared" si="4"/>
        <v>1</v>
      </c>
      <c r="F125" s="7">
        <f t="shared" si="5"/>
        <v>0.79166666666666663</v>
      </c>
      <c r="G125">
        <v>69726</v>
      </c>
      <c r="H125" s="1" t="s">
        <v>304</v>
      </c>
      <c r="I125" t="s">
        <v>123</v>
      </c>
      <c r="J125">
        <v>783</v>
      </c>
      <c r="K125">
        <v>956</v>
      </c>
      <c r="L125">
        <v>1511</v>
      </c>
      <c r="M125">
        <v>3502</v>
      </c>
      <c r="N125">
        <v>3130</v>
      </c>
      <c r="O125">
        <v>3503</v>
      </c>
      <c r="P125">
        <v>153</v>
      </c>
      <c r="Q125">
        <v>3504</v>
      </c>
      <c r="R125">
        <v>25</v>
      </c>
      <c r="S125">
        <v>26</v>
      </c>
      <c r="T125">
        <v>27</v>
      </c>
    </row>
    <row r="126" spans="1:28">
      <c r="A126" t="s">
        <v>512</v>
      </c>
      <c r="B126" s="4">
        <f t="shared" si="3"/>
        <v>24</v>
      </c>
      <c r="F126" s="7"/>
      <c r="G126">
        <v>695</v>
      </c>
      <c r="H126" s="1" t="s">
        <v>305</v>
      </c>
      <c r="I126" t="s">
        <v>124</v>
      </c>
      <c r="J126">
        <v>1981</v>
      </c>
      <c r="K126">
        <v>3505</v>
      </c>
      <c r="L126">
        <v>3506</v>
      </c>
      <c r="M126">
        <v>39</v>
      </c>
      <c r="N126">
        <v>60</v>
      </c>
      <c r="O126">
        <v>3507</v>
      </c>
      <c r="P126">
        <v>2164</v>
      </c>
      <c r="Q126">
        <v>219</v>
      </c>
      <c r="R126">
        <v>3508</v>
      </c>
      <c r="S126">
        <v>879</v>
      </c>
      <c r="T126">
        <v>123</v>
      </c>
      <c r="U126">
        <v>3509</v>
      </c>
      <c r="V126">
        <v>25</v>
      </c>
      <c r="W126">
        <v>26</v>
      </c>
      <c r="X126">
        <v>27</v>
      </c>
    </row>
    <row r="127" spans="1:28">
      <c r="A127" t="s">
        <v>513</v>
      </c>
      <c r="B127" s="4">
        <f t="shared" si="3"/>
        <v>18</v>
      </c>
      <c r="C127" s="8">
        <v>42671</v>
      </c>
      <c r="D127" s="6">
        <v>0.44722222222222219</v>
      </c>
      <c r="E127" s="4" t="str">
        <f t="shared" si="4"/>
        <v>5</v>
      </c>
      <c r="F127" s="7">
        <f t="shared" si="5"/>
        <v>0.45833333333333331</v>
      </c>
      <c r="G127">
        <v>3907</v>
      </c>
      <c r="H127" s="1" t="s">
        <v>306</v>
      </c>
      <c r="I127" t="s">
        <v>125</v>
      </c>
      <c r="J127">
        <v>260</v>
      </c>
      <c r="K127">
        <v>1851</v>
      </c>
      <c r="L127">
        <v>60</v>
      </c>
      <c r="M127">
        <v>3273</v>
      </c>
      <c r="N127">
        <v>3510</v>
      </c>
      <c r="O127">
        <v>115</v>
      </c>
      <c r="P127">
        <v>996</v>
      </c>
      <c r="Q127">
        <v>1782</v>
      </c>
      <c r="R127">
        <v>45</v>
      </c>
      <c r="S127">
        <v>25</v>
      </c>
      <c r="T127">
        <v>26</v>
      </c>
      <c r="U127">
        <v>27</v>
      </c>
    </row>
    <row r="128" spans="1:28">
      <c r="A128" t="s">
        <v>514</v>
      </c>
      <c r="B128" s="4">
        <f t="shared" si="3"/>
        <v>26</v>
      </c>
      <c r="C128" s="8">
        <v>42670</v>
      </c>
      <c r="D128" s="6">
        <v>0.54652777777777783</v>
      </c>
      <c r="E128" s="4" t="str">
        <f t="shared" si="4"/>
        <v>4</v>
      </c>
      <c r="F128" s="7">
        <f t="shared" si="5"/>
        <v>0.54166666666666663</v>
      </c>
      <c r="G128">
        <v>197</v>
      </c>
      <c r="H128" s="1" t="s">
        <v>307</v>
      </c>
      <c r="I128" t="s">
        <v>126</v>
      </c>
      <c r="J128">
        <v>84</v>
      </c>
      <c r="K128">
        <v>525</v>
      </c>
      <c r="L128">
        <v>60</v>
      </c>
      <c r="M128">
        <v>2015</v>
      </c>
      <c r="N128">
        <v>1964</v>
      </c>
      <c r="O128">
        <v>3511</v>
      </c>
      <c r="P128">
        <v>199</v>
      </c>
      <c r="Q128">
        <v>969</v>
      </c>
      <c r="R128">
        <v>3437</v>
      </c>
      <c r="S128">
        <v>254</v>
      </c>
      <c r="T128">
        <v>485</v>
      </c>
      <c r="U128">
        <v>289</v>
      </c>
      <c r="V128">
        <v>1075</v>
      </c>
      <c r="W128">
        <v>3512</v>
      </c>
      <c r="X128">
        <v>893</v>
      </c>
      <c r="Y128">
        <v>3513</v>
      </c>
      <c r="Z128">
        <v>25</v>
      </c>
      <c r="AA128">
        <v>26</v>
      </c>
      <c r="AB128">
        <v>27</v>
      </c>
    </row>
    <row r="129" spans="1:26">
      <c r="A129" t="s">
        <v>515</v>
      </c>
      <c r="B129" s="4">
        <f t="shared" si="3"/>
        <v>22</v>
      </c>
      <c r="C129" s="8">
        <v>42669</v>
      </c>
      <c r="D129" s="6">
        <v>0.4381944444444445</v>
      </c>
      <c r="E129" s="4" t="str">
        <f t="shared" si="4"/>
        <v>3</v>
      </c>
      <c r="F129" s="7">
        <f t="shared" si="5"/>
        <v>0.45833333333333331</v>
      </c>
      <c r="G129">
        <v>6111</v>
      </c>
      <c r="H129" s="1" t="s">
        <v>308</v>
      </c>
      <c r="I129" t="s">
        <v>127</v>
      </c>
      <c r="J129">
        <v>33</v>
      </c>
      <c r="K129">
        <v>231</v>
      </c>
      <c r="L129">
        <v>3514</v>
      </c>
      <c r="M129">
        <v>3515</v>
      </c>
      <c r="N129">
        <v>612</v>
      </c>
      <c r="O129">
        <v>3516</v>
      </c>
      <c r="P129">
        <v>612</v>
      </c>
      <c r="Q129">
        <v>3516</v>
      </c>
      <c r="R129">
        <v>60</v>
      </c>
      <c r="S129">
        <v>290</v>
      </c>
      <c r="T129">
        <v>128</v>
      </c>
      <c r="U129">
        <v>717</v>
      </c>
      <c r="V129">
        <v>25</v>
      </c>
      <c r="W129">
        <v>26</v>
      </c>
      <c r="X129">
        <v>27</v>
      </c>
    </row>
    <row r="130" spans="1:26">
      <c r="A130" t="s">
        <v>516</v>
      </c>
      <c r="B130" s="4">
        <f t="shared" si="3"/>
        <v>22</v>
      </c>
      <c r="C130" s="8">
        <v>42668</v>
      </c>
      <c r="D130" s="6">
        <v>0.46875</v>
      </c>
      <c r="E130" s="4" t="str">
        <f t="shared" si="4"/>
        <v>2</v>
      </c>
      <c r="F130" s="7">
        <f t="shared" si="5"/>
        <v>0.45833333333333331</v>
      </c>
      <c r="G130">
        <v>40989</v>
      </c>
      <c r="H130" s="1" t="s">
        <v>309</v>
      </c>
      <c r="I130" t="s">
        <v>128</v>
      </c>
      <c r="J130">
        <v>1260</v>
      </c>
      <c r="K130">
        <v>717</v>
      </c>
      <c r="L130">
        <v>203</v>
      </c>
      <c r="M130">
        <v>3517</v>
      </c>
      <c r="N130">
        <v>1024</v>
      </c>
      <c r="O130">
        <v>946</v>
      </c>
      <c r="P130">
        <v>1352</v>
      </c>
      <c r="Q130">
        <v>830</v>
      </c>
      <c r="R130">
        <v>3454</v>
      </c>
      <c r="S130">
        <v>911</v>
      </c>
      <c r="T130">
        <v>45</v>
      </c>
      <c r="U130">
        <v>717</v>
      </c>
      <c r="V130">
        <v>1105</v>
      </c>
      <c r="W130">
        <v>3518</v>
      </c>
      <c r="X130">
        <v>25</v>
      </c>
      <c r="Y130">
        <v>26</v>
      </c>
      <c r="Z130">
        <v>27</v>
      </c>
    </row>
    <row r="131" spans="1:26">
      <c r="A131" t="s">
        <v>517</v>
      </c>
      <c r="B131" s="4">
        <f t="shared" ref="B131:B181" si="6">LEN(A131)</f>
        <v>21</v>
      </c>
      <c r="C131" s="8">
        <v>42667</v>
      </c>
      <c r="D131" s="6">
        <v>0.66736111111111107</v>
      </c>
      <c r="E131" s="4" t="str">
        <f t="shared" si="4"/>
        <v>1</v>
      </c>
      <c r="F131" s="7">
        <f t="shared" si="5"/>
        <v>0.66666666666666663</v>
      </c>
      <c r="G131">
        <v>566</v>
      </c>
      <c r="H131" s="1" t="s">
        <v>310</v>
      </c>
      <c r="I131" t="s">
        <v>129</v>
      </c>
      <c r="J131">
        <v>352</v>
      </c>
      <c r="K131">
        <v>1714</v>
      </c>
      <c r="L131">
        <v>3519</v>
      </c>
      <c r="M131">
        <v>3520</v>
      </c>
      <c r="N131">
        <v>3521</v>
      </c>
      <c r="O131">
        <v>59</v>
      </c>
      <c r="P131">
        <v>2014</v>
      </c>
      <c r="Q131">
        <v>1039</v>
      </c>
      <c r="R131">
        <v>40</v>
      </c>
      <c r="S131">
        <v>123</v>
      </c>
      <c r="T131">
        <v>3522</v>
      </c>
      <c r="U131">
        <v>25</v>
      </c>
      <c r="V131">
        <v>26</v>
      </c>
      <c r="W131">
        <v>27</v>
      </c>
    </row>
    <row r="132" spans="1:26">
      <c r="A132" t="s">
        <v>518</v>
      </c>
      <c r="B132" s="4">
        <f t="shared" si="6"/>
        <v>22</v>
      </c>
      <c r="C132" s="8">
        <v>42667</v>
      </c>
      <c r="D132" s="6">
        <v>0.58611111111111114</v>
      </c>
      <c r="E132" s="4" t="str">
        <f t="shared" ref="E132:E180" si="7">""&amp;WEEKDAY(C132,2)</f>
        <v>1</v>
      </c>
      <c r="F132" s="7">
        <f t="shared" ref="F132:F180" si="8">ROUND(D132*24,0)/24</f>
        <v>0.58333333333333337</v>
      </c>
      <c r="G132">
        <v>174</v>
      </c>
      <c r="H132" s="1" t="s">
        <v>311</v>
      </c>
      <c r="I132" t="s">
        <v>130</v>
      </c>
      <c r="J132">
        <v>494</v>
      </c>
      <c r="K132">
        <v>3523</v>
      </c>
      <c r="L132">
        <v>970</v>
      </c>
      <c r="M132">
        <v>1134</v>
      </c>
      <c r="N132">
        <v>1025</v>
      </c>
      <c r="O132">
        <v>2376</v>
      </c>
      <c r="P132">
        <v>3524</v>
      </c>
      <c r="Q132">
        <v>45</v>
      </c>
      <c r="R132">
        <v>303</v>
      </c>
      <c r="S132">
        <v>102</v>
      </c>
      <c r="T132">
        <v>25</v>
      </c>
      <c r="U132">
        <v>26</v>
      </c>
      <c r="V132">
        <v>27</v>
      </c>
    </row>
    <row r="133" spans="1:26">
      <c r="A133" t="s">
        <v>519</v>
      </c>
      <c r="B133" s="4">
        <f t="shared" si="6"/>
        <v>25</v>
      </c>
      <c r="C133" s="8">
        <v>42664</v>
      </c>
      <c r="D133" s="6">
        <v>0.53680555555555554</v>
      </c>
      <c r="E133" s="4" t="str">
        <f t="shared" si="7"/>
        <v>5</v>
      </c>
      <c r="F133" s="7">
        <f t="shared" si="8"/>
        <v>0.54166666666666663</v>
      </c>
      <c r="G133">
        <v>17803</v>
      </c>
      <c r="H133" s="1" t="s">
        <v>312</v>
      </c>
      <c r="I133" t="s">
        <v>131</v>
      </c>
      <c r="J133">
        <v>33</v>
      </c>
      <c r="K133">
        <v>3525</v>
      </c>
      <c r="L133">
        <v>303</v>
      </c>
      <c r="M133">
        <v>529</v>
      </c>
      <c r="N133">
        <v>3272</v>
      </c>
      <c r="O133">
        <v>3526</v>
      </c>
      <c r="P133">
        <v>3527</v>
      </c>
      <c r="Q133">
        <v>2051</v>
      </c>
      <c r="R133">
        <v>3528</v>
      </c>
      <c r="S133">
        <v>494</v>
      </c>
      <c r="T133">
        <v>3529</v>
      </c>
      <c r="U133">
        <v>25</v>
      </c>
      <c r="V133">
        <v>26</v>
      </c>
      <c r="W133">
        <v>27</v>
      </c>
    </row>
    <row r="134" spans="1:26">
      <c r="A134" t="s">
        <v>520</v>
      </c>
      <c r="B134" s="4">
        <f t="shared" si="6"/>
        <v>20</v>
      </c>
      <c r="C134" s="8">
        <v>42662</v>
      </c>
      <c r="D134" s="6">
        <v>0.43194444444444446</v>
      </c>
      <c r="E134" s="4" t="str">
        <f t="shared" si="7"/>
        <v>3</v>
      </c>
      <c r="F134" s="7">
        <f t="shared" si="8"/>
        <v>0.41666666666666669</v>
      </c>
      <c r="G134">
        <v>30215</v>
      </c>
      <c r="H134" s="1" t="s">
        <v>313</v>
      </c>
      <c r="I134" t="s">
        <v>132</v>
      </c>
      <c r="J134">
        <v>3148</v>
      </c>
      <c r="K134">
        <v>269</v>
      </c>
      <c r="L134">
        <v>1836</v>
      </c>
      <c r="M134">
        <v>3530</v>
      </c>
      <c r="N134">
        <v>2584</v>
      </c>
      <c r="O134">
        <v>494</v>
      </c>
      <c r="P134">
        <v>970</v>
      </c>
      <c r="Q134">
        <v>3531</v>
      </c>
      <c r="R134">
        <v>3532</v>
      </c>
      <c r="S134">
        <v>25</v>
      </c>
      <c r="T134">
        <v>26</v>
      </c>
      <c r="U134">
        <v>27</v>
      </c>
    </row>
    <row r="135" spans="1:26">
      <c r="A135" t="s">
        <v>521</v>
      </c>
      <c r="B135" s="4">
        <f t="shared" si="6"/>
        <v>17</v>
      </c>
      <c r="C135" s="8">
        <v>42661</v>
      </c>
      <c r="D135" s="6">
        <v>0.4381944444444445</v>
      </c>
      <c r="E135" s="4" t="str">
        <f t="shared" si="7"/>
        <v>2</v>
      </c>
      <c r="F135" s="7">
        <f t="shared" si="8"/>
        <v>0.45833333333333331</v>
      </c>
      <c r="G135">
        <v>18890</v>
      </c>
      <c r="H135" s="1" t="s">
        <v>314</v>
      </c>
      <c r="I135" t="s">
        <v>133</v>
      </c>
      <c r="J135">
        <v>503</v>
      </c>
      <c r="K135">
        <v>462</v>
      </c>
      <c r="L135">
        <v>2284</v>
      </c>
      <c r="M135">
        <v>638</v>
      </c>
      <c r="N135">
        <v>1091</v>
      </c>
      <c r="O135">
        <v>1117</v>
      </c>
      <c r="P135">
        <v>3533</v>
      </c>
      <c r="Q135">
        <v>572</v>
      </c>
      <c r="R135">
        <v>25</v>
      </c>
      <c r="S135">
        <v>26</v>
      </c>
      <c r="T135">
        <v>27</v>
      </c>
    </row>
    <row r="136" spans="1:26">
      <c r="A136" t="s">
        <v>522</v>
      </c>
      <c r="B136" s="4">
        <f t="shared" si="6"/>
        <v>24</v>
      </c>
      <c r="C136" s="8">
        <v>42660</v>
      </c>
      <c r="D136" s="6">
        <v>0.65347222222222223</v>
      </c>
      <c r="E136" s="4" t="str">
        <f t="shared" si="7"/>
        <v>1</v>
      </c>
      <c r="F136" s="7">
        <f t="shared" si="8"/>
        <v>0.66666666666666663</v>
      </c>
      <c r="G136">
        <v>423</v>
      </c>
      <c r="H136" s="1" t="s">
        <v>315</v>
      </c>
      <c r="I136" t="s">
        <v>134</v>
      </c>
      <c r="J136">
        <v>269</v>
      </c>
      <c r="K136">
        <v>40</v>
      </c>
      <c r="L136">
        <v>3534</v>
      </c>
      <c r="M136">
        <v>1398</v>
      </c>
      <c r="N136">
        <v>1780</v>
      </c>
      <c r="O136">
        <v>872</v>
      </c>
      <c r="P136">
        <v>60</v>
      </c>
      <c r="Q136">
        <v>3535</v>
      </c>
      <c r="R136">
        <v>315</v>
      </c>
      <c r="S136">
        <v>45</v>
      </c>
      <c r="T136">
        <v>99</v>
      </c>
      <c r="U136">
        <v>58</v>
      </c>
      <c r="V136">
        <v>25</v>
      </c>
      <c r="W136">
        <v>26</v>
      </c>
      <c r="X136">
        <v>27</v>
      </c>
    </row>
    <row r="137" spans="1:26">
      <c r="A137" t="s">
        <v>523</v>
      </c>
      <c r="B137" s="4">
        <f t="shared" si="6"/>
        <v>19</v>
      </c>
      <c r="C137" s="8">
        <v>42660</v>
      </c>
      <c r="D137" s="6">
        <v>0.65138888888888891</v>
      </c>
      <c r="E137" s="4" t="str">
        <f t="shared" si="7"/>
        <v>1</v>
      </c>
      <c r="F137" s="7">
        <f t="shared" si="8"/>
        <v>0.66666666666666663</v>
      </c>
      <c r="G137">
        <v>33051</v>
      </c>
      <c r="H137" s="1" t="s">
        <v>316</v>
      </c>
      <c r="I137" t="s">
        <v>135</v>
      </c>
      <c r="J137">
        <v>525</v>
      </c>
      <c r="K137">
        <v>60</v>
      </c>
      <c r="L137">
        <v>3536</v>
      </c>
      <c r="M137">
        <v>378</v>
      </c>
      <c r="N137">
        <v>338</v>
      </c>
      <c r="O137">
        <v>1025</v>
      </c>
      <c r="P137">
        <v>40</v>
      </c>
      <c r="Q137">
        <v>3214</v>
      </c>
      <c r="R137">
        <v>45</v>
      </c>
      <c r="S137">
        <v>303</v>
      </c>
      <c r="T137">
        <v>102</v>
      </c>
      <c r="U137">
        <v>25</v>
      </c>
      <c r="V137">
        <v>26</v>
      </c>
      <c r="W137">
        <v>27</v>
      </c>
    </row>
    <row r="138" spans="1:26">
      <c r="A138" t="s">
        <v>524</v>
      </c>
      <c r="B138" s="4">
        <f t="shared" si="6"/>
        <v>30</v>
      </c>
      <c r="F138" s="7"/>
      <c r="G138">
        <v>680</v>
      </c>
      <c r="H138" s="1" t="s">
        <v>317</v>
      </c>
      <c r="I138" t="s">
        <v>136</v>
      </c>
      <c r="J138">
        <v>1981</v>
      </c>
      <c r="K138">
        <v>3505</v>
      </c>
      <c r="L138">
        <v>3506</v>
      </c>
      <c r="M138">
        <v>3537</v>
      </c>
      <c r="N138">
        <v>3538</v>
      </c>
      <c r="O138">
        <v>3539</v>
      </c>
      <c r="P138">
        <v>662</v>
      </c>
      <c r="Q138">
        <v>3540</v>
      </c>
      <c r="R138">
        <v>219</v>
      </c>
      <c r="S138">
        <v>2840</v>
      </c>
      <c r="T138">
        <v>3541</v>
      </c>
      <c r="U138">
        <v>3542</v>
      </c>
      <c r="V138">
        <v>374</v>
      </c>
      <c r="W138">
        <v>59</v>
      </c>
      <c r="X138">
        <v>25</v>
      </c>
      <c r="Y138">
        <v>26</v>
      </c>
      <c r="Z138">
        <v>27</v>
      </c>
    </row>
    <row r="139" spans="1:26">
      <c r="A139" t="s">
        <v>525</v>
      </c>
      <c r="B139" s="4">
        <f t="shared" si="6"/>
        <v>22</v>
      </c>
      <c r="C139" s="8">
        <v>42660</v>
      </c>
      <c r="D139" s="6">
        <v>0.6333333333333333</v>
      </c>
      <c r="E139" s="4" t="str">
        <f t="shared" si="7"/>
        <v>1</v>
      </c>
      <c r="F139" s="7">
        <f t="shared" si="8"/>
        <v>0.625</v>
      </c>
      <c r="G139">
        <v>394</v>
      </c>
      <c r="H139" s="1" t="s">
        <v>318</v>
      </c>
      <c r="I139" t="s">
        <v>137</v>
      </c>
      <c r="J139">
        <v>60</v>
      </c>
      <c r="K139">
        <v>3145</v>
      </c>
      <c r="L139">
        <v>970</v>
      </c>
      <c r="M139">
        <v>3543</v>
      </c>
      <c r="N139">
        <v>48</v>
      </c>
      <c r="O139">
        <v>40</v>
      </c>
      <c r="P139">
        <v>269</v>
      </c>
      <c r="Q139">
        <v>1474</v>
      </c>
      <c r="R139">
        <v>871</v>
      </c>
      <c r="S139">
        <v>25</v>
      </c>
      <c r="T139">
        <v>26</v>
      </c>
      <c r="U139">
        <v>27</v>
      </c>
    </row>
    <row r="140" spans="1:26">
      <c r="A140" t="s">
        <v>526</v>
      </c>
      <c r="B140" s="4">
        <f t="shared" si="6"/>
        <v>24</v>
      </c>
      <c r="C140" s="8">
        <v>42655</v>
      </c>
      <c r="D140" s="6">
        <v>0.46736111111111112</v>
      </c>
      <c r="E140" s="4" t="str">
        <f t="shared" si="7"/>
        <v>3</v>
      </c>
      <c r="F140" s="7">
        <f t="shared" si="8"/>
        <v>0.45833333333333331</v>
      </c>
      <c r="G140">
        <v>3337</v>
      </c>
      <c r="H140" s="1" t="s">
        <v>319</v>
      </c>
      <c r="I140" t="s">
        <v>138</v>
      </c>
      <c r="J140">
        <v>1024</v>
      </c>
      <c r="K140">
        <v>2914</v>
      </c>
      <c r="L140">
        <v>60</v>
      </c>
      <c r="M140">
        <v>3544</v>
      </c>
      <c r="N140">
        <v>3545</v>
      </c>
      <c r="O140">
        <v>3546</v>
      </c>
      <c r="P140">
        <v>1279</v>
      </c>
      <c r="Q140">
        <v>3547</v>
      </c>
      <c r="R140">
        <v>3548</v>
      </c>
      <c r="S140">
        <v>89</v>
      </c>
      <c r="T140">
        <v>1508</v>
      </c>
      <c r="U140">
        <v>60</v>
      </c>
      <c r="V140">
        <v>3549</v>
      </c>
      <c r="W140">
        <v>3550</v>
      </c>
      <c r="X140">
        <v>25</v>
      </c>
      <c r="Y140">
        <v>26</v>
      </c>
      <c r="Z140">
        <v>27</v>
      </c>
    </row>
    <row r="141" spans="1:26">
      <c r="A141" t="s">
        <v>527</v>
      </c>
      <c r="B141" s="4">
        <f t="shared" si="6"/>
        <v>22</v>
      </c>
      <c r="C141" s="8">
        <v>42654</v>
      </c>
      <c r="D141" s="6">
        <v>0.46180555555555558</v>
      </c>
      <c r="E141" s="4" t="str">
        <f t="shared" si="7"/>
        <v>2</v>
      </c>
      <c r="F141" s="7">
        <f t="shared" si="8"/>
        <v>0.45833333333333331</v>
      </c>
      <c r="G141">
        <v>1101</v>
      </c>
      <c r="H141" s="1" t="s">
        <v>320</v>
      </c>
      <c r="I141" t="s">
        <v>139</v>
      </c>
      <c r="J141">
        <v>46</v>
      </c>
      <c r="K141">
        <v>884</v>
      </c>
      <c r="L141">
        <v>3551</v>
      </c>
      <c r="M141">
        <v>926</v>
      </c>
      <c r="N141">
        <v>274</v>
      </c>
      <c r="O141">
        <v>317</v>
      </c>
      <c r="P141">
        <v>60</v>
      </c>
      <c r="Q141">
        <v>1358</v>
      </c>
      <c r="R141">
        <v>3101</v>
      </c>
      <c r="S141">
        <v>123</v>
      </c>
      <c r="T141">
        <v>339</v>
      </c>
      <c r="U141">
        <v>37</v>
      </c>
      <c r="V141">
        <v>25</v>
      </c>
      <c r="W141">
        <v>26</v>
      </c>
      <c r="X141">
        <v>27</v>
      </c>
    </row>
    <row r="142" spans="1:26">
      <c r="A142" t="s">
        <v>528</v>
      </c>
      <c r="B142" s="4">
        <f t="shared" si="6"/>
        <v>23</v>
      </c>
      <c r="C142" s="8">
        <v>42653</v>
      </c>
      <c r="D142" s="6">
        <v>0.45069444444444445</v>
      </c>
      <c r="E142" s="4" t="str">
        <f t="shared" si="7"/>
        <v>1</v>
      </c>
      <c r="F142" s="7">
        <f t="shared" si="8"/>
        <v>0.45833333333333331</v>
      </c>
      <c r="G142">
        <v>223</v>
      </c>
      <c r="H142" s="1" t="s">
        <v>321</v>
      </c>
      <c r="I142" t="s">
        <v>140</v>
      </c>
      <c r="J142">
        <v>2396</v>
      </c>
      <c r="K142">
        <v>1182</v>
      </c>
      <c r="L142">
        <v>3552</v>
      </c>
      <c r="M142">
        <v>99</v>
      </c>
      <c r="N142">
        <v>926</v>
      </c>
      <c r="O142">
        <v>3553</v>
      </c>
      <c r="P142">
        <v>2669</v>
      </c>
      <c r="Q142">
        <v>317</v>
      </c>
      <c r="R142">
        <v>60</v>
      </c>
      <c r="S142">
        <v>464</v>
      </c>
      <c r="T142">
        <v>3554</v>
      </c>
      <c r="U142">
        <v>25</v>
      </c>
      <c r="V142">
        <v>26</v>
      </c>
      <c r="W142">
        <v>27</v>
      </c>
    </row>
    <row r="143" spans="1:26">
      <c r="A143" t="s">
        <v>529</v>
      </c>
      <c r="B143" s="4">
        <f t="shared" si="6"/>
        <v>18</v>
      </c>
      <c r="C143" s="8">
        <v>42652</v>
      </c>
      <c r="D143" s="6">
        <v>0.45208333333333334</v>
      </c>
      <c r="E143" s="4" t="str">
        <f t="shared" si="7"/>
        <v>7</v>
      </c>
      <c r="F143" s="7">
        <f t="shared" si="8"/>
        <v>0.45833333333333331</v>
      </c>
      <c r="G143">
        <v>403</v>
      </c>
      <c r="H143" s="1" t="s">
        <v>322</v>
      </c>
      <c r="I143" t="s">
        <v>141</v>
      </c>
      <c r="J143">
        <v>3555</v>
      </c>
      <c r="K143">
        <v>318</v>
      </c>
      <c r="L143">
        <v>462</v>
      </c>
      <c r="M143">
        <v>463</v>
      </c>
      <c r="N143">
        <v>1004</v>
      </c>
      <c r="O143">
        <v>1005</v>
      </c>
      <c r="P143">
        <v>40</v>
      </c>
      <c r="Q143">
        <v>3556</v>
      </c>
      <c r="R143">
        <v>25</v>
      </c>
      <c r="S143">
        <v>26</v>
      </c>
      <c r="T143">
        <v>27</v>
      </c>
    </row>
    <row r="144" spans="1:26">
      <c r="A144" t="s">
        <v>530</v>
      </c>
      <c r="B144" s="4">
        <f t="shared" si="6"/>
        <v>23</v>
      </c>
      <c r="E144" s="4" t="str">
        <f t="shared" si="7"/>
        <v>6</v>
      </c>
      <c r="F144" s="7">
        <f t="shared" si="8"/>
        <v>0</v>
      </c>
      <c r="G144">
        <v>700</v>
      </c>
      <c r="H144" s="1" t="s">
        <v>323</v>
      </c>
      <c r="I144" t="s">
        <v>142</v>
      </c>
      <c r="J144">
        <v>1981</v>
      </c>
      <c r="K144">
        <v>3505</v>
      </c>
      <c r="L144">
        <v>3506</v>
      </c>
      <c r="M144">
        <v>60</v>
      </c>
      <c r="N144">
        <v>3557</v>
      </c>
      <c r="O144">
        <v>338</v>
      </c>
      <c r="P144">
        <v>648</v>
      </c>
      <c r="Q144">
        <v>40</v>
      </c>
      <c r="R144">
        <v>649</v>
      </c>
      <c r="S144">
        <v>395</v>
      </c>
      <c r="T144">
        <v>42</v>
      </c>
      <c r="U144">
        <v>25</v>
      </c>
      <c r="V144">
        <v>26</v>
      </c>
      <c r="W144">
        <v>27</v>
      </c>
    </row>
    <row r="145" spans="1:28">
      <c r="A145" t="s">
        <v>531</v>
      </c>
      <c r="B145" s="4">
        <f t="shared" si="6"/>
        <v>22</v>
      </c>
      <c r="C145" s="8">
        <v>42651</v>
      </c>
      <c r="D145" s="6">
        <v>0.48819444444444443</v>
      </c>
      <c r="E145" s="4" t="str">
        <f t="shared" si="7"/>
        <v>6</v>
      </c>
      <c r="F145" s="7">
        <f t="shared" si="8"/>
        <v>0.5</v>
      </c>
      <c r="G145">
        <v>49</v>
      </c>
      <c r="H145" s="1" t="s">
        <v>324</v>
      </c>
      <c r="I145" t="s">
        <v>143</v>
      </c>
      <c r="J145">
        <v>3276</v>
      </c>
      <c r="K145">
        <v>1002</v>
      </c>
      <c r="L145">
        <v>395</v>
      </c>
      <c r="M145">
        <v>3558</v>
      </c>
      <c r="N145">
        <v>1578</v>
      </c>
      <c r="O145">
        <v>269</v>
      </c>
      <c r="P145">
        <v>51</v>
      </c>
      <c r="Q145">
        <v>42</v>
      </c>
      <c r="R145">
        <v>843</v>
      </c>
      <c r="S145">
        <v>25</v>
      </c>
      <c r="T145">
        <v>26</v>
      </c>
      <c r="U145">
        <v>27</v>
      </c>
    </row>
    <row r="146" spans="1:28">
      <c r="A146" t="s">
        <v>532</v>
      </c>
      <c r="B146" s="4">
        <f t="shared" si="6"/>
        <v>17</v>
      </c>
      <c r="C146" s="8">
        <v>42651</v>
      </c>
      <c r="D146" s="6">
        <v>0.48749999999999999</v>
      </c>
      <c r="E146" s="4" t="str">
        <f t="shared" si="7"/>
        <v>6</v>
      </c>
      <c r="F146" s="7">
        <f t="shared" si="8"/>
        <v>0.5</v>
      </c>
      <c r="G146">
        <v>35104</v>
      </c>
      <c r="H146" s="1" t="s">
        <v>325</v>
      </c>
      <c r="I146" t="s">
        <v>144</v>
      </c>
      <c r="J146">
        <v>3411</v>
      </c>
      <c r="K146">
        <v>954</v>
      </c>
      <c r="L146">
        <v>182</v>
      </c>
      <c r="M146">
        <v>1144</v>
      </c>
      <c r="N146">
        <v>45</v>
      </c>
      <c r="O146">
        <v>391</v>
      </c>
      <c r="P146">
        <v>102</v>
      </c>
      <c r="Q146">
        <v>25</v>
      </c>
      <c r="R146">
        <v>26</v>
      </c>
      <c r="S146">
        <v>27</v>
      </c>
    </row>
    <row r="147" spans="1:28">
      <c r="A147" t="s">
        <v>533</v>
      </c>
      <c r="B147" s="4">
        <f t="shared" si="6"/>
        <v>20</v>
      </c>
      <c r="C147" s="8">
        <v>42651</v>
      </c>
      <c r="D147" s="6">
        <v>0.4861111111111111</v>
      </c>
      <c r="E147" s="4" t="str">
        <f t="shared" si="7"/>
        <v>6</v>
      </c>
      <c r="F147" s="7">
        <f t="shared" si="8"/>
        <v>0.5</v>
      </c>
      <c r="G147">
        <v>25067</v>
      </c>
      <c r="H147" s="1" t="s">
        <v>326</v>
      </c>
      <c r="I147" t="s">
        <v>145</v>
      </c>
      <c r="J147">
        <v>1359</v>
      </c>
      <c r="K147">
        <v>1473</v>
      </c>
      <c r="L147">
        <v>830</v>
      </c>
      <c r="M147">
        <v>1050</v>
      </c>
      <c r="N147">
        <v>3559</v>
      </c>
      <c r="O147">
        <v>395</v>
      </c>
      <c r="P147">
        <v>3560</v>
      </c>
      <c r="Q147">
        <v>40</v>
      </c>
      <c r="R147">
        <v>3561</v>
      </c>
      <c r="S147">
        <v>25</v>
      </c>
      <c r="T147">
        <v>26</v>
      </c>
      <c r="U147">
        <v>27</v>
      </c>
    </row>
    <row r="148" spans="1:28">
      <c r="A148" t="s">
        <v>534</v>
      </c>
      <c r="B148" s="4">
        <f t="shared" si="6"/>
        <v>28</v>
      </c>
      <c r="F148" s="7"/>
      <c r="G148">
        <v>787</v>
      </c>
      <c r="H148" s="1" t="s">
        <v>327</v>
      </c>
      <c r="I148" t="s">
        <v>146</v>
      </c>
      <c r="J148">
        <v>1981</v>
      </c>
      <c r="K148">
        <v>3505</v>
      </c>
      <c r="L148">
        <v>3506</v>
      </c>
      <c r="M148">
        <v>55</v>
      </c>
      <c r="N148">
        <v>1374</v>
      </c>
      <c r="O148">
        <v>3562</v>
      </c>
      <c r="P148">
        <v>40</v>
      </c>
      <c r="Q148">
        <v>1586</v>
      </c>
      <c r="R148">
        <v>3497</v>
      </c>
      <c r="S148">
        <v>3563</v>
      </c>
      <c r="T148">
        <v>45</v>
      </c>
      <c r="U148">
        <v>182</v>
      </c>
      <c r="V148">
        <v>2164</v>
      </c>
      <c r="W148">
        <v>219</v>
      </c>
      <c r="X148">
        <v>3195</v>
      </c>
      <c r="Y148">
        <v>3196</v>
      </c>
      <c r="Z148">
        <v>25</v>
      </c>
      <c r="AA148">
        <v>26</v>
      </c>
      <c r="AB148">
        <v>27</v>
      </c>
    </row>
    <row r="149" spans="1:28">
      <c r="A149" t="s">
        <v>535</v>
      </c>
      <c r="B149" s="4">
        <f t="shared" si="6"/>
        <v>29</v>
      </c>
      <c r="C149" s="8">
        <v>42643</v>
      </c>
      <c r="D149" s="6">
        <v>0.46111111111111108</v>
      </c>
      <c r="E149" s="4" t="str">
        <f t="shared" si="7"/>
        <v>5</v>
      </c>
      <c r="F149" s="7">
        <f t="shared" si="8"/>
        <v>0.45833333333333331</v>
      </c>
      <c r="G149">
        <v>2107</v>
      </c>
      <c r="H149" s="1" t="s">
        <v>328</v>
      </c>
      <c r="I149" t="s">
        <v>147</v>
      </c>
      <c r="J149">
        <v>3564</v>
      </c>
      <c r="K149">
        <v>229</v>
      </c>
      <c r="L149">
        <v>602</v>
      </c>
      <c r="M149">
        <v>3565</v>
      </c>
      <c r="N149">
        <v>203</v>
      </c>
      <c r="O149">
        <v>3566</v>
      </c>
      <c r="P149">
        <v>954</v>
      </c>
      <c r="Q149">
        <v>3567</v>
      </c>
      <c r="R149">
        <v>462</v>
      </c>
      <c r="S149">
        <v>2092</v>
      </c>
      <c r="T149">
        <v>3568</v>
      </c>
      <c r="U149">
        <v>25</v>
      </c>
      <c r="V149">
        <v>26</v>
      </c>
      <c r="W149">
        <v>27</v>
      </c>
    </row>
    <row r="150" spans="1:28">
      <c r="A150" t="s">
        <v>536</v>
      </c>
      <c r="B150" s="4">
        <f t="shared" si="6"/>
        <v>17</v>
      </c>
      <c r="C150" s="8">
        <v>42641</v>
      </c>
      <c r="D150" s="6">
        <v>0.48472222222222222</v>
      </c>
      <c r="E150" s="4" t="str">
        <f t="shared" si="7"/>
        <v>3</v>
      </c>
      <c r="F150" s="7">
        <f t="shared" si="8"/>
        <v>0.5</v>
      </c>
      <c r="G150">
        <v>2059</v>
      </c>
      <c r="H150" s="1" t="s">
        <v>329</v>
      </c>
      <c r="I150" t="s">
        <v>148</v>
      </c>
      <c r="J150">
        <v>3569</v>
      </c>
      <c r="K150">
        <v>391</v>
      </c>
      <c r="L150">
        <v>407</v>
      </c>
      <c r="M150">
        <v>3452</v>
      </c>
      <c r="N150">
        <v>58</v>
      </c>
      <c r="O150">
        <v>944</v>
      </c>
      <c r="P150">
        <v>3570</v>
      </c>
      <c r="Q150">
        <v>305</v>
      </c>
      <c r="R150">
        <v>25</v>
      </c>
      <c r="S150">
        <v>26</v>
      </c>
      <c r="T150">
        <v>27</v>
      </c>
    </row>
    <row r="151" spans="1:28">
      <c r="A151" t="s">
        <v>537</v>
      </c>
      <c r="B151" s="4">
        <f t="shared" si="6"/>
        <v>29</v>
      </c>
      <c r="C151" s="8">
        <v>42640</v>
      </c>
      <c r="D151" s="6">
        <v>0.4826388888888889</v>
      </c>
      <c r="E151" s="4" t="str">
        <f t="shared" si="7"/>
        <v>2</v>
      </c>
      <c r="F151" s="7">
        <f t="shared" si="8"/>
        <v>0.5</v>
      </c>
      <c r="G151">
        <v>1209</v>
      </c>
      <c r="H151" s="1" t="s">
        <v>330</v>
      </c>
      <c r="I151" t="s">
        <v>149</v>
      </c>
      <c r="J151">
        <v>1279</v>
      </c>
      <c r="K151">
        <v>3571</v>
      </c>
      <c r="L151">
        <v>364</v>
      </c>
      <c r="M151">
        <v>89</v>
      </c>
      <c r="N151">
        <v>1508</v>
      </c>
      <c r="O151">
        <v>3572</v>
      </c>
      <c r="P151">
        <v>3422</v>
      </c>
      <c r="Q151">
        <v>3573</v>
      </c>
      <c r="R151">
        <v>3423</v>
      </c>
      <c r="S151">
        <v>60</v>
      </c>
      <c r="T151">
        <v>3574</v>
      </c>
      <c r="U151">
        <v>45</v>
      </c>
      <c r="V151">
        <v>290</v>
      </c>
      <c r="W151">
        <v>51</v>
      </c>
      <c r="X151">
        <v>884</v>
      </c>
      <c r="Y151">
        <v>25</v>
      </c>
      <c r="Z151">
        <v>26</v>
      </c>
      <c r="AA151">
        <v>27</v>
      </c>
    </row>
    <row r="152" spans="1:28">
      <c r="A152" t="s">
        <v>538</v>
      </c>
      <c r="B152" s="4">
        <f t="shared" si="6"/>
        <v>21</v>
      </c>
      <c r="C152" s="8">
        <v>42639</v>
      </c>
      <c r="D152" s="6">
        <v>0.48958333333333331</v>
      </c>
      <c r="E152" s="4" t="str">
        <f t="shared" si="7"/>
        <v>1</v>
      </c>
      <c r="F152" s="7">
        <f t="shared" si="8"/>
        <v>0.5</v>
      </c>
      <c r="G152">
        <v>161</v>
      </c>
      <c r="H152" s="1" t="s">
        <v>331</v>
      </c>
      <c r="I152" t="s">
        <v>150</v>
      </c>
      <c r="J152">
        <v>1183</v>
      </c>
      <c r="K152">
        <v>3431</v>
      </c>
      <c r="L152">
        <v>89</v>
      </c>
      <c r="M152">
        <v>3575</v>
      </c>
      <c r="N152">
        <v>89</v>
      </c>
      <c r="O152">
        <v>1508</v>
      </c>
      <c r="P152">
        <v>3576</v>
      </c>
      <c r="Q152">
        <v>60</v>
      </c>
      <c r="R152">
        <v>231</v>
      </c>
      <c r="S152">
        <v>3577</v>
      </c>
      <c r="T152">
        <v>127</v>
      </c>
      <c r="U152">
        <v>84</v>
      </c>
      <c r="V152">
        <v>218</v>
      </c>
      <c r="W152">
        <v>25</v>
      </c>
      <c r="X152">
        <v>26</v>
      </c>
      <c r="Y152">
        <v>27</v>
      </c>
    </row>
    <row r="153" spans="1:28">
      <c r="A153" t="s">
        <v>539</v>
      </c>
      <c r="B153" s="4">
        <f t="shared" si="6"/>
        <v>24</v>
      </c>
      <c r="C153" s="8">
        <v>42639</v>
      </c>
      <c r="D153" s="6">
        <v>0.48888888888888887</v>
      </c>
      <c r="E153" s="4" t="str">
        <f t="shared" si="7"/>
        <v>1</v>
      </c>
      <c r="F153" s="7">
        <f t="shared" si="8"/>
        <v>0.5</v>
      </c>
      <c r="G153">
        <v>60</v>
      </c>
      <c r="H153" s="1" t="s">
        <v>332</v>
      </c>
      <c r="I153" t="s">
        <v>151</v>
      </c>
      <c r="J153">
        <v>3578</v>
      </c>
      <c r="K153">
        <v>462</v>
      </c>
      <c r="L153">
        <v>521</v>
      </c>
      <c r="M153">
        <v>51</v>
      </c>
      <c r="N153">
        <v>40</v>
      </c>
      <c r="O153">
        <v>3446</v>
      </c>
      <c r="P153">
        <v>3447</v>
      </c>
      <c r="Q153">
        <v>209</v>
      </c>
      <c r="R153">
        <v>3370</v>
      </c>
      <c r="S153">
        <v>115</v>
      </c>
      <c r="T153">
        <v>33</v>
      </c>
      <c r="U153">
        <v>3579</v>
      </c>
      <c r="V153">
        <v>25</v>
      </c>
      <c r="W153">
        <v>26</v>
      </c>
      <c r="X153">
        <v>27</v>
      </c>
    </row>
    <row r="154" spans="1:28">
      <c r="A154" t="s">
        <v>540</v>
      </c>
      <c r="B154" s="4">
        <f t="shared" si="6"/>
        <v>26</v>
      </c>
      <c r="F154" s="7"/>
      <c r="G154">
        <v>645</v>
      </c>
      <c r="H154" s="1" t="s">
        <v>333</v>
      </c>
      <c r="I154" t="s">
        <v>152</v>
      </c>
      <c r="J154">
        <v>1981</v>
      </c>
      <c r="K154">
        <v>3505</v>
      </c>
      <c r="L154">
        <v>3506</v>
      </c>
      <c r="M154">
        <v>274</v>
      </c>
      <c r="N154">
        <v>60</v>
      </c>
      <c r="O154">
        <v>3580</v>
      </c>
      <c r="P154">
        <v>3581</v>
      </c>
      <c r="Q154">
        <v>40</v>
      </c>
      <c r="R154">
        <v>123</v>
      </c>
      <c r="S154">
        <v>124</v>
      </c>
      <c r="T154">
        <v>45</v>
      </c>
      <c r="U154">
        <v>3479</v>
      </c>
      <c r="V154">
        <v>102</v>
      </c>
      <c r="W154">
        <v>25</v>
      </c>
      <c r="X154">
        <v>26</v>
      </c>
      <c r="Y154">
        <v>27</v>
      </c>
    </row>
    <row r="155" spans="1:28">
      <c r="A155" t="s">
        <v>541</v>
      </c>
      <c r="B155" s="4">
        <f t="shared" si="6"/>
        <v>23</v>
      </c>
      <c r="C155" s="8">
        <v>42639</v>
      </c>
      <c r="D155" s="6">
        <v>0.47152777777777777</v>
      </c>
      <c r="E155" s="4" t="str">
        <f t="shared" si="7"/>
        <v>1</v>
      </c>
      <c r="F155" s="7">
        <f t="shared" si="8"/>
        <v>0.45833333333333331</v>
      </c>
      <c r="G155">
        <v>1681</v>
      </c>
      <c r="H155" s="1" t="s">
        <v>334</v>
      </c>
      <c r="I155" t="s">
        <v>153</v>
      </c>
      <c r="J155">
        <v>60</v>
      </c>
      <c r="K155">
        <v>153</v>
      </c>
      <c r="L155">
        <v>2241</v>
      </c>
      <c r="M155">
        <v>3582</v>
      </c>
      <c r="N155">
        <v>3583</v>
      </c>
      <c r="O155">
        <v>1843</v>
      </c>
      <c r="P155">
        <v>1500</v>
      </c>
      <c r="Q155">
        <v>3584</v>
      </c>
      <c r="R155">
        <v>45</v>
      </c>
      <c r="S155">
        <v>40</v>
      </c>
      <c r="T155">
        <v>159</v>
      </c>
      <c r="U155">
        <v>25</v>
      </c>
      <c r="V155">
        <v>26</v>
      </c>
      <c r="W155">
        <v>27</v>
      </c>
    </row>
    <row r="156" spans="1:28">
      <c r="A156" t="s">
        <v>542</v>
      </c>
      <c r="B156" s="4">
        <f t="shared" si="6"/>
        <v>17</v>
      </c>
      <c r="C156" s="8">
        <v>42634</v>
      </c>
      <c r="D156" s="6">
        <v>0.45555555555555555</v>
      </c>
      <c r="E156" s="4" t="str">
        <f t="shared" si="7"/>
        <v>3</v>
      </c>
      <c r="F156" s="7">
        <f t="shared" si="8"/>
        <v>0.45833333333333331</v>
      </c>
      <c r="G156">
        <v>84853</v>
      </c>
      <c r="H156" s="1" t="s">
        <v>335</v>
      </c>
      <c r="I156" t="s">
        <v>154</v>
      </c>
      <c r="J156">
        <v>494</v>
      </c>
      <c r="K156">
        <v>3585</v>
      </c>
      <c r="L156">
        <v>40</v>
      </c>
      <c r="M156">
        <v>3586</v>
      </c>
      <c r="N156">
        <v>3587</v>
      </c>
      <c r="O156">
        <v>3588</v>
      </c>
      <c r="P156">
        <v>464</v>
      </c>
      <c r="Q156">
        <v>3453</v>
      </c>
      <c r="R156">
        <v>25</v>
      </c>
      <c r="S156">
        <v>26</v>
      </c>
      <c r="T156">
        <v>27</v>
      </c>
    </row>
    <row r="157" spans="1:28">
      <c r="A157" t="s">
        <v>543</v>
      </c>
      <c r="B157" s="4">
        <f t="shared" si="6"/>
        <v>13</v>
      </c>
      <c r="C157" s="8">
        <v>42633</v>
      </c>
      <c r="D157" s="6">
        <v>0.46527777777777773</v>
      </c>
      <c r="E157" s="4" t="str">
        <f t="shared" si="7"/>
        <v>2</v>
      </c>
      <c r="F157" s="7">
        <f t="shared" si="8"/>
        <v>0.45833333333333331</v>
      </c>
      <c r="G157">
        <v>445</v>
      </c>
      <c r="H157" s="1" t="s">
        <v>336</v>
      </c>
      <c r="I157" t="s">
        <v>155</v>
      </c>
      <c r="J157">
        <v>159</v>
      </c>
      <c r="K157">
        <v>3589</v>
      </c>
      <c r="L157">
        <v>391</v>
      </c>
      <c r="M157">
        <v>395</v>
      </c>
      <c r="N157">
        <v>2786</v>
      </c>
      <c r="O157">
        <v>1046</v>
      </c>
      <c r="P157">
        <v>1354</v>
      </c>
      <c r="Q157">
        <v>25</v>
      </c>
      <c r="R157">
        <v>26</v>
      </c>
      <c r="S157">
        <v>27</v>
      </c>
    </row>
    <row r="158" spans="1:28">
      <c r="A158" t="s">
        <v>544</v>
      </c>
      <c r="B158" s="4">
        <f t="shared" si="6"/>
        <v>22</v>
      </c>
      <c r="C158" s="8">
        <v>42632</v>
      </c>
      <c r="D158" s="6">
        <v>0.45347222222222222</v>
      </c>
      <c r="E158" s="4" t="str">
        <f t="shared" si="7"/>
        <v>1</v>
      </c>
      <c r="F158" s="7">
        <f t="shared" si="8"/>
        <v>0.45833333333333331</v>
      </c>
      <c r="G158">
        <v>430</v>
      </c>
      <c r="H158" s="1" t="s">
        <v>337</v>
      </c>
      <c r="I158" t="s">
        <v>156</v>
      </c>
      <c r="J158">
        <v>798</v>
      </c>
      <c r="K158">
        <v>203</v>
      </c>
      <c r="L158">
        <v>40</v>
      </c>
      <c r="M158">
        <v>3590</v>
      </c>
      <c r="N158">
        <v>3591</v>
      </c>
      <c r="O158">
        <v>338</v>
      </c>
      <c r="P158">
        <v>3592</v>
      </c>
      <c r="Q158">
        <v>338</v>
      </c>
      <c r="R158">
        <v>3593</v>
      </c>
      <c r="S158">
        <v>40</v>
      </c>
      <c r="T158">
        <v>3594</v>
      </c>
      <c r="U158">
        <v>42</v>
      </c>
      <c r="V158">
        <v>305</v>
      </c>
      <c r="W158">
        <v>25</v>
      </c>
      <c r="X158">
        <v>26</v>
      </c>
      <c r="Y158">
        <v>27</v>
      </c>
    </row>
    <row r="159" spans="1:28">
      <c r="A159" t="s">
        <v>545</v>
      </c>
      <c r="B159" s="4">
        <f t="shared" si="6"/>
        <v>27</v>
      </c>
      <c r="F159" s="7"/>
      <c r="G159">
        <v>667</v>
      </c>
      <c r="H159" s="1" t="s">
        <v>338</v>
      </c>
      <c r="I159" t="s">
        <v>157</v>
      </c>
      <c r="J159">
        <v>1981</v>
      </c>
      <c r="K159">
        <v>3505</v>
      </c>
      <c r="L159">
        <v>3506</v>
      </c>
      <c r="M159">
        <v>3595</v>
      </c>
      <c r="N159">
        <v>303</v>
      </c>
      <c r="O159">
        <v>3596</v>
      </c>
      <c r="P159">
        <v>40</v>
      </c>
      <c r="Q159">
        <v>60</v>
      </c>
      <c r="R159">
        <v>3195</v>
      </c>
      <c r="S159">
        <v>3196</v>
      </c>
      <c r="T159">
        <v>3597</v>
      </c>
      <c r="U159">
        <v>249</v>
      </c>
      <c r="V159">
        <v>123</v>
      </c>
      <c r="W159">
        <v>3598</v>
      </c>
      <c r="X159">
        <v>25</v>
      </c>
      <c r="Y159">
        <v>26</v>
      </c>
      <c r="Z159">
        <v>27</v>
      </c>
    </row>
    <row r="160" spans="1:28">
      <c r="A160" t="s">
        <v>546</v>
      </c>
      <c r="B160" s="4">
        <f t="shared" si="6"/>
        <v>30</v>
      </c>
      <c r="F160" s="7"/>
      <c r="G160">
        <v>659</v>
      </c>
      <c r="H160" s="1" t="s">
        <v>339</v>
      </c>
      <c r="I160" t="s">
        <v>158</v>
      </c>
      <c r="J160">
        <v>1981</v>
      </c>
      <c r="K160">
        <v>3505</v>
      </c>
      <c r="L160">
        <v>3506</v>
      </c>
      <c r="M160">
        <v>60</v>
      </c>
      <c r="N160">
        <v>128</v>
      </c>
      <c r="O160">
        <v>153</v>
      </c>
      <c r="P160">
        <v>3596</v>
      </c>
      <c r="Q160">
        <v>3599</v>
      </c>
      <c r="R160">
        <v>219</v>
      </c>
      <c r="S160">
        <v>3149</v>
      </c>
      <c r="T160">
        <v>3600</v>
      </c>
      <c r="U160">
        <v>3601</v>
      </c>
      <c r="V160">
        <v>3599</v>
      </c>
      <c r="W160">
        <v>341</v>
      </c>
      <c r="X160">
        <v>1073</v>
      </c>
      <c r="Y160">
        <v>2268</v>
      </c>
      <c r="Z160">
        <v>25</v>
      </c>
      <c r="AA160">
        <v>26</v>
      </c>
      <c r="AB160">
        <v>27</v>
      </c>
    </row>
    <row r="161" spans="1:26">
      <c r="A161" t="s">
        <v>547</v>
      </c>
      <c r="B161" s="4">
        <f t="shared" si="6"/>
        <v>29</v>
      </c>
      <c r="F161" s="7"/>
      <c r="G161">
        <v>697</v>
      </c>
      <c r="H161" s="1" t="s">
        <v>340</v>
      </c>
      <c r="I161" t="s">
        <v>159</v>
      </c>
      <c r="J161">
        <v>1981</v>
      </c>
      <c r="K161">
        <v>3505</v>
      </c>
      <c r="L161">
        <v>3506</v>
      </c>
      <c r="M161">
        <v>1055</v>
      </c>
      <c r="N161">
        <v>3602</v>
      </c>
      <c r="O161">
        <v>1714</v>
      </c>
      <c r="P161">
        <v>737</v>
      </c>
      <c r="Q161">
        <v>3603</v>
      </c>
      <c r="R161">
        <v>60</v>
      </c>
      <c r="S161">
        <v>393</v>
      </c>
      <c r="T161">
        <v>45</v>
      </c>
      <c r="U161">
        <v>1117</v>
      </c>
      <c r="V161">
        <v>84</v>
      </c>
      <c r="W161">
        <v>218</v>
      </c>
      <c r="X161">
        <v>25</v>
      </c>
      <c r="Y161">
        <v>26</v>
      </c>
      <c r="Z161">
        <v>27</v>
      </c>
    </row>
    <row r="162" spans="1:26">
      <c r="A162" t="s">
        <v>548</v>
      </c>
      <c r="B162" s="4">
        <f t="shared" si="6"/>
        <v>19</v>
      </c>
      <c r="C162" s="8">
        <v>42631</v>
      </c>
      <c r="D162" s="6">
        <v>0.48888888888888887</v>
      </c>
      <c r="E162" s="4" t="str">
        <f t="shared" si="7"/>
        <v>7</v>
      </c>
      <c r="F162" s="7">
        <f t="shared" si="8"/>
        <v>0.5</v>
      </c>
      <c r="G162">
        <v>761</v>
      </c>
      <c r="H162" s="1" t="s">
        <v>341</v>
      </c>
      <c r="I162" t="s">
        <v>160</v>
      </c>
      <c r="J162">
        <v>3604</v>
      </c>
      <c r="K162">
        <v>3605</v>
      </c>
      <c r="L162">
        <v>972</v>
      </c>
      <c r="M162">
        <v>3599</v>
      </c>
      <c r="N162">
        <v>40</v>
      </c>
      <c r="O162">
        <v>3592</v>
      </c>
      <c r="P162">
        <v>3590</v>
      </c>
      <c r="Q162">
        <v>45</v>
      </c>
      <c r="R162">
        <v>395</v>
      </c>
      <c r="S162">
        <v>3606</v>
      </c>
      <c r="T162">
        <v>25</v>
      </c>
      <c r="U162">
        <v>26</v>
      </c>
      <c r="V162">
        <v>27</v>
      </c>
    </row>
    <row r="163" spans="1:26">
      <c r="A163" t="s">
        <v>549</v>
      </c>
      <c r="B163" s="4">
        <f t="shared" si="6"/>
        <v>22</v>
      </c>
      <c r="C163" s="8">
        <v>42627</v>
      </c>
      <c r="D163" s="6">
        <v>0.46180555555555558</v>
      </c>
      <c r="E163" s="4" t="str">
        <f t="shared" si="7"/>
        <v>3</v>
      </c>
      <c r="F163" s="7">
        <f t="shared" si="8"/>
        <v>0.45833333333333331</v>
      </c>
      <c r="G163">
        <v>735</v>
      </c>
      <c r="H163" s="1" t="s">
        <v>342</v>
      </c>
      <c r="I163" t="s">
        <v>161</v>
      </c>
      <c r="J163">
        <v>2210</v>
      </c>
      <c r="K163">
        <v>40</v>
      </c>
      <c r="L163">
        <v>159</v>
      </c>
      <c r="M163">
        <v>303</v>
      </c>
      <c r="N163">
        <v>3607</v>
      </c>
      <c r="O163">
        <v>901</v>
      </c>
      <c r="P163">
        <v>1324</v>
      </c>
      <c r="Q163">
        <v>3578</v>
      </c>
      <c r="R163">
        <v>317</v>
      </c>
      <c r="S163">
        <v>40</v>
      </c>
      <c r="T163">
        <v>893</v>
      </c>
      <c r="U163">
        <v>1085</v>
      </c>
      <c r="V163">
        <v>1495</v>
      </c>
      <c r="W163">
        <v>25</v>
      </c>
      <c r="X163">
        <v>26</v>
      </c>
      <c r="Y163">
        <v>27</v>
      </c>
    </row>
    <row r="164" spans="1:26">
      <c r="A164" t="s">
        <v>550</v>
      </c>
      <c r="B164" s="4">
        <f t="shared" si="6"/>
        <v>16</v>
      </c>
      <c r="C164" s="8">
        <v>42626</v>
      </c>
      <c r="D164" s="6">
        <v>0.47986111111111113</v>
      </c>
      <c r="E164" s="4" t="str">
        <f t="shared" si="7"/>
        <v>2</v>
      </c>
      <c r="F164" s="7">
        <f t="shared" si="8"/>
        <v>0.5</v>
      </c>
      <c r="G164">
        <v>636</v>
      </c>
      <c r="H164" s="1" t="s">
        <v>343</v>
      </c>
      <c r="I164" t="s">
        <v>162</v>
      </c>
      <c r="J164">
        <v>3608</v>
      </c>
      <c r="K164">
        <v>3368</v>
      </c>
      <c r="L164">
        <v>261</v>
      </c>
      <c r="M164">
        <v>427</v>
      </c>
      <c r="N164">
        <v>84</v>
      </c>
      <c r="O164">
        <v>3609</v>
      </c>
      <c r="P164">
        <v>40</v>
      </c>
      <c r="Q164">
        <v>159</v>
      </c>
      <c r="R164">
        <v>25</v>
      </c>
      <c r="S164">
        <v>26</v>
      </c>
      <c r="T164">
        <v>27</v>
      </c>
    </row>
    <row r="165" spans="1:26">
      <c r="A165" t="s">
        <v>551</v>
      </c>
      <c r="B165" s="4">
        <f t="shared" si="6"/>
        <v>29</v>
      </c>
      <c r="C165" s="8">
        <v>42626</v>
      </c>
      <c r="D165" s="6">
        <v>0.4770833333333333</v>
      </c>
      <c r="E165" s="4" t="str">
        <f t="shared" si="7"/>
        <v>2</v>
      </c>
      <c r="F165" s="7">
        <f t="shared" si="8"/>
        <v>0.45833333333333331</v>
      </c>
      <c r="G165">
        <v>265</v>
      </c>
      <c r="H165" s="1" t="s">
        <v>344</v>
      </c>
      <c r="I165" t="s">
        <v>163</v>
      </c>
      <c r="J165">
        <v>605</v>
      </c>
      <c r="K165">
        <v>1282</v>
      </c>
      <c r="L165">
        <v>884</v>
      </c>
      <c r="M165">
        <v>956</v>
      </c>
      <c r="N165">
        <v>888</v>
      </c>
      <c r="O165">
        <v>1398</v>
      </c>
      <c r="P165">
        <v>395</v>
      </c>
      <c r="Q165">
        <v>60</v>
      </c>
      <c r="R165">
        <v>148</v>
      </c>
      <c r="S165">
        <v>40</v>
      </c>
      <c r="T165">
        <v>3254</v>
      </c>
      <c r="U165">
        <v>25</v>
      </c>
      <c r="V165">
        <v>26</v>
      </c>
      <c r="W165">
        <v>27</v>
      </c>
    </row>
    <row r="166" spans="1:26">
      <c r="A166" t="s">
        <v>552</v>
      </c>
      <c r="B166" s="4">
        <f t="shared" si="6"/>
        <v>14</v>
      </c>
      <c r="C166" s="8">
        <v>42626</v>
      </c>
      <c r="D166" s="6">
        <v>0.47500000000000003</v>
      </c>
      <c r="E166" s="4" t="str">
        <f t="shared" si="7"/>
        <v>2</v>
      </c>
      <c r="F166" s="7">
        <f t="shared" si="8"/>
        <v>0.45833333333333331</v>
      </c>
      <c r="G166">
        <v>128</v>
      </c>
      <c r="H166" s="1" t="s">
        <v>345</v>
      </c>
      <c r="I166" t="s">
        <v>164</v>
      </c>
      <c r="J166">
        <v>3610</v>
      </c>
      <c r="K166">
        <v>3611</v>
      </c>
      <c r="L166">
        <v>287</v>
      </c>
      <c r="M166">
        <v>30</v>
      </c>
      <c r="N166">
        <v>463</v>
      </c>
      <c r="O166">
        <v>3612</v>
      </c>
      <c r="P166">
        <v>830</v>
      </c>
      <c r="Q166">
        <v>2991</v>
      </c>
      <c r="R166">
        <v>1251</v>
      </c>
      <c r="S166">
        <v>25</v>
      </c>
      <c r="T166">
        <v>26</v>
      </c>
      <c r="U166">
        <v>27</v>
      </c>
    </row>
    <row r="167" spans="1:26">
      <c r="A167" t="s">
        <v>553</v>
      </c>
      <c r="B167" s="4">
        <f t="shared" si="6"/>
        <v>19</v>
      </c>
      <c r="C167" s="8">
        <v>42621</v>
      </c>
      <c r="D167" s="6">
        <v>0.78125</v>
      </c>
      <c r="E167" s="4" t="str">
        <f t="shared" si="7"/>
        <v>4</v>
      </c>
      <c r="F167" s="7">
        <f t="shared" si="8"/>
        <v>0.79166666666666663</v>
      </c>
      <c r="G167">
        <v>9293</v>
      </c>
      <c r="H167" s="1" t="s">
        <v>346</v>
      </c>
      <c r="I167" t="s">
        <v>165</v>
      </c>
      <c r="J167">
        <v>3613</v>
      </c>
      <c r="K167">
        <v>3614</v>
      </c>
      <c r="L167">
        <v>1024</v>
      </c>
      <c r="M167">
        <v>3615</v>
      </c>
      <c r="N167">
        <v>3616</v>
      </c>
      <c r="O167">
        <v>2104</v>
      </c>
      <c r="P167">
        <v>3617</v>
      </c>
      <c r="Q167">
        <v>115</v>
      </c>
      <c r="R167">
        <v>3618</v>
      </c>
      <c r="S167">
        <v>25</v>
      </c>
      <c r="T167">
        <v>26</v>
      </c>
      <c r="U167">
        <v>27</v>
      </c>
    </row>
    <row r="168" spans="1:26">
      <c r="A168" t="s">
        <v>554</v>
      </c>
      <c r="B168" s="4">
        <f t="shared" si="6"/>
        <v>18</v>
      </c>
      <c r="C168" s="8">
        <v>42619</v>
      </c>
      <c r="D168" s="6">
        <v>0.77361111111111114</v>
      </c>
      <c r="E168" s="4" t="str">
        <f t="shared" si="7"/>
        <v>2</v>
      </c>
      <c r="F168" s="7">
        <f t="shared" si="8"/>
        <v>0.79166666666666663</v>
      </c>
      <c r="G168">
        <v>155</v>
      </c>
      <c r="H168" s="1" t="s">
        <v>347</v>
      </c>
      <c r="I168" t="s">
        <v>166</v>
      </c>
      <c r="J168">
        <v>392</v>
      </c>
      <c r="K168">
        <v>3619</v>
      </c>
      <c r="L168">
        <v>84</v>
      </c>
      <c r="M168">
        <v>953</v>
      </c>
      <c r="N168">
        <v>159</v>
      </c>
      <c r="O168">
        <v>2475</v>
      </c>
      <c r="P168">
        <v>182</v>
      </c>
      <c r="Q168">
        <v>2353</v>
      </c>
      <c r="R168">
        <v>3620</v>
      </c>
      <c r="S168">
        <v>25</v>
      </c>
      <c r="T168">
        <v>26</v>
      </c>
      <c r="U168">
        <v>27</v>
      </c>
    </row>
    <row r="169" spans="1:26">
      <c r="A169" t="s">
        <v>555</v>
      </c>
      <c r="B169" s="4">
        <f t="shared" si="6"/>
        <v>16</v>
      </c>
      <c r="C169" s="8">
        <v>42618</v>
      </c>
      <c r="D169" s="6">
        <v>0.6777777777777777</v>
      </c>
      <c r="E169" s="4" t="str">
        <f t="shared" si="7"/>
        <v>1</v>
      </c>
      <c r="F169" s="7">
        <f t="shared" si="8"/>
        <v>0.66666666666666663</v>
      </c>
      <c r="G169">
        <v>1709</v>
      </c>
      <c r="H169" s="1" t="s">
        <v>348</v>
      </c>
      <c r="I169" t="s">
        <v>167</v>
      </c>
      <c r="J169">
        <v>525</v>
      </c>
      <c r="K169">
        <v>3621</v>
      </c>
      <c r="L169">
        <v>60</v>
      </c>
      <c r="M169">
        <v>3622</v>
      </c>
      <c r="N169">
        <v>1893</v>
      </c>
      <c r="O169">
        <v>395</v>
      </c>
      <c r="P169">
        <v>99</v>
      </c>
      <c r="Q169">
        <v>100</v>
      </c>
      <c r="R169">
        <v>3623</v>
      </c>
      <c r="S169">
        <v>25</v>
      </c>
      <c r="T169">
        <v>26</v>
      </c>
      <c r="U169">
        <v>27</v>
      </c>
    </row>
    <row r="170" spans="1:26">
      <c r="A170" t="s">
        <v>556</v>
      </c>
      <c r="B170" s="4">
        <f t="shared" si="6"/>
        <v>26</v>
      </c>
      <c r="C170" s="8">
        <v>42618</v>
      </c>
      <c r="D170" s="6">
        <v>0.57777777777777783</v>
      </c>
      <c r="E170" s="4" t="str">
        <f t="shared" si="7"/>
        <v>1</v>
      </c>
      <c r="F170" s="7">
        <f t="shared" si="8"/>
        <v>0.58333333333333337</v>
      </c>
      <c r="G170">
        <v>85</v>
      </c>
      <c r="H170" s="1" t="s">
        <v>349</v>
      </c>
      <c r="I170" t="s">
        <v>168</v>
      </c>
      <c r="J170">
        <v>842</v>
      </c>
      <c r="K170">
        <v>462</v>
      </c>
      <c r="L170">
        <v>40</v>
      </c>
      <c r="M170">
        <v>2347</v>
      </c>
      <c r="N170">
        <v>318</v>
      </c>
      <c r="O170">
        <v>3624</v>
      </c>
      <c r="P170">
        <v>40</v>
      </c>
      <c r="Q170">
        <v>3592</v>
      </c>
      <c r="R170">
        <v>3625</v>
      </c>
      <c r="S170">
        <v>737</v>
      </c>
      <c r="T170">
        <v>3626</v>
      </c>
      <c r="U170">
        <v>3627</v>
      </c>
      <c r="V170">
        <v>25</v>
      </c>
      <c r="W170">
        <v>26</v>
      </c>
      <c r="X170">
        <v>27</v>
      </c>
    </row>
    <row r="171" spans="1:26">
      <c r="A171" t="s">
        <v>557</v>
      </c>
      <c r="B171" s="4">
        <f t="shared" si="6"/>
        <v>25</v>
      </c>
      <c r="F171" s="7"/>
      <c r="G171">
        <v>629</v>
      </c>
      <c r="H171" s="1" t="s">
        <v>350</v>
      </c>
      <c r="I171" t="s">
        <v>169</v>
      </c>
      <c r="J171">
        <v>329</v>
      </c>
      <c r="K171">
        <v>3628</v>
      </c>
      <c r="L171">
        <v>3230</v>
      </c>
      <c r="M171">
        <v>3374</v>
      </c>
      <c r="N171">
        <v>3629</v>
      </c>
      <c r="O171">
        <v>60</v>
      </c>
      <c r="P171">
        <v>84</v>
      </c>
      <c r="Q171">
        <v>138</v>
      </c>
      <c r="R171">
        <v>3630</v>
      </c>
      <c r="S171">
        <v>763</v>
      </c>
      <c r="T171">
        <v>2439</v>
      </c>
      <c r="U171">
        <v>25</v>
      </c>
      <c r="V171">
        <v>26</v>
      </c>
      <c r="W171">
        <v>27</v>
      </c>
    </row>
    <row r="172" spans="1:26">
      <c r="A172" t="s">
        <v>558</v>
      </c>
      <c r="B172" s="4">
        <f t="shared" si="6"/>
        <v>16</v>
      </c>
      <c r="C172" s="8">
        <v>42613</v>
      </c>
      <c r="D172" s="6">
        <v>0.73611111111111116</v>
      </c>
      <c r="E172" s="4" t="str">
        <f t="shared" si="7"/>
        <v>3</v>
      </c>
      <c r="F172" s="7">
        <f t="shared" si="8"/>
        <v>0.75</v>
      </c>
      <c r="G172">
        <v>30350</v>
      </c>
      <c r="H172" s="1" t="s">
        <v>351</v>
      </c>
      <c r="I172" t="s">
        <v>170</v>
      </c>
      <c r="J172">
        <v>3631</v>
      </c>
      <c r="K172">
        <v>1666</v>
      </c>
      <c r="L172">
        <v>2829</v>
      </c>
      <c r="M172">
        <v>1809</v>
      </c>
      <c r="N172">
        <v>269</v>
      </c>
      <c r="O172">
        <v>40</v>
      </c>
      <c r="P172">
        <v>91</v>
      </c>
      <c r="Q172">
        <v>3632</v>
      </c>
      <c r="R172">
        <v>40</v>
      </c>
      <c r="S172">
        <v>25</v>
      </c>
      <c r="T172">
        <v>26</v>
      </c>
      <c r="U172">
        <v>27</v>
      </c>
    </row>
    <row r="173" spans="1:26">
      <c r="A173" t="s">
        <v>559</v>
      </c>
      <c r="B173" s="4">
        <f t="shared" si="6"/>
        <v>17</v>
      </c>
      <c r="C173" s="8">
        <v>42612</v>
      </c>
      <c r="D173" s="6">
        <v>0.78194444444444444</v>
      </c>
      <c r="E173" s="4" t="str">
        <f t="shared" si="7"/>
        <v>2</v>
      </c>
      <c r="F173" s="7">
        <f t="shared" si="8"/>
        <v>0.79166666666666663</v>
      </c>
      <c r="G173">
        <v>1507</v>
      </c>
      <c r="H173" s="1" t="s">
        <v>352</v>
      </c>
      <c r="I173" t="s">
        <v>171</v>
      </c>
      <c r="J173">
        <v>60</v>
      </c>
      <c r="K173">
        <v>832</v>
      </c>
      <c r="L173">
        <v>1248</v>
      </c>
      <c r="M173">
        <v>1188</v>
      </c>
      <c r="N173">
        <v>1117</v>
      </c>
      <c r="O173">
        <v>3633</v>
      </c>
      <c r="P173">
        <v>2124</v>
      </c>
      <c r="Q173">
        <v>36</v>
      </c>
      <c r="R173">
        <v>910</v>
      </c>
      <c r="S173">
        <v>767</v>
      </c>
      <c r="T173">
        <v>25</v>
      </c>
      <c r="U173">
        <v>26</v>
      </c>
      <c r="V173">
        <v>27</v>
      </c>
    </row>
    <row r="174" spans="1:26">
      <c r="A174" t="s">
        <v>560</v>
      </c>
      <c r="B174" s="4">
        <f t="shared" si="6"/>
        <v>26</v>
      </c>
      <c r="C174" s="8">
        <v>42611</v>
      </c>
      <c r="D174" s="6">
        <v>0.62083333333333335</v>
      </c>
      <c r="E174" s="4" t="str">
        <f t="shared" si="7"/>
        <v>1</v>
      </c>
      <c r="F174" s="7">
        <f t="shared" si="8"/>
        <v>0.625</v>
      </c>
      <c r="G174">
        <v>202</v>
      </c>
      <c r="H174" s="1" t="s">
        <v>353</v>
      </c>
      <c r="I174" t="s">
        <v>172</v>
      </c>
      <c r="J174">
        <v>3634</v>
      </c>
      <c r="K174">
        <v>3635</v>
      </c>
      <c r="L174">
        <v>3636</v>
      </c>
      <c r="M174">
        <v>3637</v>
      </c>
      <c r="N174">
        <v>45</v>
      </c>
      <c r="O174">
        <v>1105</v>
      </c>
      <c r="P174">
        <v>822</v>
      </c>
      <c r="Q174">
        <v>2463</v>
      </c>
      <c r="R174">
        <v>3638</v>
      </c>
      <c r="S174">
        <v>3518</v>
      </c>
      <c r="T174">
        <v>287</v>
      </c>
      <c r="U174">
        <v>30</v>
      </c>
      <c r="V174">
        <v>25</v>
      </c>
      <c r="W174">
        <v>26</v>
      </c>
      <c r="X174">
        <v>27</v>
      </c>
    </row>
    <row r="175" spans="1:26">
      <c r="A175" t="s">
        <v>561</v>
      </c>
      <c r="B175" s="4">
        <f t="shared" si="6"/>
        <v>26</v>
      </c>
      <c r="F175" s="7"/>
      <c r="G175">
        <v>632</v>
      </c>
      <c r="H175" s="1" t="s">
        <v>354</v>
      </c>
      <c r="I175" t="s">
        <v>173</v>
      </c>
      <c r="J175">
        <v>1981</v>
      </c>
      <c r="K175">
        <v>3505</v>
      </c>
      <c r="L175">
        <v>3506</v>
      </c>
      <c r="M175">
        <v>3639</v>
      </c>
      <c r="N175">
        <v>3640</v>
      </c>
      <c r="O175">
        <v>3344</v>
      </c>
      <c r="P175">
        <v>3641</v>
      </c>
      <c r="Q175">
        <v>40</v>
      </c>
      <c r="R175">
        <v>60</v>
      </c>
      <c r="S175">
        <v>763</v>
      </c>
      <c r="T175">
        <v>1034</v>
      </c>
      <c r="U175">
        <v>3642</v>
      </c>
      <c r="V175">
        <v>3643</v>
      </c>
      <c r="W175">
        <v>2512</v>
      </c>
      <c r="X175">
        <v>25</v>
      </c>
      <c r="Y175">
        <v>26</v>
      </c>
      <c r="Z175">
        <v>27</v>
      </c>
    </row>
    <row r="176" spans="1:26">
      <c r="A176" t="s">
        <v>562</v>
      </c>
      <c r="B176" s="4">
        <f t="shared" si="6"/>
        <v>26</v>
      </c>
      <c r="F176" s="7"/>
      <c r="G176">
        <v>613</v>
      </c>
      <c r="H176" s="1" t="s">
        <v>355</v>
      </c>
      <c r="I176" t="s">
        <v>174</v>
      </c>
      <c r="J176">
        <v>329</v>
      </c>
      <c r="K176">
        <v>3628</v>
      </c>
      <c r="L176">
        <v>60</v>
      </c>
      <c r="M176">
        <v>3644</v>
      </c>
      <c r="N176">
        <v>3645</v>
      </c>
      <c r="O176">
        <v>3646</v>
      </c>
      <c r="P176">
        <v>287</v>
      </c>
      <c r="Q176">
        <v>30</v>
      </c>
      <c r="R176">
        <v>40</v>
      </c>
      <c r="S176">
        <v>2642</v>
      </c>
      <c r="T176">
        <v>51</v>
      </c>
      <c r="U176">
        <v>25</v>
      </c>
      <c r="V176">
        <v>26</v>
      </c>
      <c r="W176">
        <v>27</v>
      </c>
    </row>
    <row r="177" spans="1:29">
      <c r="A177" t="s">
        <v>563</v>
      </c>
      <c r="B177" s="4">
        <f t="shared" si="6"/>
        <v>19</v>
      </c>
      <c r="C177" s="8">
        <v>42606</v>
      </c>
      <c r="D177" s="6">
        <v>0.56874999999999998</v>
      </c>
      <c r="E177" s="4" t="str">
        <f t="shared" si="7"/>
        <v>3</v>
      </c>
      <c r="F177" s="7">
        <f t="shared" si="8"/>
        <v>0.58333333333333337</v>
      </c>
      <c r="G177">
        <v>286</v>
      </c>
      <c r="H177" s="1" t="s">
        <v>356</v>
      </c>
      <c r="I177" t="s">
        <v>175</v>
      </c>
      <c r="J177">
        <v>844</v>
      </c>
      <c r="K177">
        <v>1511</v>
      </c>
      <c r="L177">
        <v>3502</v>
      </c>
      <c r="M177">
        <v>463</v>
      </c>
      <c r="N177">
        <v>1981</v>
      </c>
      <c r="O177">
        <v>159</v>
      </c>
      <c r="P177">
        <v>3647</v>
      </c>
      <c r="Q177">
        <v>3536</v>
      </c>
      <c r="R177">
        <v>3216</v>
      </c>
      <c r="S177">
        <v>283</v>
      </c>
      <c r="T177">
        <v>25</v>
      </c>
      <c r="U177">
        <v>26</v>
      </c>
      <c r="V177">
        <v>27</v>
      </c>
    </row>
    <row r="178" spans="1:29" ht="16.5" customHeight="1">
      <c r="A178" t="s">
        <v>564</v>
      </c>
      <c r="B178" s="4">
        <f t="shared" si="6"/>
        <v>24</v>
      </c>
      <c r="F178" s="7"/>
      <c r="G178">
        <v>792</v>
      </c>
      <c r="H178" s="1" t="s">
        <v>357</v>
      </c>
      <c r="I178" t="s">
        <v>176</v>
      </c>
      <c r="J178">
        <v>269</v>
      </c>
      <c r="K178">
        <v>51</v>
      </c>
      <c r="L178">
        <v>45</v>
      </c>
      <c r="M178">
        <v>3648</v>
      </c>
      <c r="N178">
        <v>2361</v>
      </c>
      <c r="O178">
        <v>395</v>
      </c>
      <c r="P178">
        <v>282</v>
      </c>
      <c r="Q178">
        <v>60</v>
      </c>
      <c r="R178">
        <v>1021</v>
      </c>
      <c r="S178">
        <v>45</v>
      </c>
      <c r="T178">
        <v>40</v>
      </c>
      <c r="U178">
        <v>3571</v>
      </c>
      <c r="V178">
        <v>25</v>
      </c>
      <c r="W178">
        <v>26</v>
      </c>
      <c r="X178">
        <v>27</v>
      </c>
    </row>
    <row r="179" spans="1:29" ht="16.5" customHeight="1">
      <c r="A179" t="s">
        <v>565</v>
      </c>
      <c r="B179" s="4">
        <f t="shared" si="6"/>
        <v>28</v>
      </c>
      <c r="C179" s="8">
        <v>42604</v>
      </c>
      <c r="D179" s="6">
        <v>0.74583333333333324</v>
      </c>
      <c r="E179" s="4" t="str">
        <f t="shared" si="7"/>
        <v>1</v>
      </c>
      <c r="F179" s="7">
        <f t="shared" si="8"/>
        <v>0.75</v>
      </c>
      <c r="G179">
        <v>208</v>
      </c>
      <c r="H179" s="1" t="s">
        <v>358</v>
      </c>
      <c r="I179" t="s">
        <v>177</v>
      </c>
      <c r="J179">
        <v>954</v>
      </c>
      <c r="K179">
        <v>159</v>
      </c>
      <c r="L179">
        <v>1352</v>
      </c>
      <c r="M179">
        <v>179</v>
      </c>
      <c r="N179">
        <v>1039</v>
      </c>
      <c r="O179">
        <v>48</v>
      </c>
      <c r="P179">
        <v>40</v>
      </c>
      <c r="Q179">
        <v>644</v>
      </c>
      <c r="R179">
        <v>1499</v>
      </c>
      <c r="S179">
        <v>884</v>
      </c>
      <c r="T179">
        <v>25</v>
      </c>
      <c r="U179">
        <v>26</v>
      </c>
      <c r="V179">
        <v>27</v>
      </c>
    </row>
    <row r="180" spans="1:29" ht="16.5" customHeight="1">
      <c r="A180" t="s">
        <v>566</v>
      </c>
      <c r="B180" s="4">
        <f t="shared" si="6"/>
        <v>21</v>
      </c>
      <c r="C180" s="8">
        <v>42604</v>
      </c>
      <c r="D180" s="6">
        <v>0.73611111111111116</v>
      </c>
      <c r="E180" s="4" t="str">
        <f t="shared" si="7"/>
        <v>1</v>
      </c>
      <c r="F180" s="7">
        <f t="shared" si="8"/>
        <v>0.75</v>
      </c>
      <c r="G180">
        <v>198</v>
      </c>
      <c r="H180" s="1" t="s">
        <v>359</v>
      </c>
      <c r="I180" t="s">
        <v>178</v>
      </c>
      <c r="J180">
        <v>1508</v>
      </c>
      <c r="K180">
        <v>980</v>
      </c>
      <c r="L180">
        <v>1634</v>
      </c>
      <c r="M180">
        <v>830</v>
      </c>
      <c r="N180">
        <v>1818</v>
      </c>
      <c r="O180">
        <v>338</v>
      </c>
      <c r="P180">
        <v>648</v>
      </c>
      <c r="Q180">
        <v>40</v>
      </c>
      <c r="R180">
        <v>559</v>
      </c>
      <c r="S180">
        <v>30</v>
      </c>
      <c r="T180">
        <v>2792</v>
      </c>
      <c r="U180">
        <v>3649</v>
      </c>
      <c r="V180">
        <v>25</v>
      </c>
      <c r="W180">
        <v>26</v>
      </c>
      <c r="X180">
        <v>27</v>
      </c>
    </row>
    <row r="181" spans="1:29" ht="16.5" customHeight="1">
      <c r="A181" t="s">
        <v>567</v>
      </c>
      <c r="B181" s="4">
        <f t="shared" si="6"/>
        <v>27</v>
      </c>
      <c r="G181">
        <v>607</v>
      </c>
      <c r="H181" s="1" t="s">
        <v>360</v>
      </c>
      <c r="I181" t="s">
        <v>179</v>
      </c>
      <c r="J181">
        <v>1981</v>
      </c>
      <c r="K181">
        <v>3505</v>
      </c>
      <c r="L181">
        <v>3506</v>
      </c>
      <c r="M181">
        <v>60</v>
      </c>
      <c r="N181">
        <v>266</v>
      </c>
      <c r="O181">
        <v>3650</v>
      </c>
      <c r="P181">
        <v>988</v>
      </c>
      <c r="Q181">
        <v>305</v>
      </c>
      <c r="R181">
        <v>3639</v>
      </c>
      <c r="S181">
        <v>219</v>
      </c>
      <c r="T181">
        <v>3195</v>
      </c>
      <c r="U181">
        <v>3196</v>
      </c>
      <c r="V181">
        <v>381</v>
      </c>
      <c r="W181">
        <v>2124</v>
      </c>
      <c r="X181">
        <v>763</v>
      </c>
      <c r="Y181">
        <v>247</v>
      </c>
      <c r="Z181">
        <v>3395</v>
      </c>
      <c r="AA181">
        <v>25</v>
      </c>
      <c r="AB181">
        <v>26</v>
      </c>
      <c r="AC181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2017-04-07T16:24:52Z</dcterms:modified>
</cp:coreProperties>
</file>