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7"/>
  <c r="F308"/>
  <c r="F309"/>
  <c r="F310"/>
  <c r="F311"/>
  <c r="F312"/>
  <c r="F313"/>
  <c r="F314"/>
  <c r="F315"/>
  <c r="F316"/>
  <c r="F317"/>
  <c r="F318"/>
  <c r="F31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7"/>
  <c r="E308"/>
  <c r="E309"/>
  <c r="E310"/>
  <c r="E311"/>
  <c r="E312"/>
  <c r="E313"/>
  <c r="E314"/>
  <c r="E315"/>
  <c r="E316"/>
  <c r="E317"/>
  <c r="E318"/>
  <c r="E319"/>
</calcChain>
</file>

<file path=xl/sharedStrings.xml><?xml version="1.0" encoding="utf-8"?>
<sst xmlns="http://schemas.openxmlformats.org/spreadsheetml/2006/main" count="984" uniqueCount="976">
  <si>
    <t>4760,4761,4762,4763,2225,1329,4764,4765,4766,1411,25,26,27,</t>
  </si>
  <si>
    <t>60,352,1687,464,4767,162,4768,1164,263,25,26,27,</t>
  </si>
  <si>
    <t>1003,4769,228,1572,45,51,1578,125,888,3793,25,26,27,</t>
  </si>
  <si>
    <t>179,1186,4052,2573,1342,235,950,4770,464,4771,4772,25,26,27,</t>
  </si>
  <si>
    <t>2241,462,4773,290,4774,210,3337,4775,182,4774,25,26,27,</t>
  </si>
  <si>
    <t>1369,115,40,4776,4777,4565,4778,4779,25,26,27,</t>
  </si>
  <si>
    <t>3337,2666,4780,4781,4782,283,3337,2666,97,884,822,2541,25,26,27,</t>
  </si>
  <si>
    <t>4783,1114,45,40,2077,4784,4785,25,26,27,</t>
  </si>
  <si>
    <t>4173,40,45,99,4786,40,4787,564,1854,2366,25,26,27,</t>
  </si>
  <si>
    <t>4080,1259,1525,1134,1025,4788,2753,1095,4789,4790,1973,3318,3998,25,26,27,</t>
  </si>
  <si>
    <t>4791,2853,4206,1854,1041,3337,290,291,526,2853,4206,1854,3469,828,25,26,27,</t>
  </si>
  <si>
    <t>2853,4206,1854,954,1676,4792,341,644,4793,2134,55,56,25,26,27,</t>
  </si>
  <si>
    <t>1456,1950,2828,283,291,1224,25,26,27,</t>
  </si>
  <si>
    <t>1972,60,178,4794,283,2366,4795,4138,40,25,26,27,</t>
  </si>
  <si>
    <t>4796,60,2826,1374,1220,283,2366,182,4774,3641,25,26,27,</t>
  </si>
  <si>
    <t>1396,60,4797,4798,290,283,2552,123,241,2541,60,1333,25,26,27,</t>
  </si>
  <si>
    <t>3862,1194,4799,395,2400,2366,291,2541,60,1634,4799,40,4800,25,26,27,</t>
  </si>
  <si>
    <t>4801,4802,919,45,3713,4803,4804,757,40,45,25,26,27,</t>
  </si>
  <si>
    <t>4805,3337,4806,4807,1397,283,386,4808,3448,40,4809,25,26,27,</t>
  </si>
  <si>
    <t>1194,2878,3596,248,58,248,40,4810,192,25,26,27,</t>
  </si>
  <si>
    <t>1950,4811,1241,2786,2577,926,99,389,1834,4812,40,2577,123,926,25,26,27,</t>
  </si>
  <si>
    <t>1934,1984,4813,274,60,2251,179,1984,40,4814,1573,25,26,27,</t>
  </si>
  <si>
    <t>4773,2041,4815,4816,2366,1003,2041,419,970,1395,25,26,27,</t>
  </si>
  <si>
    <t>56,3891,4817,153,3241,60,153,3241,283,25,26,27,</t>
  </si>
  <si>
    <t>525,159,1130,1131,854,822,4818,436,1538,1984,25,26,27,</t>
  </si>
  <si>
    <t>2041,4819,4820,1785,2134,2041,4819,4820,4774,179,25,26,27,</t>
  </si>
  <si>
    <t>2041,4797,92,988,2400,60,264,4797,3039,3405,988,1357,128,946,25,26,27,</t>
  </si>
  <si>
    <t>4821,985,1259,395,291,1472,3055,980,40,25,26,27,</t>
  </si>
  <si>
    <t>2422,231,4822,3958,4823,4004,644,40,884,2497,4824,4825,4826,25,26,27,</t>
  </si>
  <si>
    <t>45,395,106,4827,1515,2119,49,25,26,27,</t>
  </si>
  <si>
    <t>413,159,40,4828,4829,25,26,27,</t>
  </si>
  <si>
    <t>3148,4830,3039,2713,283,2366,4831,494,2713,4774,179,25,26,27,</t>
  </si>
  <si>
    <t>291,274,4832,4833,1041,2366,4834,4835,1275,4836,25,26,27,</t>
  </si>
  <si>
    <t>4837,4838,4839,4840,3240,4841,4842,4843,4844,25,26,27,</t>
  </si>
  <si>
    <t>264,4845,4846,4847,4848,45,40,4849,4850,25,26,27,</t>
  </si>
  <si>
    <t>274,159,4851,4852,395,4853,4854,40,1259,2344,484,1078,25,26,27,</t>
  </si>
  <si>
    <t>1194,402,178,4794,2566,283,2366,178,1308,2566,40,2134,25,26,27,</t>
  </si>
  <si>
    <t>3891,4855,3149,395,2400,291,1813,3891,2578,25,26,27,</t>
  </si>
  <si>
    <t>462,463,45,954,4028,305,1105,4856,42,2134,125,888,3793,25,26,27,</t>
  </si>
  <si>
    <t>42,1497,4857,4858,644,4859,159,4860,25,26,27,</t>
  </si>
  <si>
    <t>1194,2574,3240,1013,4861,283,954,60,4862,4861,25,26,27,</t>
  </si>
  <si>
    <t>4863,1194,4864,128,2577,291,1235,25,26,27,</t>
  </si>
  <si>
    <t>1489,3806,4865,1971,3310,40,380,291,1971,3310,3311,40,2134,25,26,27,</t>
  </si>
  <si>
    <t>4866,1718,4867,1173,1792,25,26,27,</t>
  </si>
  <si>
    <t>291,964,3891,3138,4868,153,3118,291,2583,3891,3138,25,26,27,</t>
  </si>
  <si>
    <t>4869,3891,963,380,291,3891,954,737,963,25,26,27,</t>
  </si>
  <si>
    <t>291,3569,521,1128,4870,60,2041,3241,4871,183,283,25,26,27,</t>
  </si>
  <si>
    <t>291,274,60,788,2540,2366,60,788,2540,40,4127,25,26,27,</t>
  </si>
  <si>
    <t>4872,4872,918,2330,2260,159,40,997,1737,305,2045,4768,25,26,27,</t>
  </si>
  <si>
    <t>4873,3266,4874,45,40,4875,2585,25,26,27,</t>
  </si>
  <si>
    <t>4876,4877,45,4878,289,40,3561,25,26,27,</t>
  </si>
  <si>
    <t>45,40,1886,174,4879,4880,4881,25,26,27,</t>
  </si>
  <si>
    <t>4882,25,26,27,</t>
  </si>
  <si>
    <t>888,3793,60,99,268,913,1289,1096,147,25,26,27,</t>
  </si>
  <si>
    <t>4883,2352,4884,4885,274,45,97,4886,1984,25,26,27,</t>
  </si>
  <si>
    <t>2703,4887,2517,4888,314,99,389,4138,159,4887,40,2134,25,26,27,</t>
  </si>
  <si>
    <t>4889,4890,291,946,648,343,740,382,25,26,27,</t>
  </si>
  <si>
    <t>2240,4891,1069,4892,45,338,179,4893,25,26,27,</t>
  </si>
  <si>
    <t>4894,923,4895,45,4896,4897,28,25,26,27,</t>
  </si>
  <si>
    <t>4898,4899,3404,988,1736,3404,988,99,389,926,25,26,27,</t>
  </si>
  <si>
    <t>954,4832,737,4900,4832,4900,40,2583,926,25,26,27,</t>
  </si>
  <si>
    <t>4901,4902,1785,4138,40,2393,2134,4903,1965,25,26,27,</t>
  </si>
  <si>
    <t>1061,1808,4904,4905,4906,4907,1061,3126,525,644,4908,4909,25,26,27,</t>
  </si>
  <si>
    <t>4910,4911,1707,4912,1311,867,40,4913,778,159,785,2352,25,26,27,</t>
  </si>
  <si>
    <t>4801,4802,919,45,4914,4915,4916,4462,179,4917,25,26,27,</t>
  </si>
  <si>
    <t>4918,4919,4920,269,1357,128,1494,3469,1609,2025,58,25,26,27,</t>
  </si>
  <si>
    <t>4921,4780,4922,462,4921,4780,1785,2134,25,26,27,</t>
  </si>
  <si>
    <t>4923,2041,4774,3313,826,644,1836,25,26,27,</t>
  </si>
  <si>
    <t>4924,158,462,58,1142,1734,389,25,26,27,</t>
  </si>
  <si>
    <t>4923,1489,4925,4175,343,3994,4926,504,4927,25,26,27,</t>
  </si>
  <si>
    <t>4773,40,60,4928,3405,988,283,1229,2541,828,656,25,26,27,</t>
  </si>
  <si>
    <t>4929,60,2579,4719,128,2577,913,2584,291,292,25,26,27,</t>
  </si>
  <si>
    <t>4929,60,2666,541,283,4176,922,2759,25,26,27,</t>
  </si>
  <si>
    <t>352,4930,60,249,3787,99,389,4814,249,3787,4340,25,26,27,</t>
  </si>
  <si>
    <t>3337,3596,4931,400,71,28,153,3596,25,26,27,</t>
  </si>
  <si>
    <t>1489,992,1565,99,389,913,953,45,25,26,27,</t>
  </si>
  <si>
    <t>2041,718,4932,1785,60,178,4794,99,4933,25,26,27,</t>
  </si>
  <si>
    <t>2703,4934,2564,4935,58,25,26,27,</t>
  </si>
  <si>
    <t>3894,4936,4937,737,4938,4939,4940,4941,2098,40,4942,843,25,26,27,</t>
  </si>
  <si>
    <t>1976,798,805,203,4943,231,4944,1737,1738,3115,40,4945,25,26,27,</t>
  </si>
  <si>
    <t>97,4946,45,290,1182,1283,159,40,3196,4947,305,25,26,27,</t>
  </si>
  <si>
    <t>3337,4948,395,4949,283,2577,926,99,389,2366,25,26,27,</t>
  </si>
  <si>
    <t>4950,462,4951,737,1971,3310,58,1971,3310,2134,99,4952,25,26,27,</t>
  </si>
  <si>
    <t>2041,100,266,1374,4953,291,2170,2041,3789,25,26,27,</t>
  </si>
  <si>
    <t>4929,60,3536,28,378,179,1081,4929,60,4774,179,25,26,27,</t>
  </si>
  <si>
    <t>4014,4014,4954,45,737,3632,3153,4753,49,25,26,27,</t>
  </si>
  <si>
    <t>1194,2579,128,854,2577,1194,2579,4774,179,25,26,27,</t>
  </si>
  <si>
    <t>2703,3563,4774,2191,540,3563,4175,25,26,27,</t>
  </si>
  <si>
    <t>2041,23,4955,283,2366,2829,3138,40,2134,25,26,27,</t>
  </si>
  <si>
    <t>2041,963,4956,4957,283,60,4956,3582,963,25,26,27,</t>
  </si>
  <si>
    <t>1194,4958,822,97,4959,58,2703,4960,40,4961,25,26,27,</t>
  </si>
  <si>
    <t>4929,60,1333,4774,179,4962,4963,33,963,4138,40,1333,25,26,27,</t>
  </si>
  <si>
    <t>4964,1194,4965,3240,4966,2400,1607,4965,40,4967,25,26,27,</t>
  </si>
  <si>
    <t>2756,4968,380,99,389,4968,40,1142,99,389,25,26,27,</t>
  </si>
  <si>
    <t>2041,4969,4970,4971,4972,4973,4974,25,26,27,</t>
  </si>
  <si>
    <t>291,4975,494,4976,4977,2366,25,26,27,</t>
  </si>
  <si>
    <t>4978,2041,3138,283,135,4979,4980,25,26,27,</t>
  </si>
  <si>
    <t>3337,4805,4774,179,4774,4818,3492,3356,25,26,27,</t>
  </si>
  <si>
    <t>1860,3337,3596,357,4981,58,3337,1860,504,45,102,25,26,27,</t>
  </si>
  <si>
    <t>4982,386,3206,2686,822,854,58,386,854,4983,2020,25,26,27,</t>
  </si>
  <si>
    <t>4929,3987,1194,2796,717,91,283,2756,2796,4984,25,26,27,</t>
  </si>
  <si>
    <t>3101,1918,40,1126,4985,315,4986,235,236,25,26,27,</t>
  </si>
  <si>
    <t>39,2849,2660,4987,4988,2319,2320,2321,690,458,4989,4990,4991,2622,4992,25,26,27,</t>
  </si>
  <si>
    <t>4993,45,4994,4995,1981,159,58,25,26,27,</t>
  </si>
  <si>
    <t>948,1194,4996,283,948,1194,957,958,25,26,27,</t>
  </si>
  <si>
    <t>2041,4997,4998,283,2221,4999,5000,2122,25,26,27,</t>
  </si>
  <si>
    <t>4978,2041,3138,40,380,99,389,448,3560,3138,99,448,40,380,25,26,27,</t>
  </si>
  <si>
    <t>3891,541,3144,407,179,4984,541,40,2134,1134,1025,25,26,27,</t>
  </si>
  <si>
    <t>540,5001,380,3561,291,127,291,970,25,26,27,</t>
  </si>
  <si>
    <t>953,45,4832,5002,283,4832,5002,40,2134,25,26,27,</t>
  </si>
  <si>
    <t>1194,1687,3325,2400,2366,159,5003,2540,289,3325,395,2779,966,5004,25,26,27,</t>
  </si>
  <si>
    <t>159,2787,1397,283,521,2191,159,5005,2051,2787,25,26,27,</t>
  </si>
  <si>
    <t>5006,2040,60,5007,283,2366,5008,738,99,389,25,26,27,</t>
  </si>
  <si>
    <t>3891,2762,5009,40,380,99,389,128,5010,2366,25,26,27,</t>
  </si>
  <si>
    <t>1194,92,242,5011,4887,283,830,5012,4012,5013,3433,25,26,27,</t>
  </si>
  <si>
    <t>5014,1293,830,5015,269,5016,1105,1604,3747,3116,25,26,27,</t>
  </si>
  <si>
    <t>5017,5017,777,399,25,26,27,</t>
  </si>
  <si>
    <t>2151,5018,305,1956,1957,159,2643,5019,25,26,27,</t>
  </si>
  <si>
    <t>494,5020,40,380,99,389,2366,128,2577,2366,25,26,27,</t>
  </si>
  <si>
    <t>1950,99,5021,283,2366,5021,1285,40,2134,25,26,27,</t>
  </si>
  <si>
    <t>2703,4861,5022,28,2366,2703,4861,395,128,4138,40,25,26,27,</t>
  </si>
  <si>
    <t>5014,1293,525,159,5023,1843,1690,830,2139,605,25,26,27,</t>
  </si>
  <si>
    <t>785,5024,25,26,27,</t>
  </si>
  <si>
    <t>1509,1785,1509,1159,1704,5025,25,26,27,</t>
  </si>
  <si>
    <t>110,274,2703,1435,963,2013,125,888,3793,25,26,27,</t>
  </si>
  <si>
    <t>5026,1366,5027,115,1265,957,5028,3174,5029,84,40,828,893,5030,5031,115,788,25,26,27,</t>
  </si>
  <si>
    <t>3115,106,159,1275,5032,5033,3453,25,26,27,</t>
  </si>
  <si>
    <t>99,5034,5035,407,462,58,462,463,2577,99,28,158,125,888,3793,25,26,27,</t>
  </si>
  <si>
    <t>5014,1430,5036,2198,5037,5038,5039,1411,5040,5041,341,4764,5029,25,26,27,</t>
  </si>
  <si>
    <t>60,5042,379,283,5043,5044,5045,2577,1642,2281,4770,125,888,3793,25,26,27,</t>
  </si>
  <si>
    <t>5014,1293,954,1553,5046,159,218,5047,1320,826,40,1669,25,26,27,</t>
  </si>
  <si>
    <t>5048,60,40,3352,3352,448,3171,828,40,448,3352,3352,125,888,3793,25,26,27,</t>
  </si>
  <si>
    <t>5014,1293,5049,5050,395,1619,5051,5052,395,5053,25,26,27,</t>
  </si>
  <si>
    <t>777,399,5054,2584,2583,60,5055,2762,125,888,3793,25,26,27,</t>
  </si>
  <si>
    <t>830,5056,5032,407,2195,159,40,376,5057,45,3642,25,26,27,</t>
  </si>
  <si>
    <t>5058,5059,5060,99,5061,291,2229,125,888,3793,25,26,27,</t>
  </si>
  <si>
    <t>159,5062,644,84,218,352,1354,106,2025,25,26,27,</t>
  </si>
  <si>
    <t>888,3793,882,39,1245,40,159,5063,1034,199,1500,3584,159,25,26,27,</t>
  </si>
  <si>
    <t>45,5064,648,40,828,3675,159,5065,58,125,888,3793,25,26,27,</t>
  </si>
  <si>
    <t>1762,40,1509,5066,40,167,25,26,27,</t>
  </si>
  <si>
    <t>60,32,4806,2829,3470,5067,290,291,970,125,888,3793,25,26,27,</t>
  </si>
  <si>
    <t>5014,1293,159,4863,992,1080,884,4046,376,5068,25,26,27,</t>
  </si>
  <si>
    <t>1489,5069,45,1621,3213,40,5070,1749,5071,354,2055,47,25,26,27,</t>
  </si>
  <si>
    <t>5072,967,2864,5073,1517,291,2583,967,125,888,3793,25,26,27,</t>
  </si>
  <si>
    <t>269,40,1250,5074,2389,2059,5075,2123,40,159,276,827,25,26,27,</t>
  </si>
  <si>
    <t>462,5076,822,1461,5077,534,5078,58,569,888,52,767,25,26,27,</t>
  </si>
  <si>
    <t>5077,534,189,1781,463,407,5079,58,5077,534,5080,2577,5081,4971,569,888,52,767,25,26,27,</t>
  </si>
  <si>
    <t>881,5082,5077,534,5078,5083,1389,569,888,52,767,25,26,27,</t>
  </si>
  <si>
    <t>269,5084,159,827,61,1100,2440,164,40,5085,25,26,27,</t>
  </si>
  <si>
    <t>1094,1844,1971,830,5086,1257,159,40,5087,944,3110,25,26,27,</t>
  </si>
  <si>
    <t>159,1373,5088,5089,2400,1357,5090,58,125,888,3793,25,26,27,</t>
  </si>
  <si>
    <t>159,1002,1023,2484,1235,125,888,3793,25,26,27,</t>
  </si>
  <si>
    <t>888,3793,5091,260,261,84,1259,159,25,26,27,</t>
  </si>
  <si>
    <t>60,3355,99,28,380,291,1957,4953,5092,125,888,3793,25,26,27,</t>
  </si>
  <si>
    <t>5014,1293,5093,352,5094,45,287,1095,2595,40,311,25,26,27,</t>
  </si>
  <si>
    <t>1384,5095,49,1384,5096,25,26,27,</t>
  </si>
  <si>
    <t>954,882,5097,40,159,1181,463,882,3356,232,803,5098,305,25,26,27,</t>
  </si>
  <si>
    <t>60,1994,5099,364,5100,464,4864,283,125,888,3793,25,26,27,</t>
  </si>
  <si>
    <t>159,1112,1176,992,1004,1080,830,3454,1704,4046,1078,464,5101,25,26,27,</t>
  </si>
  <si>
    <t>5102,5103,5104,2149,83,2441,462,58,125,888,3793,25,26,27,</t>
  </si>
  <si>
    <t>1320,5105,60,5106,40,648,649,25,26,27,</t>
  </si>
  <si>
    <t>212,159,5107,264,1657,5108,5109,125,888,3793,25,26,27,</t>
  </si>
  <si>
    <t>5014,1293,954,159,1237,1506,25,26,27,</t>
  </si>
  <si>
    <t>159,1542,2123,5110,407,917,58,125,888,3793,25,26,27,</t>
  </si>
  <si>
    <t>159,5111,407,5112,58,5113,1134,1954,843,1164,84,40,25,26,27,</t>
  </si>
  <si>
    <t>1244,159,5114,5115,64,764,1598,757,569,888,52,767,25,26,27,</t>
  </si>
  <si>
    <t>29,30,5116,272,526,1293,2485,274,45,5117,1293,5118,569,888,52,767,25,26,27,</t>
  </si>
  <si>
    <t>1244,159,5114,5115,64,764,1598,36,569,888,52,767,25,26,27,</t>
  </si>
  <si>
    <t>1259,1255,5119,5120,1645,1515,1482,757,569,888,52,767,25,26,27,</t>
  </si>
  <si>
    <t>1259,1255,5119,5120,1645,1515,1482,36,569,888,52,767,25,26,27,</t>
  </si>
  <si>
    <t>42,361,867,5121,612,1800,339,5122,5123,5124,305,25,26,27,</t>
  </si>
  <si>
    <t>1879,1554,305,159,45,40,1509,1073,5125,28,25,26,27,</t>
  </si>
  <si>
    <t>28,5126,40,644,338,1156,5127,3805,2786,40,60,125,888,3793,25,26,27,</t>
  </si>
  <si>
    <t>888,3793,3537,3563,4549,4175,910,5128,464,3474,25,26,27,</t>
  </si>
  <si>
    <t>913,2584,402,4418,4706,40,5129,4501,5130,25,26,27,</t>
  </si>
  <si>
    <t>5014,1293,1509,2496,923,1884,40,830,1250,5131,45,3397,47,25,26,27,</t>
  </si>
  <si>
    <t>5132,5133,3630,2584,982,1293,2485,5134,274,30,559,763,2808,569,888,52,767,25,26,27,</t>
  </si>
  <si>
    <t>888,3793,5135,159,5136,957,5135,5137,5138,5135,1134,1025,25,26,27,</t>
  </si>
  <si>
    <t>60,2579,5139,1055,2785,5140,5141,125,888,3793,25,26,27,</t>
  </si>
  <si>
    <t>269,5084,954,1357,1107,159,40,2532,25,26,27,</t>
  </si>
  <si>
    <t>269,5084,1702,40,311,1818,1509,3039,40,1878,25,26,27,</t>
  </si>
  <si>
    <t>5014,1293,2033,40,1918,3408,5142,4096,830,1844,911,25,26,27,</t>
  </si>
  <si>
    <t>291,964,3247,2829,5143,125,888,3793,25,26,27,</t>
  </si>
  <si>
    <t>1293,2485,2590,381,159,5144,40,4279,2485,569,888,52,767,25,26,27,</t>
  </si>
  <si>
    <t>5145,5146,5147,5108,5040,5148,4654,5149,25,26,27,</t>
  </si>
  <si>
    <t>269,5084,159,338,5150,644,40,884,1398,25,26,27,</t>
  </si>
  <si>
    <t>798,805,159,463,291,2583,5077,534,5151,2863,125,888,3793,25,26,27,</t>
  </si>
  <si>
    <t>269,5084,115,1227,3836,115,1179,3101,106,179,269,25,26,27,</t>
  </si>
  <si>
    <t>5014,1293,1259,2101,193,2616,3630,3927,391,395,2133,159,305,25,26,27,</t>
  </si>
  <si>
    <t>1374,40,5152,737,5153,5154,159,58,125,888,3793,25,26,27,</t>
  </si>
  <si>
    <t>145,146,3494,238,943,1368,359,3991,5155,1293,5156,5157,25,26,27,</t>
  </si>
  <si>
    <t>2579,5140,5141,291,5010,569,888,52,767,25,26,27,</t>
  </si>
  <si>
    <t>291,5158,848,540,2579,40,5010,2573,569,888,52,767,25,26,27,</t>
  </si>
  <si>
    <t>2579,5140,5141,1642,2511,389,2863,5159,569,888,52,767,25,26,27,</t>
  </si>
  <si>
    <t>291,526,540,5160,569,888,52,767,25,26,27,</t>
  </si>
  <si>
    <t>291,5161,2579,5140,5141,40,3118,3942,569,888,52,767,25,26,27,</t>
  </si>
  <si>
    <t>2579,5140,5141,381,5162,5141,2577,99,28,5163,569,888,52,767,25,26,27,</t>
  </si>
  <si>
    <t>2579,5140,5141,737,3632,5162,5141,58,569,888,52,767,25,26,27,</t>
  </si>
  <si>
    <t>954,540,737,1335,2579,5140,5141,569,888,52,767,25,26,27,</t>
  </si>
  <si>
    <t>888,3793,115,5164,42,1511,3502,40,179,926,25,26,27,</t>
  </si>
  <si>
    <t>884,5165,5166,5167,45,5168,58,125,888,3793,25,26,27,</t>
  </si>
  <si>
    <t>1509,3039,40,228,5169,4297,269,5084,25,26,27,</t>
  </si>
  <si>
    <t>60,504,5170,2330,5171,25,26,27,</t>
  </si>
  <si>
    <t>4247,5172,4330,1667,2789,5173,40,899,701,381,5174,125,888,3793,25,26,27,</t>
  </si>
  <si>
    <t>269,5084,5175,4815,1610,1495,1578,1918,5176,622,25,26,27,</t>
  </si>
  <si>
    <t>5014,1293,1186,520,1724,3110,5177,5178,464,5098,305,25,26,27,</t>
  </si>
  <si>
    <t>28,395,2579,5140,5141,569,888,52,767,25,26,27,</t>
  </si>
  <si>
    <t>2579,5140,5141,381,5162,5141,40,2812,569,888,52,767,25,26,27,</t>
  </si>
  <si>
    <t>4138,540,5179,2579,40,2134,99,389,569,888,52,767,25,26,27,</t>
  </si>
  <si>
    <t>5014,1293,644,40,830,1251,159,737,5180,376,25,26,27,</t>
  </si>
  <si>
    <t>888,3793,5181,5182,3069,5183,5184,5185,5156,5186,25,26,27,</t>
  </si>
  <si>
    <t>5014,1293,269,746,3656,830,3454,911,1621,5187,980,1289,218,25,26,27,</t>
  </si>
  <si>
    <t>5167,5188,5189,1715,283,569,888,52,767,25,26,27,</t>
  </si>
  <si>
    <t>5014,1293,269,1634,33,45,2119,1802,395,45,588,5190,25,26,27,</t>
  </si>
  <si>
    <t>5014,1293,2391,45,40,269,115,290,5191,2110,25,26,27,</t>
  </si>
  <si>
    <t>1482,5192,637,5193,290,291,2577,569,888,52,767,25,26,27,</t>
  </si>
  <si>
    <t>232,291,1133,159,5194,569,888,52,767,25,26,27,</t>
  </si>
  <si>
    <t>3101,839,3630,1357,5195,389,5196,569,888,52,767,25,26,27,</t>
  </si>
  <si>
    <t>5197,291,2802,232,40,5106,569,888,52,767,25,26,27,</t>
  </si>
  <si>
    <t>159,1506,153,5198,5199,1054,283,569,888,52,767,25,26,27,</t>
  </si>
  <si>
    <t>1259,5200,179,966,1352,569,888,52,767,25,26,27,</t>
  </si>
  <si>
    <t>5014,1293,1525,269,1818,1095,826,40,5201,5202,25,26,27,</t>
  </si>
  <si>
    <t>5014,1293,980,5203,40,159,763,1034,25,26,27,</t>
  </si>
  <si>
    <t>159,1920,2398,5204,5205,440,1352,40,158,58,569,888,52,767,25,26,27,</t>
  </si>
  <si>
    <t>159,1157,5206,283,569,888,52,767,25,26,27,</t>
  </si>
  <si>
    <t>5207,3469,737,4940,5208,1854,290,283,569,888,52,767,25,26,27,</t>
  </si>
  <si>
    <t>159,5209,232,2484,4167,569,888,52,767,25,26,27,</t>
  </si>
  <si>
    <t>159,1083,5205,1816,3938,232,5205,569,888,52,767,25,26,27,</t>
  </si>
  <si>
    <t>159,893,839,2536,5210,283,569,888,52,767,25,26,27,</t>
  </si>
  <si>
    <t>462,3144,1402,5207,5211,5212,3469,569,888,52,767,25,26,27,</t>
  </si>
  <si>
    <t>5014,1293,448,40,318,448,40,5213,25,26,27,</t>
  </si>
  <si>
    <t>159,40,2295,291,5214,407,1097,25,26,27,</t>
  </si>
  <si>
    <t>5014,1293,45,182,5215,1590,1385,1945,5216,25,26,27,</t>
  </si>
  <si>
    <t>159,36,839,954,1156,841,569,888,52,767,25,26,27,</t>
  </si>
  <si>
    <t>159,893,839,153,5217,283,569,888,52,767,25,26,27,</t>
  </si>
  <si>
    <t>159,2439,2311,1058,2269,283,569,888,52,767,25,26,27,</t>
  </si>
  <si>
    <t>159,5218,5219,5220,2015,5221,283,569,888,52,767,25,26,27,</t>
  </si>
  <si>
    <t>159,893,839,2763,283,569,888,52,767,25,26,27,</t>
  </si>
  <si>
    <t>1096,159,5222,746,193,218,5223,25,26,27,</t>
  </si>
  <si>
    <t>1868,381,1403,40,166,2425,830,1818,1259,25,26,27,</t>
  </si>
  <si>
    <t>3202,3431,5224,888,3793,464,3202,423,45,5225,25,26,27,</t>
  </si>
  <si>
    <t>159,5226,4774,3641,179,569,888,52,767,25,26,27,</t>
  </si>
  <si>
    <t>159,97,527,407,1182,2578,58,569,888,52,767,25,26,27,</t>
  </si>
  <si>
    <t>3337,4884,4774,3641,407,2677,569,888,52,767,25,26,27,</t>
  </si>
  <si>
    <t>159,128,3278,521,5227,4134,407,5228,532,58,569,888,52,767,25,26,27,</t>
  </si>
  <si>
    <t>159,5229,5230,232,291,2626,159,569,888,52,767,25,26,27,</t>
  </si>
  <si>
    <t>159,99,3129,1243,283,569,888,52,767,25,26,27,</t>
  </si>
  <si>
    <t>954,905,1231,888,1951,570,5231,1259,1352,159,569,888,52,767,25,26,27,</t>
  </si>
  <si>
    <t>834,40,980,395,291,1259,159,40,569,888,52,767,25,26,27,</t>
  </si>
  <si>
    <t>28,395,5232,40,5233,569,888,52,767,25,26,27,</t>
  </si>
  <si>
    <t>159,4736,1352,99,1621,5234,1991,58,569,888,52,767,25,26,27,</t>
  </si>
  <si>
    <t>159,827,5235,283,569,888,52,767,25,26,27,</t>
  </si>
  <si>
    <t>128,483,1489,338,834,25,26,27,</t>
  </si>
  <si>
    <t>159,171,2439,5236,283,569,888,52,767,25,26,27,</t>
  </si>
  <si>
    <t>159,893,5237,757,391,407,5238,58,569,888,52,767,25,26,27,</t>
  </si>
  <si>
    <t>60,4774,407,1813,2578,569,888,52,767,25,26,27,</t>
  </si>
  <si>
    <t>2541,60,2713,40,5239,99,389,569,888,52,767,25,26,27,</t>
  </si>
  <si>
    <t>2577,60,5240,40,5239,99,389,569,888,52,767,25,26,27,</t>
  </si>
  <si>
    <t>644,1634,5241,144,274,159,5097,1081,25,26,27,</t>
  </si>
  <si>
    <t>232,5242,4943,1021,159,99,28,158,569,888,52,767,25,26,27,</t>
  </si>
  <si>
    <t>5243,1734,994,1227,289,1786,290,283,569,888,52,767,25,26,27,</t>
  </si>
  <si>
    <t>291,274,159,46,2003,569,888,52,767,25,26,27,</t>
  </si>
  <si>
    <t>60,1279,3571,40,3561,99,389,569,888,52,767,25,26,27,</t>
  </si>
  <si>
    <t>5244,1642,1402,5245,5211,3469,569,888,52,767,25,26,27,</t>
  </si>
  <si>
    <t>3891,5211,5212,3429,5246,40,5247,99,5248,569,888,52,767,25,26,27,</t>
  </si>
  <si>
    <t>389,2789,737,158,60,40,5107,569,888,52,767,25,26,27,</t>
  </si>
  <si>
    <t>5207,1334,1402,1256,5249,5211,5212,3429,5246,569,888,52,767,25,26,27,</t>
  </si>
  <si>
    <t>55,5250,5251,5252,5253,136,5022,28,569,888,52,767,25,26,27,</t>
  </si>
  <si>
    <t>5254,5255,5114,1244,4872,5256,25,26,27,</t>
  </si>
  <si>
    <t>5014,1293,162,159,5257,520,830,1251,45,523,602,58,25,26,27,</t>
  </si>
  <si>
    <t>274,45,40,60,183,963,2878,2705,163,3270,25,26,27,</t>
  </si>
  <si>
    <t>5014,1293,830,5258,159,5259,45,40,159,2366,25,26,27,</t>
  </si>
  <si>
    <t>5014,1293,984,985,888,158,55,1435,1414,25,26,27,</t>
  </si>
  <si>
    <t>5014,1293,269,1836,884,5260,1074,274,203,1237,5261,25,26,27,</t>
  </si>
  <si>
    <t>5114,1244,4872,3433,1867,788,40,5114,25,26,27,</t>
  </si>
  <si>
    <t>954,159,5219,1255,839,40,2223,569,888,52,767,25,26,27,</t>
  </si>
  <si>
    <t>159,5262,5263,39,1054,283,569,888,52,767,25,26,27,</t>
  </si>
  <si>
    <t>159,954,440,5264,1061,569,888,52,767,25,26,27,</t>
  </si>
  <si>
    <t>1194,5222,588,5265,290,283,569,888,52,767,25,26,27,</t>
  </si>
  <si>
    <t>291,5266,4060,2483,40,159,569,888,52,767,25,26,27,</t>
  </si>
  <si>
    <t>291,1999,893,5267,5268,40,159,569,888,52,767,25,26,27,</t>
  </si>
  <si>
    <t>5014,5269,5114,4523,3469,159,961,40,1598,5270,25,26,27,</t>
  </si>
  <si>
    <t>5254,5271,5114,4523,3469,5272,5014,5269,2246,25,26,27,</t>
  </si>
  <si>
    <t>1515,274,159,2392,269,36,5273,40,994,569,888,52,767,25,26,27,</t>
  </si>
  <si>
    <t>291,525,159,930,40,1090,569,888,52,767,25,26,27,</t>
  </si>
  <si>
    <t>954,2441,644,737,4940,5211,5253,569,888,52,767,25,26,27,</t>
  </si>
  <si>
    <t>3400,2703,5211,40,4812,2134,99,389,569,888,52,767,25,26,27,</t>
  </si>
  <si>
    <t>5274,28,395,5275,5211,569,888,52,767,25,26,27,</t>
  </si>
  <si>
    <t>5276,992,261,1031,3907,2223,89,867,5277,274,159,218,25,26,27,</t>
  </si>
  <si>
    <t>791,484,55,1502,484,144,830,4983,1364,2021,1945,958,25,26,27,</t>
  </si>
  <si>
    <t>5278,1259,381,5279,1259,1259,159,45,128,129,25,26,27,</t>
  </si>
  <si>
    <t>5280,40,5281,440,389,5282,569,888,52,767,25,26,27,</t>
  </si>
  <si>
    <t>1070,5283,4238,5284,5285,543,40,5286,5287,25,26,27,</t>
  </si>
  <si>
    <t>944,5288,40,5289,1259,159,25,26,27,</t>
  </si>
  <si>
    <t>159,231,5290,872,289,644,1357,1841,25,26,27,</t>
  </si>
  <si>
    <t>4832,817,5291,464,1139,532,536,798,25,26,27,</t>
  </si>
  <si>
    <t>291,525,159,5292,40,1090,25,26,27,</t>
  </si>
  <si>
    <t>5014,1293,1045,1952,5056,1251,1604,1013,2034,159,1505,480,25,26,27,</t>
  </si>
  <si>
    <t>5014,1293,218,644,40,5293,1030,3062,1217,1214,25,26,27,</t>
  </si>
  <si>
    <t>5014,1293,1883,159,980,94,5294,40,1572,25,26,27,</t>
  </si>
  <si>
    <t>5295,5296,1261,5297,5298,440,389,1142,25,26,27,</t>
  </si>
  <si>
    <t>5014,1293,179,980,40,5299,2573,45,218,105,4072,25,26,27,</t>
  </si>
  <si>
    <t>291,834,2361,569,888,52,767,25,26,27,</t>
  </si>
  <si>
    <t>3337,99,5300,290,291,5301,4832,341,569,888,52,767,25,26,27,</t>
  </si>
  <si>
    <t>5302,5303,1785,3563,407,2583,58,569,888,52,767,25,26,27,</t>
  </si>
  <si>
    <t>5014,1293,861,830,2039,3929,45,40,159,737,274,5304,5305,25,26,27,</t>
  </si>
  <si>
    <t>3337,302,4083,1021,4832,5306,58,569,888,52,767,25,26,27,</t>
  </si>
  <si>
    <t>5295,5296,40,3337,136,290,291,504,569,888,52,767,25,26,27,</t>
  </si>
  <si>
    <t>5307,763,5308,5309,391,58,569,888,52,767,25,26,27,</t>
  </si>
  <si>
    <t>5014,1293,523,391,84,875,159,153,5310,875,25,26,27,</t>
  </si>
  <si>
    <t>1179,274,159,5311,2283,5312,1273,2283,25,26,27,</t>
  </si>
  <si>
    <t>5295,5296,3492,40,60,1334,1117,5313,1473,569,888,52,767,25,26,27,</t>
  </si>
  <si>
    <t>5188,5035,1021,462,99,28,158,569,888,52,767,25,26,27,</t>
  </si>
  <si>
    <t>5296,5300,291,5314,1402,28,1473,569,888,52,767,25,26,27,</t>
  </si>
  <si>
    <t>Title</t>
  </si>
  <si>
    <t>Words_of_the_Title</t>
    <phoneticPr fontId="1" type="noConversion"/>
  </si>
  <si>
    <t xml:space="preserve"> Release_Week</t>
    <phoneticPr fontId="1" type="noConversion"/>
  </si>
  <si>
    <t>Release_Time</t>
    <phoneticPr fontId="1" type="noConversion"/>
  </si>
  <si>
    <t>the_Playback_Amount_of_one_Episode</t>
  </si>
  <si>
    <t>PageUrl</t>
  </si>
  <si>
    <t>Relative</t>
  </si>
  <si>
    <t>R1</t>
    <phoneticPr fontId="1" type="noConversion"/>
  </si>
  <si>
    <t>http://www.toutiao.com/item/6401436080897262081/</t>
  </si>
  <si>
    <t>http://www.toutiao.com/item/6400995387380859393/</t>
  </si>
  <si>
    <t>http://www.toutiao.com/item/6400993954925380098/</t>
  </si>
  <si>
    <t>http://www.toutiao.com/item/6400894032507044354/</t>
  </si>
  <si>
    <t>http://www.toutiao.com/item/6400618972475032066/</t>
  </si>
  <si>
    <t>http://www.toutiao.com/item/6400246895918187010/</t>
  </si>
  <si>
    <t>http://www.toutiao.com/item/6399997015652041218/</t>
  </si>
  <si>
    <t>http://www.toutiao.com/item/6399911306492641794/</t>
  </si>
  <si>
    <t>http://www.toutiao.com/item/6399911307927093762/</t>
  </si>
  <si>
    <t>http://www.toutiao.com/item/6399952780940804610/</t>
  </si>
  <si>
    <t>http://www.toutiao.com/item/6399952785516790274/</t>
  </si>
  <si>
    <t>http://www.toutiao.com/item/6399952795125940738/</t>
  </si>
  <si>
    <t>http://www.toutiao.com/item/6399898596384178690/</t>
  </si>
  <si>
    <t>http://www.toutiao.com/item/6399898686939202050/</t>
  </si>
  <si>
    <t>http://www.toutiao.com/item/6399898597441143298/</t>
  </si>
  <si>
    <t>http://www.toutiao.com/item/6399898596300292610/</t>
  </si>
  <si>
    <t>http://www.toutiao.com/item/6399898593041318401/</t>
  </si>
  <si>
    <t>http://www.toutiao.com/item/6400149108333478401/</t>
  </si>
  <si>
    <t>http://www.toutiao.com/item/6399892243833946625/</t>
  </si>
  <si>
    <t>http://www.toutiao.com/item/6399898593716601346/</t>
  </si>
  <si>
    <t>http://www.toutiao.com/item/6399898597344674305/</t>
  </si>
  <si>
    <t>http://www.toutiao.com/item/6399884004668998146/</t>
  </si>
  <si>
    <t>http://www.toutiao.com/item/6399816729853166082/</t>
  </si>
  <si>
    <t>http://www.toutiao.com/item/6399816729114968577/</t>
  </si>
  <si>
    <t>http://www.toutiao.com/item/6399766780910240257/</t>
  </si>
  <si>
    <t>http://www.toutiao.com/item/6399573128913093121/</t>
  </si>
  <si>
    <t>http://www.toutiao.com/item/6399536102155223554/</t>
  </si>
  <si>
    <t>http://www.toutiao.com/item/6399884102069125633/</t>
  </si>
  <si>
    <t>http://www.toutiao.com/item/6399795403662819841/</t>
  </si>
  <si>
    <t>http://www.toutiao.com/item/6399518896382018049/</t>
  </si>
  <si>
    <t>http://www.toutiao.com/item/6399499568689447425/</t>
  </si>
  <si>
    <t>http://www.toutiao.com/item/6399493421265846785/</t>
  </si>
  <si>
    <t>http://www.toutiao.com/item/6399493422381531650/</t>
  </si>
  <si>
    <t>http://www.toutiao.com/item/6399427816651227650/</t>
  </si>
  <si>
    <t>http://www.toutiao.com/item/6399419425371456001/</t>
  </si>
  <si>
    <t>http://www.toutiao.com/item/6399396578569748993/</t>
  </si>
  <si>
    <t>http://www.toutiao.com/item/6399141096533787138/</t>
  </si>
  <si>
    <t>http://www.toutiao.com/item/6399128009286091265/</t>
  </si>
  <si>
    <t>http://www.toutiao.com/item/6398836329089597954/</t>
  </si>
  <si>
    <t>http://www.toutiao.com/item/6398834748969452033/</t>
  </si>
  <si>
    <t>http://www.toutiao.com/item/6398779164459008513/</t>
  </si>
  <si>
    <t>http://www.toutiao.com/item/6398779164253487617/</t>
  </si>
  <si>
    <t>http://www.toutiao.com/item/6398779158410822146/</t>
  </si>
  <si>
    <t>http://www.toutiao.com/item/6399452515137487362/</t>
  </si>
  <si>
    <t>http://www.toutiao.com/item/6398741763556639234/</t>
  </si>
  <si>
    <t>http://www.toutiao.com/item/6398741762663252481/</t>
  </si>
  <si>
    <t>http://www.toutiao.com/item/6398779161040650753/</t>
  </si>
  <si>
    <t>http://www.toutiao.com/item/6398741762336096770/</t>
  </si>
  <si>
    <t>http://www.toutiao.com/item/6399884014513029633/</t>
  </si>
  <si>
    <t>http://www.toutiao.com/item/6398403495602422273/</t>
  </si>
  <si>
    <t>http://www.toutiao.com/item/6398403489860420098/</t>
  </si>
  <si>
    <t>http://www.toutiao.com/item/6398371700018250241/</t>
  </si>
  <si>
    <t>http://www.toutiao.com/item/6398371690132275714/</t>
  </si>
  <si>
    <t>http://www.toutiao.com/item/6398371689075311106/</t>
  </si>
  <si>
    <t>http://www.toutiao.com/item/6398395946232709634/</t>
  </si>
  <si>
    <t>http://www.toutiao.com/item/6398385716925039105/</t>
  </si>
  <si>
    <t>http://www.toutiao.com/item/6398385712453911041/</t>
  </si>
  <si>
    <t>http://www.toutiao.com/item/6398345812803322370/</t>
  </si>
  <si>
    <t>http://www.toutiao.com/item/6398344238903329282/</t>
  </si>
  <si>
    <t>http://www.toutiao.com/item/6398346668441338369/</t>
  </si>
  <si>
    <t>http://www.toutiao.com/item/6398356512414106113/</t>
  </si>
  <si>
    <t>http://www.toutiao.com/item/6398310222590378498/</t>
  </si>
  <si>
    <t>http://www.toutiao.com/item/6399522996767162881/</t>
  </si>
  <si>
    <t>http://www.toutiao.com/item/6398281687561667074/</t>
  </si>
  <si>
    <t>http://www.toutiao.com/item/6398371776371360258/</t>
  </si>
  <si>
    <t>http://www.toutiao.com/item/6398094038838280705/</t>
  </si>
  <si>
    <t>http://www.toutiao.com/item/6398094039169630721/</t>
  </si>
  <si>
    <t>http://www.toutiao.com/item/6398094263086744066/</t>
  </si>
  <si>
    <t>http://www.toutiao.com/item/6398094037710012930/</t>
  </si>
  <si>
    <t>http://www.toutiao.com/item/6398074171443642881/</t>
  </si>
  <si>
    <t>http://www.toutiao.com/item/6398094259815186946/</t>
  </si>
  <si>
    <t>http://www.toutiao.com/item/6398094287229157890/</t>
  </si>
  <si>
    <t>http://www.toutiao.com/item/6398074156000215553/</t>
  </si>
  <si>
    <t>http://www.toutiao.com/item/6398094263443259905/</t>
  </si>
  <si>
    <t>http://www.toutiao.com/item/6398074171561083394/</t>
  </si>
  <si>
    <t>http://www.toutiao.com/item/6398074171548500482/</t>
  </si>
  <si>
    <t>http://www.toutiao.com/item/6398094264894489089/</t>
  </si>
  <si>
    <t>http://www.toutiao.com/item/6398039423220449794/</t>
  </si>
  <si>
    <t>http://www.toutiao.com/item/6399884000239813122/</t>
  </si>
  <si>
    <t>http://www.toutiao.com/item/6398023446713860610/</t>
  </si>
  <si>
    <t>http://www.toutiao.com/item/6397950193278386690/</t>
  </si>
  <si>
    <t>http://www.toutiao.com/item/6397921150793417217/</t>
  </si>
  <si>
    <t>http://www.toutiao.com/item/6397778395354104321/</t>
  </si>
  <si>
    <t>http://www.toutiao.com/item/6397691142384648706/</t>
  </si>
  <si>
    <t>http://www.toutiao.com/item/6397691138576220673/</t>
  </si>
  <si>
    <t>http://www.toutiao.com/item/6397679925855257089/</t>
  </si>
  <si>
    <t>http://www.toutiao.com/item/6397675818947969537/</t>
  </si>
  <si>
    <t>http://www.toutiao.com/item/6397675825570775553/</t>
  </si>
  <si>
    <t>http://www.toutiao.com/item/6397675816263614977/</t>
  </si>
  <si>
    <t>http://www.toutiao.com/item/6397675816397832705/</t>
  </si>
  <si>
    <t>http://www.toutiao.com/item/6397675806868374018/</t>
  </si>
  <si>
    <t>http://www.toutiao.com/item/6397675815533806082/</t>
  </si>
  <si>
    <t>http://www.toutiao.com/item/6397675807174558209/</t>
  </si>
  <si>
    <t>http://www.toutiao.com/item/6397675807925338626/</t>
  </si>
  <si>
    <t>http://www.toutiao.com/item/6397675816091648513/</t>
  </si>
  <si>
    <t>http://www.toutiao.com/item/6397675812643930626/</t>
  </si>
  <si>
    <t>http://www.toutiao.com/item/6397691131332657665/</t>
  </si>
  <si>
    <t>http://www.toutiao.com/item/6397650634660643329/</t>
  </si>
  <si>
    <t>http://www.toutiao.com/item/6397650598216335874/</t>
  </si>
  <si>
    <t>http://www.toutiao.com/item/6397650638422934017/</t>
  </si>
  <si>
    <t>http://www.toutiao.com/item/6397650600946827778/</t>
  </si>
  <si>
    <t>http://www.toutiao.com/item/6397567229277241857/</t>
  </si>
  <si>
    <t>http://www.toutiao.com/item/6399452453946786305/</t>
  </si>
  <si>
    <t>http://www.toutiao.com/item/6397374248742027778/</t>
  </si>
  <si>
    <t>http://www.toutiao.com/item/6397374262369321474/</t>
  </si>
  <si>
    <t>http://www.toutiao.com/item/6397347833795576322/</t>
  </si>
  <si>
    <t>http://www.toutiao.com/item/6397347832767971841/</t>
  </si>
  <si>
    <t>http://www.toutiao.com/item/6397347832944132609/</t>
  </si>
  <si>
    <t>http://www.toutiao.com/item/6397347830343664129/</t>
  </si>
  <si>
    <t>http://www.toutiao.com/item/6397299377710301697/</t>
  </si>
  <si>
    <t>http://www.toutiao.com/item/6397299383813014017/</t>
  </si>
  <si>
    <t>http://www.toutiao.com/item/6397299388263170562/</t>
  </si>
  <si>
    <t>http://www.toutiao.com/item/6397299391320818177/</t>
  </si>
  <si>
    <t>http://www.toutiao.com/item/6397299377370563073/</t>
  </si>
  <si>
    <t>http://www.toutiao.com/item/6397264939119018497/</t>
  </si>
  <si>
    <t>http://www.toutiao.com/item/6397247465786966530/</t>
  </si>
  <si>
    <t>http://www.toutiao.com/item/6397111526590775810/</t>
  </si>
  <si>
    <t>http://www.toutiao.com/item/6397085374421664258/</t>
  </si>
  <si>
    <t>http://www.toutiao.com/item/6397004140202951170/</t>
  </si>
  <si>
    <t>http://www.toutiao.com/item/6396950259125191169/</t>
  </si>
  <si>
    <t>http://www.toutiao.com/item/6396950258571543042/</t>
  </si>
  <si>
    <t>http://www.toutiao.com/item/6396894595099132418/</t>
  </si>
  <si>
    <t>http://www.toutiao.com/item/6396894437066146306/</t>
  </si>
  <si>
    <t>http://www.toutiao.com/item/6396888052077167105/</t>
  </si>
  <si>
    <t>http://www.toutiao.com/item/6397212518481134082/</t>
  </si>
  <si>
    <t>http://www.toutiao.com/item/6395787857692197377/</t>
  </si>
  <si>
    <t>http://www.toutiao.com/item/6395809154769879554/</t>
  </si>
  <si>
    <t>http://www.toutiao.com/item/6396894459765719554/</t>
  </si>
  <si>
    <t>http://www.toutiao.com/item/6396894463985189377/</t>
  </si>
  <si>
    <t>http://www.toutiao.com/item/6395805563799732737/</t>
  </si>
  <si>
    <t>http://www.toutiao.com/item/6395804901674320386/</t>
  </si>
  <si>
    <t>http://www.toutiao.com/item/6399452476411478529/</t>
  </si>
  <si>
    <t>http://www.toutiao.com/item/6393209597078798850/</t>
  </si>
  <si>
    <t>http://www.toutiao.com/item/6393210002605081090/</t>
  </si>
  <si>
    <t>http://www.toutiao.com/item/6393638425076957698/</t>
  </si>
  <si>
    <t>http://www.toutiao.com/item/6393637959425327618/</t>
  </si>
  <si>
    <t>http://www.toutiao.com/item/6390570894661517825/</t>
  </si>
  <si>
    <t>http://www.toutiao.com/item/6390591336008909313/</t>
  </si>
  <si>
    <t>http://www.toutiao.com/item/6390572655283536386/</t>
  </si>
  <si>
    <t>http://www.toutiao.com/item/6390592485202067969/</t>
  </si>
  <si>
    <t>http://www.toutiao.com/item/6388660630450078209/</t>
  </si>
  <si>
    <t>http://www.toutiao.com/item/6388660049715134978/</t>
  </si>
  <si>
    <t>http://www.toutiao.com/item/6388659159943873026/</t>
  </si>
  <si>
    <t>http://www.toutiao.com/item/6388007181869908482/</t>
  </si>
  <si>
    <t>http://www.toutiao.com/item/6388008384880181762/</t>
  </si>
  <si>
    <t>http://www.toutiao.com/item/6385413948455256577/</t>
  </si>
  <si>
    <t>http://www.toutiao.com/item/6385799624250098177/</t>
  </si>
  <si>
    <t>http://www.toutiao.com/item/6385799267579068929/</t>
  </si>
  <si>
    <t>http://www.toutiao.com/item/6385301214518575617/</t>
  </si>
  <si>
    <t>http://www.toutiao.com/item/6385301210819199489/</t>
  </si>
  <si>
    <t>http://www.toutiao.com/item/6383897491170918913/</t>
  </si>
  <si>
    <t>http://www.toutiao.com/item/6377622396869804545/</t>
  </si>
  <si>
    <t>http://www.toutiao.com/item/6377616856752062977/</t>
  </si>
  <si>
    <t>http://www.toutiao.com/item/6377615762474926593/</t>
  </si>
  <si>
    <t>http://www.toutiao.com/item/6375022447778857474/</t>
  </si>
  <si>
    <t>http://www.toutiao.com/item/6375023798629958145/</t>
  </si>
  <si>
    <t>http://www.toutiao.com/item/6375277638738510338/</t>
  </si>
  <si>
    <t>http://www.toutiao.com/item/6375276348084060674/</t>
  </si>
  <si>
    <t>http://www.toutiao.com/item/6375275560968389122/</t>
  </si>
  <si>
    <t>http://www.toutiao.com/item/6373177186861449729/</t>
  </si>
  <si>
    <t>http://www.toutiao.com/item/6372312305891279362/</t>
  </si>
  <si>
    <t>http://www.toutiao.com/item/6372313180726624770/</t>
  </si>
  <si>
    <t>http://www.toutiao.com/item/6372311676842148353/</t>
  </si>
  <si>
    <t>http://www.toutiao.com/item/6371947487246172674/</t>
  </si>
  <si>
    <t>http://www.toutiao.com/item/6369804314260537858/</t>
  </si>
  <si>
    <t>http://www.toutiao.com/item/6369805892174479874/</t>
  </si>
  <si>
    <t>http://www.toutiao.com/item/6370144149638742530/</t>
  </si>
  <si>
    <t>http://www.toutiao.com/item/6370143283556909570/</t>
  </si>
  <si>
    <t>http://www.toutiao.com/item/6369827945707471361/</t>
  </si>
  <si>
    <t>http://www.toutiao.com/item/6369827944696660482/</t>
  </si>
  <si>
    <t>http://www.toutiao.com/item/6369827940338778626/</t>
  </si>
  <si>
    <t>http://www.toutiao.com/item/6369453930564289025/</t>
  </si>
  <si>
    <t>http://www.toutiao.com/item/6369453922360230401/</t>
  </si>
  <si>
    <t>http://www.toutiao.com/item/6369030186372956673/</t>
  </si>
  <si>
    <t>http://www.toutiao.com/item/6367949588409614850/</t>
  </si>
  <si>
    <t>http://www.toutiao.com/item/6367949005116146178/</t>
  </si>
  <si>
    <t>http://www.toutiao.com/item/6367947690596106754/</t>
  </si>
  <si>
    <t>http://www.toutiao.com/item/6367591810277048834/</t>
  </si>
  <si>
    <t>http://www.toutiao.com/item/6367590792210416129/</t>
  </si>
  <si>
    <t>http://www.toutiao.com/item/6366829675271946754/</t>
  </si>
  <si>
    <t>http://www.toutiao.com/item/6365289437898736130/</t>
  </si>
  <si>
    <t>http://www.toutiao.com/item/6365287819379737090/</t>
  </si>
  <si>
    <t>http://www.toutiao.com/item/6365287088237052417/</t>
  </si>
  <si>
    <t>http://www.toutiao.com/item/6364627821746192898/</t>
  </si>
  <si>
    <t>http://www.toutiao.com/item/6364628309208203777/</t>
  </si>
  <si>
    <t>http://www.toutiao.com/item/6364629541809291778/</t>
  </si>
  <si>
    <t>http://www.toutiao.com/item/6364622525388816897/</t>
  </si>
  <si>
    <t>http://www.toutiao.com/item/6363895928159470081/</t>
  </si>
  <si>
    <t>http://www.toutiao.com/item/6362711688017347073/</t>
  </si>
  <si>
    <t>http://www.toutiao.com/item/6362710783737987586/</t>
  </si>
  <si>
    <t>http://www.toutiao.com/item/6362036141905936898/</t>
  </si>
  <si>
    <t>http://www.toutiao.com/item/6362037262829486594/</t>
  </si>
  <si>
    <t>http://www.toutiao.com/item/6362034735316730370/</t>
  </si>
  <si>
    <t>http://www.toutiao.com/item/6361906951760118273/</t>
  </si>
  <si>
    <t>http://www.toutiao.com/item/6360797966076215810/</t>
  </si>
  <si>
    <t>http://www.toutiao.com/item/6360797818503823874/</t>
  </si>
  <si>
    <t>http://www.toutiao.com/item/6360797787470184961/</t>
  </si>
  <si>
    <t>http://www.toutiao.com/item/6360577231684633089/</t>
  </si>
  <si>
    <t>http://www.toutiao.com/item/6360577209035391490/</t>
  </si>
  <si>
    <t>http://www.toutiao.com/item/6360577148528361985/</t>
  </si>
  <si>
    <t>http://www.toutiao.com/item/6360475403659772418/</t>
  </si>
  <si>
    <t>http://www.toutiao.com/item/6360475351029645825/</t>
  </si>
  <si>
    <t>http://www.toutiao.com/item/6360143618946105857/</t>
  </si>
  <si>
    <t>http://www.toutiao.com/item/6360143467452039681/</t>
  </si>
  <si>
    <t>http://www.toutiao.com/item/6360143040455115265/</t>
  </si>
  <si>
    <t>http://www.toutiao.com/item/6359438769988305409/</t>
  </si>
  <si>
    <t>http://www.toutiao.com/item/6359441161630777857/</t>
  </si>
  <si>
    <t>http://www.toutiao.com/item/6359443133419225602/</t>
  </si>
  <si>
    <t>http://www.toutiao.com/item/6359442064135946754/</t>
  </si>
  <si>
    <t>http://www.toutiao.com/item/6359426333465903618/</t>
  </si>
  <si>
    <t>http://www.toutiao.com/item/6359426264675123714/</t>
  </si>
  <si>
    <t>http://www.toutiao.com/item/6359399541531214338/</t>
  </si>
  <si>
    <t>http://www.toutiao.com/item/6357539533248004610/</t>
  </si>
  <si>
    <t>http://www.toutiao.com/item/6355294707848839681/</t>
  </si>
  <si>
    <t>http://www.toutiao.com/item/6354515719970882050/</t>
  </si>
  <si>
    <t>http://www.toutiao.com/item/6353744867494986242/</t>
  </si>
  <si>
    <t>http://www.toutiao.com/item/6352318610945344001/</t>
  </si>
  <si>
    <t>http://www.toutiao.com/item/6351962715044446722/</t>
  </si>
  <si>
    <t>http://www.toutiao.com/item/6351268095675335170/</t>
  </si>
  <si>
    <t>http://www.toutiao.com/item/6350400010219160065/</t>
  </si>
  <si>
    <t>http://www.toutiao.com/item/6350399997195846145/</t>
  </si>
  <si>
    <t>http://www.toutiao.com/item/6350119976476606978/</t>
  </si>
  <si>
    <t>http://www.toutiao.com/item/6350119969446953474/</t>
  </si>
  <si>
    <t>http://www.toutiao.com/item/6350119970252259841/</t>
  </si>
  <si>
    <t>http://www.toutiao.com/item/6349673112769921538/</t>
  </si>
  <si>
    <t>http://www.toutiao.com/item/6349299355979104769/</t>
  </si>
  <si>
    <t>http://www.toutiao.com/item/6348915520086999554/</t>
  </si>
  <si>
    <t>http://www.toutiao.com/item/6348915523937370626/</t>
  </si>
  <si>
    <t>http://www.toutiao.com/item/6348577335192601089/</t>
  </si>
  <si>
    <t>http://www.toutiao.com/item/6348577329932927489/</t>
  </si>
  <si>
    <t>http://www.toutiao.com/item/6348577324878791170/</t>
  </si>
  <si>
    <t>http://www.toutiao.com/item/6348577273091719681/</t>
  </si>
  <si>
    <t>http://www.toutiao.com/item/6348249446618235393/</t>
  </si>
  <si>
    <t>http://www.toutiao.com/item/6347464741081842178/</t>
  </si>
  <si>
    <t>http://www.toutiao.com/item/6346696389577146881/</t>
  </si>
  <si>
    <t>http://www.toutiao.com/item/6346069450541761025/</t>
  </si>
  <si>
    <t>http://www.toutiao.com/item/6346059640857444865/</t>
  </si>
  <si>
    <t>http://www.toutiao.com/item/6345961605448073730/</t>
  </si>
  <si>
    <t>http://www.toutiao.com/item/6345961577258156545/</t>
  </si>
  <si>
    <t>http://www.toutiao.com/item/6345649887429788162/</t>
  </si>
  <si>
    <t>http://www.toutiao.com/item/6345649876625261057/</t>
  </si>
  <si>
    <t>http://www.toutiao.com/item/6345649879989092866/</t>
  </si>
  <si>
    <t>http://www.toutiao.com/item/6345318540177834498/</t>
  </si>
  <si>
    <t>http://www.toutiao.com/item/6344167124126138882/</t>
  </si>
  <si>
    <t>http://www.toutiao.com/item/6343436704308789762/</t>
  </si>
  <si>
    <t>http://www.toutiao.com/item/6342995611960214018/</t>
  </si>
  <si>
    <t>http://www.toutiao.com/item/6342995592255373826/</t>
  </si>
  <si>
    <t>http://www.toutiao.com/item/6342995563050435074/</t>
  </si>
  <si>
    <t>http://www.toutiao.com/item/6342623909556257281/</t>
  </si>
  <si>
    <t>http://www.toutiao.com/item/6342321709730759170/</t>
  </si>
  <si>
    <t>http://www.toutiao.com/item/6342321710863221249/</t>
  </si>
  <si>
    <t>http://www.toutiao.com/item/6340765790970577410/</t>
  </si>
  <si>
    <t>http://www.toutiao.com/item/6340765787111817729/</t>
  </si>
  <si>
    <t>http://www.toutiao.com/item/6340765787736769026/</t>
  </si>
  <si>
    <t>http://www.toutiao.com/item/6340757831452459521/</t>
  </si>
  <si>
    <t>http://www.toutiao.com/item/6340757818953433602/</t>
  </si>
  <si>
    <t>http://www.toutiao.com/item/6340472463494742530/</t>
  </si>
  <si>
    <t>http://www.toutiao.com/item/6340390898618073602/</t>
  </si>
  <si>
    <t>http://www.toutiao.com/item/6340390893228392962/</t>
  </si>
  <si>
    <t>http://www.toutiao.com/item/6340383289865404929/</t>
  </si>
  <si>
    <t>http://www.toutiao.com/item/6340104728080286210/</t>
  </si>
  <si>
    <t>http://www.toutiao.com/item/6340104692927824386/</t>
  </si>
  <si>
    <t>http://www.toutiao.com/item/6340089299425296898/</t>
  </si>
  <si>
    <t>http://www.toutiao.com/item/6339706830607876609/</t>
  </si>
  <si>
    <t>http://www.toutiao.com/item/6339355334204719617/</t>
  </si>
  <si>
    <t>http://www.toutiao.com/item/6339355323781874177/</t>
  </si>
  <si>
    <t>http://www.toutiao.com/item/6339355320061526529/</t>
  </si>
  <si>
    <t>http://www.toutiao.com/item/6339269698483388930/</t>
  </si>
  <si>
    <t>http://www.toutiao.com/item/6339269660499771906/</t>
  </si>
  <si>
    <t>http://www.toutiao.com/item/6339026534489129473/</t>
  </si>
  <si>
    <t>http://www.toutiao.com/item/6339026519075062274/</t>
  </si>
  <si>
    <t>http://www.toutiao.com/item/6339026377596994050/</t>
  </si>
  <si>
    <t>http://www.toutiao.com/item/6338992727178347009/</t>
  </si>
  <si>
    <t>http://www.toutiao.com/item/6338535365699174914/</t>
  </si>
  <si>
    <t>http://www.toutiao.com/item/6337429624087118337/</t>
  </si>
  <si>
    <t>http://www.toutiao.com/item/6337178043089420801/</t>
  </si>
  <si>
    <t>http://www.toutiao.com/item/6336742827279516162/</t>
  </si>
  <si>
    <t>http://www.toutiao.com/item/6336348560937714178/</t>
  </si>
  <si>
    <t>http://www.toutiao.com/item/6335961301595980290/</t>
  </si>
  <si>
    <t>http://www.toutiao.com/item/6335931937621803521/</t>
  </si>
  <si>
    <t>http://www.toutiao.com/item/6335931827324191234/</t>
  </si>
  <si>
    <t>http://www.toutiao.com/item/6335931812874813954/</t>
  </si>
  <si>
    <t>http://www.toutiao.com/item/6335693414381650433/</t>
  </si>
  <si>
    <t>http://www.toutiao.com/item/6335693319179338241/</t>
  </si>
  <si>
    <t>http://www.toutiao.com/item/6335693267765559810/</t>
  </si>
  <si>
    <t>http://www.toutiao.com/item/6335680800888979970/</t>
  </si>
  <si>
    <t>http://www.toutiao.com/item/6335680189254599169/</t>
  </si>
  <si>
    <t>http://www.toutiao.com/item/6335562124684689922/</t>
  </si>
  <si>
    <t>http://www.toutiao.com/item/6335215329077101058/</t>
  </si>
  <si>
    <t>http://www.toutiao.com/item/6334847091457655297/</t>
  </si>
  <si>
    <t>http://www.toutiao.com/item/6334847061212529154/</t>
  </si>
  <si>
    <t>http://www.toutiao.com/item/6334843892562657794/</t>
  </si>
  <si>
    <t>http://www.toutiao.com/item/6334115685148393985/</t>
  </si>
  <si>
    <t>http://www.toutiao.com/item/6333713193495429634/</t>
  </si>
  <si>
    <t>http://www.toutiao.com/item/6333419685417058818/</t>
  </si>
  <si>
    <t>http://www.toutiao.com/item/6333353063729857026/</t>
  </si>
  <si>
    <t>http://www.toutiao.com/item/6333352636623880705/</t>
  </si>
  <si>
    <t>http://www.toutiao.com/item/6333058425336889857/</t>
  </si>
  <si>
    <t>http://www.toutiao.com/item/6333055501898613250/</t>
  </si>
  <si>
    <t>http://www.toutiao.com/item/6332770636808585730/</t>
  </si>
  <si>
    <t>http://www.toutiao.com/item/6332315684512465410/</t>
  </si>
  <si>
    <t>http://www.toutiao.com/item/6331286689796850177/</t>
  </si>
  <si>
    <t>http://www.toutiao.com/item/6330715043784557057/</t>
  </si>
  <si>
    <t>http://www.toutiao.com/item/6330351836473590274/</t>
  </si>
  <si>
    <t>http://www.toutiao.com/item/6330046180424155650/</t>
  </si>
  <si>
    <t>http://www.toutiao.com/item/6328972888250515970/</t>
  </si>
  <si>
    <t>http://www.toutiao.com/item/6328217298058347009/</t>
  </si>
  <si>
    <t>http://www.toutiao.com/item/6328214312934441474/</t>
  </si>
  <si>
    <t>http://www.toutiao.com/item/6328214298501841410/</t>
  </si>
  <si>
    <t>http://www.toutiao.com/item/6327867370094199297/</t>
  </si>
  <si>
    <t>http://www.toutiao.com/item/6327772226930082305/</t>
  </si>
  <si>
    <t>http://www.toutiao.com/item/6327772173859553794/</t>
  </si>
  <si>
    <t>http://www.toutiao.com/item/6327769877792686594/</t>
  </si>
  <si>
    <t>http://www.toutiao.com/item/6327493461624750594/</t>
  </si>
  <si>
    <t>http://www.toutiao.com/item/6327489699870933505/</t>
  </si>
  <si>
    <t>http://www.toutiao.com/item/6327488874184442370/</t>
  </si>
  <si>
    <t>http://www.toutiao.com/item/6327488867737797122/</t>
  </si>
  <si>
    <t>http://www.toutiao.com/item/6327402195889160706/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</si>
  <si>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</si>
  <si>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</si>
  <si>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</si>
  <si>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</si>
  <si>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</si>
  <si>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</si>
  <si>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</si>
  <si>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</si>
  <si>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</si>
  <si>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</si>
  <si>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</si>
  <si>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</si>
  <si>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</si>
  <si>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</si>
  <si>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</si>
  <si>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</si>
  <si>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</si>
  <si>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</si>
  <si>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</si>
  <si>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</si>
  <si>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“三公仔 爱子有方”2017年度公益项目正式启动</t>
  </si>
  <si>
    <t>宝宝一睡觉就大汗淋漓，原来元凶竟是它！</t>
  </si>
  <si>
    <t>关于月经那些事，你知道多少丨育儿大师</t>
  </si>
  <si>
    <t>好婆婆10大标准出炉！中了4个以上，就嫁了好人家</t>
  </si>
  <si>
    <t>分享怀孕一个月该吃什么补 孕妇安胎不能吃什么？</t>
  </si>
  <si>
    <t>黄磊：我的太太只此一款，不退不换</t>
  </si>
  <si>
    <t>孕妇呕吐出血胃部难受怎么办 孕妇呕吐吃这些可以缓解</t>
  </si>
  <si>
    <t>感情中你的控制欲有多强？</t>
  </si>
  <si>
    <t>现在的你有几分的典雅范儿呢</t>
  </si>
  <si>
    <t>挫折教育其实很重要，震惊于女儿趁母做饭跳楼事件</t>
  </si>
  <si>
    <t>阻断唐氏儿出生：孕妇该如何选择唐氏儿检测方式？</t>
  </si>
  <si>
    <t>唐氏儿为什么还会降临到健康父母身上？原因大揭秘</t>
  </si>
  <si>
    <t>家中小孩子磨牙怎么办 如何根治</t>
  </si>
  <si>
    <t>两岁宝宝皮肤干燥怎么办呢 哪些因素引起的</t>
  </si>
  <si>
    <t>两个月宝宝脸上长湿疹怎么办呢 不能吃什么食物</t>
  </si>
  <si>
    <t>2岁宝宝鼻子不通该怎么办 三个小妙招缓解宝宝鼻塞</t>
  </si>
  <si>
    <t>夏天小孩手脚冰凉是怎么回事呢 如何缓解宝宝们手脚冰凉的状况？</t>
  </si>
  <si>
    <t>春风十里不如你+最爱花儿映衬下的你</t>
  </si>
  <si>
    <t>晚期孕妇屁股骨头疼怎么办 孕期总会遇到的疼痛</t>
  </si>
  <si>
    <t>小孩发烧能吃虾吗 虾的食疗作用</t>
  </si>
  <si>
    <t>小孩子手足口病治疗方法有哪些 5个常见的治疗小方法</t>
  </si>
  <si>
    <t>世界睡眠日，让宝宝拥有好睡眠的八大绝招</t>
  </si>
  <si>
    <t>一个月婴儿能看多远呢 关于婴儿视力护理要点</t>
  </si>
  <si>
    <t>揭秘新生儿嗜睡不吃奶 宝宝不吃奶怎么办</t>
  </si>
  <si>
    <t>给孩子抚触按摩可以减少哭闹、促进睡眠</t>
  </si>
  <si>
    <t>婴儿喉咙沙哑是什么原因 婴儿喉咙沙哑吃什么好</t>
  </si>
  <si>
    <t>婴儿鼻子流奶怎么回事 宝宝从鼻子里吐奶要怎么处理</t>
  </si>
  <si>
    <t>女权式教育是如何成就“影子爸爸”的？</t>
  </si>
  <si>
    <t>女童被陌生男抱走，为人父母的这些“致命看护”令人痛心</t>
  </si>
  <si>
    <t>你是一个有着怎样脾气的人？</t>
  </si>
  <si>
    <t>表扬孩子的“负”效应</t>
  </si>
  <si>
    <t>剖腹产月子里便秘怎么办呢 剖腹产后便秘吃什么好</t>
  </si>
  <si>
    <t>如何让胎儿早点出生呢 临产前进补三大原则</t>
  </si>
  <si>
    <t>春分：烟雨三月湿气重，祛湿更要健脾</t>
  </si>
  <si>
    <t>从饮料中能够透露出你的满足度</t>
  </si>
  <si>
    <t>让孩子受点气，是多么可贵的教育！后悔看晚了</t>
  </si>
  <si>
    <t>小孩冬季皮肤干燥痒怎么办呢 皮肤干、痒的原因</t>
  </si>
  <si>
    <t>新生儿白细胞低是怎么回事 如何增强新生儿免疫力</t>
  </si>
  <si>
    <t>怀孕后，你为什么睡不着了？也许是这个原因！丨育儿大师</t>
  </si>
  <si>
    <t>这个故事警醒万千父母！一念之差，孩子天壤之别</t>
  </si>
  <si>
    <t>小孩反重出荨麻疹怎么办 为什么宝宝会得荨麻疹</t>
  </si>
  <si>
    <t>12岁小孩尿床怎么治疗 如何纠正？</t>
  </si>
  <si>
    <t>孕十一周胎停的症状如何 胎停育的原因</t>
  </si>
  <si>
    <t>春暖花开，做个沙包运动起来</t>
  </si>
  <si>
    <t>如何判断新生儿黄疸严不严重 如何预防新生儿黄疸</t>
  </si>
  <si>
    <t>半个月新生儿感冒症状如何 新生儿为什么会感冒</t>
  </si>
  <si>
    <t>如何喂奶才不会呛到宝宝 婴儿吃奶量少怎么办</t>
  </si>
  <si>
    <t>如何让宝宝自己入睡呢 宝宝自己入睡的关键</t>
  </si>
  <si>
    <t>“师师说教”系列之一：孩子的安全感缺失了，谁是元凶？</t>
  </si>
  <si>
    <t>四幅图揭示你的人脉观！</t>
  </si>
  <si>
    <t>天气反映出你伤心时的表现</t>
  </si>
  <si>
    <t>你的“记住”与“忘记”哪一个更强？</t>
  </si>
  <si>
    <t>副主任医师</t>
  </si>
  <si>
    <t>育儿大师-宝宝有问题，专家来帮您</t>
  </si>
  <si>
    <t>滚蛋吧失眠君，让你“吃”出好睡眠</t>
  </si>
  <si>
    <t>小儿牙疼快速止疼法有哪些 引起孩子牙疼的原因</t>
  </si>
  <si>
    <t>学生流鼻血如何处理 正确做法及对策</t>
  </si>
  <si>
    <t>在哪类人看来你最“好骗”</t>
  </si>
  <si>
    <t>青春易逝你能把握住什么？</t>
  </si>
  <si>
    <t>白萝卜会不会回奶 自然回奶有哪些方法</t>
  </si>
  <si>
    <t>为什么胎儿会缺氧 胎儿缺氧的预防方法</t>
  </si>
  <si>
    <t>龟头敏感是什么引起的 三大原因理清楚</t>
  </si>
  <si>
    <t>情绪失控砍伤前夫残害独子，情绪管理给父母再次敲响警钟</t>
  </si>
  <si>
    <t>印度乘法口诀走红，比我们的还快！为孩子收藏吧</t>
  </si>
  <si>
    <t>春风十里不如你+春游赏杜鹃 粉红好浪漫</t>
  </si>
  <si>
    <t>早孕试纸未准妈妈要怎么用 检测结果准吗？</t>
  </si>
  <si>
    <t>排卵期出血能否怀孕 排卵期出血是什么原因</t>
  </si>
  <si>
    <t>盘点婴儿吃什么水果最好 父母须知</t>
  </si>
  <si>
    <t>卵巢囊肿影响怀孕吗 危害都有哪些？</t>
  </si>
  <si>
    <t>盘点孕中期食谱做法大全以及饮食禁忌</t>
  </si>
  <si>
    <t>一个月的宝宝老是吐奶怎么办 6个缓解方式推荐</t>
  </si>
  <si>
    <t>一岁宝宝咳嗽厉害怎么治疗 专家教你如何应对</t>
  </si>
  <si>
    <t>一岁宝宝呕吐腹泻怎么办 四大有效措施</t>
  </si>
  <si>
    <t>一周岁宝宝营养粥有哪些 八大营养粥介绍</t>
  </si>
  <si>
    <t>孕妇能吃土豆粉么 还有什么不能吃</t>
  </si>
  <si>
    <t>孕前反应有哪些 专家告诉你</t>
  </si>
  <si>
    <t>婴儿鱼鳞病症状是什么 宝宝皮肤干燥有何原因？</t>
  </si>
  <si>
    <t>小儿支原体肺炎传染吗</t>
  </si>
  <si>
    <t>徐静蕾冻卵会上瘾，所谓生育自主权背后的残酷真相</t>
  </si>
  <si>
    <t>2分钟生完娃离开？被情感缺失症毁掉的母爱！</t>
  </si>
  <si>
    <t>吃货，你该提高一下孩子的“食商”了</t>
  </si>
  <si>
    <t>孕妇查出是尖锐湿疣怎么办 治疗方法有哪些呢？</t>
  </si>
  <si>
    <t>女生怀孕三个月会胎停吗 胎停原因有何？</t>
  </si>
  <si>
    <t>婴儿多大开始长牙齿 如何帮助婴儿长高</t>
  </si>
  <si>
    <t>一岁宝宝喝什么奶粉好一点 一岁宝宝吃什么好</t>
  </si>
  <si>
    <t>测测人到中年你会变成啥样的人</t>
  </si>
  <si>
    <t>小孩咳嗽怎么按摩治疗 小孩咳嗽吃什么好</t>
  </si>
  <si>
    <t>小儿补钙吃什么好呢 儿童补钙食谱</t>
  </si>
  <si>
    <t>婴儿眼睛黄怎么办呢 是不是黄疸的原因？</t>
  </si>
  <si>
    <t>婴儿感冒流鼻涕眼泪怎么办 宝宝流鼻涕并不等于感冒</t>
  </si>
  <si>
    <t>小孩肠炎可以吃地瓜吗 小儿肠胃炎的概述</t>
  </si>
  <si>
    <t>一岁宝宝鼻塞吃什么好 注意看是不是感冒引起的鼻塞</t>
  </si>
  <si>
    <t>5岁小孩眼袋重发青怎么回事 去眼袋的小窍门</t>
  </si>
  <si>
    <t>幼儿斜视症状有哪些 斜视的危害有哪些？</t>
  </si>
  <si>
    <t>婴儿铁蛋白正常值是多少 “绿色抗生素”知多少</t>
  </si>
  <si>
    <t>如何消除产后腋下肿块呢</t>
  </si>
  <si>
    <t>新生婴儿黄疸怎么办 试试光照疗法</t>
  </si>
  <si>
    <t>孕妇晚期吃什么好 吃什么减少分娩痛苦</t>
  </si>
  <si>
    <t>早期孕妇能吃羊内脏吗 孕妇早期饮食你知道吗</t>
  </si>
  <si>
    <t>浅谈孕期脚肿可以按摩吗 孕期按摩七大原则</t>
  </si>
  <si>
    <t>一岁半小孩大便带血怎么办 幼儿大便分析</t>
  </si>
  <si>
    <t>成为夫妻的 10个基本条件，看看你俩中了几个……</t>
  </si>
  <si>
    <t>爱奇艺高级副总裁耿聃皓：实现母婴领域360度全方位内容覆盖</t>
  </si>
  <si>
    <t>恋爱你像个烦人熊孩子吗</t>
  </si>
  <si>
    <t>三岁小孩不说话怎么办 三岁小孩早教</t>
  </si>
  <si>
    <t>婴儿眼睑下垂怎么办 通过这三种手术就可以</t>
  </si>
  <si>
    <t>新生婴儿黄疸的症状有哪些 不同病症黄疸有不同的症状</t>
  </si>
  <si>
    <t>新生儿腹泻多久能好 分析腹泻的原因很重要</t>
  </si>
  <si>
    <t>儿童口腔炎症状表现如何 应该如何护理</t>
  </si>
  <si>
    <t>告诉你胎儿唇裂怎么办 胎儿唇裂的原因</t>
  </si>
  <si>
    <t>小孩睡觉抽搐怎么回事呢 孩子夜间入睡时抽搐是缺钙还是癫痫</t>
  </si>
  <si>
    <t>孩子鼻窦炎头疼怎么办才好呢 孩子头痛小心鼻窦炎</t>
  </si>
  <si>
    <t>八个月宝宝出疹子怎么办呢 疹子类型有哪些</t>
  </si>
  <si>
    <t>新生儿感染性肺炎的症状有哪些 怎么诊断呢？</t>
  </si>
  <si>
    <t>小孩流清鼻涕牙疼怎么办 这四种妙招来帮你</t>
  </si>
  <si>
    <t>三优亲子：这6类妈妈累死也养不出好孩子</t>
  </si>
  <si>
    <t>盼望着，盼望着，春天来了</t>
  </si>
  <si>
    <t>网络发达了，怎样才能避免孩子受到不良影响</t>
  </si>
  <si>
    <t>产后风湿的症状有哪些呢 怎么治疗呢？</t>
  </si>
  <si>
    <t>小孩子有头皮屑怎么办呢 头皮屑发生的原因</t>
  </si>
  <si>
    <t>小儿荨麻疹要注意什么呢 小儿荨麻疹是怎么引起的</t>
  </si>
  <si>
    <t>三优亲子：给孩子买鞋，千万别陷入这4大误区！</t>
  </si>
  <si>
    <t>收藏：0</t>
  </si>
  <si>
    <t>婚姻是什么？婚姻就是个压力锅！</t>
  </si>
  <si>
    <t>春季让小儿远离感冒烦恼！丨育儿大师</t>
  </si>
  <si>
    <t>3.8女人节+我以早观念迟行动这样的方式在这天打开我自己</t>
  </si>
  <si>
    <t>毁掉一个孩子，三个字足够了！</t>
  </si>
  <si>
    <t>有念珠菌阴道炎能怀孕吗？怀孕后治疗有什么影响丨育儿大师</t>
  </si>
  <si>
    <t>三优亲子网携手舒客共同启动关爱口腔健康公益行动</t>
  </si>
  <si>
    <t>宝宝螨虫过敏怎么办？尘螨脱敏治疗需五岁以上丨育儿大师</t>
  </si>
  <si>
    <t>三优亲子：为什么一定要让孩子做家务？这是最好的答案！</t>
  </si>
  <si>
    <t>认识宝宝的便便：不同喂养方式的不同便便丨育儿大师</t>
  </si>
  <si>
    <t>三优亲子：不占便宜是教养，人情往来是修养</t>
  </si>
  <si>
    <t>春天来了！三招教你预防宝宝上呼吸道感染！丨育儿大师</t>
  </si>
  <si>
    <t>这 8 个字能改变孩子的一生！别说你不信</t>
  </si>
  <si>
    <t>乙肝大小三阳有什么区别？如何传播？丨育儿大师</t>
  </si>
  <si>
    <t>孩子脾气暴躁？父母这样做，一治一个准！</t>
  </si>
  <si>
    <t>育儿大师：越爱撒谎的孩子，就越聪明！别错怪了孩子……</t>
  </si>
  <si>
    <t>你会用正确的方式教会孩子安全意识吗？丨育儿大师</t>
  </si>
  <si>
    <t>合适的婚姻，回不去的爱情</t>
  </si>
  <si>
    <t>宝宝红屁股是不是尿布皮炎？该如何护理？丨育儿大师</t>
  </si>
  <si>
    <t>三优亲子：孩子12岁前养成这些好习惯，一生受益</t>
  </si>
  <si>
    <t>孕产期你必知的医学常识！准妈妈get到了吗？</t>
  </si>
  <si>
    <t>初春流感高发季！家庭如何预防流感？丨育儿大师</t>
  </si>
  <si>
    <t>妈妈的 5 句“狠话”，竟让不听话的孩子爱上学习</t>
  </si>
  <si>
    <t>怀孕期间可以锻炼盆底肌肉吗？「视频」育儿微课</t>
  </si>
  <si>
    <t>盆底肌损伤后能自愈吗？盆底康复治疗费用是多少？「视频」育儿微课</t>
  </si>
  <si>
    <t>什么时候进行盆底肌肉康复训练最合适？「视频」育儿微课</t>
  </si>
  <si>
    <t>妈妈FM：孩子学习语言过程中模仿他的“胡言乱语”</t>
  </si>
  <si>
    <t>家有2胎，这几句伤孩子的口头禅别再说了</t>
  </si>
  <si>
    <t>孩子乳牙发黑缺损怎么回事？要拔掉吗？丨育儿大师</t>
  </si>
  <si>
    <t>孩子左撇子，究竟该不该纠正？丨育儿大师</t>
  </si>
  <si>
    <t>育儿大师：吃饭时千万不要这样教育孩子！</t>
  </si>
  <si>
    <t>宝宝长牙有什么症状？如何避免牙齿不整齐？丨育儿大师</t>
  </si>
  <si>
    <t>三优亲子：嫁给一个把你当女儿宠的男人</t>
  </si>
  <si>
    <t>做一个热爱生活的人，做一个生活家</t>
  </si>
  <si>
    <t>为什么越乖的孩子，长大后越痛苦？家长看完沉默了</t>
  </si>
  <si>
    <t>宝宝戒不掉纸尿裤，不穿就尿床怎么办？丨育儿大师</t>
  </si>
  <si>
    <t>孩子 6 岁前必须养成这 7 个好习惯，晚了就迟了！</t>
  </si>
  <si>
    <t>曾患有葡萄胎以后还能正常怀孕吗？丨育儿大师</t>
  </si>
  <si>
    <t>这是获取宝宝信任的正确打开方式</t>
  </si>
  <si>
    <t>保护孩子听力，从生活点滴做起丨育儿大师</t>
  </si>
  <si>
    <t>三优亲子：为什么孩子越来越胆小？</t>
  </si>
  <si>
    <t>孩子常常不听话调皮捣蛋能打骂吗？丨育儿大师</t>
  </si>
  <si>
    <t>孩子耳屎能挖吗？不懂装懂很可怕，真相竟是这样的！</t>
  </si>
  <si>
    <t>解读孩子天赋，助力打造幸福人生（下）「视频」育儿微课</t>
  </si>
  <si>
    <t>辣妈修炼新选择！亲子瑜伽让你瘦身亲子两不误「视频」育儿微课</t>
  </si>
  <si>
    <t>解读孩子天赋，助力打造幸福人生（上）「视频」育儿微课</t>
  </si>
  <si>
    <t>教育讲谈：儿童心理创伤怎样化解（下）「视频」育儿微课</t>
  </si>
  <si>
    <t>教育讲谈：儿童心理创伤怎样化解（上）「视频」育儿微课</t>
  </si>
  <si>
    <t>这个圣诞节，我们和乐高过得萌翻了，爽嗨了</t>
  </si>
  <si>
    <t>如果没有了孩子，你的婚姻还剩下什么</t>
  </si>
  <si>
    <t>什么血型的父母，最容易生出溶血病的宝宝？丨育儿大师</t>
  </si>
  <si>
    <t>育儿大师：补锌、补钙、补铁食谱，这一篇就到位！</t>
  </si>
  <si>
    <t>专家教你冬季养生：冬天的萝卜赛人参！</t>
  </si>
  <si>
    <t>三优亲子：婚姻中最易犯的这 5 大病，你中招了吗？</t>
  </si>
  <si>
    <t>丁梵老师教你3招亲子瑜伽体式，让妈宝更亲密！「视频」育儿微课</t>
  </si>
  <si>
    <t>育儿大师：接孩子放学，早接 or 晚接？很重要！</t>
  </si>
  <si>
    <t>宝宝咳嗽没完没了，当心得了变异性哮喘丨育儿大师</t>
  </si>
  <si>
    <t>妈妈FM：为什么要培养孩子的特长？</t>
  </si>
  <si>
    <t>妈妈FM：什么样的男人才是婚姻里的潜力股？</t>
  </si>
  <si>
    <t>三优亲子：真正的夫妻，都会无数次重复这2件事！</t>
  </si>
  <si>
    <t>如何判断早产儿是不是脑瘫？丨育儿大师</t>
  </si>
  <si>
    <t>亲子瑜伽：最适合和孩子练习的健身瑜伽「视频」育儿微课</t>
  </si>
  <si>
    <t>广汽本田：点滴关爱，共创美好家园</t>
  </si>
  <si>
    <t>妈妈FM：孩子最反感父母的这些行为</t>
  </si>
  <si>
    <t>生完孩子后，如何预防盆底功能障碍疾病？丨育儿大师</t>
  </si>
  <si>
    <t>妈妈FM：我焦虑，因为我想成为一个好妈妈</t>
  </si>
  <si>
    <t>三优亲子：教育若只靠老师，那就真的是耽误孩子了！</t>
  </si>
  <si>
    <t>长的坏脾气会遗传给孩子吗丨育儿大师</t>
  </si>
  <si>
    <t>厉害了Word天！棒贝圣诞趴竟然有亲子游大奖</t>
  </si>
  <si>
    <t>咳嗽变异性哮喘如何诊断？「视频」育儿微课</t>
  </si>
  <si>
    <t>如何评价中国儿童咳嗽的诊断标准？「视频」育儿微课</t>
  </si>
  <si>
    <t>咳嗽变异性哮喘需要和哪些疾病鉴别？「视频」育儿微课</t>
  </si>
  <si>
    <t>如何选择儿童咳嗽药？「视频」育儿微课</t>
  </si>
  <si>
    <t>如何评估咳嗽变异性哮喘的严重程度？「视频」育儿微课</t>
  </si>
  <si>
    <t>咳嗽变异性哮喘和典型哮喘治疗有什么异同？「视频」育儿微课</t>
  </si>
  <si>
    <t>咳嗽变异性哮喘会变成典型哮喘吗？「视频」育儿微课</t>
  </si>
  <si>
    <t>为什么儿童会患咳嗽变异性哮喘？「视频」育儿微课</t>
  </si>
  <si>
    <t>育儿大师：我发现了这个离乳的好方法！</t>
  </si>
  <si>
    <t>这些人群适合做试管婴儿，你属于吗？丨育儿大师</t>
  </si>
  <si>
    <t>婚姻里的那些“浆糊逻辑” | 妈妈FM</t>
  </si>
  <si>
    <t>宝宝饮食进阶系列课程</t>
  </si>
  <si>
    <t>陈燕辉医生：药物流产的最佳时间和全过程丨育儿大师</t>
  </si>
  <si>
    <t>妈妈FM：要是能看对方手机，多少夫妻得分啊</t>
  </si>
  <si>
    <t>三优亲子：婆婆听媳妇说了10句话后就沉默了</t>
  </si>
  <si>
    <t>什么是咳嗽变异性哮喘？「视频」育儿微课</t>
  </si>
  <si>
    <t>咳嗽变异性哮喘和典型哮喘的区别「视频」育儿微课</t>
  </si>
  <si>
    <t>引起儿童慢性咳嗽的原因有哪些？「视频」育儿微课</t>
  </si>
  <si>
    <t>三优亲子：父母的这句话，孩子会穷一生！</t>
  </si>
  <si>
    <t>育儿大师“纪念孙中山先生诞辰150周年” 专机游亲子活动</t>
  </si>
  <si>
    <t>三优亲子：妈妈请走开！这 7 件事必须由爸爸来做</t>
  </si>
  <si>
    <t>试管婴儿反复移植失败怎么办？视频育儿微课</t>
  </si>
  <si>
    <t>三优亲子：妈妈们，不是你脾气差，是你太累了！</t>
  </si>
  <si>
    <t>三优亲子：作为你的妈妈，我该退出了</t>
  </si>
  <si>
    <t>化解男性尴尬！前列腺炎该如何治疗？视频育儿微课</t>
  </si>
  <si>
    <t>家长如何引导孩子交朋友？视频育儿微课</t>
  </si>
  <si>
    <t>成为幼儿园老师要具备哪些条件？视频育儿微课</t>
  </si>
  <si>
    <t>幼师如何取得家长的信任？视频育儿微课</t>
  </si>
  <si>
    <t>孩子胆小不敢在人前说话怎么办？视频育儿微课</t>
  </si>
  <si>
    <t>教育低龄化好还是不好？视频育儿微课</t>
  </si>
  <si>
    <t>三优亲子：其实，妈妈才是女儿最好的闺蜜！</t>
  </si>
  <si>
    <t>三优亲子：爸爸带出来的孩子更聪明</t>
  </si>
  <si>
    <t>孩子互相比较课后作业会有不好的影响吗？视频育儿微课</t>
  </si>
  <si>
    <t>孩子不喜欢写字怎么办？视频育儿微课</t>
  </si>
  <si>
    <t>产前检测会生育聋儿，该怎么办？视频育儿微课</t>
  </si>
  <si>
    <t>孩子打架，家长该不该插手？视频育儿微课</t>
  </si>
  <si>
    <t>孩子手工作业咋成了家长作业？视频育儿微课</t>
  </si>
  <si>
    <t>孩子在幼儿园受伤了怎么办？视频育儿微课</t>
  </si>
  <si>
    <t>怀孕多久要做产前耳聋基因检测？视频育儿微课</t>
  </si>
  <si>
    <t>三优亲子：不同的老公，不同的结局</t>
  </si>
  <si>
    <t>孩子的性格 如何塑造能更好</t>
  </si>
  <si>
    <t>三优亲子：你不能养我一辈子，为何从小娇惯</t>
  </si>
  <si>
    <t>孩子上幼儿园为什么容易生病？视频育儿微课</t>
  </si>
  <si>
    <t>孩子在幼儿园不睡午觉怎么办？视频育儿微课</t>
  </si>
  <si>
    <t>孩子喜欢抢别人玩具怎么办？视频育儿微课</t>
  </si>
  <si>
    <t>孩子早上不愿起床刷牙洗脸怎么办？视频育儿微课</t>
  </si>
  <si>
    <t>孩子在幼儿园挑食怎么办？视频育儿微课</t>
  </si>
  <si>
    <t>帮孩子做事 请只做一半</t>
  </si>
  <si>
    <t>儿子和母亲的经典对话，这才是教育！</t>
  </si>
  <si>
    <t>敢“创”敢想，育儿大师就敢包你飞！</t>
  </si>
  <si>
    <t>孩子身体瘦弱吃什么食物好？视频育儿微课</t>
  </si>
  <si>
    <t>孩子吃益生菌能提高免疫力吗？视频育儿微课</t>
  </si>
  <si>
    <t>孕妇失眠吃什么食物能调理？视频育儿微课</t>
  </si>
  <si>
    <t>孩子怎么喝水才有益？饮料能代替水吗？视频育儿微课</t>
  </si>
  <si>
    <t>孩子在外上学，家长如何管孩子？视频育儿微课</t>
  </si>
  <si>
    <t>孩子有攀比心理怎么办？视频育儿微课</t>
  </si>
  <si>
    <t>为什么学了很多育儿经，却依然教育不好孩子？视频育儿微课</t>
  </si>
  <si>
    <t>成功的爸爸是如何教育孩子的？视频育儿微课</t>
  </si>
  <si>
    <t>什么是先进的家庭教育？视频育儿微课</t>
  </si>
  <si>
    <t>孩子成绩不好有必要请家教吗？视频育儿微课</t>
  </si>
  <si>
    <t>孩子学习偏科怎么办？视频育儿微课</t>
  </si>
  <si>
    <t>怎么备孕最成功？</t>
  </si>
  <si>
    <t>孩子总是喜欢乱花钱怎么办？视频育儿微课</t>
  </si>
  <si>
    <t>孩子在棍棒下真的能成才吗？视频育儿微课</t>
  </si>
  <si>
    <t>宝宝吃什么能增强免疫力？视频育儿微课</t>
  </si>
  <si>
    <t>缓解宝宝便秘的食疗方有哪些？视频育儿微课</t>
  </si>
  <si>
    <t>治疗宝宝拉肚子的食疗方有哪些？视频育儿微课</t>
  </si>
  <si>
    <t>父母们 请别老让孩子乖一点</t>
  </si>
  <si>
    <t>家长偷偷离开对孩子有什么影响？视频育儿微课</t>
  </si>
  <si>
    <t>妻儿都有分离焦虑时，丈夫该怎么办？视频育儿微课</t>
  </si>
  <si>
    <t>如何让孩子学会独立？视频育儿微课</t>
  </si>
  <si>
    <t>宝宝过度依赖的表现有哪些？视频育儿微课</t>
  </si>
  <si>
    <t>哪些人需要做先天性耳聋检测？视频育儿微课</t>
  </si>
  <si>
    <t>新生儿耳聋基因筛查的普及率有多高？视频育儿微课</t>
  </si>
  <si>
    <t>哪些药物会影响宝宝的听力？视频育儿微课</t>
  </si>
  <si>
    <t>产前是否要做一次GJB2耳聋基因筛查？视频育儿微课</t>
  </si>
  <si>
    <t>大前庭水管综合征患儿日常要注意什么？视频育儿微课</t>
  </si>
  <si>
    <t>国内首批天赋解读师诞生</t>
  </si>
  <si>
    <t>三优亲子： 原来孩子最喜欢听这句话！你说过吗？</t>
  </si>
  <si>
    <t>让你的宝宝少感冒发烧，良方就在这里</t>
  </si>
  <si>
    <t>三优亲子：这10种孩子前途无量，你的孩子呢？</t>
  </si>
  <si>
    <t>三优亲子：“丧偶式育儿”影响大，远离之！</t>
  </si>
  <si>
    <t>三优亲子：妈妈须知，这些坏习惯只会让娃越来越丑</t>
  </si>
  <si>
    <t>天赋解读师：帮你读懂自己的“天赋”</t>
  </si>
  <si>
    <t>为什么孩子不愿讲幼儿园的事情？视频育儿微课</t>
  </si>
  <si>
    <t>孩子上课爱动爱说话怎么办？视频育儿微课</t>
  </si>
  <si>
    <t>孩子为什么会有厌学情绪？视频育儿微课</t>
  </si>
  <si>
    <t>小孩做事太拖拉该怎么办？视频育儿微课</t>
  </si>
  <si>
    <t>如何正确引导爱玩游戏的孩子？视频育儿微课</t>
  </si>
  <si>
    <t>如何管教在公共场所无理取闹的孩子？视频育儿微课</t>
  </si>
  <si>
    <t>三优IGS天赋智能检测  孩子成长的人生GPS</t>
  </si>
  <si>
    <t>国内首个天赋智能检测系统——三优IGS上线</t>
  </si>
  <si>
    <t>怎样让孩子适应妈妈上班前的分离？视频育儿微课</t>
  </si>
  <si>
    <t>如何给孩子高质量的陪伴？视频育儿微课</t>
  </si>
  <si>
    <t>为什么正常父母会生育耳聋患儿？视频育儿微课</t>
  </si>
  <si>
    <t>导致小儿耳聋的常见原因有哪些？视频育儿微课</t>
  </si>
  <si>
    <t>求解，什么是遗传性耳聋？视频育儿微课</t>
  </si>
  <si>
    <t>六岁前不要做的9件事情，可我们一直在让孩子做！</t>
  </si>
  <si>
    <t>3岁看大，7岁看老，这七大习惯须从小教</t>
  </si>
  <si>
    <t>西方教育和东方教育 教育孩子你怎么选</t>
  </si>
  <si>
    <t>不和谐的性生活会有哪些消极影响？视频育儿微课</t>
  </si>
  <si>
    <t>眼前一亮 | 虫林历险记，华丽丽的视觉盛宴！</t>
  </si>
  <si>
    <t>别再人多的地方教育孩子</t>
  </si>
  <si>
    <t>孩子被恶语伤害时 父母要怎么做</t>
  </si>
  <si>
    <t>胎儿未足月就破水要不要生？</t>
  </si>
  <si>
    <t>如何给孩子高品质的陪伴</t>
  </si>
  <si>
    <t>三优亲子：爸妈常说8句话，养出优秀孩子如此简单！</t>
  </si>
  <si>
    <t>三优亲子：做父母的有效期，不该偷懒那10年</t>
  </si>
  <si>
    <t>三优亲子：养育孩子，爸爸不可不知的事！</t>
  </si>
  <si>
    <t>高危妊娠出现子宫破裂会有哪些危害？</t>
  </si>
  <si>
    <t>三优亲子：好爸爸的八个标准，你做到了几条？</t>
  </si>
  <si>
    <t>如何成功断奶？视频育儿微课</t>
  </si>
  <si>
    <t>孕妇有高血压该如何监测胎儿健康？视频育儿微课</t>
  </si>
  <si>
    <t>先兆子痫是什么？补钙能预防吗？视频育儿微课</t>
  </si>
  <si>
    <t>三优亲子：做到这 4 点，你的孩子会让他人刮目相看</t>
  </si>
  <si>
    <t>孕妇心情抑郁对胎儿有影响吗？视频育儿微课</t>
  </si>
  <si>
    <t>高危妊娠的孕妇日常该如何饮食？视频育儿微课</t>
  </si>
  <si>
    <t>高龄产妇更容易发生难产？真的吗？视频育儿微课</t>
  </si>
  <si>
    <t>三优亲子：说真的，这样陪孩子，不如不陪！</t>
  </si>
  <si>
    <t>想让孩子守规则 必须先立规则</t>
  </si>
  <si>
    <t>高危妊娠分娩的宝宝是否需要跟踪检查？ 视频育儿微课</t>
  </si>
  <si>
    <t>反复阴道炎对怀孕有什么影响？视频育儿微课</t>
  </si>
  <si>
    <t>妊娠高血压如何确诊？要做什么检查？视频育儿微课</t>
  </si>
  <si>
    <t>Release_Date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</si>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</sst>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9"/>
  <sheetViews>
    <sheetView tabSelected="1" topLeftCell="A235" workbookViewId="0">
      <selection activeCell="D3" sqref="D3"/>
    </sheetView>
  </sheetViews>
  <sheetFormatPr defaultRowHeight="13.5"/>
  <cols>
    <col min="1" max="1" width="10.875" customWidth="1"/>
    <col min="2" max="2" width="9" style="5"/>
    <col min="3" max="3" width="17" style="2" customWidth="1"/>
    <col min="4" max="4" width="17" style="8" customWidth="1"/>
    <col min="5" max="6" width="9" style="5"/>
    <col min="8" max="8" width="9" style="2"/>
  </cols>
  <sheetData>
    <row r="1" spans="1:30" ht="14.25">
      <c r="A1" s="1" t="s">
        <v>314</v>
      </c>
      <c r="B1" s="4" t="s">
        <v>315</v>
      </c>
      <c r="C1" s="1" t="s">
        <v>974</v>
      </c>
      <c r="D1" s="4" t="s">
        <v>975</v>
      </c>
      <c r="E1" s="4" t="s">
        <v>316</v>
      </c>
      <c r="F1" s="4" t="s">
        <v>317</v>
      </c>
      <c r="G1" s="1" t="s">
        <v>318</v>
      </c>
      <c r="H1" s="2" t="s">
        <v>319</v>
      </c>
      <c r="I1" t="s">
        <v>320</v>
      </c>
      <c r="J1" s="1" t="s">
        <v>321</v>
      </c>
      <c r="K1" s="1" t="s">
        <v>640</v>
      </c>
      <c r="L1" s="1" t="s">
        <v>641</v>
      </c>
      <c r="M1" s="1" t="s">
        <v>642</v>
      </c>
      <c r="N1" s="1" t="s">
        <v>643</v>
      </c>
      <c r="O1" s="1" t="s">
        <v>644</v>
      </c>
      <c r="P1" s="1" t="s">
        <v>645</v>
      </c>
      <c r="Q1" s="1" t="s">
        <v>646</v>
      </c>
      <c r="R1" s="1" t="s">
        <v>647</v>
      </c>
      <c r="S1" s="1" t="s">
        <v>648</v>
      </c>
      <c r="T1" s="1" t="s">
        <v>649</v>
      </c>
      <c r="U1" s="1" t="s">
        <v>650</v>
      </c>
      <c r="V1" s="1" t="s">
        <v>651</v>
      </c>
      <c r="W1" s="1" t="s">
        <v>652</v>
      </c>
      <c r="X1" s="1" t="s">
        <v>653</v>
      </c>
      <c r="Y1" s="1" t="s">
        <v>654</v>
      </c>
      <c r="Z1" s="1" t="s">
        <v>655</v>
      </c>
      <c r="AA1" s="1" t="s">
        <v>656</v>
      </c>
      <c r="AB1" s="1" t="s">
        <v>657</v>
      </c>
      <c r="AC1" s="1" t="s">
        <v>658</v>
      </c>
      <c r="AD1" s="1" t="s">
        <v>659</v>
      </c>
    </row>
    <row r="2" spans="1:30" ht="16.5" customHeight="1">
      <c r="A2" t="s">
        <v>660</v>
      </c>
      <c r="B2" s="5">
        <f>LEN(A2)</f>
        <v>24</v>
      </c>
      <c r="C2" s="3">
        <v>42819</v>
      </c>
      <c r="D2" s="7">
        <v>0.91736111111111107</v>
      </c>
      <c r="E2" s="5" t="str">
        <f>""&amp;WEEKDAY(C2,2)</f>
        <v>6</v>
      </c>
      <c r="F2" s="6">
        <f>ROUND(D2*24,0)/24</f>
        <v>0.91666666666666663</v>
      </c>
      <c r="G2">
        <v>9</v>
      </c>
      <c r="H2" s="2" t="s">
        <v>322</v>
      </c>
      <c r="I2" t="s">
        <v>0</v>
      </c>
      <c r="J2">
        <v>4760</v>
      </c>
      <c r="K2">
        <v>4761</v>
      </c>
      <c r="L2">
        <v>4762</v>
      </c>
      <c r="M2">
        <v>4763</v>
      </c>
      <c r="N2">
        <v>2225</v>
      </c>
      <c r="O2">
        <v>1329</v>
      </c>
      <c r="P2">
        <v>4764</v>
      </c>
      <c r="Q2">
        <v>4765</v>
      </c>
      <c r="R2">
        <v>4766</v>
      </c>
      <c r="S2">
        <v>1411</v>
      </c>
      <c r="T2">
        <v>25</v>
      </c>
      <c r="U2">
        <v>26</v>
      </c>
      <c r="V2">
        <v>27</v>
      </c>
    </row>
    <row r="3" spans="1:30" ht="16.5" customHeight="1">
      <c r="A3" t="s">
        <v>661</v>
      </c>
      <c r="B3" s="5">
        <f t="shared" ref="B3:B66" si="0">LEN(A3)</f>
        <v>19</v>
      </c>
      <c r="C3" s="3">
        <v>42819</v>
      </c>
      <c r="D3" s="7">
        <v>0.2298611111111111</v>
      </c>
      <c r="E3" s="5" t="str">
        <f t="shared" ref="E3:E66" si="1">""&amp;WEEKDAY(C3,2)</f>
        <v>6</v>
      </c>
      <c r="F3" s="6">
        <f t="shared" ref="F3:F66" si="2">ROUND(D3*24,0)/24</f>
        <v>0.25</v>
      </c>
      <c r="G3">
        <v>14</v>
      </c>
      <c r="H3" s="2" t="s">
        <v>323</v>
      </c>
      <c r="I3" t="s">
        <v>1</v>
      </c>
      <c r="J3">
        <v>60</v>
      </c>
      <c r="K3">
        <v>352</v>
      </c>
      <c r="L3">
        <v>1687</v>
      </c>
      <c r="M3">
        <v>464</v>
      </c>
      <c r="N3">
        <v>4767</v>
      </c>
      <c r="O3">
        <v>162</v>
      </c>
      <c r="P3">
        <v>4768</v>
      </c>
      <c r="Q3">
        <v>1164</v>
      </c>
      <c r="R3">
        <v>263</v>
      </c>
      <c r="S3">
        <v>25</v>
      </c>
      <c r="T3">
        <v>26</v>
      </c>
      <c r="U3">
        <v>27</v>
      </c>
    </row>
    <row r="4" spans="1:30" ht="16.5" customHeight="1">
      <c r="A4" t="s">
        <v>662</v>
      </c>
      <c r="B4" s="5">
        <f t="shared" si="0"/>
        <v>18</v>
      </c>
      <c r="C4" s="3">
        <v>42819</v>
      </c>
      <c r="D4" s="7">
        <v>0.22569444444444445</v>
      </c>
      <c r="E4" s="5" t="str">
        <f t="shared" si="1"/>
        <v>6</v>
      </c>
      <c r="F4" s="6">
        <f t="shared" si="2"/>
        <v>0.20833333333333334</v>
      </c>
      <c r="G4">
        <v>257</v>
      </c>
      <c r="H4" s="2" t="s">
        <v>324</v>
      </c>
      <c r="I4" t="s">
        <v>2</v>
      </c>
      <c r="J4">
        <v>1003</v>
      </c>
      <c r="K4">
        <v>4769</v>
      </c>
      <c r="L4">
        <v>228</v>
      </c>
      <c r="M4">
        <v>1572</v>
      </c>
      <c r="N4">
        <v>45</v>
      </c>
      <c r="O4">
        <v>51</v>
      </c>
      <c r="P4">
        <v>1578</v>
      </c>
      <c r="Q4">
        <v>125</v>
      </c>
      <c r="R4">
        <v>888</v>
      </c>
      <c r="S4">
        <v>3793</v>
      </c>
      <c r="T4">
        <v>25</v>
      </c>
      <c r="U4">
        <v>26</v>
      </c>
      <c r="V4">
        <v>27</v>
      </c>
    </row>
    <row r="5" spans="1:30" ht="16.5" customHeight="1">
      <c r="A5" t="s">
        <v>663</v>
      </c>
      <c r="B5" s="5">
        <f t="shared" si="0"/>
        <v>24</v>
      </c>
      <c r="C5" s="3">
        <v>42818</v>
      </c>
      <c r="D5" s="7">
        <v>0.45624999999999999</v>
      </c>
      <c r="E5" s="5" t="str">
        <f t="shared" si="1"/>
        <v>5</v>
      </c>
      <c r="F5" s="6">
        <f t="shared" si="2"/>
        <v>0.45833333333333331</v>
      </c>
      <c r="G5">
        <v>11</v>
      </c>
      <c r="H5" s="2" t="s">
        <v>325</v>
      </c>
      <c r="I5" t="s">
        <v>3</v>
      </c>
      <c r="J5">
        <v>179</v>
      </c>
      <c r="K5">
        <v>1186</v>
      </c>
      <c r="L5">
        <v>4052</v>
      </c>
      <c r="M5">
        <v>2573</v>
      </c>
      <c r="N5">
        <v>1342</v>
      </c>
      <c r="O5">
        <v>235</v>
      </c>
      <c r="P5">
        <v>950</v>
      </c>
      <c r="Q5">
        <v>4770</v>
      </c>
      <c r="R5">
        <v>464</v>
      </c>
      <c r="S5">
        <v>4771</v>
      </c>
      <c r="T5">
        <v>4772</v>
      </c>
      <c r="U5">
        <v>25</v>
      </c>
      <c r="V5">
        <v>26</v>
      </c>
      <c r="W5">
        <v>27</v>
      </c>
    </row>
    <row r="6" spans="1:30" ht="16.5" customHeight="1">
      <c r="A6" t="s">
        <v>664</v>
      </c>
      <c r="B6" s="5">
        <f t="shared" si="0"/>
        <v>23</v>
      </c>
      <c r="C6" s="3">
        <v>42817</v>
      </c>
      <c r="D6" s="7">
        <v>0.53472222222222221</v>
      </c>
      <c r="E6" s="5" t="str">
        <f t="shared" si="1"/>
        <v>4</v>
      </c>
      <c r="F6" s="6">
        <f t="shared" si="2"/>
        <v>0.54166666666666663</v>
      </c>
      <c r="G6">
        <v>7</v>
      </c>
      <c r="H6" s="2" t="s">
        <v>326</v>
      </c>
      <c r="I6" t="s">
        <v>4</v>
      </c>
      <c r="J6">
        <v>2241</v>
      </c>
      <c r="K6">
        <v>462</v>
      </c>
      <c r="L6">
        <v>4773</v>
      </c>
      <c r="M6">
        <v>290</v>
      </c>
      <c r="N6">
        <v>4774</v>
      </c>
      <c r="O6">
        <v>210</v>
      </c>
      <c r="P6">
        <v>3337</v>
      </c>
      <c r="Q6">
        <v>4775</v>
      </c>
      <c r="R6">
        <v>182</v>
      </c>
      <c r="S6">
        <v>4774</v>
      </c>
      <c r="T6">
        <v>25</v>
      </c>
      <c r="U6">
        <v>26</v>
      </c>
      <c r="V6">
        <v>27</v>
      </c>
    </row>
    <row r="7" spans="1:30" ht="16.5" customHeight="1">
      <c r="A7" t="s">
        <v>665</v>
      </c>
      <c r="B7" s="5">
        <f t="shared" si="0"/>
        <v>16</v>
      </c>
      <c r="C7" s="3">
        <v>42816</v>
      </c>
      <c r="D7" s="7">
        <v>0.71250000000000002</v>
      </c>
      <c r="E7" s="5" t="str">
        <f t="shared" si="1"/>
        <v>3</v>
      </c>
      <c r="F7" s="6">
        <f t="shared" si="2"/>
        <v>0.70833333333333337</v>
      </c>
      <c r="G7">
        <v>73</v>
      </c>
      <c r="H7" s="2" t="s">
        <v>327</v>
      </c>
      <c r="I7" t="s">
        <v>5</v>
      </c>
      <c r="J7">
        <v>1369</v>
      </c>
      <c r="K7">
        <v>115</v>
      </c>
      <c r="L7">
        <v>40</v>
      </c>
      <c r="M7">
        <v>4776</v>
      </c>
      <c r="N7">
        <v>4777</v>
      </c>
      <c r="O7">
        <v>4565</v>
      </c>
      <c r="P7">
        <v>4778</v>
      </c>
      <c r="Q7">
        <v>4779</v>
      </c>
      <c r="R7">
        <v>25</v>
      </c>
      <c r="S7">
        <v>26</v>
      </c>
      <c r="T7">
        <v>27</v>
      </c>
    </row>
    <row r="8" spans="1:30" ht="16.5" customHeight="1">
      <c r="A8" t="s">
        <v>666</v>
      </c>
      <c r="B8" s="5">
        <f t="shared" si="0"/>
        <v>25</v>
      </c>
      <c r="C8" s="3">
        <v>42815</v>
      </c>
      <c r="D8" s="7">
        <v>0.90833333333333333</v>
      </c>
      <c r="E8" s="5" t="str">
        <f t="shared" si="1"/>
        <v>2</v>
      </c>
      <c r="F8" s="6">
        <f t="shared" si="2"/>
        <v>0.91666666666666663</v>
      </c>
      <c r="G8">
        <v>2</v>
      </c>
      <c r="H8" s="2" t="s">
        <v>328</v>
      </c>
      <c r="I8" t="s">
        <v>6</v>
      </c>
      <c r="J8">
        <v>3337</v>
      </c>
      <c r="K8">
        <v>2666</v>
      </c>
      <c r="L8">
        <v>4780</v>
      </c>
      <c r="M8">
        <v>4781</v>
      </c>
      <c r="N8">
        <v>4782</v>
      </c>
      <c r="O8">
        <v>283</v>
      </c>
      <c r="P8">
        <v>3337</v>
      </c>
      <c r="Q8">
        <v>2666</v>
      </c>
      <c r="R8">
        <v>97</v>
      </c>
      <c r="S8">
        <v>884</v>
      </c>
      <c r="T8">
        <v>822</v>
      </c>
      <c r="U8">
        <v>2541</v>
      </c>
      <c r="V8">
        <v>25</v>
      </c>
      <c r="W8">
        <v>26</v>
      </c>
      <c r="X8">
        <v>27</v>
      </c>
    </row>
    <row r="9" spans="1:30" ht="16.5" customHeight="1">
      <c r="A9" t="s">
        <v>667</v>
      </c>
      <c r="B9" s="5">
        <f t="shared" si="0"/>
        <v>12</v>
      </c>
      <c r="C9" s="3">
        <v>42815</v>
      </c>
      <c r="D9" s="7">
        <v>0.80833333333333324</v>
      </c>
      <c r="E9" s="5" t="str">
        <f t="shared" si="1"/>
        <v>2</v>
      </c>
      <c r="F9" s="6">
        <f t="shared" si="2"/>
        <v>0.79166666666666663</v>
      </c>
      <c r="G9">
        <v>2</v>
      </c>
      <c r="H9" s="2" t="s">
        <v>329</v>
      </c>
      <c r="I9" t="s">
        <v>7</v>
      </c>
      <c r="J9">
        <v>4783</v>
      </c>
      <c r="K9">
        <v>1114</v>
      </c>
      <c r="L9">
        <v>45</v>
      </c>
      <c r="M9">
        <v>40</v>
      </c>
      <c r="N9">
        <v>2077</v>
      </c>
      <c r="O9">
        <v>4784</v>
      </c>
      <c r="P9">
        <v>4785</v>
      </c>
      <c r="Q9">
        <v>25</v>
      </c>
      <c r="R9">
        <v>26</v>
      </c>
      <c r="S9">
        <v>27</v>
      </c>
    </row>
    <row r="10" spans="1:30" ht="16.5" customHeight="1">
      <c r="A10" t="s">
        <v>668</v>
      </c>
      <c r="B10" s="5">
        <f t="shared" si="0"/>
        <v>13</v>
      </c>
      <c r="C10" s="3">
        <v>42815</v>
      </c>
      <c r="D10" s="7">
        <v>0.80833333333333324</v>
      </c>
      <c r="E10" s="5" t="str">
        <f t="shared" si="1"/>
        <v>2</v>
      </c>
      <c r="F10" s="6">
        <f t="shared" si="2"/>
        <v>0.79166666666666663</v>
      </c>
      <c r="G10">
        <v>2</v>
      </c>
      <c r="H10" s="2" t="s">
        <v>330</v>
      </c>
      <c r="I10" t="s">
        <v>8</v>
      </c>
      <c r="J10">
        <v>4173</v>
      </c>
      <c r="K10">
        <v>40</v>
      </c>
      <c r="L10">
        <v>45</v>
      </c>
      <c r="M10">
        <v>99</v>
      </c>
      <c r="N10">
        <v>4786</v>
      </c>
      <c r="O10">
        <v>40</v>
      </c>
      <c r="P10">
        <v>4787</v>
      </c>
      <c r="Q10">
        <v>564</v>
      </c>
      <c r="R10">
        <v>1854</v>
      </c>
      <c r="S10">
        <v>2366</v>
      </c>
      <c r="T10">
        <v>25</v>
      </c>
      <c r="U10">
        <v>26</v>
      </c>
      <c r="V10">
        <v>27</v>
      </c>
    </row>
    <row r="11" spans="1:30" ht="16.5" customHeight="1">
      <c r="A11" t="s">
        <v>669</v>
      </c>
      <c r="B11" s="5">
        <f t="shared" si="0"/>
        <v>23</v>
      </c>
      <c r="C11" s="3">
        <v>42815</v>
      </c>
      <c r="D11" s="7">
        <v>0.78611111111111109</v>
      </c>
      <c r="E11" s="5" t="str">
        <f t="shared" si="1"/>
        <v>2</v>
      </c>
      <c r="F11" s="6">
        <f t="shared" si="2"/>
        <v>0.79166666666666663</v>
      </c>
      <c r="G11">
        <v>2</v>
      </c>
      <c r="H11" s="2" t="s">
        <v>331</v>
      </c>
      <c r="I11" t="s">
        <v>9</v>
      </c>
      <c r="J11">
        <v>4080</v>
      </c>
      <c r="K11">
        <v>1259</v>
      </c>
      <c r="L11">
        <v>1525</v>
      </c>
      <c r="M11">
        <v>1134</v>
      </c>
      <c r="N11">
        <v>1025</v>
      </c>
      <c r="O11">
        <v>4788</v>
      </c>
      <c r="P11">
        <v>2753</v>
      </c>
      <c r="Q11">
        <v>1095</v>
      </c>
      <c r="R11">
        <v>4789</v>
      </c>
      <c r="S11">
        <v>4790</v>
      </c>
      <c r="T11">
        <v>1973</v>
      </c>
      <c r="U11">
        <v>3318</v>
      </c>
      <c r="V11">
        <v>3998</v>
      </c>
      <c r="W11">
        <v>25</v>
      </c>
      <c r="X11">
        <v>26</v>
      </c>
      <c r="Y11">
        <v>27</v>
      </c>
    </row>
    <row r="12" spans="1:30" ht="16.5" customHeight="1">
      <c r="A12" t="s">
        <v>670</v>
      </c>
      <c r="B12" s="5">
        <f t="shared" si="0"/>
        <v>23</v>
      </c>
      <c r="C12" s="3">
        <v>42815</v>
      </c>
      <c r="D12" s="7">
        <v>0.76180555555555562</v>
      </c>
      <c r="E12" s="5" t="str">
        <f t="shared" si="1"/>
        <v>2</v>
      </c>
      <c r="F12" s="6">
        <f t="shared" si="2"/>
        <v>0.75</v>
      </c>
      <c r="G12">
        <v>3</v>
      </c>
      <c r="H12" s="2" t="s">
        <v>332</v>
      </c>
      <c r="I12" t="s">
        <v>10</v>
      </c>
      <c r="J12">
        <v>4791</v>
      </c>
      <c r="K12">
        <v>2853</v>
      </c>
      <c r="L12">
        <v>4206</v>
      </c>
      <c r="M12">
        <v>1854</v>
      </c>
      <c r="N12">
        <v>1041</v>
      </c>
      <c r="O12">
        <v>3337</v>
      </c>
      <c r="P12">
        <v>290</v>
      </c>
      <c r="Q12">
        <v>291</v>
      </c>
      <c r="R12">
        <v>526</v>
      </c>
      <c r="S12">
        <v>2853</v>
      </c>
      <c r="T12">
        <v>4206</v>
      </c>
      <c r="U12">
        <v>1854</v>
      </c>
      <c r="V12">
        <v>3469</v>
      </c>
      <c r="W12">
        <v>828</v>
      </c>
      <c r="X12">
        <v>25</v>
      </c>
      <c r="Y12">
        <v>26</v>
      </c>
      <c r="Z12">
        <v>27</v>
      </c>
    </row>
    <row r="13" spans="1:30" ht="16.5" customHeight="1">
      <c r="A13" t="s">
        <v>671</v>
      </c>
      <c r="B13" s="5">
        <f t="shared" si="0"/>
        <v>23</v>
      </c>
      <c r="C13" s="3">
        <v>42815</v>
      </c>
      <c r="D13" s="7">
        <v>0.74444444444444446</v>
      </c>
      <c r="E13" s="5" t="str">
        <f t="shared" si="1"/>
        <v>2</v>
      </c>
      <c r="F13" s="6">
        <f t="shared" si="2"/>
        <v>0.75</v>
      </c>
      <c r="G13">
        <v>12</v>
      </c>
      <c r="H13" s="2" t="s">
        <v>333</v>
      </c>
      <c r="I13" t="s">
        <v>11</v>
      </c>
      <c r="J13">
        <v>2853</v>
      </c>
      <c r="K13">
        <v>4206</v>
      </c>
      <c r="L13">
        <v>1854</v>
      </c>
      <c r="M13">
        <v>954</v>
      </c>
      <c r="N13">
        <v>1676</v>
      </c>
      <c r="O13">
        <v>4792</v>
      </c>
      <c r="P13">
        <v>341</v>
      </c>
      <c r="Q13">
        <v>644</v>
      </c>
      <c r="R13">
        <v>4793</v>
      </c>
      <c r="S13">
        <v>2134</v>
      </c>
      <c r="T13">
        <v>55</v>
      </c>
      <c r="U13">
        <v>56</v>
      </c>
      <c r="V13">
        <v>25</v>
      </c>
      <c r="W13">
        <v>26</v>
      </c>
      <c r="X13">
        <v>27</v>
      </c>
    </row>
    <row r="14" spans="1:30" ht="16.5" customHeight="1">
      <c r="A14" t="s">
        <v>672</v>
      </c>
      <c r="B14" s="5">
        <f t="shared" si="0"/>
        <v>15</v>
      </c>
      <c r="C14" s="3">
        <v>42815</v>
      </c>
      <c r="D14" s="7">
        <v>0.72291666666666676</v>
      </c>
      <c r="E14" s="5" t="str">
        <f t="shared" si="1"/>
        <v>2</v>
      </c>
      <c r="F14" s="6">
        <f t="shared" si="2"/>
        <v>0.70833333333333337</v>
      </c>
      <c r="G14">
        <v>5</v>
      </c>
      <c r="H14" s="2" t="s">
        <v>334</v>
      </c>
      <c r="I14" t="s">
        <v>12</v>
      </c>
      <c r="J14">
        <v>1456</v>
      </c>
      <c r="K14">
        <v>1950</v>
      </c>
      <c r="L14">
        <v>2828</v>
      </c>
      <c r="M14">
        <v>283</v>
      </c>
      <c r="N14">
        <v>291</v>
      </c>
      <c r="O14">
        <v>1224</v>
      </c>
      <c r="P14">
        <v>25</v>
      </c>
      <c r="Q14">
        <v>26</v>
      </c>
      <c r="R14">
        <v>27</v>
      </c>
    </row>
    <row r="15" spans="1:30" ht="16.5" customHeight="1">
      <c r="A15" t="s">
        <v>673</v>
      </c>
      <c r="B15" s="5">
        <f t="shared" si="0"/>
        <v>20</v>
      </c>
      <c r="C15" s="3">
        <v>42815</v>
      </c>
      <c r="D15" s="7">
        <v>0.72083333333333333</v>
      </c>
      <c r="E15" s="5" t="str">
        <f t="shared" si="1"/>
        <v>2</v>
      </c>
      <c r="F15" s="6">
        <f t="shared" si="2"/>
        <v>0.70833333333333337</v>
      </c>
      <c r="G15">
        <v>4</v>
      </c>
      <c r="H15" s="2" t="s">
        <v>335</v>
      </c>
      <c r="I15" t="s">
        <v>13</v>
      </c>
      <c r="J15">
        <v>1972</v>
      </c>
      <c r="K15">
        <v>60</v>
      </c>
      <c r="L15">
        <v>178</v>
      </c>
      <c r="M15">
        <v>4794</v>
      </c>
      <c r="N15">
        <v>283</v>
      </c>
      <c r="O15">
        <v>2366</v>
      </c>
      <c r="P15">
        <v>4795</v>
      </c>
      <c r="Q15">
        <v>4138</v>
      </c>
      <c r="R15">
        <v>40</v>
      </c>
      <c r="S15">
        <v>25</v>
      </c>
      <c r="T15">
        <v>26</v>
      </c>
      <c r="U15">
        <v>27</v>
      </c>
    </row>
    <row r="16" spans="1:30" ht="16.5" customHeight="1">
      <c r="A16" t="s">
        <v>674</v>
      </c>
      <c r="B16" s="5">
        <f t="shared" si="0"/>
        <v>22</v>
      </c>
      <c r="C16" s="3">
        <v>42815</v>
      </c>
      <c r="D16" s="7">
        <v>0.71875</v>
      </c>
      <c r="E16" s="5" t="str">
        <f t="shared" si="1"/>
        <v>2</v>
      </c>
      <c r="F16" s="6">
        <f t="shared" si="2"/>
        <v>0.70833333333333337</v>
      </c>
      <c r="G16">
        <v>3</v>
      </c>
      <c r="H16" s="2" t="s">
        <v>336</v>
      </c>
      <c r="I16" t="s">
        <v>14</v>
      </c>
      <c r="J16">
        <v>4796</v>
      </c>
      <c r="K16">
        <v>60</v>
      </c>
      <c r="L16">
        <v>2826</v>
      </c>
      <c r="M16">
        <v>1374</v>
      </c>
      <c r="N16">
        <v>1220</v>
      </c>
      <c r="O16">
        <v>283</v>
      </c>
      <c r="P16">
        <v>2366</v>
      </c>
      <c r="Q16">
        <v>182</v>
      </c>
      <c r="R16">
        <v>4774</v>
      </c>
      <c r="S16">
        <v>3641</v>
      </c>
      <c r="T16">
        <v>25</v>
      </c>
      <c r="U16">
        <v>26</v>
      </c>
      <c r="V16">
        <v>27</v>
      </c>
    </row>
    <row r="17" spans="1:26" ht="16.5" customHeight="1">
      <c r="A17" t="s">
        <v>675</v>
      </c>
      <c r="B17" s="5">
        <f t="shared" si="0"/>
        <v>24</v>
      </c>
      <c r="C17" s="3">
        <v>42815</v>
      </c>
      <c r="D17" s="7">
        <v>0.69513888888888886</v>
      </c>
      <c r="E17" s="5" t="str">
        <f t="shared" si="1"/>
        <v>2</v>
      </c>
      <c r="F17" s="6">
        <f t="shared" si="2"/>
        <v>0.70833333333333337</v>
      </c>
      <c r="G17">
        <v>3</v>
      </c>
      <c r="H17" s="2" t="s">
        <v>337</v>
      </c>
      <c r="I17" t="s">
        <v>15</v>
      </c>
      <c r="J17">
        <v>1396</v>
      </c>
      <c r="K17">
        <v>60</v>
      </c>
      <c r="L17">
        <v>4797</v>
      </c>
      <c r="M17">
        <v>4798</v>
      </c>
      <c r="N17">
        <v>290</v>
      </c>
      <c r="O17">
        <v>283</v>
      </c>
      <c r="P17">
        <v>2552</v>
      </c>
      <c r="Q17">
        <v>123</v>
      </c>
      <c r="R17">
        <v>241</v>
      </c>
      <c r="S17">
        <v>2541</v>
      </c>
      <c r="T17">
        <v>60</v>
      </c>
      <c r="U17">
        <v>1333</v>
      </c>
      <c r="V17">
        <v>25</v>
      </c>
      <c r="W17">
        <v>26</v>
      </c>
      <c r="X17">
        <v>27</v>
      </c>
    </row>
    <row r="18" spans="1:26" ht="16.5" customHeight="1">
      <c r="A18" t="s">
        <v>676</v>
      </c>
      <c r="B18" s="5">
        <f t="shared" si="0"/>
        <v>30</v>
      </c>
      <c r="C18" s="3">
        <v>42815</v>
      </c>
      <c r="D18" s="7">
        <v>0.69444444444444453</v>
      </c>
      <c r="E18" s="5" t="str">
        <f t="shared" si="1"/>
        <v>2</v>
      </c>
      <c r="F18" s="6">
        <f t="shared" si="2"/>
        <v>0.70833333333333337</v>
      </c>
      <c r="G18">
        <v>4</v>
      </c>
      <c r="H18" s="2" t="s">
        <v>338</v>
      </c>
      <c r="I18" t="s">
        <v>16</v>
      </c>
      <c r="J18">
        <v>3862</v>
      </c>
      <c r="K18">
        <v>1194</v>
      </c>
      <c r="L18">
        <v>4799</v>
      </c>
      <c r="M18">
        <v>395</v>
      </c>
      <c r="N18">
        <v>2400</v>
      </c>
      <c r="O18">
        <v>2366</v>
      </c>
      <c r="P18">
        <v>291</v>
      </c>
      <c r="Q18">
        <v>2541</v>
      </c>
      <c r="R18">
        <v>60</v>
      </c>
      <c r="S18">
        <v>1634</v>
      </c>
      <c r="T18">
        <v>4799</v>
      </c>
      <c r="U18">
        <v>40</v>
      </c>
      <c r="V18">
        <v>4800</v>
      </c>
      <c r="W18">
        <v>25</v>
      </c>
      <c r="X18">
        <v>26</v>
      </c>
      <c r="Y18">
        <v>27</v>
      </c>
    </row>
    <row r="19" spans="1:26" ht="16.5" customHeight="1">
      <c r="A19" t="s">
        <v>677</v>
      </c>
      <c r="B19" s="5">
        <f t="shared" si="0"/>
        <v>17</v>
      </c>
      <c r="C19" s="3">
        <v>42815</v>
      </c>
      <c r="D19" s="7">
        <v>0.68958333333333333</v>
      </c>
      <c r="E19" s="5" t="str">
        <f t="shared" si="1"/>
        <v>2</v>
      </c>
      <c r="F19" s="6">
        <f t="shared" si="2"/>
        <v>0.70833333333333337</v>
      </c>
      <c r="G19">
        <v>2</v>
      </c>
      <c r="H19" s="2" t="s">
        <v>339</v>
      </c>
      <c r="I19" t="s">
        <v>17</v>
      </c>
      <c r="J19">
        <v>4801</v>
      </c>
      <c r="K19">
        <v>4802</v>
      </c>
      <c r="L19">
        <v>919</v>
      </c>
      <c r="M19">
        <v>45</v>
      </c>
      <c r="N19">
        <v>3713</v>
      </c>
      <c r="O19">
        <v>4803</v>
      </c>
      <c r="P19">
        <v>4804</v>
      </c>
      <c r="Q19">
        <v>757</v>
      </c>
      <c r="R19">
        <v>40</v>
      </c>
      <c r="S19">
        <v>45</v>
      </c>
      <c r="T19">
        <v>25</v>
      </c>
      <c r="U19">
        <v>26</v>
      </c>
      <c r="V19">
        <v>27</v>
      </c>
    </row>
    <row r="20" spans="1:26" ht="16.5" customHeight="1">
      <c r="A20" t="s">
        <v>678</v>
      </c>
      <c r="B20" s="5">
        <f t="shared" si="0"/>
        <v>22</v>
      </c>
      <c r="C20" s="3">
        <v>42815</v>
      </c>
      <c r="D20" s="7">
        <v>0.68819444444444444</v>
      </c>
      <c r="E20" s="5" t="str">
        <f t="shared" si="1"/>
        <v>2</v>
      </c>
      <c r="F20" s="6">
        <f t="shared" si="2"/>
        <v>0.70833333333333337</v>
      </c>
      <c r="G20">
        <v>3</v>
      </c>
      <c r="H20" s="2" t="s">
        <v>340</v>
      </c>
      <c r="I20" t="s">
        <v>18</v>
      </c>
      <c r="J20">
        <v>4805</v>
      </c>
      <c r="K20">
        <v>3337</v>
      </c>
      <c r="L20">
        <v>4806</v>
      </c>
      <c r="M20">
        <v>4807</v>
      </c>
      <c r="N20">
        <v>1397</v>
      </c>
      <c r="O20">
        <v>283</v>
      </c>
      <c r="P20">
        <v>386</v>
      </c>
      <c r="Q20">
        <v>4808</v>
      </c>
      <c r="R20">
        <v>3448</v>
      </c>
      <c r="S20">
        <v>40</v>
      </c>
      <c r="T20">
        <v>4809</v>
      </c>
      <c r="U20">
        <v>25</v>
      </c>
      <c r="V20">
        <v>26</v>
      </c>
      <c r="W20">
        <v>27</v>
      </c>
    </row>
    <row r="21" spans="1:26" ht="16.5" customHeight="1">
      <c r="A21" t="s">
        <v>679</v>
      </c>
      <c r="B21" s="5">
        <f t="shared" si="0"/>
        <v>15</v>
      </c>
      <c r="C21" s="3">
        <v>42815</v>
      </c>
      <c r="D21" s="7">
        <v>0.68819444444444444</v>
      </c>
      <c r="E21" s="5" t="str">
        <f t="shared" si="1"/>
        <v>2</v>
      </c>
      <c r="F21" s="6">
        <f t="shared" si="2"/>
        <v>0.70833333333333337</v>
      </c>
      <c r="G21">
        <v>3</v>
      </c>
      <c r="H21" s="2" t="s">
        <v>341</v>
      </c>
      <c r="I21" t="s">
        <v>19</v>
      </c>
      <c r="J21">
        <v>1194</v>
      </c>
      <c r="K21">
        <v>2878</v>
      </c>
      <c r="L21">
        <v>3596</v>
      </c>
      <c r="M21">
        <v>248</v>
      </c>
      <c r="N21">
        <v>58</v>
      </c>
      <c r="O21">
        <v>248</v>
      </c>
      <c r="P21">
        <v>40</v>
      </c>
      <c r="Q21">
        <v>4810</v>
      </c>
      <c r="R21">
        <v>192</v>
      </c>
      <c r="S21">
        <v>25</v>
      </c>
      <c r="T21">
        <v>26</v>
      </c>
      <c r="U21">
        <v>27</v>
      </c>
    </row>
    <row r="22" spans="1:26" ht="16.5" customHeight="1">
      <c r="A22" t="s">
        <v>680</v>
      </c>
      <c r="B22" s="5">
        <f t="shared" si="0"/>
        <v>25</v>
      </c>
      <c r="C22" s="3">
        <v>42815</v>
      </c>
      <c r="D22" s="7">
        <v>0.66388888888888886</v>
      </c>
      <c r="E22" s="5" t="str">
        <f t="shared" si="1"/>
        <v>2</v>
      </c>
      <c r="F22" s="6">
        <f t="shared" si="2"/>
        <v>0.66666666666666663</v>
      </c>
      <c r="G22">
        <v>3</v>
      </c>
      <c r="H22" s="2" t="s">
        <v>342</v>
      </c>
      <c r="I22" t="s">
        <v>20</v>
      </c>
      <c r="J22">
        <v>1950</v>
      </c>
      <c r="K22">
        <v>4811</v>
      </c>
      <c r="L22">
        <v>1241</v>
      </c>
      <c r="M22">
        <v>2786</v>
      </c>
      <c r="N22">
        <v>2577</v>
      </c>
      <c r="O22">
        <v>926</v>
      </c>
      <c r="P22">
        <v>99</v>
      </c>
      <c r="Q22">
        <v>389</v>
      </c>
      <c r="R22">
        <v>1834</v>
      </c>
      <c r="S22">
        <v>4812</v>
      </c>
      <c r="T22">
        <v>40</v>
      </c>
      <c r="U22">
        <v>2577</v>
      </c>
      <c r="V22">
        <v>123</v>
      </c>
      <c r="W22">
        <v>926</v>
      </c>
      <c r="X22">
        <v>25</v>
      </c>
      <c r="Y22">
        <v>26</v>
      </c>
      <c r="Z22">
        <v>27</v>
      </c>
    </row>
    <row r="23" spans="1:26" ht="16.5" customHeight="1">
      <c r="A23" t="s">
        <v>681</v>
      </c>
      <c r="B23" s="5">
        <f t="shared" si="0"/>
        <v>19</v>
      </c>
      <c r="C23" s="3">
        <v>42815</v>
      </c>
      <c r="D23" s="7">
        <v>0.50138888888888888</v>
      </c>
      <c r="E23" s="5" t="str">
        <f t="shared" si="1"/>
        <v>2</v>
      </c>
      <c r="F23" s="6">
        <f t="shared" si="2"/>
        <v>0.5</v>
      </c>
      <c r="G23">
        <v>3</v>
      </c>
      <c r="H23" s="2" t="s">
        <v>343</v>
      </c>
      <c r="I23" t="s">
        <v>21</v>
      </c>
      <c r="J23">
        <v>1934</v>
      </c>
      <c r="K23">
        <v>1984</v>
      </c>
      <c r="L23">
        <v>4813</v>
      </c>
      <c r="M23">
        <v>274</v>
      </c>
      <c r="N23">
        <v>60</v>
      </c>
      <c r="O23">
        <v>2251</v>
      </c>
      <c r="P23">
        <v>179</v>
      </c>
      <c r="Q23">
        <v>1984</v>
      </c>
      <c r="R23">
        <v>40</v>
      </c>
      <c r="S23">
        <v>4814</v>
      </c>
      <c r="T23">
        <v>1573</v>
      </c>
      <c r="U23">
        <v>25</v>
      </c>
      <c r="V23">
        <v>26</v>
      </c>
      <c r="W23">
        <v>27</v>
      </c>
    </row>
    <row r="24" spans="1:26" ht="16.5" customHeight="1">
      <c r="A24" t="s">
        <v>682</v>
      </c>
      <c r="B24" s="5">
        <f t="shared" si="0"/>
        <v>21</v>
      </c>
      <c r="C24" s="3">
        <v>42815</v>
      </c>
      <c r="D24" s="7">
        <v>0.48958333333333331</v>
      </c>
      <c r="E24" s="5" t="str">
        <f t="shared" si="1"/>
        <v>2</v>
      </c>
      <c r="F24" s="6">
        <f t="shared" si="2"/>
        <v>0.5</v>
      </c>
      <c r="G24">
        <v>3</v>
      </c>
      <c r="H24" s="2" t="s">
        <v>344</v>
      </c>
      <c r="I24" t="s">
        <v>22</v>
      </c>
      <c r="J24">
        <v>4773</v>
      </c>
      <c r="K24">
        <v>2041</v>
      </c>
      <c r="L24">
        <v>4815</v>
      </c>
      <c r="M24">
        <v>4816</v>
      </c>
      <c r="N24">
        <v>2366</v>
      </c>
      <c r="O24">
        <v>1003</v>
      </c>
      <c r="P24">
        <v>2041</v>
      </c>
      <c r="Q24">
        <v>419</v>
      </c>
      <c r="R24">
        <v>970</v>
      </c>
      <c r="S24">
        <v>1395</v>
      </c>
      <c r="T24">
        <v>25</v>
      </c>
      <c r="U24">
        <v>26</v>
      </c>
      <c r="V24">
        <v>27</v>
      </c>
    </row>
    <row r="25" spans="1:26" ht="16.5" customHeight="1">
      <c r="A25" t="s">
        <v>683</v>
      </c>
      <c r="B25" s="5">
        <f t="shared" si="0"/>
        <v>19</v>
      </c>
      <c r="C25" s="3">
        <v>42815</v>
      </c>
      <c r="D25" s="7">
        <v>0.47916666666666669</v>
      </c>
      <c r="E25" s="5" t="str">
        <f t="shared" si="1"/>
        <v>2</v>
      </c>
      <c r="F25" s="6">
        <f t="shared" si="2"/>
        <v>0.5</v>
      </c>
      <c r="G25">
        <v>2</v>
      </c>
      <c r="H25" s="2" t="s">
        <v>345</v>
      </c>
      <c r="I25" t="s">
        <v>23</v>
      </c>
      <c r="J25">
        <v>56</v>
      </c>
      <c r="K25">
        <v>3891</v>
      </c>
      <c r="L25">
        <v>4817</v>
      </c>
      <c r="M25">
        <v>153</v>
      </c>
      <c r="N25">
        <v>3241</v>
      </c>
      <c r="O25">
        <v>60</v>
      </c>
      <c r="P25">
        <v>153</v>
      </c>
      <c r="Q25">
        <v>3241</v>
      </c>
      <c r="R25">
        <v>283</v>
      </c>
      <c r="S25">
        <v>25</v>
      </c>
      <c r="T25">
        <v>26</v>
      </c>
      <c r="U25">
        <v>27</v>
      </c>
    </row>
    <row r="26" spans="1:26" ht="16.5" customHeight="1">
      <c r="A26" t="s">
        <v>684</v>
      </c>
      <c r="B26" s="5">
        <f t="shared" si="0"/>
        <v>18</v>
      </c>
      <c r="C26" s="3">
        <v>42815</v>
      </c>
      <c r="D26" s="7">
        <v>0.41875000000000001</v>
      </c>
      <c r="E26" s="5" t="str">
        <f t="shared" si="1"/>
        <v>2</v>
      </c>
      <c r="F26" s="6">
        <f t="shared" si="2"/>
        <v>0.41666666666666669</v>
      </c>
      <c r="G26">
        <v>2080</v>
      </c>
      <c r="H26" s="2" t="s">
        <v>346</v>
      </c>
      <c r="I26" t="s">
        <v>24</v>
      </c>
      <c r="J26">
        <v>525</v>
      </c>
      <c r="K26">
        <v>159</v>
      </c>
      <c r="L26">
        <v>1130</v>
      </c>
      <c r="M26">
        <v>1131</v>
      </c>
      <c r="N26">
        <v>854</v>
      </c>
      <c r="O26">
        <v>822</v>
      </c>
      <c r="P26">
        <v>4818</v>
      </c>
      <c r="Q26">
        <v>436</v>
      </c>
      <c r="R26">
        <v>1538</v>
      </c>
      <c r="S26">
        <v>1984</v>
      </c>
      <c r="T26">
        <v>25</v>
      </c>
      <c r="U26">
        <v>26</v>
      </c>
      <c r="V26">
        <v>27</v>
      </c>
    </row>
    <row r="27" spans="1:26" ht="16.5" customHeight="1">
      <c r="A27" t="s">
        <v>685</v>
      </c>
      <c r="B27" s="5">
        <f t="shared" si="0"/>
        <v>22</v>
      </c>
      <c r="C27" s="3">
        <v>42814</v>
      </c>
      <c r="D27" s="7">
        <v>0.80138888888888893</v>
      </c>
      <c r="E27" s="5" t="str">
        <f t="shared" si="1"/>
        <v>1</v>
      </c>
      <c r="F27" s="6">
        <f t="shared" si="2"/>
        <v>0.79166666666666663</v>
      </c>
      <c r="G27">
        <v>3</v>
      </c>
      <c r="H27" s="2" t="s">
        <v>347</v>
      </c>
      <c r="I27" t="s">
        <v>25</v>
      </c>
      <c r="J27">
        <v>2041</v>
      </c>
      <c r="K27">
        <v>4819</v>
      </c>
      <c r="L27">
        <v>4820</v>
      </c>
      <c r="M27">
        <v>1785</v>
      </c>
      <c r="N27">
        <v>2134</v>
      </c>
      <c r="O27">
        <v>2041</v>
      </c>
      <c r="P27">
        <v>4819</v>
      </c>
      <c r="Q27">
        <v>4820</v>
      </c>
      <c r="R27">
        <v>4774</v>
      </c>
      <c r="S27">
        <v>179</v>
      </c>
      <c r="T27">
        <v>25</v>
      </c>
      <c r="U27">
        <v>26</v>
      </c>
      <c r="V27">
        <v>27</v>
      </c>
    </row>
    <row r="28" spans="1:26" ht="16.5" customHeight="1">
      <c r="A28" t="s">
        <v>686</v>
      </c>
      <c r="B28" s="5">
        <f t="shared" si="0"/>
        <v>24</v>
      </c>
      <c r="C28" s="3">
        <v>42814</v>
      </c>
      <c r="D28" s="7">
        <v>0.79305555555555562</v>
      </c>
      <c r="E28" s="5" t="str">
        <f t="shared" si="1"/>
        <v>1</v>
      </c>
      <c r="F28" s="6">
        <f t="shared" si="2"/>
        <v>0.79166666666666663</v>
      </c>
      <c r="G28">
        <v>5</v>
      </c>
      <c r="H28" s="2" t="s">
        <v>348</v>
      </c>
      <c r="I28" t="s">
        <v>26</v>
      </c>
      <c r="J28">
        <v>2041</v>
      </c>
      <c r="K28">
        <v>4797</v>
      </c>
      <c r="L28">
        <v>92</v>
      </c>
      <c r="M28">
        <v>988</v>
      </c>
      <c r="N28">
        <v>2400</v>
      </c>
      <c r="O28">
        <v>60</v>
      </c>
      <c r="P28">
        <v>264</v>
      </c>
      <c r="Q28">
        <v>4797</v>
      </c>
      <c r="R28">
        <v>3039</v>
      </c>
      <c r="S28">
        <v>3405</v>
      </c>
      <c r="T28">
        <v>988</v>
      </c>
      <c r="U28">
        <v>1357</v>
      </c>
      <c r="V28">
        <v>128</v>
      </c>
      <c r="W28">
        <v>946</v>
      </c>
      <c r="X28">
        <v>25</v>
      </c>
      <c r="Y28">
        <v>26</v>
      </c>
      <c r="Z28">
        <v>27</v>
      </c>
    </row>
    <row r="29" spans="1:26" ht="16.5" customHeight="1">
      <c r="A29" t="s">
        <v>687</v>
      </c>
      <c r="B29" s="5">
        <f t="shared" si="0"/>
        <v>18</v>
      </c>
      <c r="C29" s="3">
        <v>42814</v>
      </c>
      <c r="D29" s="7">
        <v>0.77430555555555547</v>
      </c>
      <c r="E29" s="5" t="str">
        <f t="shared" si="1"/>
        <v>1</v>
      </c>
      <c r="F29" s="6">
        <f t="shared" si="2"/>
        <v>0.79166666666666663</v>
      </c>
      <c r="G29">
        <v>1</v>
      </c>
      <c r="H29" s="2" t="s">
        <v>349</v>
      </c>
      <c r="I29" t="s">
        <v>27</v>
      </c>
      <c r="J29">
        <v>4821</v>
      </c>
      <c r="K29">
        <v>985</v>
      </c>
      <c r="L29">
        <v>1259</v>
      </c>
      <c r="M29">
        <v>395</v>
      </c>
      <c r="N29">
        <v>291</v>
      </c>
      <c r="O29">
        <v>1472</v>
      </c>
      <c r="P29">
        <v>3055</v>
      </c>
      <c r="Q29">
        <v>980</v>
      </c>
      <c r="R29">
        <v>40</v>
      </c>
      <c r="S29">
        <v>25</v>
      </c>
      <c r="T29">
        <v>26</v>
      </c>
      <c r="U29">
        <v>27</v>
      </c>
    </row>
    <row r="30" spans="1:26" ht="16.5" customHeight="1">
      <c r="A30" t="s">
        <v>688</v>
      </c>
      <c r="B30" s="5">
        <f t="shared" si="0"/>
        <v>26</v>
      </c>
      <c r="C30" s="3">
        <v>42814</v>
      </c>
      <c r="D30" s="7">
        <v>0.77222222222222225</v>
      </c>
      <c r="E30" s="5" t="str">
        <f t="shared" si="1"/>
        <v>1</v>
      </c>
      <c r="F30" s="6">
        <f t="shared" si="2"/>
        <v>0.79166666666666663</v>
      </c>
      <c r="G30">
        <v>2</v>
      </c>
      <c r="H30" s="2" t="s">
        <v>350</v>
      </c>
      <c r="I30" t="s">
        <v>28</v>
      </c>
      <c r="J30">
        <v>2422</v>
      </c>
      <c r="K30">
        <v>231</v>
      </c>
      <c r="L30">
        <v>4822</v>
      </c>
      <c r="M30">
        <v>3958</v>
      </c>
      <c r="N30">
        <v>4823</v>
      </c>
      <c r="O30">
        <v>4004</v>
      </c>
      <c r="P30">
        <v>644</v>
      </c>
      <c r="Q30">
        <v>40</v>
      </c>
      <c r="R30">
        <v>884</v>
      </c>
      <c r="S30">
        <v>2497</v>
      </c>
      <c r="T30">
        <v>4824</v>
      </c>
      <c r="U30">
        <v>4825</v>
      </c>
      <c r="V30">
        <v>4826</v>
      </c>
      <c r="W30">
        <v>25</v>
      </c>
      <c r="X30">
        <v>26</v>
      </c>
      <c r="Y30">
        <v>27</v>
      </c>
    </row>
    <row r="31" spans="1:26" ht="16.5" customHeight="1">
      <c r="A31" t="s">
        <v>689</v>
      </c>
      <c r="B31" s="5">
        <f t="shared" si="0"/>
        <v>13</v>
      </c>
      <c r="C31" s="3">
        <v>42814</v>
      </c>
      <c r="D31" s="7">
        <v>0.75069444444444444</v>
      </c>
      <c r="E31" s="5" t="str">
        <f t="shared" si="1"/>
        <v>1</v>
      </c>
      <c r="F31" s="6">
        <f t="shared" si="2"/>
        <v>0.75</v>
      </c>
      <c r="G31">
        <v>11</v>
      </c>
      <c r="H31" s="2" t="s">
        <v>351</v>
      </c>
      <c r="I31" t="s">
        <v>29</v>
      </c>
      <c r="J31">
        <v>45</v>
      </c>
      <c r="K31">
        <v>395</v>
      </c>
      <c r="L31">
        <v>106</v>
      </c>
      <c r="M31">
        <v>4827</v>
      </c>
      <c r="N31">
        <v>1515</v>
      </c>
      <c r="O31">
        <v>2119</v>
      </c>
      <c r="P31">
        <v>49</v>
      </c>
      <c r="Q31">
        <v>25</v>
      </c>
      <c r="R31">
        <v>26</v>
      </c>
      <c r="S31">
        <v>27</v>
      </c>
    </row>
    <row r="32" spans="1:26" ht="16.5" customHeight="1">
      <c r="A32" t="s">
        <v>690</v>
      </c>
      <c r="B32" s="5">
        <f t="shared" si="0"/>
        <v>10</v>
      </c>
      <c r="C32" s="3">
        <v>42814</v>
      </c>
      <c r="D32" s="7">
        <v>0.69861111111111107</v>
      </c>
      <c r="E32" s="5" t="str">
        <f t="shared" si="1"/>
        <v>1</v>
      </c>
      <c r="F32" s="6">
        <f t="shared" si="2"/>
        <v>0.70833333333333337</v>
      </c>
      <c r="G32">
        <v>3</v>
      </c>
      <c r="H32" s="2" t="s">
        <v>352</v>
      </c>
      <c r="I32" t="s">
        <v>30</v>
      </c>
      <c r="J32">
        <v>413</v>
      </c>
      <c r="K32">
        <v>159</v>
      </c>
      <c r="L32">
        <v>40</v>
      </c>
      <c r="M32">
        <v>4828</v>
      </c>
      <c r="N32">
        <v>4829</v>
      </c>
      <c r="O32">
        <v>25</v>
      </c>
      <c r="P32">
        <v>26</v>
      </c>
      <c r="Q32">
        <v>27</v>
      </c>
    </row>
    <row r="33" spans="1:25" ht="16.5" customHeight="1">
      <c r="A33" t="s">
        <v>691</v>
      </c>
      <c r="B33" s="5">
        <f t="shared" si="0"/>
        <v>23</v>
      </c>
      <c r="C33" s="3">
        <v>42814</v>
      </c>
      <c r="D33" s="7">
        <v>0.54652777777777783</v>
      </c>
      <c r="E33" s="5" t="str">
        <f t="shared" si="1"/>
        <v>1</v>
      </c>
      <c r="F33" s="6">
        <f t="shared" si="2"/>
        <v>0.54166666666666663</v>
      </c>
      <c r="G33">
        <v>4</v>
      </c>
      <c r="H33" s="2" t="s">
        <v>353</v>
      </c>
      <c r="I33" t="s">
        <v>31</v>
      </c>
      <c r="J33">
        <v>3148</v>
      </c>
      <c r="K33">
        <v>4830</v>
      </c>
      <c r="L33">
        <v>3039</v>
      </c>
      <c r="M33">
        <v>2713</v>
      </c>
      <c r="N33">
        <v>283</v>
      </c>
      <c r="O33">
        <v>2366</v>
      </c>
      <c r="P33">
        <v>4831</v>
      </c>
      <c r="Q33">
        <v>494</v>
      </c>
      <c r="R33">
        <v>2713</v>
      </c>
      <c r="S33">
        <v>4774</v>
      </c>
      <c r="T33">
        <v>179</v>
      </c>
      <c r="U33">
        <v>25</v>
      </c>
      <c r="V33">
        <v>26</v>
      </c>
      <c r="W33">
        <v>27</v>
      </c>
    </row>
    <row r="34" spans="1:25" ht="16.5" customHeight="1">
      <c r="A34" t="s">
        <v>692</v>
      </c>
      <c r="B34" s="5">
        <f t="shared" si="0"/>
        <v>20</v>
      </c>
      <c r="C34" s="3">
        <v>42814</v>
      </c>
      <c r="D34" s="7">
        <v>0.53819444444444442</v>
      </c>
      <c r="E34" s="5" t="str">
        <f t="shared" si="1"/>
        <v>1</v>
      </c>
      <c r="F34" s="6">
        <f t="shared" si="2"/>
        <v>0.54166666666666663</v>
      </c>
      <c r="G34">
        <v>3</v>
      </c>
      <c r="H34" s="2" t="s">
        <v>354</v>
      </c>
      <c r="I34" t="s">
        <v>32</v>
      </c>
      <c r="J34">
        <v>291</v>
      </c>
      <c r="K34">
        <v>274</v>
      </c>
      <c r="L34">
        <v>4832</v>
      </c>
      <c r="M34">
        <v>4833</v>
      </c>
      <c r="N34">
        <v>1041</v>
      </c>
      <c r="O34">
        <v>2366</v>
      </c>
      <c r="P34">
        <v>4834</v>
      </c>
      <c r="Q34">
        <v>4835</v>
      </c>
      <c r="R34">
        <v>1275</v>
      </c>
      <c r="S34">
        <v>4836</v>
      </c>
      <c r="T34">
        <v>25</v>
      </c>
      <c r="U34">
        <v>26</v>
      </c>
      <c r="V34">
        <v>27</v>
      </c>
    </row>
    <row r="35" spans="1:25" ht="16.5" customHeight="1">
      <c r="A35" t="s">
        <v>693</v>
      </c>
      <c r="B35" s="5">
        <f t="shared" si="0"/>
        <v>17</v>
      </c>
      <c r="C35" s="3">
        <v>42814</v>
      </c>
      <c r="D35" s="7">
        <v>0.48958333333333331</v>
      </c>
      <c r="E35" s="5" t="str">
        <f t="shared" si="1"/>
        <v>1</v>
      </c>
      <c r="F35" s="6">
        <f t="shared" si="2"/>
        <v>0.5</v>
      </c>
      <c r="G35">
        <v>3</v>
      </c>
      <c r="H35" s="2" t="s">
        <v>355</v>
      </c>
      <c r="I35" t="s">
        <v>33</v>
      </c>
      <c r="J35">
        <v>4837</v>
      </c>
      <c r="K35">
        <v>4838</v>
      </c>
      <c r="L35">
        <v>4839</v>
      </c>
      <c r="M35">
        <v>4840</v>
      </c>
      <c r="N35">
        <v>3240</v>
      </c>
      <c r="O35">
        <v>4841</v>
      </c>
      <c r="P35">
        <v>4842</v>
      </c>
      <c r="Q35">
        <v>4843</v>
      </c>
      <c r="R35">
        <v>4844</v>
      </c>
      <c r="S35">
        <v>25</v>
      </c>
      <c r="T35">
        <v>26</v>
      </c>
      <c r="U35">
        <v>27</v>
      </c>
    </row>
    <row r="36" spans="1:25" ht="16.5" customHeight="1">
      <c r="A36" t="s">
        <v>694</v>
      </c>
      <c r="B36" s="5">
        <f t="shared" si="0"/>
        <v>14</v>
      </c>
      <c r="C36" s="3">
        <v>42814</v>
      </c>
      <c r="D36" s="7">
        <v>0.4826388888888889</v>
      </c>
      <c r="E36" s="5" t="str">
        <f t="shared" si="1"/>
        <v>1</v>
      </c>
      <c r="F36" s="6">
        <f t="shared" si="2"/>
        <v>0.5</v>
      </c>
      <c r="G36">
        <v>3</v>
      </c>
      <c r="H36" s="2" t="s">
        <v>356</v>
      </c>
      <c r="I36" t="s">
        <v>34</v>
      </c>
      <c r="J36">
        <v>264</v>
      </c>
      <c r="K36">
        <v>4845</v>
      </c>
      <c r="L36">
        <v>4846</v>
      </c>
      <c r="M36">
        <v>4847</v>
      </c>
      <c r="N36">
        <v>4848</v>
      </c>
      <c r="O36">
        <v>45</v>
      </c>
      <c r="P36">
        <v>40</v>
      </c>
      <c r="Q36">
        <v>4849</v>
      </c>
      <c r="R36">
        <v>4850</v>
      </c>
      <c r="S36">
        <v>25</v>
      </c>
      <c r="T36">
        <v>26</v>
      </c>
      <c r="U36">
        <v>27</v>
      </c>
    </row>
    <row r="37" spans="1:25" ht="16.5" customHeight="1">
      <c r="A37" t="s">
        <v>695</v>
      </c>
      <c r="B37" s="5">
        <f t="shared" si="0"/>
        <v>21</v>
      </c>
      <c r="C37" s="3">
        <v>42814</v>
      </c>
      <c r="D37" s="7">
        <v>0.42152777777777778</v>
      </c>
      <c r="E37" s="5" t="str">
        <f t="shared" si="1"/>
        <v>1</v>
      </c>
      <c r="F37" s="6">
        <f t="shared" si="2"/>
        <v>0.41666666666666669</v>
      </c>
      <c r="G37">
        <v>35</v>
      </c>
      <c r="H37" s="2" t="s">
        <v>357</v>
      </c>
      <c r="I37" t="s">
        <v>35</v>
      </c>
      <c r="J37">
        <v>274</v>
      </c>
      <c r="K37">
        <v>159</v>
      </c>
      <c r="L37">
        <v>4851</v>
      </c>
      <c r="M37">
        <v>4852</v>
      </c>
      <c r="N37">
        <v>395</v>
      </c>
      <c r="O37">
        <v>4853</v>
      </c>
      <c r="P37">
        <v>4854</v>
      </c>
      <c r="Q37">
        <v>40</v>
      </c>
      <c r="R37">
        <v>1259</v>
      </c>
      <c r="S37">
        <v>2344</v>
      </c>
      <c r="T37">
        <v>484</v>
      </c>
      <c r="U37">
        <v>1078</v>
      </c>
      <c r="V37">
        <v>25</v>
      </c>
      <c r="W37">
        <v>26</v>
      </c>
      <c r="X37">
        <v>27</v>
      </c>
    </row>
    <row r="38" spans="1:25" ht="16.5" customHeight="1">
      <c r="A38" t="s">
        <v>696</v>
      </c>
      <c r="B38" s="5">
        <f t="shared" si="0"/>
        <v>22</v>
      </c>
      <c r="C38" s="3">
        <v>42813</v>
      </c>
      <c r="D38" s="7">
        <v>0.51736111111111105</v>
      </c>
      <c r="E38" s="5" t="str">
        <f t="shared" si="1"/>
        <v>7</v>
      </c>
      <c r="F38" s="6">
        <f t="shared" si="2"/>
        <v>0.5</v>
      </c>
      <c r="G38">
        <v>4</v>
      </c>
      <c r="H38" s="2" t="s">
        <v>358</v>
      </c>
      <c r="I38" t="s">
        <v>36</v>
      </c>
      <c r="J38">
        <v>1194</v>
      </c>
      <c r="K38">
        <v>402</v>
      </c>
      <c r="L38">
        <v>178</v>
      </c>
      <c r="M38">
        <v>4794</v>
      </c>
      <c r="N38">
        <v>2566</v>
      </c>
      <c r="O38">
        <v>283</v>
      </c>
      <c r="P38">
        <v>2366</v>
      </c>
      <c r="Q38">
        <v>178</v>
      </c>
      <c r="R38">
        <v>1308</v>
      </c>
      <c r="S38">
        <v>2566</v>
      </c>
      <c r="T38">
        <v>40</v>
      </c>
      <c r="U38">
        <v>2134</v>
      </c>
      <c r="V38">
        <v>25</v>
      </c>
      <c r="W38">
        <v>26</v>
      </c>
      <c r="X38">
        <v>27</v>
      </c>
    </row>
    <row r="39" spans="1:25" ht="16.5" customHeight="1">
      <c r="A39" t="s">
        <v>697</v>
      </c>
      <c r="B39" s="5">
        <f t="shared" si="0"/>
        <v>23</v>
      </c>
      <c r="C39" s="3">
        <v>42813</v>
      </c>
      <c r="D39" s="7">
        <v>0.49861111111111112</v>
      </c>
      <c r="E39" s="5" t="str">
        <f t="shared" si="1"/>
        <v>7</v>
      </c>
      <c r="F39" s="6">
        <f t="shared" si="2"/>
        <v>0.5</v>
      </c>
      <c r="G39">
        <v>3</v>
      </c>
      <c r="H39" s="2" t="s">
        <v>359</v>
      </c>
      <c r="I39" t="s">
        <v>37</v>
      </c>
      <c r="J39">
        <v>3891</v>
      </c>
      <c r="K39">
        <v>4855</v>
      </c>
      <c r="L39">
        <v>3149</v>
      </c>
      <c r="M39">
        <v>395</v>
      </c>
      <c r="N39">
        <v>2400</v>
      </c>
      <c r="O39">
        <v>291</v>
      </c>
      <c r="P39">
        <v>1813</v>
      </c>
      <c r="Q39">
        <v>3891</v>
      </c>
      <c r="R39">
        <v>2578</v>
      </c>
      <c r="S39">
        <v>25</v>
      </c>
      <c r="T39">
        <v>26</v>
      </c>
      <c r="U39">
        <v>27</v>
      </c>
    </row>
    <row r="40" spans="1:25" ht="16.5" customHeight="1">
      <c r="A40" t="s">
        <v>698</v>
      </c>
      <c r="B40" s="5">
        <f t="shared" si="0"/>
        <v>26</v>
      </c>
      <c r="C40" s="3">
        <v>42812</v>
      </c>
      <c r="D40" s="7">
        <v>0.91180555555555554</v>
      </c>
      <c r="E40" s="5" t="str">
        <f t="shared" si="1"/>
        <v>6</v>
      </c>
      <c r="F40" s="6">
        <f t="shared" si="2"/>
        <v>0.91666666666666663</v>
      </c>
      <c r="G40">
        <v>27472</v>
      </c>
      <c r="H40" s="2" t="s">
        <v>360</v>
      </c>
      <c r="I40" t="s">
        <v>38</v>
      </c>
      <c r="J40">
        <v>462</v>
      </c>
      <c r="K40">
        <v>463</v>
      </c>
      <c r="L40">
        <v>45</v>
      </c>
      <c r="M40">
        <v>954</v>
      </c>
      <c r="N40">
        <v>4028</v>
      </c>
      <c r="O40">
        <v>305</v>
      </c>
      <c r="P40">
        <v>1105</v>
      </c>
      <c r="Q40">
        <v>4856</v>
      </c>
      <c r="R40">
        <v>42</v>
      </c>
      <c r="S40">
        <v>2134</v>
      </c>
      <c r="T40">
        <v>125</v>
      </c>
      <c r="U40">
        <v>888</v>
      </c>
      <c r="V40">
        <v>3793</v>
      </c>
      <c r="W40">
        <v>25</v>
      </c>
      <c r="X40">
        <v>26</v>
      </c>
      <c r="Y40">
        <v>27</v>
      </c>
    </row>
    <row r="41" spans="1:25" ht="16.5" customHeight="1">
      <c r="A41" t="s">
        <v>699</v>
      </c>
      <c r="B41" s="5">
        <f t="shared" si="0"/>
        <v>22</v>
      </c>
      <c r="C41" s="3">
        <v>42812</v>
      </c>
      <c r="D41" s="7">
        <v>0.90694444444444444</v>
      </c>
      <c r="E41" s="5" t="str">
        <f t="shared" si="1"/>
        <v>6</v>
      </c>
      <c r="F41" s="6">
        <f t="shared" si="2"/>
        <v>0.91666666666666663</v>
      </c>
      <c r="G41">
        <v>17</v>
      </c>
      <c r="H41" s="2" t="s">
        <v>361</v>
      </c>
      <c r="I41" t="s">
        <v>39</v>
      </c>
      <c r="J41">
        <v>42</v>
      </c>
      <c r="K41">
        <v>1497</v>
      </c>
      <c r="L41">
        <v>4857</v>
      </c>
      <c r="M41">
        <v>4858</v>
      </c>
      <c r="N41">
        <v>644</v>
      </c>
      <c r="O41">
        <v>4859</v>
      </c>
      <c r="P41">
        <v>159</v>
      </c>
      <c r="Q41">
        <v>4860</v>
      </c>
      <c r="R41">
        <v>25</v>
      </c>
      <c r="S41">
        <v>26</v>
      </c>
      <c r="T41">
        <v>27</v>
      </c>
    </row>
    <row r="42" spans="1:25" ht="16.5" customHeight="1">
      <c r="A42" t="s">
        <v>700</v>
      </c>
      <c r="B42" s="5">
        <f t="shared" si="0"/>
        <v>22</v>
      </c>
      <c r="C42" s="3">
        <v>42812</v>
      </c>
      <c r="D42" s="7">
        <v>0.73888888888888893</v>
      </c>
      <c r="E42" s="5" t="str">
        <f t="shared" si="1"/>
        <v>6</v>
      </c>
      <c r="F42" s="6">
        <f t="shared" si="2"/>
        <v>0.75</v>
      </c>
      <c r="G42">
        <v>4</v>
      </c>
      <c r="H42" s="2" t="s">
        <v>362</v>
      </c>
      <c r="I42" t="s">
        <v>40</v>
      </c>
      <c r="J42">
        <v>1194</v>
      </c>
      <c r="K42">
        <v>2574</v>
      </c>
      <c r="L42">
        <v>3240</v>
      </c>
      <c r="M42">
        <v>1013</v>
      </c>
      <c r="N42">
        <v>4861</v>
      </c>
      <c r="O42">
        <v>283</v>
      </c>
      <c r="P42">
        <v>954</v>
      </c>
      <c r="Q42">
        <v>60</v>
      </c>
      <c r="R42">
        <v>4862</v>
      </c>
      <c r="S42">
        <v>4861</v>
      </c>
      <c r="T42">
        <v>25</v>
      </c>
      <c r="U42">
        <v>26</v>
      </c>
      <c r="V42">
        <v>27</v>
      </c>
    </row>
    <row r="43" spans="1:25" ht="16.5" customHeight="1">
      <c r="A43" t="s">
        <v>701</v>
      </c>
      <c r="B43" s="5">
        <f t="shared" si="0"/>
        <v>17</v>
      </c>
      <c r="C43" s="3">
        <v>42812</v>
      </c>
      <c r="D43" s="7">
        <v>0.7284722222222223</v>
      </c>
      <c r="E43" s="5" t="str">
        <f t="shared" si="1"/>
        <v>6</v>
      </c>
      <c r="F43" s="6">
        <f t="shared" si="2"/>
        <v>0.70833333333333337</v>
      </c>
      <c r="G43">
        <v>3</v>
      </c>
      <c r="H43" s="2" t="s">
        <v>363</v>
      </c>
      <c r="I43" t="s">
        <v>41</v>
      </c>
      <c r="J43">
        <v>4863</v>
      </c>
      <c r="K43">
        <v>1194</v>
      </c>
      <c r="L43">
        <v>4864</v>
      </c>
      <c r="M43">
        <v>128</v>
      </c>
      <c r="N43">
        <v>2577</v>
      </c>
      <c r="O43">
        <v>291</v>
      </c>
      <c r="P43">
        <v>1235</v>
      </c>
      <c r="Q43">
        <v>25</v>
      </c>
      <c r="R43">
        <v>26</v>
      </c>
      <c r="S43">
        <v>27</v>
      </c>
    </row>
    <row r="44" spans="1:25" ht="16.5" customHeight="1">
      <c r="A44" t="s">
        <v>702</v>
      </c>
      <c r="B44" s="5">
        <f t="shared" si="0"/>
        <v>18</v>
      </c>
      <c r="C44" s="3">
        <v>42812</v>
      </c>
      <c r="D44" s="7">
        <v>0.68680555555555556</v>
      </c>
      <c r="E44" s="5" t="str">
        <f t="shared" si="1"/>
        <v>6</v>
      </c>
      <c r="F44" s="6">
        <f t="shared" si="2"/>
        <v>0.66666666666666663</v>
      </c>
      <c r="G44">
        <v>4</v>
      </c>
      <c r="H44" s="2" t="s">
        <v>364</v>
      </c>
      <c r="I44" t="s">
        <v>42</v>
      </c>
      <c r="J44">
        <v>1489</v>
      </c>
      <c r="K44">
        <v>3806</v>
      </c>
      <c r="L44">
        <v>4865</v>
      </c>
      <c r="M44">
        <v>1971</v>
      </c>
      <c r="N44">
        <v>3310</v>
      </c>
      <c r="O44">
        <v>40</v>
      </c>
      <c r="P44">
        <v>380</v>
      </c>
      <c r="Q44">
        <v>291</v>
      </c>
      <c r="R44">
        <v>1971</v>
      </c>
      <c r="S44">
        <v>3310</v>
      </c>
      <c r="T44">
        <v>3311</v>
      </c>
      <c r="U44">
        <v>40</v>
      </c>
      <c r="V44">
        <v>2134</v>
      </c>
      <c r="W44">
        <v>25</v>
      </c>
      <c r="X44">
        <v>26</v>
      </c>
      <c r="Y44">
        <v>27</v>
      </c>
    </row>
    <row r="45" spans="1:25" ht="16.5" customHeight="1">
      <c r="A45" t="s">
        <v>703</v>
      </c>
      <c r="B45" s="5">
        <f t="shared" si="0"/>
        <v>13</v>
      </c>
      <c r="C45" s="3">
        <v>42812</v>
      </c>
      <c r="D45" s="7">
        <v>0.66319444444444442</v>
      </c>
      <c r="E45" s="5" t="str">
        <f t="shared" si="1"/>
        <v>6</v>
      </c>
      <c r="F45" s="6">
        <f t="shared" si="2"/>
        <v>0.66666666666666663</v>
      </c>
      <c r="G45">
        <v>11</v>
      </c>
      <c r="H45" s="2" t="s">
        <v>365</v>
      </c>
      <c r="I45" t="s">
        <v>43</v>
      </c>
      <c r="J45">
        <v>4866</v>
      </c>
      <c r="K45">
        <v>1718</v>
      </c>
      <c r="L45">
        <v>4867</v>
      </c>
      <c r="M45">
        <v>1173</v>
      </c>
      <c r="N45">
        <v>1792</v>
      </c>
      <c r="O45">
        <v>25</v>
      </c>
      <c r="P45">
        <v>26</v>
      </c>
      <c r="Q45">
        <v>27</v>
      </c>
    </row>
    <row r="46" spans="1:25" ht="16.5" customHeight="1">
      <c r="A46" t="s">
        <v>704</v>
      </c>
      <c r="B46" s="5">
        <f t="shared" si="0"/>
        <v>23</v>
      </c>
      <c r="C46" s="3">
        <v>42812</v>
      </c>
      <c r="D46" s="7">
        <v>0.6430555555555556</v>
      </c>
      <c r="E46" s="5" t="str">
        <f t="shared" si="1"/>
        <v>6</v>
      </c>
      <c r="F46" s="6">
        <f t="shared" si="2"/>
        <v>0.625</v>
      </c>
      <c r="G46">
        <v>4</v>
      </c>
      <c r="H46" s="2" t="s">
        <v>366</v>
      </c>
      <c r="I46" t="s">
        <v>44</v>
      </c>
      <c r="J46">
        <v>291</v>
      </c>
      <c r="K46">
        <v>964</v>
      </c>
      <c r="L46">
        <v>3891</v>
      </c>
      <c r="M46">
        <v>3138</v>
      </c>
      <c r="N46">
        <v>4868</v>
      </c>
      <c r="O46">
        <v>153</v>
      </c>
      <c r="P46">
        <v>3118</v>
      </c>
      <c r="Q46">
        <v>291</v>
      </c>
      <c r="R46">
        <v>2583</v>
      </c>
      <c r="S46">
        <v>3891</v>
      </c>
      <c r="T46">
        <v>3138</v>
      </c>
      <c r="U46">
        <v>25</v>
      </c>
      <c r="V46">
        <v>26</v>
      </c>
      <c r="W46">
        <v>27</v>
      </c>
    </row>
    <row r="47" spans="1:25" ht="16.5" customHeight="1">
      <c r="A47" t="s">
        <v>705</v>
      </c>
      <c r="B47" s="5">
        <f t="shared" si="0"/>
        <v>22</v>
      </c>
      <c r="C47" s="3">
        <v>42812</v>
      </c>
      <c r="D47" s="7">
        <v>0.63124999999999998</v>
      </c>
      <c r="E47" s="5" t="str">
        <f t="shared" si="1"/>
        <v>6</v>
      </c>
      <c r="F47" s="6">
        <f t="shared" si="2"/>
        <v>0.625</v>
      </c>
      <c r="G47">
        <v>3</v>
      </c>
      <c r="H47" s="2" t="s">
        <v>367</v>
      </c>
      <c r="I47" t="s">
        <v>45</v>
      </c>
      <c r="J47">
        <v>4869</v>
      </c>
      <c r="K47">
        <v>3891</v>
      </c>
      <c r="L47">
        <v>963</v>
      </c>
      <c r="M47">
        <v>380</v>
      </c>
      <c r="N47">
        <v>291</v>
      </c>
      <c r="O47">
        <v>3891</v>
      </c>
      <c r="P47">
        <v>954</v>
      </c>
      <c r="Q47">
        <v>737</v>
      </c>
      <c r="R47">
        <v>963</v>
      </c>
      <c r="S47">
        <v>25</v>
      </c>
      <c r="T47">
        <v>26</v>
      </c>
      <c r="U47">
        <v>27</v>
      </c>
    </row>
    <row r="48" spans="1:25" ht="16.5" customHeight="1">
      <c r="A48" t="s">
        <v>706</v>
      </c>
      <c r="B48" s="5">
        <f t="shared" si="0"/>
        <v>21</v>
      </c>
      <c r="C48" s="3">
        <v>42812</v>
      </c>
      <c r="D48" s="7">
        <v>0.61805555555555558</v>
      </c>
      <c r="E48" s="5" t="str">
        <f t="shared" si="1"/>
        <v>6</v>
      </c>
      <c r="F48" s="6">
        <f t="shared" si="2"/>
        <v>0.625</v>
      </c>
      <c r="G48">
        <v>3</v>
      </c>
      <c r="H48" s="2" t="s">
        <v>368</v>
      </c>
      <c r="I48" t="s">
        <v>46</v>
      </c>
      <c r="J48">
        <v>291</v>
      </c>
      <c r="K48">
        <v>3569</v>
      </c>
      <c r="L48">
        <v>521</v>
      </c>
      <c r="M48">
        <v>1128</v>
      </c>
      <c r="N48">
        <v>4870</v>
      </c>
      <c r="O48">
        <v>60</v>
      </c>
      <c r="P48">
        <v>2041</v>
      </c>
      <c r="Q48">
        <v>3241</v>
      </c>
      <c r="R48">
        <v>4871</v>
      </c>
      <c r="S48">
        <v>183</v>
      </c>
      <c r="T48">
        <v>283</v>
      </c>
      <c r="U48">
        <v>25</v>
      </c>
      <c r="V48">
        <v>26</v>
      </c>
      <c r="W48">
        <v>27</v>
      </c>
    </row>
    <row r="49" spans="1:24" ht="16.5" customHeight="1">
      <c r="A49" t="s">
        <v>707</v>
      </c>
      <c r="B49" s="5">
        <f t="shared" si="0"/>
        <v>20</v>
      </c>
      <c r="C49" s="3">
        <v>42812</v>
      </c>
      <c r="D49" s="7">
        <v>0.6069444444444444</v>
      </c>
      <c r="E49" s="5" t="str">
        <f t="shared" si="1"/>
        <v>6</v>
      </c>
      <c r="F49" s="6">
        <f t="shared" si="2"/>
        <v>0.625</v>
      </c>
      <c r="G49">
        <v>4</v>
      </c>
      <c r="H49" s="2" t="s">
        <v>369</v>
      </c>
      <c r="I49" t="s">
        <v>47</v>
      </c>
      <c r="J49">
        <v>291</v>
      </c>
      <c r="K49">
        <v>274</v>
      </c>
      <c r="L49">
        <v>60</v>
      </c>
      <c r="M49">
        <v>788</v>
      </c>
      <c r="N49">
        <v>2540</v>
      </c>
      <c r="O49">
        <v>2366</v>
      </c>
      <c r="P49">
        <v>60</v>
      </c>
      <c r="Q49">
        <v>788</v>
      </c>
      <c r="R49">
        <v>2540</v>
      </c>
      <c r="S49">
        <v>40</v>
      </c>
      <c r="T49">
        <v>4127</v>
      </c>
      <c r="U49">
        <v>25</v>
      </c>
      <c r="V49">
        <v>26</v>
      </c>
      <c r="W49">
        <v>27</v>
      </c>
    </row>
    <row r="50" spans="1:24" ht="16.5" customHeight="1">
      <c r="A50" t="s">
        <v>708</v>
      </c>
      <c r="B50" s="5">
        <f t="shared" si="0"/>
        <v>26</v>
      </c>
      <c r="C50" s="3">
        <v>42811</v>
      </c>
      <c r="D50" s="7">
        <v>0.74791666666666667</v>
      </c>
      <c r="E50" s="5" t="str">
        <f t="shared" si="1"/>
        <v>5</v>
      </c>
      <c r="F50" s="6">
        <f t="shared" si="2"/>
        <v>0.75</v>
      </c>
      <c r="G50">
        <v>1</v>
      </c>
      <c r="H50" s="2" t="s">
        <v>370</v>
      </c>
      <c r="I50" t="s">
        <v>48</v>
      </c>
      <c r="J50">
        <v>4872</v>
      </c>
      <c r="K50">
        <v>4872</v>
      </c>
      <c r="L50">
        <v>918</v>
      </c>
      <c r="M50">
        <v>2330</v>
      </c>
      <c r="N50">
        <v>2260</v>
      </c>
      <c r="O50">
        <v>159</v>
      </c>
      <c r="P50">
        <v>40</v>
      </c>
      <c r="Q50">
        <v>997</v>
      </c>
      <c r="R50">
        <v>1737</v>
      </c>
      <c r="S50">
        <v>305</v>
      </c>
      <c r="T50">
        <v>2045</v>
      </c>
      <c r="U50">
        <v>4768</v>
      </c>
      <c r="V50">
        <v>25</v>
      </c>
      <c r="W50">
        <v>26</v>
      </c>
      <c r="X50">
        <v>27</v>
      </c>
    </row>
    <row r="51" spans="1:24" ht="16.5" customHeight="1">
      <c r="A51" t="s">
        <v>709</v>
      </c>
      <c r="B51" s="5">
        <f t="shared" si="0"/>
        <v>11</v>
      </c>
      <c r="C51" s="3">
        <v>42811</v>
      </c>
      <c r="D51" s="7">
        <v>0.74513888888888891</v>
      </c>
      <c r="E51" s="5" t="str">
        <f t="shared" si="1"/>
        <v>5</v>
      </c>
      <c r="F51" s="6">
        <f t="shared" si="2"/>
        <v>0.75</v>
      </c>
      <c r="G51">
        <v>3</v>
      </c>
      <c r="H51" s="2" t="s">
        <v>371</v>
      </c>
      <c r="I51" t="s">
        <v>49</v>
      </c>
      <c r="J51">
        <v>4873</v>
      </c>
      <c r="K51">
        <v>3266</v>
      </c>
      <c r="L51">
        <v>4874</v>
      </c>
      <c r="M51">
        <v>45</v>
      </c>
      <c r="N51">
        <v>40</v>
      </c>
      <c r="O51">
        <v>4875</v>
      </c>
      <c r="P51">
        <v>2585</v>
      </c>
      <c r="Q51">
        <v>25</v>
      </c>
      <c r="R51">
        <v>26</v>
      </c>
      <c r="S51">
        <v>27</v>
      </c>
    </row>
    <row r="52" spans="1:24" ht="16.5" customHeight="1">
      <c r="A52" t="s">
        <v>710</v>
      </c>
      <c r="B52" s="5">
        <f t="shared" si="0"/>
        <v>12</v>
      </c>
      <c r="C52" s="3">
        <v>42811</v>
      </c>
      <c r="D52" s="7">
        <v>0.74513888888888891</v>
      </c>
      <c r="E52" s="5" t="str">
        <f t="shared" si="1"/>
        <v>5</v>
      </c>
      <c r="F52" s="6">
        <f t="shared" si="2"/>
        <v>0.75</v>
      </c>
      <c r="G52">
        <v>3</v>
      </c>
      <c r="H52" s="2" t="s">
        <v>372</v>
      </c>
      <c r="I52" t="s">
        <v>50</v>
      </c>
      <c r="J52">
        <v>4876</v>
      </c>
      <c r="K52">
        <v>4877</v>
      </c>
      <c r="L52">
        <v>45</v>
      </c>
      <c r="M52">
        <v>4878</v>
      </c>
      <c r="N52">
        <v>289</v>
      </c>
      <c r="O52">
        <v>40</v>
      </c>
      <c r="P52">
        <v>3561</v>
      </c>
      <c r="Q52">
        <v>25</v>
      </c>
      <c r="R52">
        <v>26</v>
      </c>
      <c r="S52">
        <v>27</v>
      </c>
    </row>
    <row r="53" spans="1:24" ht="16.5" customHeight="1">
      <c r="A53" t="s">
        <v>711</v>
      </c>
      <c r="B53" s="5">
        <f t="shared" si="0"/>
        <v>17</v>
      </c>
      <c r="C53" s="3">
        <v>42811</v>
      </c>
      <c r="D53" s="7">
        <v>0.65972222222222221</v>
      </c>
      <c r="E53" s="5" t="str">
        <f t="shared" si="1"/>
        <v>5</v>
      </c>
      <c r="F53" s="6">
        <f t="shared" si="2"/>
        <v>0.66666666666666663</v>
      </c>
      <c r="G53">
        <v>3</v>
      </c>
      <c r="H53" s="2" t="s">
        <v>373</v>
      </c>
      <c r="I53" t="s">
        <v>51</v>
      </c>
      <c r="J53">
        <v>45</v>
      </c>
      <c r="K53">
        <v>40</v>
      </c>
      <c r="L53">
        <v>1886</v>
      </c>
      <c r="M53">
        <v>174</v>
      </c>
      <c r="N53">
        <v>4879</v>
      </c>
      <c r="O53">
        <v>4880</v>
      </c>
      <c r="P53">
        <v>4881</v>
      </c>
      <c r="Q53">
        <v>25</v>
      </c>
      <c r="R53">
        <v>26</v>
      </c>
      <c r="S53">
        <v>27</v>
      </c>
    </row>
    <row r="54" spans="1:24" ht="16.5" customHeight="1">
      <c r="A54" t="s">
        <v>712</v>
      </c>
      <c r="B54" s="5">
        <f t="shared" si="0"/>
        <v>5</v>
      </c>
      <c r="C54" s="3">
        <v>42811</v>
      </c>
      <c r="D54" s="7">
        <v>0.65902777777777777</v>
      </c>
      <c r="E54" s="5" t="str">
        <f t="shared" si="1"/>
        <v>5</v>
      </c>
      <c r="F54" s="6">
        <f t="shared" si="2"/>
        <v>0.66666666666666663</v>
      </c>
      <c r="G54">
        <v>3</v>
      </c>
      <c r="H54" s="2" t="s">
        <v>374</v>
      </c>
      <c r="I54" t="s">
        <v>52</v>
      </c>
      <c r="J54">
        <v>4882</v>
      </c>
      <c r="K54">
        <v>25</v>
      </c>
      <c r="L54">
        <v>26</v>
      </c>
      <c r="M54">
        <v>27</v>
      </c>
    </row>
    <row r="55" spans="1:24" ht="16.5" customHeight="1">
      <c r="A55" t="s">
        <v>713</v>
      </c>
      <c r="B55" s="5">
        <f t="shared" si="0"/>
        <v>16</v>
      </c>
      <c r="C55" s="3">
        <v>42811</v>
      </c>
      <c r="D55" s="7">
        <v>0.65902777777777777</v>
      </c>
      <c r="E55" s="5" t="str">
        <f t="shared" si="1"/>
        <v>5</v>
      </c>
      <c r="F55" s="6">
        <f t="shared" si="2"/>
        <v>0.66666666666666663</v>
      </c>
      <c r="G55">
        <v>4</v>
      </c>
      <c r="H55" s="2" t="s">
        <v>375</v>
      </c>
      <c r="I55" t="s">
        <v>53</v>
      </c>
      <c r="J55">
        <v>888</v>
      </c>
      <c r="K55">
        <v>3793</v>
      </c>
      <c r="L55">
        <v>60</v>
      </c>
      <c r="M55">
        <v>99</v>
      </c>
      <c r="N55">
        <v>268</v>
      </c>
      <c r="O55">
        <v>913</v>
      </c>
      <c r="P55">
        <v>1289</v>
      </c>
      <c r="Q55">
        <v>1096</v>
      </c>
      <c r="R55">
        <v>147</v>
      </c>
      <c r="S55">
        <v>25</v>
      </c>
      <c r="T55">
        <v>26</v>
      </c>
      <c r="U55">
        <v>27</v>
      </c>
    </row>
    <row r="56" spans="1:24" ht="16.5" customHeight="1">
      <c r="A56" t="s">
        <v>714</v>
      </c>
      <c r="B56" s="5">
        <f t="shared" si="0"/>
        <v>16</v>
      </c>
      <c r="C56" s="3">
        <v>42811</v>
      </c>
      <c r="D56" s="7">
        <v>0.63263888888888886</v>
      </c>
      <c r="E56" s="5" t="str">
        <f t="shared" si="1"/>
        <v>5</v>
      </c>
      <c r="F56" s="6">
        <f t="shared" si="2"/>
        <v>0.625</v>
      </c>
      <c r="G56">
        <v>4</v>
      </c>
      <c r="H56" s="2" t="s">
        <v>376</v>
      </c>
      <c r="I56" t="s">
        <v>54</v>
      </c>
      <c r="J56">
        <v>4883</v>
      </c>
      <c r="K56">
        <v>2352</v>
      </c>
      <c r="L56">
        <v>4884</v>
      </c>
      <c r="M56">
        <v>4885</v>
      </c>
      <c r="N56">
        <v>274</v>
      </c>
      <c r="O56">
        <v>45</v>
      </c>
      <c r="P56">
        <v>97</v>
      </c>
      <c r="Q56">
        <v>4886</v>
      </c>
      <c r="R56">
        <v>1984</v>
      </c>
      <c r="S56">
        <v>25</v>
      </c>
      <c r="T56">
        <v>26</v>
      </c>
      <c r="U56">
        <v>27</v>
      </c>
    </row>
    <row r="57" spans="1:24" ht="16.5" customHeight="1">
      <c r="A57" t="s">
        <v>715</v>
      </c>
      <c r="B57" s="5">
        <f t="shared" si="0"/>
        <v>22</v>
      </c>
      <c r="C57" s="3">
        <v>42811</v>
      </c>
      <c r="D57" s="7">
        <v>0.625</v>
      </c>
      <c r="E57" s="5" t="str">
        <f t="shared" si="1"/>
        <v>5</v>
      </c>
      <c r="F57" s="6">
        <f t="shared" si="2"/>
        <v>0.625</v>
      </c>
      <c r="G57">
        <v>4</v>
      </c>
      <c r="H57" s="2" t="s">
        <v>377</v>
      </c>
      <c r="I57" t="s">
        <v>55</v>
      </c>
      <c r="J57">
        <v>2703</v>
      </c>
      <c r="K57">
        <v>4887</v>
      </c>
      <c r="L57">
        <v>2517</v>
      </c>
      <c r="M57">
        <v>4888</v>
      </c>
      <c r="N57">
        <v>314</v>
      </c>
      <c r="O57">
        <v>99</v>
      </c>
      <c r="P57">
        <v>389</v>
      </c>
      <c r="Q57">
        <v>4138</v>
      </c>
      <c r="R57">
        <v>159</v>
      </c>
      <c r="S57">
        <v>4887</v>
      </c>
      <c r="T57">
        <v>40</v>
      </c>
      <c r="U57">
        <v>2134</v>
      </c>
      <c r="V57">
        <v>25</v>
      </c>
      <c r="W57">
        <v>26</v>
      </c>
      <c r="X57">
        <v>27</v>
      </c>
    </row>
    <row r="58" spans="1:24" ht="16.5" customHeight="1">
      <c r="A58" t="s">
        <v>716</v>
      </c>
      <c r="B58" s="5">
        <f t="shared" si="0"/>
        <v>17</v>
      </c>
      <c r="C58" s="3">
        <v>42811</v>
      </c>
      <c r="D58" s="7">
        <v>0.61388888888888882</v>
      </c>
      <c r="E58" s="5" t="str">
        <f t="shared" si="1"/>
        <v>5</v>
      </c>
      <c r="F58" s="6">
        <f t="shared" si="2"/>
        <v>0.625</v>
      </c>
      <c r="G58">
        <v>17</v>
      </c>
      <c r="H58" s="2" t="s">
        <v>378</v>
      </c>
      <c r="I58" t="s">
        <v>56</v>
      </c>
      <c r="J58">
        <v>4889</v>
      </c>
      <c r="K58">
        <v>4890</v>
      </c>
      <c r="L58">
        <v>291</v>
      </c>
      <c r="M58">
        <v>946</v>
      </c>
      <c r="N58">
        <v>648</v>
      </c>
      <c r="O58">
        <v>343</v>
      </c>
      <c r="P58">
        <v>740</v>
      </c>
      <c r="Q58">
        <v>382</v>
      </c>
      <c r="R58">
        <v>25</v>
      </c>
      <c r="S58">
        <v>26</v>
      </c>
      <c r="T58">
        <v>27</v>
      </c>
    </row>
    <row r="59" spans="1:24" ht="16.5" customHeight="1">
      <c r="A59" t="s">
        <v>717</v>
      </c>
      <c r="B59" s="5">
        <f t="shared" si="0"/>
        <v>12</v>
      </c>
      <c r="C59" s="3">
        <v>42811</v>
      </c>
      <c r="D59" s="7">
        <v>0.58958333333333335</v>
      </c>
      <c r="E59" s="5" t="str">
        <f t="shared" si="1"/>
        <v>5</v>
      </c>
      <c r="F59" s="6">
        <f t="shared" si="2"/>
        <v>0.58333333333333337</v>
      </c>
      <c r="G59">
        <v>3</v>
      </c>
      <c r="H59" s="2" t="s">
        <v>379</v>
      </c>
      <c r="I59" t="s">
        <v>57</v>
      </c>
      <c r="J59">
        <v>2240</v>
      </c>
      <c r="K59">
        <v>4891</v>
      </c>
      <c r="L59">
        <v>1069</v>
      </c>
      <c r="M59">
        <v>4892</v>
      </c>
      <c r="N59">
        <v>45</v>
      </c>
      <c r="O59">
        <v>338</v>
      </c>
      <c r="P59">
        <v>179</v>
      </c>
      <c r="Q59">
        <v>4893</v>
      </c>
      <c r="R59">
        <v>25</v>
      </c>
      <c r="S59">
        <v>26</v>
      </c>
      <c r="T59">
        <v>27</v>
      </c>
    </row>
    <row r="60" spans="1:24" ht="16.5" customHeight="1">
      <c r="A60" t="s">
        <v>718</v>
      </c>
      <c r="B60" s="5">
        <f t="shared" si="0"/>
        <v>12</v>
      </c>
      <c r="C60" s="3">
        <v>42811</v>
      </c>
      <c r="D60" s="7">
        <v>0.5854166666666667</v>
      </c>
      <c r="E60" s="5" t="str">
        <f t="shared" si="1"/>
        <v>5</v>
      </c>
      <c r="F60" s="6">
        <f t="shared" si="2"/>
        <v>0.58333333333333337</v>
      </c>
      <c r="G60">
        <v>3</v>
      </c>
      <c r="H60" s="2" t="s">
        <v>380</v>
      </c>
      <c r="I60" t="s">
        <v>58</v>
      </c>
      <c r="J60">
        <v>4894</v>
      </c>
      <c r="K60">
        <v>923</v>
      </c>
      <c r="L60">
        <v>4895</v>
      </c>
      <c r="M60">
        <v>45</v>
      </c>
      <c r="N60">
        <v>4896</v>
      </c>
      <c r="O60">
        <v>4897</v>
      </c>
      <c r="P60">
        <v>28</v>
      </c>
      <c r="Q60">
        <v>25</v>
      </c>
      <c r="R60">
        <v>26</v>
      </c>
      <c r="S60">
        <v>27</v>
      </c>
    </row>
    <row r="61" spans="1:24" ht="16.5" customHeight="1">
      <c r="A61" t="s">
        <v>719</v>
      </c>
      <c r="B61" s="5">
        <f t="shared" si="0"/>
        <v>18</v>
      </c>
      <c r="C61" s="3">
        <v>42811</v>
      </c>
      <c r="D61" s="7">
        <v>0.57708333333333328</v>
      </c>
      <c r="E61" s="5" t="str">
        <f t="shared" si="1"/>
        <v>5</v>
      </c>
      <c r="F61" s="6">
        <f t="shared" si="2"/>
        <v>0.58333333333333337</v>
      </c>
      <c r="G61">
        <v>3</v>
      </c>
      <c r="H61" s="2" t="s">
        <v>381</v>
      </c>
      <c r="I61" t="s">
        <v>59</v>
      </c>
      <c r="J61">
        <v>4898</v>
      </c>
      <c r="K61">
        <v>4899</v>
      </c>
      <c r="L61">
        <v>3404</v>
      </c>
      <c r="M61">
        <v>988</v>
      </c>
      <c r="N61">
        <v>1736</v>
      </c>
      <c r="O61">
        <v>3404</v>
      </c>
      <c r="P61">
        <v>988</v>
      </c>
      <c r="Q61">
        <v>99</v>
      </c>
      <c r="R61">
        <v>389</v>
      </c>
      <c r="S61">
        <v>926</v>
      </c>
      <c r="T61">
        <v>25</v>
      </c>
      <c r="U61">
        <v>26</v>
      </c>
      <c r="V61">
        <v>27</v>
      </c>
    </row>
    <row r="62" spans="1:24" ht="16.5" customHeight="1">
      <c r="A62" t="s">
        <v>720</v>
      </c>
      <c r="B62" s="5">
        <f t="shared" si="0"/>
        <v>18</v>
      </c>
      <c r="C62" s="3">
        <v>42811</v>
      </c>
      <c r="D62" s="7">
        <v>0.56666666666666665</v>
      </c>
      <c r="E62" s="5" t="str">
        <f t="shared" si="1"/>
        <v>5</v>
      </c>
      <c r="F62" s="6">
        <f t="shared" si="2"/>
        <v>0.58333333333333337</v>
      </c>
      <c r="G62">
        <v>8</v>
      </c>
      <c r="H62" s="2" t="s">
        <v>382</v>
      </c>
      <c r="I62" t="s">
        <v>60</v>
      </c>
      <c r="J62">
        <v>954</v>
      </c>
      <c r="K62">
        <v>4832</v>
      </c>
      <c r="L62">
        <v>737</v>
      </c>
      <c r="M62">
        <v>4900</v>
      </c>
      <c r="N62">
        <v>4832</v>
      </c>
      <c r="O62">
        <v>4900</v>
      </c>
      <c r="P62">
        <v>40</v>
      </c>
      <c r="Q62">
        <v>2583</v>
      </c>
      <c r="R62">
        <v>926</v>
      </c>
      <c r="S62">
        <v>25</v>
      </c>
      <c r="T62">
        <v>26</v>
      </c>
      <c r="U62">
        <v>27</v>
      </c>
    </row>
    <row r="63" spans="1:24" ht="16.5" customHeight="1">
      <c r="A63" t="s">
        <v>721</v>
      </c>
      <c r="B63" s="5">
        <f t="shared" si="0"/>
        <v>18</v>
      </c>
      <c r="C63" s="3">
        <v>42811</v>
      </c>
      <c r="D63" s="7">
        <v>0.4694444444444445</v>
      </c>
      <c r="E63" s="5" t="str">
        <f t="shared" si="1"/>
        <v>5</v>
      </c>
      <c r="F63" s="6">
        <f t="shared" si="2"/>
        <v>0.45833333333333331</v>
      </c>
      <c r="G63">
        <v>3</v>
      </c>
      <c r="H63" s="2" t="s">
        <v>383</v>
      </c>
      <c r="I63" t="s">
        <v>61</v>
      </c>
      <c r="J63">
        <v>4901</v>
      </c>
      <c r="K63">
        <v>4902</v>
      </c>
      <c r="L63">
        <v>1785</v>
      </c>
      <c r="M63">
        <v>4138</v>
      </c>
      <c r="N63">
        <v>40</v>
      </c>
      <c r="O63">
        <v>2393</v>
      </c>
      <c r="P63">
        <v>2134</v>
      </c>
      <c r="Q63">
        <v>4903</v>
      </c>
      <c r="R63">
        <v>1965</v>
      </c>
      <c r="S63">
        <v>25</v>
      </c>
      <c r="T63">
        <v>26</v>
      </c>
      <c r="U63">
        <v>27</v>
      </c>
    </row>
    <row r="64" spans="1:24" ht="16.5" customHeight="1">
      <c r="A64" t="s">
        <v>722</v>
      </c>
      <c r="B64" s="5">
        <f t="shared" si="0"/>
        <v>26</v>
      </c>
      <c r="C64" s="3">
        <v>42811</v>
      </c>
      <c r="D64" s="7">
        <v>0.46875</v>
      </c>
      <c r="E64" s="5" t="str">
        <f t="shared" si="1"/>
        <v>5</v>
      </c>
      <c r="F64" s="6">
        <f t="shared" si="2"/>
        <v>0.45833333333333331</v>
      </c>
      <c r="G64">
        <v>4</v>
      </c>
      <c r="H64" s="2" t="s">
        <v>384</v>
      </c>
      <c r="I64" t="s">
        <v>62</v>
      </c>
      <c r="J64">
        <v>1061</v>
      </c>
      <c r="K64">
        <v>1808</v>
      </c>
      <c r="L64">
        <v>4904</v>
      </c>
      <c r="M64">
        <v>4905</v>
      </c>
      <c r="N64">
        <v>4906</v>
      </c>
      <c r="O64">
        <v>4907</v>
      </c>
      <c r="P64">
        <v>1061</v>
      </c>
      <c r="Q64">
        <v>3126</v>
      </c>
      <c r="R64">
        <v>525</v>
      </c>
      <c r="S64">
        <v>644</v>
      </c>
      <c r="T64">
        <v>4908</v>
      </c>
      <c r="U64">
        <v>4909</v>
      </c>
      <c r="V64">
        <v>25</v>
      </c>
      <c r="W64">
        <v>26</v>
      </c>
      <c r="X64">
        <v>27</v>
      </c>
    </row>
    <row r="65" spans="1:24" ht="16.5" customHeight="1">
      <c r="A65" t="s">
        <v>723</v>
      </c>
      <c r="B65" s="5">
        <f t="shared" si="0"/>
        <v>22</v>
      </c>
      <c r="C65" s="3">
        <v>42811</v>
      </c>
      <c r="D65" s="7">
        <v>0.41666666666666669</v>
      </c>
      <c r="E65" s="5" t="str">
        <f t="shared" si="1"/>
        <v>5</v>
      </c>
      <c r="F65" s="6">
        <f t="shared" si="2"/>
        <v>0.41666666666666669</v>
      </c>
      <c r="G65">
        <v>60</v>
      </c>
      <c r="H65" s="2" t="s">
        <v>385</v>
      </c>
      <c r="I65" t="s">
        <v>63</v>
      </c>
      <c r="J65">
        <v>4910</v>
      </c>
      <c r="K65">
        <v>4911</v>
      </c>
      <c r="L65">
        <v>1707</v>
      </c>
      <c r="M65">
        <v>4912</v>
      </c>
      <c r="N65">
        <v>1311</v>
      </c>
      <c r="O65">
        <v>867</v>
      </c>
      <c r="P65">
        <v>40</v>
      </c>
      <c r="Q65">
        <v>4913</v>
      </c>
      <c r="R65">
        <v>778</v>
      </c>
      <c r="S65">
        <v>159</v>
      </c>
      <c r="T65">
        <v>785</v>
      </c>
      <c r="U65">
        <v>2352</v>
      </c>
      <c r="V65">
        <v>25</v>
      </c>
      <c r="W65">
        <v>26</v>
      </c>
      <c r="X65">
        <v>27</v>
      </c>
    </row>
    <row r="66" spans="1:24" ht="16.5" customHeight="1">
      <c r="A66" t="s">
        <v>724</v>
      </c>
      <c r="B66" s="5">
        <f t="shared" si="0"/>
        <v>19</v>
      </c>
      <c r="C66" s="3">
        <v>42810</v>
      </c>
      <c r="D66" s="7">
        <v>0.87222222222222223</v>
      </c>
      <c r="E66" s="5" t="str">
        <f t="shared" si="1"/>
        <v>4</v>
      </c>
      <c r="F66" s="6">
        <f t="shared" si="2"/>
        <v>0.875</v>
      </c>
      <c r="G66">
        <v>2</v>
      </c>
      <c r="H66" s="2" t="s">
        <v>386</v>
      </c>
      <c r="I66" t="s">
        <v>64</v>
      </c>
      <c r="J66">
        <v>4801</v>
      </c>
      <c r="K66">
        <v>4802</v>
      </c>
      <c r="L66">
        <v>919</v>
      </c>
      <c r="M66">
        <v>45</v>
      </c>
      <c r="N66">
        <v>4914</v>
      </c>
      <c r="O66">
        <v>4915</v>
      </c>
      <c r="P66">
        <v>4916</v>
      </c>
      <c r="Q66">
        <v>4462</v>
      </c>
      <c r="R66">
        <v>179</v>
      </c>
      <c r="S66">
        <v>4917</v>
      </c>
      <c r="T66">
        <v>25</v>
      </c>
      <c r="U66">
        <v>26</v>
      </c>
      <c r="V66">
        <v>27</v>
      </c>
    </row>
    <row r="67" spans="1:24" ht="16.5" customHeight="1">
      <c r="A67" t="s">
        <v>725</v>
      </c>
      <c r="B67" s="5">
        <f t="shared" ref="B67:B130" si="3">LEN(A67)</f>
        <v>20</v>
      </c>
      <c r="C67" s="3">
        <v>42810</v>
      </c>
      <c r="D67" s="7">
        <v>0.83958333333333324</v>
      </c>
      <c r="E67" s="5" t="str">
        <f t="shared" ref="E67:E130" si="4">""&amp;WEEKDAY(C67,2)</f>
        <v>4</v>
      </c>
      <c r="F67" s="6">
        <f t="shared" ref="F67:F130" si="5">ROUND(D67*24,0)/24</f>
        <v>0.83333333333333337</v>
      </c>
      <c r="G67">
        <v>5</v>
      </c>
      <c r="H67" s="2" t="s">
        <v>387</v>
      </c>
      <c r="I67" t="s">
        <v>65</v>
      </c>
      <c r="J67">
        <v>4918</v>
      </c>
      <c r="K67">
        <v>4919</v>
      </c>
      <c r="L67">
        <v>4920</v>
      </c>
      <c r="M67">
        <v>269</v>
      </c>
      <c r="N67">
        <v>1357</v>
      </c>
      <c r="O67">
        <v>128</v>
      </c>
      <c r="P67">
        <v>1494</v>
      </c>
      <c r="Q67">
        <v>3469</v>
      </c>
      <c r="R67">
        <v>1609</v>
      </c>
      <c r="S67">
        <v>2025</v>
      </c>
      <c r="T67">
        <v>58</v>
      </c>
      <c r="U67">
        <v>25</v>
      </c>
      <c r="V67">
        <v>26</v>
      </c>
      <c r="W67">
        <v>27</v>
      </c>
    </row>
    <row r="68" spans="1:24" ht="16.5" customHeight="1">
      <c r="A68" t="s">
        <v>726</v>
      </c>
      <c r="B68" s="5">
        <f t="shared" si="3"/>
        <v>20</v>
      </c>
      <c r="C68" s="3">
        <v>42810</v>
      </c>
      <c r="D68" s="7">
        <v>0.82708333333333339</v>
      </c>
      <c r="E68" s="5" t="str">
        <f t="shared" si="4"/>
        <v>4</v>
      </c>
      <c r="F68" s="6">
        <f t="shared" si="5"/>
        <v>0.83333333333333337</v>
      </c>
      <c r="G68">
        <v>3</v>
      </c>
      <c r="H68" s="2" t="s">
        <v>388</v>
      </c>
      <c r="I68" t="s">
        <v>66</v>
      </c>
      <c r="J68">
        <v>4921</v>
      </c>
      <c r="K68">
        <v>4780</v>
      </c>
      <c r="L68">
        <v>4922</v>
      </c>
      <c r="M68">
        <v>462</v>
      </c>
      <c r="N68">
        <v>4921</v>
      </c>
      <c r="O68">
        <v>4780</v>
      </c>
      <c r="P68">
        <v>1785</v>
      </c>
      <c r="Q68">
        <v>2134</v>
      </c>
      <c r="R68">
        <v>25</v>
      </c>
      <c r="S68">
        <v>26</v>
      </c>
      <c r="T68">
        <v>27</v>
      </c>
    </row>
    <row r="69" spans="1:24" ht="16.5" customHeight="1">
      <c r="A69" t="s">
        <v>727</v>
      </c>
      <c r="B69" s="5">
        <f t="shared" si="3"/>
        <v>16</v>
      </c>
      <c r="C69" s="3">
        <v>42810</v>
      </c>
      <c r="D69" s="7">
        <v>0.82291666666666663</v>
      </c>
      <c r="E69" s="5" t="str">
        <f t="shared" si="4"/>
        <v>4</v>
      </c>
      <c r="F69" s="6">
        <f t="shared" si="5"/>
        <v>0.83333333333333337</v>
      </c>
      <c r="G69">
        <v>6</v>
      </c>
      <c r="H69" s="2" t="s">
        <v>389</v>
      </c>
      <c r="I69" t="s">
        <v>67</v>
      </c>
      <c r="J69">
        <v>4923</v>
      </c>
      <c r="K69">
        <v>2041</v>
      </c>
      <c r="L69">
        <v>4774</v>
      </c>
      <c r="M69">
        <v>3313</v>
      </c>
      <c r="N69">
        <v>826</v>
      </c>
      <c r="O69">
        <v>644</v>
      </c>
      <c r="P69">
        <v>1836</v>
      </c>
      <c r="Q69">
        <v>25</v>
      </c>
      <c r="R69">
        <v>26</v>
      </c>
      <c r="S69">
        <v>27</v>
      </c>
    </row>
    <row r="70" spans="1:24" ht="16.5" customHeight="1">
      <c r="A70" t="s">
        <v>728</v>
      </c>
      <c r="B70" s="5">
        <f t="shared" si="3"/>
        <v>17</v>
      </c>
      <c r="C70" s="3">
        <v>42810</v>
      </c>
      <c r="D70" s="7">
        <v>0.8222222222222223</v>
      </c>
      <c r="E70" s="5" t="str">
        <f t="shared" si="4"/>
        <v>4</v>
      </c>
      <c r="F70" s="6">
        <f t="shared" si="5"/>
        <v>0.83333333333333337</v>
      </c>
      <c r="G70">
        <v>5</v>
      </c>
      <c r="H70" s="2" t="s">
        <v>390</v>
      </c>
      <c r="I70" t="s">
        <v>68</v>
      </c>
      <c r="J70">
        <v>4924</v>
      </c>
      <c r="K70">
        <v>158</v>
      </c>
      <c r="L70">
        <v>462</v>
      </c>
      <c r="M70">
        <v>58</v>
      </c>
      <c r="N70">
        <v>1142</v>
      </c>
      <c r="O70">
        <v>1734</v>
      </c>
      <c r="P70">
        <v>389</v>
      </c>
      <c r="Q70">
        <v>25</v>
      </c>
      <c r="R70">
        <v>26</v>
      </c>
      <c r="S70">
        <v>27</v>
      </c>
    </row>
    <row r="71" spans="1:24" ht="16.5" customHeight="1">
      <c r="A71" t="s">
        <v>729</v>
      </c>
      <c r="B71" s="5">
        <f t="shared" si="3"/>
        <v>17</v>
      </c>
      <c r="C71" s="3">
        <v>42810</v>
      </c>
      <c r="D71" s="7">
        <v>0.81666666666666676</v>
      </c>
      <c r="E71" s="5" t="str">
        <f t="shared" si="4"/>
        <v>4</v>
      </c>
      <c r="F71" s="6">
        <f t="shared" si="5"/>
        <v>0.83333333333333337</v>
      </c>
      <c r="G71">
        <v>5</v>
      </c>
      <c r="H71" s="2" t="s">
        <v>391</v>
      </c>
      <c r="I71" t="s">
        <v>69</v>
      </c>
      <c r="J71">
        <v>4923</v>
      </c>
      <c r="K71">
        <v>1489</v>
      </c>
      <c r="L71">
        <v>4925</v>
      </c>
      <c r="M71">
        <v>4175</v>
      </c>
      <c r="N71">
        <v>343</v>
      </c>
      <c r="O71">
        <v>3994</v>
      </c>
      <c r="P71">
        <v>4926</v>
      </c>
      <c r="Q71">
        <v>504</v>
      </c>
      <c r="R71">
        <v>4927</v>
      </c>
      <c r="S71">
        <v>25</v>
      </c>
      <c r="T71">
        <v>26</v>
      </c>
      <c r="U71">
        <v>27</v>
      </c>
    </row>
    <row r="72" spans="1:24" ht="16.5" customHeight="1">
      <c r="A72" t="s">
        <v>730</v>
      </c>
      <c r="B72" s="5">
        <f t="shared" si="3"/>
        <v>22</v>
      </c>
      <c r="C72" s="3">
        <v>42810</v>
      </c>
      <c r="D72" s="7">
        <v>0.81319444444444444</v>
      </c>
      <c r="E72" s="5" t="str">
        <f t="shared" si="4"/>
        <v>4</v>
      </c>
      <c r="F72" s="6">
        <f t="shared" si="5"/>
        <v>0.83333333333333337</v>
      </c>
      <c r="G72">
        <v>5</v>
      </c>
      <c r="H72" s="2" t="s">
        <v>392</v>
      </c>
      <c r="I72" t="s">
        <v>70</v>
      </c>
      <c r="J72">
        <v>4773</v>
      </c>
      <c r="K72">
        <v>40</v>
      </c>
      <c r="L72">
        <v>60</v>
      </c>
      <c r="M72">
        <v>4928</v>
      </c>
      <c r="N72">
        <v>3405</v>
      </c>
      <c r="O72">
        <v>988</v>
      </c>
      <c r="P72">
        <v>283</v>
      </c>
      <c r="Q72">
        <v>1229</v>
      </c>
      <c r="R72">
        <v>2541</v>
      </c>
      <c r="S72">
        <v>828</v>
      </c>
      <c r="T72">
        <v>656</v>
      </c>
      <c r="U72">
        <v>25</v>
      </c>
      <c r="V72">
        <v>26</v>
      </c>
      <c r="W72">
        <v>27</v>
      </c>
    </row>
    <row r="73" spans="1:24" ht="16.5" customHeight="1">
      <c r="A73" t="s">
        <v>731</v>
      </c>
      <c r="B73" s="5">
        <f t="shared" si="3"/>
        <v>21</v>
      </c>
      <c r="C73" s="3">
        <v>42810</v>
      </c>
      <c r="D73" s="7">
        <v>0.81041666666666667</v>
      </c>
      <c r="E73" s="5" t="str">
        <f t="shared" si="4"/>
        <v>4</v>
      </c>
      <c r="F73" s="6">
        <f t="shared" si="5"/>
        <v>0.79166666666666663</v>
      </c>
      <c r="G73">
        <v>5</v>
      </c>
      <c r="H73" s="2" t="s">
        <v>393</v>
      </c>
      <c r="I73" t="s">
        <v>71</v>
      </c>
      <c r="J73">
        <v>4929</v>
      </c>
      <c r="K73">
        <v>60</v>
      </c>
      <c r="L73">
        <v>2579</v>
      </c>
      <c r="M73">
        <v>4719</v>
      </c>
      <c r="N73">
        <v>128</v>
      </c>
      <c r="O73">
        <v>2577</v>
      </c>
      <c r="P73">
        <v>913</v>
      </c>
      <c r="Q73">
        <v>2584</v>
      </c>
      <c r="R73">
        <v>291</v>
      </c>
      <c r="S73">
        <v>292</v>
      </c>
      <c r="T73">
        <v>25</v>
      </c>
      <c r="U73">
        <v>26</v>
      </c>
      <c r="V73">
        <v>27</v>
      </c>
    </row>
    <row r="74" spans="1:24" ht="16.5" customHeight="1">
      <c r="A74" t="s">
        <v>732</v>
      </c>
      <c r="B74" s="5">
        <f t="shared" si="3"/>
        <v>18</v>
      </c>
      <c r="C74" s="3">
        <v>42810</v>
      </c>
      <c r="D74" s="7">
        <v>0.80763888888888891</v>
      </c>
      <c r="E74" s="5" t="str">
        <f t="shared" si="4"/>
        <v>4</v>
      </c>
      <c r="F74" s="6">
        <f t="shared" si="5"/>
        <v>0.79166666666666663</v>
      </c>
      <c r="G74">
        <v>4</v>
      </c>
      <c r="H74" s="2" t="s">
        <v>394</v>
      </c>
      <c r="I74" t="s">
        <v>72</v>
      </c>
      <c r="J74">
        <v>4929</v>
      </c>
      <c r="K74">
        <v>60</v>
      </c>
      <c r="L74">
        <v>2666</v>
      </c>
      <c r="M74">
        <v>541</v>
      </c>
      <c r="N74">
        <v>283</v>
      </c>
      <c r="O74">
        <v>4176</v>
      </c>
      <c r="P74">
        <v>922</v>
      </c>
      <c r="Q74">
        <v>2759</v>
      </c>
      <c r="R74">
        <v>25</v>
      </c>
      <c r="S74">
        <v>26</v>
      </c>
      <c r="T74">
        <v>27</v>
      </c>
    </row>
    <row r="75" spans="1:24" ht="16.5" customHeight="1">
      <c r="A75" t="s">
        <v>733</v>
      </c>
      <c r="B75" s="5">
        <f t="shared" si="3"/>
        <v>19</v>
      </c>
      <c r="C75" s="3">
        <v>42810</v>
      </c>
      <c r="D75" s="7">
        <v>0.80555555555555547</v>
      </c>
      <c r="E75" s="5" t="str">
        <f t="shared" si="4"/>
        <v>4</v>
      </c>
      <c r="F75" s="6">
        <f t="shared" si="5"/>
        <v>0.79166666666666663</v>
      </c>
      <c r="G75">
        <v>6</v>
      </c>
      <c r="H75" s="2" t="s">
        <v>395</v>
      </c>
      <c r="I75" t="s">
        <v>73</v>
      </c>
      <c r="J75">
        <v>352</v>
      </c>
      <c r="K75">
        <v>4930</v>
      </c>
      <c r="L75">
        <v>60</v>
      </c>
      <c r="M75">
        <v>249</v>
      </c>
      <c r="N75">
        <v>3787</v>
      </c>
      <c r="O75">
        <v>99</v>
      </c>
      <c r="P75">
        <v>389</v>
      </c>
      <c r="Q75">
        <v>4814</v>
      </c>
      <c r="R75">
        <v>249</v>
      </c>
      <c r="S75">
        <v>3787</v>
      </c>
      <c r="T75">
        <v>4340</v>
      </c>
      <c r="U75">
        <v>25</v>
      </c>
      <c r="V75">
        <v>26</v>
      </c>
      <c r="W75">
        <v>27</v>
      </c>
    </row>
    <row r="76" spans="1:24" ht="16.5" customHeight="1">
      <c r="A76" t="s">
        <v>734</v>
      </c>
      <c r="B76" s="5">
        <f t="shared" si="3"/>
        <v>16</v>
      </c>
      <c r="C76" s="3">
        <v>42810</v>
      </c>
      <c r="D76" s="7">
        <v>0.8027777777777777</v>
      </c>
      <c r="E76" s="5" t="str">
        <f t="shared" si="4"/>
        <v>4</v>
      </c>
      <c r="F76" s="6">
        <f t="shared" si="5"/>
        <v>0.79166666666666663</v>
      </c>
      <c r="G76">
        <v>3</v>
      </c>
      <c r="H76" s="2" t="s">
        <v>396</v>
      </c>
      <c r="I76" t="s">
        <v>74</v>
      </c>
      <c r="J76">
        <v>3337</v>
      </c>
      <c r="K76">
        <v>3596</v>
      </c>
      <c r="L76">
        <v>4931</v>
      </c>
      <c r="M76">
        <v>400</v>
      </c>
      <c r="N76">
        <v>71</v>
      </c>
      <c r="O76">
        <v>28</v>
      </c>
      <c r="P76">
        <v>153</v>
      </c>
      <c r="Q76">
        <v>3596</v>
      </c>
      <c r="R76">
        <v>25</v>
      </c>
      <c r="S76">
        <v>26</v>
      </c>
      <c r="T76">
        <v>27</v>
      </c>
    </row>
    <row r="77" spans="1:24" ht="16.5" customHeight="1">
      <c r="A77" t="s">
        <v>735</v>
      </c>
      <c r="B77" s="5">
        <f t="shared" si="3"/>
        <v>13</v>
      </c>
      <c r="C77" s="3">
        <v>42810</v>
      </c>
      <c r="D77" s="7">
        <v>0.79861111111111116</v>
      </c>
      <c r="E77" s="5" t="str">
        <f t="shared" si="4"/>
        <v>4</v>
      </c>
      <c r="F77" s="6">
        <f t="shared" si="5"/>
        <v>0.79166666666666663</v>
      </c>
      <c r="G77">
        <v>3</v>
      </c>
      <c r="H77" s="2" t="s">
        <v>397</v>
      </c>
      <c r="I77" t="s">
        <v>75</v>
      </c>
      <c r="J77">
        <v>1489</v>
      </c>
      <c r="K77">
        <v>992</v>
      </c>
      <c r="L77">
        <v>1565</v>
      </c>
      <c r="M77">
        <v>99</v>
      </c>
      <c r="N77">
        <v>389</v>
      </c>
      <c r="O77">
        <v>913</v>
      </c>
      <c r="P77">
        <v>953</v>
      </c>
      <c r="Q77">
        <v>45</v>
      </c>
      <c r="R77">
        <v>25</v>
      </c>
      <c r="S77">
        <v>26</v>
      </c>
      <c r="T77">
        <v>27</v>
      </c>
    </row>
    <row r="78" spans="1:24" ht="16.5" customHeight="1">
      <c r="A78" t="s">
        <v>736</v>
      </c>
      <c r="B78" s="5">
        <f t="shared" si="3"/>
        <v>22</v>
      </c>
      <c r="C78" s="3">
        <v>42810</v>
      </c>
      <c r="D78" s="7">
        <v>0.77500000000000002</v>
      </c>
      <c r="E78" s="5" t="str">
        <f t="shared" si="4"/>
        <v>4</v>
      </c>
      <c r="F78" s="6">
        <f t="shared" si="5"/>
        <v>0.79166666666666663</v>
      </c>
      <c r="G78">
        <v>5</v>
      </c>
      <c r="H78" s="2" t="s">
        <v>398</v>
      </c>
      <c r="I78" t="s">
        <v>76</v>
      </c>
      <c r="J78">
        <v>2041</v>
      </c>
      <c r="K78">
        <v>718</v>
      </c>
      <c r="L78">
        <v>4932</v>
      </c>
      <c r="M78">
        <v>1785</v>
      </c>
      <c r="N78">
        <v>60</v>
      </c>
      <c r="O78">
        <v>178</v>
      </c>
      <c r="P78">
        <v>4794</v>
      </c>
      <c r="Q78">
        <v>99</v>
      </c>
      <c r="R78">
        <v>4933</v>
      </c>
      <c r="S78">
        <v>25</v>
      </c>
      <c r="T78">
        <v>26</v>
      </c>
      <c r="U78">
        <v>27</v>
      </c>
    </row>
    <row r="79" spans="1:24" ht="16.5" customHeight="1">
      <c r="A79" t="s">
        <v>737</v>
      </c>
      <c r="B79" s="5">
        <f t="shared" si="3"/>
        <v>10</v>
      </c>
      <c r="C79" s="3">
        <v>42810</v>
      </c>
      <c r="D79" s="7">
        <v>0.74583333333333324</v>
      </c>
      <c r="E79" s="5" t="str">
        <f t="shared" si="4"/>
        <v>4</v>
      </c>
      <c r="F79" s="6">
        <f t="shared" si="5"/>
        <v>0.75</v>
      </c>
      <c r="G79">
        <v>3</v>
      </c>
      <c r="H79" s="2" t="s">
        <v>399</v>
      </c>
      <c r="I79" t="s">
        <v>77</v>
      </c>
      <c r="J79">
        <v>2703</v>
      </c>
      <c r="K79">
        <v>4934</v>
      </c>
      <c r="L79">
        <v>2564</v>
      </c>
      <c r="M79">
        <v>4935</v>
      </c>
      <c r="N79">
        <v>58</v>
      </c>
      <c r="O79">
        <v>25</v>
      </c>
      <c r="P79">
        <v>26</v>
      </c>
      <c r="Q79">
        <v>27</v>
      </c>
    </row>
    <row r="80" spans="1:24" ht="16.5" customHeight="1">
      <c r="A80" t="s">
        <v>738</v>
      </c>
      <c r="B80" s="5">
        <f t="shared" si="3"/>
        <v>23</v>
      </c>
      <c r="C80" s="3">
        <v>42810</v>
      </c>
      <c r="D80" s="7">
        <v>0.7416666666666667</v>
      </c>
      <c r="E80" s="5" t="str">
        <f t="shared" si="4"/>
        <v>4</v>
      </c>
      <c r="F80" s="6">
        <f t="shared" si="5"/>
        <v>0.75</v>
      </c>
      <c r="G80">
        <v>0</v>
      </c>
      <c r="H80" s="2" t="s">
        <v>400</v>
      </c>
      <c r="I80" t="s">
        <v>78</v>
      </c>
      <c r="J80">
        <v>3894</v>
      </c>
      <c r="K80">
        <v>4936</v>
      </c>
      <c r="L80">
        <v>4937</v>
      </c>
      <c r="M80">
        <v>737</v>
      </c>
      <c r="N80">
        <v>4938</v>
      </c>
      <c r="O80">
        <v>4939</v>
      </c>
      <c r="P80">
        <v>4940</v>
      </c>
      <c r="Q80">
        <v>4941</v>
      </c>
      <c r="R80">
        <v>2098</v>
      </c>
      <c r="S80">
        <v>40</v>
      </c>
      <c r="T80">
        <v>4942</v>
      </c>
      <c r="U80">
        <v>843</v>
      </c>
      <c r="V80">
        <v>25</v>
      </c>
      <c r="W80">
        <v>26</v>
      </c>
      <c r="X80">
        <v>27</v>
      </c>
    </row>
    <row r="81" spans="1:24" ht="16.5" customHeight="1">
      <c r="A81" t="s">
        <v>739</v>
      </c>
      <c r="B81" s="5">
        <f t="shared" si="3"/>
        <v>21</v>
      </c>
      <c r="C81" s="3">
        <v>42810</v>
      </c>
      <c r="D81" s="7">
        <v>0.56874999999999998</v>
      </c>
      <c r="E81" s="5" t="str">
        <f t="shared" si="4"/>
        <v>4</v>
      </c>
      <c r="F81" s="6">
        <f t="shared" si="5"/>
        <v>0.58333333333333337</v>
      </c>
      <c r="G81">
        <v>5</v>
      </c>
      <c r="H81" s="2" t="s">
        <v>401</v>
      </c>
      <c r="I81" t="s">
        <v>79</v>
      </c>
      <c r="J81">
        <v>1976</v>
      </c>
      <c r="K81">
        <v>798</v>
      </c>
      <c r="L81">
        <v>805</v>
      </c>
      <c r="M81">
        <v>203</v>
      </c>
      <c r="N81">
        <v>4943</v>
      </c>
      <c r="O81">
        <v>231</v>
      </c>
      <c r="P81">
        <v>4944</v>
      </c>
      <c r="Q81">
        <v>1737</v>
      </c>
      <c r="R81">
        <v>1738</v>
      </c>
      <c r="S81">
        <v>3115</v>
      </c>
      <c r="T81">
        <v>40</v>
      </c>
      <c r="U81">
        <v>4945</v>
      </c>
      <c r="V81">
        <v>25</v>
      </c>
      <c r="W81">
        <v>26</v>
      </c>
      <c r="X81">
        <v>27</v>
      </c>
    </row>
    <row r="82" spans="1:24" ht="16.5" customHeight="1">
      <c r="A82" t="s">
        <v>740</v>
      </c>
      <c r="B82" s="5">
        <f t="shared" si="3"/>
        <v>17</v>
      </c>
      <c r="C82" s="3">
        <v>42810</v>
      </c>
      <c r="D82" s="7">
        <v>0.45763888888888887</v>
      </c>
      <c r="E82" s="5" t="str">
        <f t="shared" si="4"/>
        <v>4</v>
      </c>
      <c r="F82" s="6">
        <f t="shared" si="5"/>
        <v>0.45833333333333331</v>
      </c>
      <c r="G82">
        <v>3</v>
      </c>
      <c r="H82" s="2" t="s">
        <v>402</v>
      </c>
      <c r="I82" t="s">
        <v>80</v>
      </c>
      <c r="J82">
        <v>97</v>
      </c>
      <c r="K82">
        <v>4946</v>
      </c>
      <c r="L82">
        <v>45</v>
      </c>
      <c r="M82">
        <v>290</v>
      </c>
      <c r="N82">
        <v>1182</v>
      </c>
      <c r="O82">
        <v>1283</v>
      </c>
      <c r="P82">
        <v>159</v>
      </c>
      <c r="Q82">
        <v>40</v>
      </c>
      <c r="R82">
        <v>3196</v>
      </c>
      <c r="S82">
        <v>4947</v>
      </c>
      <c r="T82">
        <v>305</v>
      </c>
      <c r="U82">
        <v>25</v>
      </c>
      <c r="V82">
        <v>26</v>
      </c>
      <c r="W82">
        <v>27</v>
      </c>
    </row>
    <row r="83" spans="1:24" ht="16.5" customHeight="1">
      <c r="A83" t="s">
        <v>741</v>
      </c>
      <c r="B83" s="5">
        <f t="shared" si="3"/>
        <v>22</v>
      </c>
      <c r="C83" s="3">
        <v>42810</v>
      </c>
      <c r="D83" s="7">
        <v>0.3972222222222222</v>
      </c>
      <c r="E83" s="5" t="str">
        <f t="shared" si="4"/>
        <v>4</v>
      </c>
      <c r="F83" s="6">
        <f t="shared" si="5"/>
        <v>0.41666666666666669</v>
      </c>
      <c r="G83">
        <v>3</v>
      </c>
      <c r="H83" s="2" t="s">
        <v>403</v>
      </c>
      <c r="I83" t="s">
        <v>81</v>
      </c>
      <c r="J83">
        <v>3337</v>
      </c>
      <c r="K83">
        <v>4948</v>
      </c>
      <c r="L83">
        <v>395</v>
      </c>
      <c r="M83">
        <v>4949</v>
      </c>
      <c r="N83">
        <v>283</v>
      </c>
      <c r="O83">
        <v>2577</v>
      </c>
      <c r="P83">
        <v>926</v>
      </c>
      <c r="Q83">
        <v>99</v>
      </c>
      <c r="R83">
        <v>389</v>
      </c>
      <c r="S83">
        <v>2366</v>
      </c>
      <c r="T83">
        <v>25</v>
      </c>
      <c r="U83">
        <v>26</v>
      </c>
      <c r="V83">
        <v>27</v>
      </c>
    </row>
    <row r="84" spans="1:24" ht="16.5" customHeight="1">
      <c r="A84" t="s">
        <v>742</v>
      </c>
      <c r="B84" s="5">
        <f t="shared" si="3"/>
        <v>19</v>
      </c>
      <c r="C84" s="3">
        <v>42809</v>
      </c>
      <c r="D84" s="7">
        <v>0.93194444444444446</v>
      </c>
      <c r="E84" s="5" t="str">
        <f t="shared" si="4"/>
        <v>3</v>
      </c>
      <c r="F84" s="6">
        <f t="shared" si="5"/>
        <v>0.91666666666666663</v>
      </c>
      <c r="G84">
        <v>2</v>
      </c>
      <c r="H84" s="2" t="s">
        <v>404</v>
      </c>
      <c r="I84" t="s">
        <v>82</v>
      </c>
      <c r="J84">
        <v>4950</v>
      </c>
      <c r="K84">
        <v>462</v>
      </c>
      <c r="L84">
        <v>4951</v>
      </c>
      <c r="M84">
        <v>737</v>
      </c>
      <c r="N84">
        <v>1971</v>
      </c>
      <c r="O84">
        <v>3310</v>
      </c>
      <c r="P84">
        <v>58</v>
      </c>
      <c r="Q84">
        <v>1971</v>
      </c>
      <c r="R84">
        <v>3310</v>
      </c>
      <c r="S84">
        <v>2134</v>
      </c>
      <c r="T84">
        <v>99</v>
      </c>
      <c r="U84">
        <v>4952</v>
      </c>
      <c r="V84">
        <v>25</v>
      </c>
      <c r="W84">
        <v>26</v>
      </c>
      <c r="X84">
        <v>27</v>
      </c>
    </row>
    <row r="85" spans="1:24" ht="16.5" customHeight="1">
      <c r="A85" t="s">
        <v>743</v>
      </c>
      <c r="B85" s="5">
        <f t="shared" si="3"/>
        <v>18</v>
      </c>
      <c r="C85" s="3">
        <v>42809</v>
      </c>
      <c r="D85" s="7">
        <v>0.8125</v>
      </c>
      <c r="E85" s="5" t="str">
        <f t="shared" si="4"/>
        <v>3</v>
      </c>
      <c r="F85" s="6">
        <f t="shared" si="5"/>
        <v>0.83333333333333337</v>
      </c>
      <c r="G85">
        <v>4</v>
      </c>
      <c r="H85" s="2" t="s">
        <v>405</v>
      </c>
      <c r="I85" t="s">
        <v>83</v>
      </c>
      <c r="J85">
        <v>2041</v>
      </c>
      <c r="K85">
        <v>100</v>
      </c>
      <c r="L85">
        <v>266</v>
      </c>
      <c r="M85">
        <v>1374</v>
      </c>
      <c r="N85">
        <v>4953</v>
      </c>
      <c r="O85">
        <v>291</v>
      </c>
      <c r="P85">
        <v>2170</v>
      </c>
      <c r="Q85">
        <v>2041</v>
      </c>
      <c r="R85">
        <v>3789</v>
      </c>
      <c r="S85">
        <v>25</v>
      </c>
      <c r="T85">
        <v>26</v>
      </c>
      <c r="U85">
        <v>27</v>
      </c>
    </row>
    <row r="86" spans="1:24" ht="16.5" customHeight="1">
      <c r="A86" t="s">
        <v>744</v>
      </c>
      <c r="B86" s="5">
        <f t="shared" si="3"/>
        <v>21</v>
      </c>
      <c r="C86" s="3">
        <v>42809</v>
      </c>
      <c r="D86" s="7">
        <v>0.8027777777777777</v>
      </c>
      <c r="E86" s="5" t="str">
        <f t="shared" si="4"/>
        <v>3</v>
      </c>
      <c r="F86" s="6">
        <f t="shared" si="5"/>
        <v>0.79166666666666663</v>
      </c>
      <c r="G86">
        <v>3</v>
      </c>
      <c r="H86" s="2" t="s">
        <v>406</v>
      </c>
      <c r="I86" t="s">
        <v>84</v>
      </c>
      <c r="J86">
        <v>4929</v>
      </c>
      <c r="K86">
        <v>60</v>
      </c>
      <c r="L86">
        <v>3536</v>
      </c>
      <c r="M86">
        <v>28</v>
      </c>
      <c r="N86">
        <v>378</v>
      </c>
      <c r="O86">
        <v>179</v>
      </c>
      <c r="P86">
        <v>1081</v>
      </c>
      <c r="Q86">
        <v>4929</v>
      </c>
      <c r="R86">
        <v>60</v>
      </c>
      <c r="S86">
        <v>4774</v>
      </c>
      <c r="T86">
        <v>179</v>
      </c>
      <c r="U86">
        <v>25</v>
      </c>
      <c r="V86">
        <v>26</v>
      </c>
      <c r="W86">
        <v>27</v>
      </c>
    </row>
    <row r="87" spans="1:24" ht="16.5" customHeight="1">
      <c r="A87" t="s">
        <v>745</v>
      </c>
      <c r="B87" s="5">
        <f t="shared" si="3"/>
        <v>14</v>
      </c>
      <c r="C87" s="3">
        <v>42809</v>
      </c>
      <c r="D87" s="7">
        <v>0.79513888888888884</v>
      </c>
      <c r="E87" s="5" t="str">
        <f t="shared" si="4"/>
        <v>3</v>
      </c>
      <c r="F87" s="6">
        <f t="shared" si="5"/>
        <v>0.79166666666666663</v>
      </c>
      <c r="G87">
        <v>4</v>
      </c>
      <c r="H87" s="2" t="s">
        <v>407</v>
      </c>
      <c r="I87" t="s">
        <v>85</v>
      </c>
      <c r="J87">
        <v>4014</v>
      </c>
      <c r="K87">
        <v>4014</v>
      </c>
      <c r="L87">
        <v>4954</v>
      </c>
      <c r="M87">
        <v>45</v>
      </c>
      <c r="N87">
        <v>737</v>
      </c>
      <c r="O87">
        <v>3632</v>
      </c>
      <c r="P87">
        <v>3153</v>
      </c>
      <c r="Q87">
        <v>4753</v>
      </c>
      <c r="R87">
        <v>49</v>
      </c>
      <c r="S87">
        <v>25</v>
      </c>
      <c r="T87">
        <v>26</v>
      </c>
      <c r="U87">
        <v>27</v>
      </c>
    </row>
    <row r="88" spans="1:24" ht="16.5" customHeight="1">
      <c r="A88" t="s">
        <v>746</v>
      </c>
      <c r="B88" s="5">
        <f t="shared" si="3"/>
        <v>19</v>
      </c>
      <c r="C88" s="3">
        <v>42809</v>
      </c>
      <c r="D88" s="7">
        <v>0.77986111111111101</v>
      </c>
      <c r="E88" s="5" t="str">
        <f t="shared" si="4"/>
        <v>3</v>
      </c>
      <c r="F88" s="6">
        <f t="shared" si="5"/>
        <v>0.79166666666666663</v>
      </c>
      <c r="G88">
        <v>5</v>
      </c>
      <c r="H88" s="2" t="s">
        <v>408</v>
      </c>
      <c r="I88" t="s">
        <v>86</v>
      </c>
      <c r="J88">
        <v>1194</v>
      </c>
      <c r="K88">
        <v>2579</v>
      </c>
      <c r="L88">
        <v>128</v>
      </c>
      <c r="M88">
        <v>854</v>
      </c>
      <c r="N88">
        <v>2577</v>
      </c>
      <c r="O88">
        <v>1194</v>
      </c>
      <c r="P88">
        <v>2579</v>
      </c>
      <c r="Q88">
        <v>4774</v>
      </c>
      <c r="R88">
        <v>179</v>
      </c>
      <c r="S88">
        <v>25</v>
      </c>
      <c r="T88">
        <v>26</v>
      </c>
      <c r="U88">
        <v>27</v>
      </c>
    </row>
    <row r="89" spans="1:24" ht="16.5" customHeight="1">
      <c r="A89" t="s">
        <v>747</v>
      </c>
      <c r="B89" s="5">
        <f t="shared" si="3"/>
        <v>16</v>
      </c>
      <c r="C89" s="3">
        <v>42809</v>
      </c>
      <c r="D89" s="7">
        <v>0.76458333333333339</v>
      </c>
      <c r="E89" s="5" t="str">
        <f t="shared" si="4"/>
        <v>3</v>
      </c>
      <c r="F89" s="6">
        <f t="shared" si="5"/>
        <v>0.75</v>
      </c>
      <c r="G89">
        <v>11</v>
      </c>
      <c r="H89" s="2" t="s">
        <v>409</v>
      </c>
      <c r="I89" t="s">
        <v>87</v>
      </c>
      <c r="J89">
        <v>2703</v>
      </c>
      <c r="K89">
        <v>3563</v>
      </c>
      <c r="L89">
        <v>4774</v>
      </c>
      <c r="M89">
        <v>2191</v>
      </c>
      <c r="N89">
        <v>540</v>
      </c>
      <c r="O89">
        <v>3563</v>
      </c>
      <c r="P89">
        <v>4175</v>
      </c>
      <c r="Q89">
        <v>25</v>
      </c>
      <c r="R89">
        <v>26</v>
      </c>
      <c r="S89">
        <v>27</v>
      </c>
    </row>
    <row r="90" spans="1:24" ht="16.5" customHeight="1">
      <c r="A90" t="s">
        <v>748</v>
      </c>
      <c r="B90" s="5">
        <f t="shared" si="3"/>
        <v>19</v>
      </c>
      <c r="C90" s="3">
        <v>42809</v>
      </c>
      <c r="D90" s="7">
        <v>0.74930555555555556</v>
      </c>
      <c r="E90" s="5" t="str">
        <f t="shared" si="4"/>
        <v>3</v>
      </c>
      <c r="F90" s="6">
        <f t="shared" si="5"/>
        <v>0.75</v>
      </c>
      <c r="G90">
        <v>3</v>
      </c>
      <c r="H90" s="2" t="s">
        <v>410</v>
      </c>
      <c r="I90" t="s">
        <v>88</v>
      </c>
      <c r="J90">
        <v>2041</v>
      </c>
      <c r="K90">
        <v>23</v>
      </c>
      <c r="L90">
        <v>4955</v>
      </c>
      <c r="M90">
        <v>283</v>
      </c>
      <c r="N90">
        <v>2366</v>
      </c>
      <c r="O90">
        <v>2829</v>
      </c>
      <c r="P90">
        <v>3138</v>
      </c>
      <c r="Q90">
        <v>40</v>
      </c>
      <c r="R90">
        <v>2134</v>
      </c>
      <c r="S90">
        <v>25</v>
      </c>
      <c r="T90">
        <v>26</v>
      </c>
      <c r="U90">
        <v>27</v>
      </c>
    </row>
    <row r="91" spans="1:24" ht="16.5" customHeight="1">
      <c r="A91" t="s">
        <v>749</v>
      </c>
      <c r="B91" s="5">
        <f t="shared" si="3"/>
        <v>24</v>
      </c>
      <c r="C91" s="3">
        <v>42809</v>
      </c>
      <c r="D91" s="7">
        <v>0.74583333333333324</v>
      </c>
      <c r="E91" s="5" t="str">
        <f t="shared" si="4"/>
        <v>3</v>
      </c>
      <c r="F91" s="6">
        <f t="shared" si="5"/>
        <v>0.75</v>
      </c>
      <c r="G91">
        <v>10</v>
      </c>
      <c r="H91" s="2" t="s">
        <v>411</v>
      </c>
      <c r="I91" t="s">
        <v>89</v>
      </c>
      <c r="J91">
        <v>2041</v>
      </c>
      <c r="K91">
        <v>963</v>
      </c>
      <c r="L91">
        <v>4956</v>
      </c>
      <c r="M91">
        <v>4957</v>
      </c>
      <c r="N91">
        <v>283</v>
      </c>
      <c r="O91">
        <v>60</v>
      </c>
      <c r="P91">
        <v>4956</v>
      </c>
      <c r="Q91">
        <v>3582</v>
      </c>
      <c r="R91">
        <v>963</v>
      </c>
      <c r="S91">
        <v>25</v>
      </c>
      <c r="T91">
        <v>26</v>
      </c>
      <c r="U91">
        <v>27</v>
      </c>
    </row>
    <row r="92" spans="1:24" ht="16.5" customHeight="1">
      <c r="A92" t="s">
        <v>750</v>
      </c>
      <c r="B92" s="5">
        <f t="shared" si="3"/>
        <v>19</v>
      </c>
      <c r="C92" s="3">
        <v>42809</v>
      </c>
      <c r="D92" s="7">
        <v>0.7416666666666667</v>
      </c>
      <c r="E92" s="5" t="str">
        <f t="shared" si="4"/>
        <v>3</v>
      </c>
      <c r="F92" s="6">
        <f t="shared" si="5"/>
        <v>0.75</v>
      </c>
      <c r="G92">
        <v>3</v>
      </c>
      <c r="H92" s="2" t="s">
        <v>412</v>
      </c>
      <c r="I92" t="s">
        <v>90</v>
      </c>
      <c r="J92">
        <v>1194</v>
      </c>
      <c r="K92">
        <v>4958</v>
      </c>
      <c r="L92">
        <v>822</v>
      </c>
      <c r="M92">
        <v>97</v>
      </c>
      <c r="N92">
        <v>4959</v>
      </c>
      <c r="O92">
        <v>58</v>
      </c>
      <c r="P92">
        <v>2703</v>
      </c>
      <c r="Q92">
        <v>4960</v>
      </c>
      <c r="R92">
        <v>40</v>
      </c>
      <c r="S92">
        <v>4961</v>
      </c>
      <c r="T92">
        <v>25</v>
      </c>
      <c r="U92">
        <v>26</v>
      </c>
      <c r="V92">
        <v>27</v>
      </c>
    </row>
    <row r="93" spans="1:24" ht="16.5" customHeight="1">
      <c r="A93" t="s">
        <v>751</v>
      </c>
      <c r="B93" s="5">
        <f t="shared" si="3"/>
        <v>24</v>
      </c>
      <c r="C93" s="3">
        <v>42809</v>
      </c>
      <c r="D93" s="7">
        <v>0.7402777777777777</v>
      </c>
      <c r="E93" s="5" t="str">
        <f t="shared" si="4"/>
        <v>3</v>
      </c>
      <c r="F93" s="6">
        <f t="shared" si="5"/>
        <v>0.75</v>
      </c>
      <c r="G93">
        <v>5</v>
      </c>
      <c r="H93" s="2" t="s">
        <v>413</v>
      </c>
      <c r="I93" t="s">
        <v>91</v>
      </c>
      <c r="J93">
        <v>4929</v>
      </c>
      <c r="K93">
        <v>60</v>
      </c>
      <c r="L93">
        <v>1333</v>
      </c>
      <c r="M93">
        <v>4774</v>
      </c>
      <c r="N93">
        <v>179</v>
      </c>
      <c r="O93">
        <v>4962</v>
      </c>
      <c r="P93">
        <v>4963</v>
      </c>
      <c r="Q93">
        <v>33</v>
      </c>
      <c r="R93">
        <v>963</v>
      </c>
      <c r="S93">
        <v>4138</v>
      </c>
      <c r="T93">
        <v>40</v>
      </c>
      <c r="U93">
        <v>1333</v>
      </c>
      <c r="V93">
        <v>25</v>
      </c>
      <c r="W93">
        <v>26</v>
      </c>
      <c r="X93">
        <v>27</v>
      </c>
    </row>
    <row r="94" spans="1:24" ht="16.5" customHeight="1">
      <c r="A94" t="s">
        <v>752</v>
      </c>
      <c r="B94" s="5">
        <f t="shared" si="3"/>
        <v>21</v>
      </c>
      <c r="C94" s="3">
        <v>42809</v>
      </c>
      <c r="D94" s="7">
        <v>0.73819444444444438</v>
      </c>
      <c r="E94" s="5" t="str">
        <f t="shared" si="4"/>
        <v>3</v>
      </c>
      <c r="F94" s="6">
        <f t="shared" si="5"/>
        <v>0.75</v>
      </c>
      <c r="G94">
        <v>4</v>
      </c>
      <c r="H94" s="2" t="s">
        <v>414</v>
      </c>
      <c r="I94" t="s">
        <v>92</v>
      </c>
      <c r="J94">
        <v>4964</v>
      </c>
      <c r="K94">
        <v>1194</v>
      </c>
      <c r="L94">
        <v>4965</v>
      </c>
      <c r="M94">
        <v>3240</v>
      </c>
      <c r="N94">
        <v>4966</v>
      </c>
      <c r="O94">
        <v>2400</v>
      </c>
      <c r="P94">
        <v>1607</v>
      </c>
      <c r="Q94">
        <v>4965</v>
      </c>
      <c r="R94">
        <v>40</v>
      </c>
      <c r="S94">
        <v>4967</v>
      </c>
      <c r="T94">
        <v>25</v>
      </c>
      <c r="U94">
        <v>26</v>
      </c>
      <c r="V94">
        <v>27</v>
      </c>
    </row>
    <row r="95" spans="1:24" ht="16.5" customHeight="1">
      <c r="A95" t="s">
        <v>753</v>
      </c>
      <c r="B95" s="5">
        <f t="shared" si="3"/>
        <v>19</v>
      </c>
      <c r="C95" s="3">
        <v>42809</v>
      </c>
      <c r="D95" s="7">
        <v>0.73333333333333339</v>
      </c>
      <c r="E95" s="5" t="str">
        <f t="shared" si="4"/>
        <v>3</v>
      </c>
      <c r="F95" s="6">
        <f t="shared" si="5"/>
        <v>0.75</v>
      </c>
      <c r="G95">
        <v>4</v>
      </c>
      <c r="H95" s="2" t="s">
        <v>415</v>
      </c>
      <c r="I95" t="s">
        <v>93</v>
      </c>
      <c r="J95">
        <v>2756</v>
      </c>
      <c r="K95">
        <v>4968</v>
      </c>
      <c r="L95">
        <v>380</v>
      </c>
      <c r="M95">
        <v>99</v>
      </c>
      <c r="N95">
        <v>389</v>
      </c>
      <c r="O95">
        <v>4968</v>
      </c>
      <c r="P95">
        <v>40</v>
      </c>
      <c r="Q95">
        <v>1142</v>
      </c>
      <c r="R95">
        <v>99</v>
      </c>
      <c r="S95">
        <v>389</v>
      </c>
      <c r="T95">
        <v>25</v>
      </c>
      <c r="U95">
        <v>26</v>
      </c>
      <c r="V95">
        <v>27</v>
      </c>
    </row>
    <row r="96" spans="1:24" ht="16.5" customHeight="1">
      <c r="A96" t="s">
        <v>754</v>
      </c>
      <c r="B96" s="5">
        <f t="shared" si="3"/>
        <v>22</v>
      </c>
      <c r="C96" s="3">
        <v>42809</v>
      </c>
      <c r="D96" s="7">
        <v>0.72986111111111107</v>
      </c>
      <c r="E96" s="5" t="str">
        <f t="shared" si="4"/>
        <v>3</v>
      </c>
      <c r="F96" s="6">
        <f t="shared" si="5"/>
        <v>0.75</v>
      </c>
      <c r="G96">
        <v>11</v>
      </c>
      <c r="H96" s="2" t="s">
        <v>416</v>
      </c>
      <c r="I96" t="s">
        <v>94</v>
      </c>
      <c r="J96">
        <v>2041</v>
      </c>
      <c r="K96">
        <v>4969</v>
      </c>
      <c r="L96">
        <v>4970</v>
      </c>
      <c r="M96">
        <v>4971</v>
      </c>
      <c r="N96">
        <v>4972</v>
      </c>
      <c r="O96">
        <v>4973</v>
      </c>
      <c r="P96">
        <v>4974</v>
      </c>
      <c r="Q96">
        <v>25</v>
      </c>
      <c r="R96">
        <v>26</v>
      </c>
      <c r="S96">
        <v>27</v>
      </c>
    </row>
    <row r="97" spans="1:27" ht="16.5" customHeight="1">
      <c r="A97" t="s">
        <v>755</v>
      </c>
      <c r="B97" s="5">
        <f t="shared" si="3"/>
        <v>11</v>
      </c>
      <c r="C97" s="3">
        <v>42809</v>
      </c>
      <c r="D97" s="7">
        <v>0.72569444444444453</v>
      </c>
      <c r="E97" s="5" t="str">
        <f t="shared" si="4"/>
        <v>3</v>
      </c>
      <c r="F97" s="6">
        <f t="shared" si="5"/>
        <v>0.70833333333333337</v>
      </c>
      <c r="G97">
        <v>2</v>
      </c>
      <c r="H97" s="2" t="s">
        <v>417</v>
      </c>
      <c r="I97" t="s">
        <v>95</v>
      </c>
      <c r="J97">
        <v>291</v>
      </c>
      <c r="K97">
        <v>4975</v>
      </c>
      <c r="L97">
        <v>494</v>
      </c>
      <c r="M97">
        <v>4976</v>
      </c>
      <c r="N97">
        <v>4977</v>
      </c>
      <c r="O97">
        <v>2366</v>
      </c>
      <c r="P97">
        <v>25</v>
      </c>
      <c r="Q97">
        <v>26</v>
      </c>
      <c r="R97">
        <v>27</v>
      </c>
    </row>
    <row r="98" spans="1:27" ht="16.5" customHeight="1">
      <c r="A98" t="s">
        <v>756</v>
      </c>
      <c r="B98" s="5">
        <f t="shared" si="3"/>
        <v>16</v>
      </c>
      <c r="C98" s="3">
        <v>42809</v>
      </c>
      <c r="D98" s="7">
        <v>0.72569444444444453</v>
      </c>
      <c r="E98" s="5" t="str">
        <f t="shared" si="4"/>
        <v>3</v>
      </c>
      <c r="F98" s="6">
        <f t="shared" si="5"/>
        <v>0.70833333333333337</v>
      </c>
      <c r="G98">
        <v>3</v>
      </c>
      <c r="H98" s="2" t="s">
        <v>418</v>
      </c>
      <c r="I98" t="s">
        <v>96</v>
      </c>
      <c r="J98">
        <v>4978</v>
      </c>
      <c r="K98">
        <v>2041</v>
      </c>
      <c r="L98">
        <v>3138</v>
      </c>
      <c r="M98">
        <v>283</v>
      </c>
      <c r="N98">
        <v>135</v>
      </c>
      <c r="O98">
        <v>4979</v>
      </c>
      <c r="P98">
        <v>4980</v>
      </c>
      <c r="Q98">
        <v>25</v>
      </c>
      <c r="R98">
        <v>26</v>
      </c>
      <c r="S98">
        <v>27</v>
      </c>
    </row>
    <row r="99" spans="1:27" ht="16.5" customHeight="1">
      <c r="A99" t="s">
        <v>757</v>
      </c>
      <c r="B99" s="5">
        <f t="shared" si="3"/>
        <v>18</v>
      </c>
      <c r="C99" s="3">
        <v>42809</v>
      </c>
      <c r="D99" s="7">
        <v>0.69513888888888886</v>
      </c>
      <c r="E99" s="5" t="str">
        <f t="shared" si="4"/>
        <v>3</v>
      </c>
      <c r="F99" s="6">
        <f t="shared" si="5"/>
        <v>0.70833333333333337</v>
      </c>
      <c r="G99">
        <v>3</v>
      </c>
      <c r="H99" s="2" t="s">
        <v>419</v>
      </c>
      <c r="I99" t="s">
        <v>97</v>
      </c>
      <c r="J99">
        <v>3337</v>
      </c>
      <c r="K99">
        <v>4805</v>
      </c>
      <c r="L99">
        <v>4774</v>
      </c>
      <c r="M99">
        <v>179</v>
      </c>
      <c r="N99">
        <v>4774</v>
      </c>
      <c r="O99">
        <v>4818</v>
      </c>
      <c r="P99">
        <v>3492</v>
      </c>
      <c r="Q99">
        <v>3356</v>
      </c>
      <c r="R99">
        <v>25</v>
      </c>
      <c r="S99">
        <v>26</v>
      </c>
      <c r="T99">
        <v>27</v>
      </c>
    </row>
    <row r="100" spans="1:27" ht="16.5" customHeight="1">
      <c r="A100" t="s">
        <v>758</v>
      </c>
      <c r="B100" s="5">
        <f t="shared" si="3"/>
        <v>21</v>
      </c>
      <c r="C100" s="3">
        <v>42809</v>
      </c>
      <c r="D100" s="7">
        <v>0.68819444444444444</v>
      </c>
      <c r="E100" s="5" t="str">
        <f t="shared" si="4"/>
        <v>3</v>
      </c>
      <c r="F100" s="6">
        <f t="shared" si="5"/>
        <v>0.70833333333333337</v>
      </c>
      <c r="G100">
        <v>4</v>
      </c>
      <c r="H100" s="2" t="s">
        <v>420</v>
      </c>
      <c r="I100" t="s">
        <v>98</v>
      </c>
      <c r="J100">
        <v>1860</v>
      </c>
      <c r="K100">
        <v>3337</v>
      </c>
      <c r="L100">
        <v>3596</v>
      </c>
      <c r="M100">
        <v>357</v>
      </c>
      <c r="N100">
        <v>4981</v>
      </c>
      <c r="O100">
        <v>58</v>
      </c>
      <c r="P100">
        <v>3337</v>
      </c>
      <c r="Q100">
        <v>1860</v>
      </c>
      <c r="R100">
        <v>504</v>
      </c>
      <c r="S100">
        <v>45</v>
      </c>
      <c r="T100">
        <v>102</v>
      </c>
      <c r="U100">
        <v>25</v>
      </c>
      <c r="V100">
        <v>26</v>
      </c>
      <c r="W100">
        <v>27</v>
      </c>
    </row>
    <row r="101" spans="1:27" ht="16.5" customHeight="1">
      <c r="A101" t="s">
        <v>759</v>
      </c>
      <c r="B101" s="5">
        <f t="shared" si="3"/>
        <v>20</v>
      </c>
      <c r="C101" s="3">
        <v>42809</v>
      </c>
      <c r="D101" s="7">
        <v>0.68263888888888891</v>
      </c>
      <c r="E101" s="5" t="str">
        <f t="shared" si="4"/>
        <v>3</v>
      </c>
      <c r="F101" s="6">
        <f t="shared" si="5"/>
        <v>0.66666666666666663</v>
      </c>
      <c r="G101">
        <v>3</v>
      </c>
      <c r="H101" s="2" t="s">
        <v>421</v>
      </c>
      <c r="I101" t="s">
        <v>99</v>
      </c>
      <c r="J101">
        <v>4982</v>
      </c>
      <c r="K101">
        <v>386</v>
      </c>
      <c r="L101">
        <v>3206</v>
      </c>
      <c r="M101">
        <v>2686</v>
      </c>
      <c r="N101">
        <v>822</v>
      </c>
      <c r="O101">
        <v>854</v>
      </c>
      <c r="P101">
        <v>58</v>
      </c>
      <c r="Q101">
        <v>386</v>
      </c>
      <c r="R101">
        <v>854</v>
      </c>
      <c r="S101">
        <v>4983</v>
      </c>
      <c r="T101">
        <v>2020</v>
      </c>
      <c r="U101">
        <v>25</v>
      </c>
      <c r="V101">
        <v>26</v>
      </c>
      <c r="W101">
        <v>27</v>
      </c>
    </row>
    <row r="102" spans="1:27" ht="16.5" customHeight="1">
      <c r="A102" t="s">
        <v>760</v>
      </c>
      <c r="B102" s="5">
        <f t="shared" si="3"/>
        <v>19</v>
      </c>
      <c r="C102" s="3">
        <v>42809</v>
      </c>
      <c r="D102" s="7">
        <v>0.66805555555555562</v>
      </c>
      <c r="E102" s="5" t="str">
        <f t="shared" si="4"/>
        <v>3</v>
      </c>
      <c r="F102" s="6">
        <f t="shared" si="5"/>
        <v>0.66666666666666663</v>
      </c>
      <c r="G102">
        <v>3</v>
      </c>
      <c r="H102" s="2" t="s">
        <v>422</v>
      </c>
      <c r="I102" t="s">
        <v>100</v>
      </c>
      <c r="J102">
        <v>4929</v>
      </c>
      <c r="K102">
        <v>3987</v>
      </c>
      <c r="L102">
        <v>1194</v>
      </c>
      <c r="M102">
        <v>2796</v>
      </c>
      <c r="N102">
        <v>717</v>
      </c>
      <c r="O102">
        <v>91</v>
      </c>
      <c r="P102">
        <v>283</v>
      </c>
      <c r="Q102">
        <v>2756</v>
      </c>
      <c r="R102">
        <v>2796</v>
      </c>
      <c r="S102">
        <v>4984</v>
      </c>
      <c r="T102">
        <v>25</v>
      </c>
      <c r="U102">
        <v>26</v>
      </c>
      <c r="V102">
        <v>27</v>
      </c>
    </row>
    <row r="103" spans="1:27" ht="16.5" customHeight="1">
      <c r="A103" t="s">
        <v>761</v>
      </c>
      <c r="B103" s="5">
        <f t="shared" si="3"/>
        <v>24</v>
      </c>
      <c r="C103" s="3">
        <v>42809</v>
      </c>
      <c r="D103" s="7">
        <v>0.4916666666666667</v>
      </c>
      <c r="E103" s="5" t="str">
        <f t="shared" si="4"/>
        <v>3</v>
      </c>
      <c r="F103" s="6">
        <f t="shared" si="5"/>
        <v>0.5</v>
      </c>
      <c r="G103">
        <v>126</v>
      </c>
      <c r="H103" s="2" t="s">
        <v>423</v>
      </c>
      <c r="I103" t="s">
        <v>101</v>
      </c>
      <c r="J103">
        <v>3101</v>
      </c>
      <c r="K103">
        <v>1918</v>
      </c>
      <c r="L103">
        <v>40</v>
      </c>
      <c r="M103">
        <v>1126</v>
      </c>
      <c r="N103">
        <v>4985</v>
      </c>
      <c r="O103">
        <v>315</v>
      </c>
      <c r="P103">
        <v>4986</v>
      </c>
      <c r="Q103">
        <v>235</v>
      </c>
      <c r="R103">
        <v>236</v>
      </c>
      <c r="S103">
        <v>25</v>
      </c>
      <c r="T103">
        <v>26</v>
      </c>
      <c r="U103">
        <v>27</v>
      </c>
    </row>
    <row r="104" spans="1:27" ht="16.5" customHeight="1">
      <c r="A104" t="s">
        <v>762</v>
      </c>
      <c r="B104" s="5">
        <f t="shared" si="3"/>
        <v>29</v>
      </c>
      <c r="C104" s="3">
        <v>42809</v>
      </c>
      <c r="D104" s="7">
        <v>0.45555555555555555</v>
      </c>
      <c r="E104" s="5" t="str">
        <f t="shared" si="4"/>
        <v>3</v>
      </c>
      <c r="F104" s="6">
        <f t="shared" si="5"/>
        <v>0.45833333333333331</v>
      </c>
      <c r="G104">
        <v>0</v>
      </c>
      <c r="H104" s="2" t="s">
        <v>424</v>
      </c>
      <c r="I104" t="s">
        <v>102</v>
      </c>
      <c r="J104">
        <v>39</v>
      </c>
      <c r="K104">
        <v>2849</v>
      </c>
      <c r="L104">
        <v>2660</v>
      </c>
      <c r="M104">
        <v>4987</v>
      </c>
      <c r="N104">
        <v>4988</v>
      </c>
      <c r="O104">
        <v>2319</v>
      </c>
      <c r="P104">
        <v>2320</v>
      </c>
      <c r="Q104">
        <v>2321</v>
      </c>
      <c r="R104">
        <v>690</v>
      </c>
      <c r="S104">
        <v>458</v>
      </c>
      <c r="T104">
        <v>4989</v>
      </c>
      <c r="U104">
        <v>4990</v>
      </c>
      <c r="V104">
        <v>4991</v>
      </c>
      <c r="W104">
        <v>2622</v>
      </c>
      <c r="X104">
        <v>4992</v>
      </c>
      <c r="Y104">
        <v>25</v>
      </c>
      <c r="Z104">
        <v>26</v>
      </c>
      <c r="AA104">
        <v>27</v>
      </c>
    </row>
    <row r="105" spans="1:27" ht="16.5" customHeight="1">
      <c r="A105" t="s">
        <v>763</v>
      </c>
      <c r="B105" s="5">
        <f t="shared" si="3"/>
        <v>11</v>
      </c>
      <c r="C105" s="3">
        <v>42808</v>
      </c>
      <c r="D105" s="7">
        <v>0.97152777777777777</v>
      </c>
      <c r="E105" s="5" t="str">
        <f t="shared" si="4"/>
        <v>2</v>
      </c>
      <c r="F105" s="6">
        <f t="shared" si="5"/>
        <v>0.95833333333333337</v>
      </c>
      <c r="G105">
        <v>2</v>
      </c>
      <c r="H105" s="2" t="s">
        <v>425</v>
      </c>
      <c r="I105" t="s">
        <v>103</v>
      </c>
      <c r="J105">
        <v>4993</v>
      </c>
      <c r="K105">
        <v>45</v>
      </c>
      <c r="L105">
        <v>4994</v>
      </c>
      <c r="M105">
        <v>4995</v>
      </c>
      <c r="N105">
        <v>1981</v>
      </c>
      <c r="O105">
        <v>159</v>
      </c>
      <c r="P105">
        <v>58</v>
      </c>
      <c r="Q105">
        <v>25</v>
      </c>
      <c r="R105">
        <v>26</v>
      </c>
      <c r="S105">
        <v>27</v>
      </c>
    </row>
    <row r="106" spans="1:27" ht="16.5" customHeight="1">
      <c r="A106" t="s">
        <v>764</v>
      </c>
      <c r="B106" s="5">
        <f t="shared" si="3"/>
        <v>17</v>
      </c>
      <c r="C106" s="3">
        <v>42808</v>
      </c>
      <c r="D106" s="7">
        <v>0.90972222222222221</v>
      </c>
      <c r="E106" s="5" t="str">
        <f t="shared" si="4"/>
        <v>2</v>
      </c>
      <c r="F106" s="6">
        <f t="shared" si="5"/>
        <v>0.91666666666666663</v>
      </c>
      <c r="G106">
        <v>2</v>
      </c>
      <c r="H106" s="2" t="s">
        <v>426</v>
      </c>
      <c r="I106" t="s">
        <v>104</v>
      </c>
      <c r="J106">
        <v>948</v>
      </c>
      <c r="K106">
        <v>1194</v>
      </c>
      <c r="L106">
        <v>4996</v>
      </c>
      <c r="M106">
        <v>283</v>
      </c>
      <c r="N106">
        <v>948</v>
      </c>
      <c r="O106">
        <v>1194</v>
      </c>
      <c r="P106">
        <v>957</v>
      </c>
      <c r="Q106">
        <v>958</v>
      </c>
      <c r="R106">
        <v>25</v>
      </c>
      <c r="S106">
        <v>26</v>
      </c>
      <c r="T106">
        <v>27</v>
      </c>
    </row>
    <row r="107" spans="1:27" ht="16.5" customHeight="1">
      <c r="A107" t="s">
        <v>765</v>
      </c>
      <c r="B107" s="5">
        <f t="shared" si="3"/>
        <v>20</v>
      </c>
      <c r="C107" s="3">
        <v>42808</v>
      </c>
      <c r="D107" s="7">
        <v>0.83194444444444438</v>
      </c>
      <c r="E107" s="5" t="str">
        <f t="shared" si="4"/>
        <v>2</v>
      </c>
      <c r="F107" s="6">
        <f t="shared" si="5"/>
        <v>0.83333333333333337</v>
      </c>
      <c r="G107">
        <v>2</v>
      </c>
      <c r="H107" s="2" t="s">
        <v>427</v>
      </c>
      <c r="I107" t="s">
        <v>105</v>
      </c>
      <c r="J107">
        <v>2041</v>
      </c>
      <c r="K107">
        <v>4997</v>
      </c>
      <c r="L107">
        <v>4998</v>
      </c>
      <c r="M107">
        <v>283</v>
      </c>
      <c r="N107">
        <v>2221</v>
      </c>
      <c r="O107">
        <v>4999</v>
      </c>
      <c r="P107">
        <v>5000</v>
      </c>
      <c r="Q107">
        <v>2122</v>
      </c>
      <c r="R107">
        <v>25</v>
      </c>
      <c r="S107">
        <v>26</v>
      </c>
      <c r="T107">
        <v>27</v>
      </c>
    </row>
    <row r="108" spans="1:27" ht="16.5" customHeight="1">
      <c r="A108" t="s">
        <v>766</v>
      </c>
      <c r="B108" s="5">
        <f t="shared" si="3"/>
        <v>25</v>
      </c>
      <c r="C108" s="3">
        <v>42808</v>
      </c>
      <c r="D108" s="7">
        <v>0.81805555555555554</v>
      </c>
      <c r="E108" s="5" t="str">
        <f t="shared" si="4"/>
        <v>2</v>
      </c>
      <c r="F108" s="6">
        <f t="shared" si="5"/>
        <v>0.83333333333333337</v>
      </c>
      <c r="G108">
        <v>2</v>
      </c>
      <c r="H108" s="2" t="s">
        <v>428</v>
      </c>
      <c r="I108" t="s">
        <v>106</v>
      </c>
      <c r="J108">
        <v>4978</v>
      </c>
      <c r="K108">
        <v>2041</v>
      </c>
      <c r="L108">
        <v>3138</v>
      </c>
      <c r="M108">
        <v>40</v>
      </c>
      <c r="N108">
        <v>380</v>
      </c>
      <c r="O108">
        <v>99</v>
      </c>
      <c r="P108">
        <v>389</v>
      </c>
      <c r="Q108">
        <v>448</v>
      </c>
      <c r="R108">
        <v>3560</v>
      </c>
      <c r="S108">
        <v>3138</v>
      </c>
      <c r="T108">
        <v>99</v>
      </c>
      <c r="U108">
        <v>448</v>
      </c>
      <c r="V108">
        <v>40</v>
      </c>
      <c r="W108">
        <v>380</v>
      </c>
      <c r="X108">
        <v>25</v>
      </c>
      <c r="Y108">
        <v>26</v>
      </c>
      <c r="Z108">
        <v>27</v>
      </c>
    </row>
    <row r="109" spans="1:27" ht="16.5" customHeight="1">
      <c r="A109" t="s">
        <v>767</v>
      </c>
      <c r="B109" s="5">
        <f t="shared" si="3"/>
        <v>20</v>
      </c>
      <c r="C109" s="3">
        <v>42808</v>
      </c>
      <c r="D109" s="7">
        <v>0.81180555555555556</v>
      </c>
      <c r="E109" s="5" t="str">
        <f t="shared" si="4"/>
        <v>2</v>
      </c>
      <c r="F109" s="6">
        <f t="shared" si="5"/>
        <v>0.79166666666666663</v>
      </c>
      <c r="G109">
        <v>2</v>
      </c>
      <c r="H109" s="2" t="s">
        <v>429</v>
      </c>
      <c r="I109" t="s">
        <v>107</v>
      </c>
      <c r="J109">
        <v>3891</v>
      </c>
      <c r="K109">
        <v>541</v>
      </c>
      <c r="L109">
        <v>3144</v>
      </c>
      <c r="M109">
        <v>407</v>
      </c>
      <c r="N109">
        <v>179</v>
      </c>
      <c r="O109">
        <v>4984</v>
      </c>
      <c r="P109">
        <v>541</v>
      </c>
      <c r="Q109">
        <v>40</v>
      </c>
      <c r="R109">
        <v>2134</v>
      </c>
      <c r="S109">
        <v>1134</v>
      </c>
      <c r="T109">
        <v>1025</v>
      </c>
      <c r="U109">
        <v>25</v>
      </c>
      <c r="V109">
        <v>26</v>
      </c>
      <c r="W109">
        <v>27</v>
      </c>
    </row>
    <row r="110" spans="1:27" ht="16.5" customHeight="1">
      <c r="A110" t="s">
        <v>768</v>
      </c>
      <c r="B110" s="5">
        <f t="shared" si="3"/>
        <v>18</v>
      </c>
      <c r="C110" s="3">
        <v>42808</v>
      </c>
      <c r="D110" s="7">
        <v>0.77569444444444446</v>
      </c>
      <c r="E110" s="5" t="str">
        <f t="shared" si="4"/>
        <v>2</v>
      </c>
      <c r="F110" s="6">
        <f t="shared" si="5"/>
        <v>0.79166666666666663</v>
      </c>
      <c r="G110">
        <v>2</v>
      </c>
      <c r="H110" s="2" t="s">
        <v>430</v>
      </c>
      <c r="I110" t="s">
        <v>108</v>
      </c>
      <c r="J110">
        <v>540</v>
      </c>
      <c r="K110">
        <v>5001</v>
      </c>
      <c r="L110">
        <v>380</v>
      </c>
      <c r="M110">
        <v>3561</v>
      </c>
      <c r="N110">
        <v>291</v>
      </c>
      <c r="O110">
        <v>127</v>
      </c>
      <c r="P110">
        <v>291</v>
      </c>
      <c r="Q110">
        <v>970</v>
      </c>
      <c r="R110">
        <v>25</v>
      </c>
      <c r="S110">
        <v>26</v>
      </c>
      <c r="T110">
        <v>27</v>
      </c>
    </row>
    <row r="111" spans="1:27" ht="16.5" customHeight="1">
      <c r="A111" t="s">
        <v>769</v>
      </c>
      <c r="B111" s="5">
        <f t="shared" si="3"/>
        <v>18</v>
      </c>
      <c r="C111" s="3">
        <v>42808</v>
      </c>
      <c r="D111" s="7">
        <v>0.76736111111111116</v>
      </c>
      <c r="E111" s="5" t="str">
        <f t="shared" si="4"/>
        <v>2</v>
      </c>
      <c r="F111" s="6">
        <f t="shared" si="5"/>
        <v>0.75</v>
      </c>
      <c r="G111">
        <v>2</v>
      </c>
      <c r="H111" s="2" t="s">
        <v>431</v>
      </c>
      <c r="I111" t="s">
        <v>109</v>
      </c>
      <c r="J111">
        <v>953</v>
      </c>
      <c r="K111">
        <v>45</v>
      </c>
      <c r="L111">
        <v>4832</v>
      </c>
      <c r="M111">
        <v>5002</v>
      </c>
      <c r="N111">
        <v>283</v>
      </c>
      <c r="O111">
        <v>4832</v>
      </c>
      <c r="P111">
        <v>5002</v>
      </c>
      <c r="Q111">
        <v>40</v>
      </c>
      <c r="R111">
        <v>2134</v>
      </c>
      <c r="S111">
        <v>25</v>
      </c>
      <c r="T111">
        <v>26</v>
      </c>
      <c r="U111">
        <v>27</v>
      </c>
    </row>
    <row r="112" spans="1:27" ht="16.5" customHeight="1">
      <c r="A112" t="s">
        <v>770</v>
      </c>
      <c r="B112" s="5">
        <f t="shared" si="3"/>
        <v>28</v>
      </c>
      <c r="C112" s="3">
        <v>42808</v>
      </c>
      <c r="D112" s="7">
        <v>0.75069444444444444</v>
      </c>
      <c r="E112" s="5" t="str">
        <f t="shared" si="4"/>
        <v>2</v>
      </c>
      <c r="F112" s="6">
        <f t="shared" si="5"/>
        <v>0.75</v>
      </c>
      <c r="G112">
        <v>2</v>
      </c>
      <c r="H112" s="2" t="s">
        <v>432</v>
      </c>
      <c r="I112" t="s">
        <v>110</v>
      </c>
      <c r="J112">
        <v>1194</v>
      </c>
      <c r="K112">
        <v>1687</v>
      </c>
      <c r="L112">
        <v>3325</v>
      </c>
      <c r="M112">
        <v>2400</v>
      </c>
      <c r="N112">
        <v>2366</v>
      </c>
      <c r="O112">
        <v>159</v>
      </c>
      <c r="P112">
        <v>5003</v>
      </c>
      <c r="Q112">
        <v>2540</v>
      </c>
      <c r="R112">
        <v>289</v>
      </c>
      <c r="S112">
        <v>3325</v>
      </c>
      <c r="T112">
        <v>395</v>
      </c>
      <c r="U112">
        <v>2779</v>
      </c>
      <c r="V112">
        <v>966</v>
      </c>
      <c r="W112">
        <v>5004</v>
      </c>
      <c r="X112">
        <v>25</v>
      </c>
      <c r="Y112">
        <v>26</v>
      </c>
      <c r="Z112">
        <v>27</v>
      </c>
    </row>
    <row r="113" spans="1:23" ht="16.5" customHeight="1">
      <c r="A113" t="s">
        <v>771</v>
      </c>
      <c r="B113" s="5">
        <f t="shared" si="3"/>
        <v>23</v>
      </c>
      <c r="C113" s="3">
        <v>42808</v>
      </c>
      <c r="D113" s="7">
        <v>0.7402777777777777</v>
      </c>
      <c r="E113" s="5" t="str">
        <f t="shared" si="4"/>
        <v>2</v>
      </c>
      <c r="F113" s="6">
        <f t="shared" si="5"/>
        <v>0.75</v>
      </c>
      <c r="G113">
        <v>2</v>
      </c>
      <c r="H113" s="2" t="s">
        <v>433</v>
      </c>
      <c r="I113" t="s">
        <v>111</v>
      </c>
      <c r="J113">
        <v>159</v>
      </c>
      <c r="K113">
        <v>2787</v>
      </c>
      <c r="L113">
        <v>1397</v>
      </c>
      <c r="M113">
        <v>283</v>
      </c>
      <c r="N113">
        <v>521</v>
      </c>
      <c r="O113">
        <v>2191</v>
      </c>
      <c r="P113">
        <v>159</v>
      </c>
      <c r="Q113">
        <v>5005</v>
      </c>
      <c r="R113">
        <v>2051</v>
      </c>
      <c r="S113">
        <v>2787</v>
      </c>
      <c r="T113">
        <v>25</v>
      </c>
      <c r="U113">
        <v>26</v>
      </c>
      <c r="V113">
        <v>27</v>
      </c>
    </row>
    <row r="114" spans="1:23" ht="16.5" customHeight="1">
      <c r="A114" t="s">
        <v>772</v>
      </c>
      <c r="B114" s="5">
        <f t="shared" si="3"/>
        <v>20</v>
      </c>
      <c r="C114" s="3">
        <v>42808</v>
      </c>
      <c r="D114" s="7">
        <v>0.73055555555555562</v>
      </c>
      <c r="E114" s="5" t="str">
        <f t="shared" si="4"/>
        <v>2</v>
      </c>
      <c r="F114" s="6">
        <f t="shared" si="5"/>
        <v>0.75</v>
      </c>
      <c r="G114">
        <v>3</v>
      </c>
      <c r="H114" s="2" t="s">
        <v>434</v>
      </c>
      <c r="I114" t="s">
        <v>112</v>
      </c>
      <c r="J114">
        <v>5006</v>
      </c>
      <c r="K114">
        <v>2040</v>
      </c>
      <c r="L114">
        <v>60</v>
      </c>
      <c r="M114">
        <v>5007</v>
      </c>
      <c r="N114">
        <v>283</v>
      </c>
      <c r="O114">
        <v>2366</v>
      </c>
      <c r="P114">
        <v>5008</v>
      </c>
      <c r="Q114">
        <v>738</v>
      </c>
      <c r="R114">
        <v>99</v>
      </c>
      <c r="S114">
        <v>389</v>
      </c>
      <c r="T114">
        <v>25</v>
      </c>
      <c r="U114">
        <v>26</v>
      </c>
      <c r="V114">
        <v>27</v>
      </c>
    </row>
    <row r="115" spans="1:23" ht="16.5" customHeight="1">
      <c r="A115" t="s">
        <v>773</v>
      </c>
      <c r="B115" s="5">
        <f t="shared" si="3"/>
        <v>21</v>
      </c>
      <c r="C115" s="3">
        <v>42808</v>
      </c>
      <c r="D115" s="7">
        <v>0.68611111111111101</v>
      </c>
      <c r="E115" s="5" t="str">
        <f t="shared" si="4"/>
        <v>2</v>
      </c>
      <c r="F115" s="6">
        <f t="shared" si="5"/>
        <v>0.66666666666666663</v>
      </c>
      <c r="G115">
        <v>2</v>
      </c>
      <c r="H115" s="2" t="s">
        <v>435</v>
      </c>
      <c r="I115" t="s">
        <v>113</v>
      </c>
      <c r="J115">
        <v>3891</v>
      </c>
      <c r="K115">
        <v>2762</v>
      </c>
      <c r="L115">
        <v>5009</v>
      </c>
      <c r="M115">
        <v>40</v>
      </c>
      <c r="N115">
        <v>380</v>
      </c>
      <c r="O115">
        <v>99</v>
      </c>
      <c r="P115">
        <v>389</v>
      </c>
      <c r="Q115">
        <v>128</v>
      </c>
      <c r="R115">
        <v>5010</v>
      </c>
      <c r="S115">
        <v>2366</v>
      </c>
      <c r="T115">
        <v>25</v>
      </c>
      <c r="U115">
        <v>26</v>
      </c>
      <c r="V115">
        <v>27</v>
      </c>
    </row>
    <row r="116" spans="1:23" ht="16.5" customHeight="1">
      <c r="A116" t="s">
        <v>774</v>
      </c>
      <c r="B116" s="5">
        <f t="shared" si="3"/>
        <v>20</v>
      </c>
      <c r="C116" s="3">
        <v>42808</v>
      </c>
      <c r="D116" s="7">
        <v>0.67013888888888884</v>
      </c>
      <c r="E116" s="5" t="str">
        <f t="shared" si="4"/>
        <v>2</v>
      </c>
      <c r="F116" s="6">
        <f t="shared" si="5"/>
        <v>0.66666666666666663</v>
      </c>
      <c r="G116">
        <v>2</v>
      </c>
      <c r="H116" s="2" t="s">
        <v>436</v>
      </c>
      <c r="I116" t="s">
        <v>114</v>
      </c>
      <c r="J116">
        <v>1194</v>
      </c>
      <c r="K116">
        <v>92</v>
      </c>
      <c r="L116">
        <v>242</v>
      </c>
      <c r="M116">
        <v>5011</v>
      </c>
      <c r="N116">
        <v>4887</v>
      </c>
      <c r="O116">
        <v>283</v>
      </c>
      <c r="P116">
        <v>830</v>
      </c>
      <c r="Q116">
        <v>5012</v>
      </c>
      <c r="R116">
        <v>4012</v>
      </c>
      <c r="S116">
        <v>5013</v>
      </c>
      <c r="T116">
        <v>3433</v>
      </c>
      <c r="U116">
        <v>25</v>
      </c>
      <c r="V116">
        <v>26</v>
      </c>
      <c r="W116">
        <v>27</v>
      </c>
    </row>
    <row r="117" spans="1:23" ht="16.5" customHeight="1">
      <c r="A117" t="s">
        <v>775</v>
      </c>
      <c r="B117" s="5">
        <f t="shared" si="3"/>
        <v>19</v>
      </c>
      <c r="C117" s="3">
        <v>42808</v>
      </c>
      <c r="D117" s="7">
        <v>0.62986111111111109</v>
      </c>
      <c r="E117" s="5" t="str">
        <f t="shared" si="4"/>
        <v>2</v>
      </c>
      <c r="F117" s="6">
        <f t="shared" si="5"/>
        <v>0.625</v>
      </c>
      <c r="G117">
        <v>15</v>
      </c>
      <c r="H117" s="2" t="s">
        <v>437</v>
      </c>
      <c r="I117" t="s">
        <v>115</v>
      </c>
      <c r="J117">
        <v>5014</v>
      </c>
      <c r="K117">
        <v>1293</v>
      </c>
      <c r="L117">
        <v>830</v>
      </c>
      <c r="M117">
        <v>5015</v>
      </c>
      <c r="N117">
        <v>269</v>
      </c>
      <c r="O117">
        <v>5016</v>
      </c>
      <c r="P117">
        <v>1105</v>
      </c>
      <c r="Q117">
        <v>1604</v>
      </c>
      <c r="R117">
        <v>3747</v>
      </c>
      <c r="S117">
        <v>3116</v>
      </c>
      <c r="T117">
        <v>25</v>
      </c>
      <c r="U117">
        <v>26</v>
      </c>
      <c r="V117">
        <v>27</v>
      </c>
    </row>
    <row r="118" spans="1:23" ht="16.5" customHeight="1">
      <c r="A118" t="s">
        <v>776</v>
      </c>
      <c r="B118" s="5">
        <f t="shared" si="3"/>
        <v>12</v>
      </c>
      <c r="C118" s="3">
        <v>42808</v>
      </c>
      <c r="D118" s="7">
        <v>0.26319444444444445</v>
      </c>
      <c r="E118" s="5" t="str">
        <f t="shared" si="4"/>
        <v>2</v>
      </c>
      <c r="F118" s="6">
        <f t="shared" si="5"/>
        <v>0.25</v>
      </c>
      <c r="G118">
        <v>1</v>
      </c>
      <c r="H118" s="2" t="s">
        <v>438</v>
      </c>
      <c r="I118" t="s">
        <v>116</v>
      </c>
      <c r="J118">
        <v>5017</v>
      </c>
      <c r="K118">
        <v>5017</v>
      </c>
      <c r="L118">
        <v>777</v>
      </c>
      <c r="M118">
        <v>399</v>
      </c>
      <c r="N118">
        <v>25</v>
      </c>
      <c r="O118">
        <v>26</v>
      </c>
      <c r="P118">
        <v>27</v>
      </c>
    </row>
    <row r="119" spans="1:23" ht="16.5" customHeight="1">
      <c r="A119" t="s">
        <v>777</v>
      </c>
      <c r="B119" s="5">
        <f t="shared" si="3"/>
        <v>20</v>
      </c>
      <c r="C119" s="3">
        <v>42808</v>
      </c>
      <c r="D119" s="7">
        <v>0.19305555555555554</v>
      </c>
      <c r="E119" s="5" t="str">
        <f t="shared" si="4"/>
        <v>2</v>
      </c>
      <c r="F119" s="6">
        <f t="shared" si="5"/>
        <v>0.20833333333333334</v>
      </c>
      <c r="G119">
        <v>1</v>
      </c>
      <c r="H119" s="2" t="s">
        <v>439</v>
      </c>
      <c r="I119" t="s">
        <v>117</v>
      </c>
      <c r="J119">
        <v>2151</v>
      </c>
      <c r="K119">
        <v>5018</v>
      </c>
      <c r="L119">
        <v>305</v>
      </c>
      <c r="M119">
        <v>1956</v>
      </c>
      <c r="N119">
        <v>1957</v>
      </c>
      <c r="O119">
        <v>159</v>
      </c>
      <c r="P119">
        <v>2643</v>
      </c>
      <c r="Q119">
        <v>5019</v>
      </c>
      <c r="R119">
        <v>25</v>
      </c>
      <c r="S119">
        <v>26</v>
      </c>
      <c r="T119">
        <v>27</v>
      </c>
    </row>
    <row r="120" spans="1:23" ht="16.5" customHeight="1">
      <c r="A120" t="s">
        <v>778</v>
      </c>
      <c r="B120" s="5">
        <f t="shared" si="3"/>
        <v>18</v>
      </c>
      <c r="C120" s="3">
        <v>42807</v>
      </c>
      <c r="D120" s="7">
        <v>0.82986111111111116</v>
      </c>
      <c r="E120" s="5" t="str">
        <f t="shared" si="4"/>
        <v>1</v>
      </c>
      <c r="F120" s="6">
        <f t="shared" si="5"/>
        <v>0.83333333333333337</v>
      </c>
      <c r="G120">
        <v>1</v>
      </c>
      <c r="H120" s="2" t="s">
        <v>440</v>
      </c>
      <c r="I120" t="s">
        <v>118</v>
      </c>
      <c r="J120">
        <v>494</v>
      </c>
      <c r="K120">
        <v>5020</v>
      </c>
      <c r="L120">
        <v>40</v>
      </c>
      <c r="M120">
        <v>380</v>
      </c>
      <c r="N120">
        <v>99</v>
      </c>
      <c r="O120">
        <v>389</v>
      </c>
      <c r="P120">
        <v>2366</v>
      </c>
      <c r="Q120">
        <v>128</v>
      </c>
      <c r="R120">
        <v>2577</v>
      </c>
      <c r="S120">
        <v>2366</v>
      </c>
      <c r="T120">
        <v>25</v>
      </c>
      <c r="U120">
        <v>26</v>
      </c>
      <c r="V120">
        <v>27</v>
      </c>
    </row>
    <row r="121" spans="1:23" ht="16.5" customHeight="1">
      <c r="A121" t="s">
        <v>779</v>
      </c>
      <c r="B121" s="5">
        <f t="shared" si="3"/>
        <v>20</v>
      </c>
      <c r="C121" s="3">
        <v>42807</v>
      </c>
      <c r="D121" s="7">
        <v>0.79583333333333339</v>
      </c>
      <c r="E121" s="5" t="str">
        <f t="shared" si="4"/>
        <v>1</v>
      </c>
      <c r="F121" s="6">
        <f t="shared" si="5"/>
        <v>0.79166666666666663</v>
      </c>
      <c r="G121">
        <v>1</v>
      </c>
      <c r="H121" s="2" t="s">
        <v>441</v>
      </c>
      <c r="I121" t="s">
        <v>119</v>
      </c>
      <c r="J121">
        <v>1950</v>
      </c>
      <c r="K121">
        <v>99</v>
      </c>
      <c r="L121">
        <v>5021</v>
      </c>
      <c r="M121">
        <v>283</v>
      </c>
      <c r="N121">
        <v>2366</v>
      </c>
      <c r="O121">
        <v>5021</v>
      </c>
      <c r="P121">
        <v>1285</v>
      </c>
      <c r="Q121">
        <v>40</v>
      </c>
      <c r="R121">
        <v>2134</v>
      </c>
      <c r="S121">
        <v>25</v>
      </c>
      <c r="T121">
        <v>26</v>
      </c>
      <c r="U121">
        <v>27</v>
      </c>
    </row>
    <row r="122" spans="1:23" ht="16.5" customHeight="1">
      <c r="A122" t="s">
        <v>780</v>
      </c>
      <c r="B122" s="5">
        <f t="shared" si="3"/>
        <v>23</v>
      </c>
      <c r="C122" s="3">
        <v>42807</v>
      </c>
      <c r="D122" s="7">
        <v>0.79166666666666663</v>
      </c>
      <c r="E122" s="5" t="str">
        <f t="shared" si="4"/>
        <v>1</v>
      </c>
      <c r="F122" s="6">
        <f t="shared" si="5"/>
        <v>0.79166666666666663</v>
      </c>
      <c r="G122">
        <v>1</v>
      </c>
      <c r="H122" s="2" t="s">
        <v>442</v>
      </c>
      <c r="I122" t="s">
        <v>120</v>
      </c>
      <c r="J122">
        <v>2703</v>
      </c>
      <c r="K122">
        <v>4861</v>
      </c>
      <c r="L122">
        <v>5022</v>
      </c>
      <c r="M122">
        <v>28</v>
      </c>
      <c r="N122">
        <v>2366</v>
      </c>
      <c r="O122">
        <v>2703</v>
      </c>
      <c r="P122">
        <v>4861</v>
      </c>
      <c r="Q122">
        <v>395</v>
      </c>
      <c r="R122">
        <v>128</v>
      </c>
      <c r="S122">
        <v>4138</v>
      </c>
      <c r="T122">
        <v>40</v>
      </c>
      <c r="U122">
        <v>25</v>
      </c>
      <c r="V122">
        <v>26</v>
      </c>
      <c r="W122">
        <v>27</v>
      </c>
    </row>
    <row r="123" spans="1:23" ht="16.5" customHeight="1">
      <c r="A123" t="s">
        <v>713</v>
      </c>
      <c r="B123" s="5">
        <f t="shared" si="3"/>
        <v>16</v>
      </c>
      <c r="C123" s="3">
        <v>42807</v>
      </c>
      <c r="D123" s="7">
        <v>0.6791666666666667</v>
      </c>
      <c r="E123" s="5" t="str">
        <f t="shared" si="4"/>
        <v>1</v>
      </c>
      <c r="F123" s="6">
        <f t="shared" si="5"/>
        <v>0.66666666666666663</v>
      </c>
      <c r="G123">
        <v>17</v>
      </c>
      <c r="H123" s="2" t="s">
        <v>443</v>
      </c>
      <c r="I123" t="s">
        <v>53</v>
      </c>
      <c r="J123">
        <v>888</v>
      </c>
      <c r="K123">
        <v>3793</v>
      </c>
      <c r="L123">
        <v>60</v>
      </c>
      <c r="M123">
        <v>99</v>
      </c>
      <c r="N123">
        <v>268</v>
      </c>
      <c r="O123">
        <v>913</v>
      </c>
      <c r="P123">
        <v>1289</v>
      </c>
      <c r="Q123">
        <v>1096</v>
      </c>
      <c r="R123">
        <v>147</v>
      </c>
      <c r="S123">
        <v>25</v>
      </c>
      <c r="T123">
        <v>26</v>
      </c>
      <c r="U123">
        <v>27</v>
      </c>
    </row>
    <row r="124" spans="1:23" ht="16.5" customHeight="1">
      <c r="A124" t="s">
        <v>713</v>
      </c>
      <c r="B124" s="5">
        <f t="shared" si="3"/>
        <v>16</v>
      </c>
      <c r="C124" s="3">
        <v>42807</v>
      </c>
      <c r="D124" s="7">
        <v>0.67847222222222225</v>
      </c>
      <c r="E124" s="5" t="str">
        <f t="shared" si="4"/>
        <v>1</v>
      </c>
      <c r="F124" s="6">
        <f t="shared" si="5"/>
        <v>0.66666666666666663</v>
      </c>
      <c r="G124">
        <v>18</v>
      </c>
      <c r="H124" s="2" t="s">
        <v>444</v>
      </c>
      <c r="I124" t="s">
        <v>53</v>
      </c>
      <c r="J124">
        <v>888</v>
      </c>
      <c r="K124">
        <v>3793</v>
      </c>
      <c r="L124">
        <v>60</v>
      </c>
      <c r="M124">
        <v>99</v>
      </c>
      <c r="N124">
        <v>268</v>
      </c>
      <c r="O124">
        <v>913</v>
      </c>
      <c r="P124">
        <v>1289</v>
      </c>
      <c r="Q124">
        <v>1096</v>
      </c>
      <c r="R124">
        <v>147</v>
      </c>
      <c r="S124">
        <v>25</v>
      </c>
      <c r="T124">
        <v>26</v>
      </c>
      <c r="U124">
        <v>27</v>
      </c>
    </row>
    <row r="125" spans="1:23" ht="16.5" customHeight="1">
      <c r="A125" t="s">
        <v>781</v>
      </c>
      <c r="B125" s="5">
        <f t="shared" si="3"/>
        <v>22</v>
      </c>
      <c r="C125" s="3">
        <v>42807</v>
      </c>
      <c r="D125" s="7">
        <v>0.66111111111111109</v>
      </c>
      <c r="E125" s="5" t="str">
        <f t="shared" si="4"/>
        <v>1</v>
      </c>
      <c r="F125" s="6">
        <f t="shared" si="5"/>
        <v>0.66666666666666663</v>
      </c>
      <c r="G125">
        <v>21</v>
      </c>
      <c r="H125" s="2" t="s">
        <v>445</v>
      </c>
      <c r="I125" t="s">
        <v>121</v>
      </c>
      <c r="J125">
        <v>5014</v>
      </c>
      <c r="K125">
        <v>1293</v>
      </c>
      <c r="L125">
        <v>525</v>
      </c>
      <c r="M125">
        <v>159</v>
      </c>
      <c r="N125">
        <v>5023</v>
      </c>
      <c r="O125">
        <v>1843</v>
      </c>
      <c r="P125">
        <v>1690</v>
      </c>
      <c r="Q125">
        <v>830</v>
      </c>
      <c r="R125">
        <v>2139</v>
      </c>
      <c r="S125">
        <v>605</v>
      </c>
      <c r="T125">
        <v>25</v>
      </c>
      <c r="U125">
        <v>26</v>
      </c>
      <c r="V125">
        <v>27</v>
      </c>
    </row>
    <row r="126" spans="1:23" ht="16.5" customHeight="1">
      <c r="A126" t="s">
        <v>782</v>
      </c>
      <c r="B126" s="5">
        <f t="shared" si="3"/>
        <v>4</v>
      </c>
      <c r="C126" s="3">
        <v>42807</v>
      </c>
      <c r="D126" s="7">
        <v>0.65277777777777779</v>
      </c>
      <c r="E126" s="5" t="str">
        <f t="shared" si="4"/>
        <v>1</v>
      </c>
      <c r="F126" s="6">
        <f t="shared" si="5"/>
        <v>0.66666666666666663</v>
      </c>
      <c r="G126">
        <v>2</v>
      </c>
      <c r="H126" s="2" t="s">
        <v>446</v>
      </c>
      <c r="I126" t="s">
        <v>122</v>
      </c>
      <c r="J126">
        <v>785</v>
      </c>
      <c r="K126">
        <v>5024</v>
      </c>
      <c r="L126">
        <v>25</v>
      </c>
      <c r="M126">
        <v>26</v>
      </c>
      <c r="N126">
        <v>27</v>
      </c>
    </row>
    <row r="127" spans="1:23" ht="16.5" customHeight="1">
      <c r="A127" t="s">
        <v>783</v>
      </c>
      <c r="B127" s="5">
        <f t="shared" si="3"/>
        <v>15</v>
      </c>
      <c r="C127" s="3">
        <v>42806</v>
      </c>
      <c r="D127" s="7">
        <v>0.4284722222222222</v>
      </c>
      <c r="E127" s="5" t="str">
        <f t="shared" si="4"/>
        <v>7</v>
      </c>
      <c r="F127" s="6">
        <f t="shared" si="5"/>
        <v>0.41666666666666669</v>
      </c>
      <c r="G127">
        <v>35</v>
      </c>
      <c r="H127" s="2" t="s">
        <v>447</v>
      </c>
      <c r="I127" t="s">
        <v>123</v>
      </c>
      <c r="J127">
        <v>1509</v>
      </c>
      <c r="K127">
        <v>1785</v>
      </c>
      <c r="L127">
        <v>1509</v>
      </c>
      <c r="M127">
        <v>1159</v>
      </c>
      <c r="N127">
        <v>1704</v>
      </c>
      <c r="O127">
        <v>5025</v>
      </c>
      <c r="P127">
        <v>25</v>
      </c>
      <c r="Q127">
        <v>26</v>
      </c>
      <c r="R127">
        <v>27</v>
      </c>
    </row>
    <row r="128" spans="1:23" ht="16.5" customHeight="1">
      <c r="A128" t="s">
        <v>784</v>
      </c>
      <c r="B128" s="5">
        <f t="shared" si="3"/>
        <v>17</v>
      </c>
      <c r="C128" s="3">
        <v>42806</v>
      </c>
      <c r="D128" s="7">
        <v>0.42708333333333331</v>
      </c>
      <c r="E128" s="5" t="str">
        <f t="shared" si="4"/>
        <v>7</v>
      </c>
      <c r="F128" s="6">
        <f t="shared" si="5"/>
        <v>0.41666666666666669</v>
      </c>
      <c r="G128">
        <v>244</v>
      </c>
      <c r="H128" s="2" t="s">
        <v>448</v>
      </c>
      <c r="I128" t="s">
        <v>124</v>
      </c>
      <c r="J128">
        <v>110</v>
      </c>
      <c r="K128">
        <v>274</v>
      </c>
      <c r="L128">
        <v>2703</v>
      </c>
      <c r="M128">
        <v>1435</v>
      </c>
      <c r="N128">
        <v>963</v>
      </c>
      <c r="O128">
        <v>2013</v>
      </c>
      <c r="P128">
        <v>125</v>
      </c>
      <c r="Q128">
        <v>888</v>
      </c>
      <c r="R128">
        <v>3793</v>
      </c>
      <c r="S128">
        <v>25</v>
      </c>
      <c r="T128">
        <v>26</v>
      </c>
      <c r="U128">
        <v>27</v>
      </c>
    </row>
    <row r="129" spans="1:29" ht="16.5" customHeight="1">
      <c r="A129" t="s">
        <v>785</v>
      </c>
      <c r="B129" s="5">
        <f t="shared" si="3"/>
        <v>28</v>
      </c>
      <c r="C129" s="3">
        <v>42805</v>
      </c>
      <c r="D129" s="7">
        <v>0.65902777777777777</v>
      </c>
      <c r="E129" s="5" t="str">
        <f t="shared" si="4"/>
        <v>6</v>
      </c>
      <c r="F129" s="6">
        <f t="shared" si="5"/>
        <v>0.66666666666666663</v>
      </c>
      <c r="G129">
        <v>16</v>
      </c>
      <c r="H129" s="2" t="s">
        <v>449</v>
      </c>
      <c r="I129" t="s">
        <v>125</v>
      </c>
      <c r="J129">
        <v>5026</v>
      </c>
      <c r="K129">
        <v>1366</v>
      </c>
      <c r="L129">
        <v>5027</v>
      </c>
      <c r="M129">
        <v>115</v>
      </c>
      <c r="N129">
        <v>1265</v>
      </c>
      <c r="O129">
        <v>957</v>
      </c>
      <c r="P129">
        <v>5028</v>
      </c>
      <c r="Q129">
        <v>3174</v>
      </c>
      <c r="R129">
        <v>5029</v>
      </c>
      <c r="S129">
        <v>84</v>
      </c>
      <c r="T129">
        <v>40</v>
      </c>
      <c r="U129">
        <v>828</v>
      </c>
      <c r="V129">
        <v>893</v>
      </c>
      <c r="W129">
        <v>5030</v>
      </c>
      <c r="X129">
        <v>5031</v>
      </c>
      <c r="Y129">
        <v>115</v>
      </c>
      <c r="Z129">
        <v>788</v>
      </c>
      <c r="AA129">
        <v>25</v>
      </c>
      <c r="AB129">
        <v>26</v>
      </c>
      <c r="AC129">
        <v>27</v>
      </c>
    </row>
    <row r="130" spans="1:29" ht="16.5" customHeight="1">
      <c r="A130" t="s">
        <v>782</v>
      </c>
      <c r="B130" s="5">
        <f t="shared" si="3"/>
        <v>4</v>
      </c>
      <c r="C130" s="3">
        <v>42805</v>
      </c>
      <c r="D130" s="7">
        <v>0.5805555555555556</v>
      </c>
      <c r="E130" s="5" t="str">
        <f t="shared" si="4"/>
        <v>6</v>
      </c>
      <c r="F130" s="6">
        <f t="shared" si="5"/>
        <v>0.58333333333333337</v>
      </c>
      <c r="G130">
        <v>14</v>
      </c>
      <c r="H130" s="2" t="s">
        <v>450</v>
      </c>
      <c r="I130" t="s">
        <v>122</v>
      </c>
      <c r="J130">
        <v>785</v>
      </c>
      <c r="K130">
        <v>5024</v>
      </c>
      <c r="L130">
        <v>25</v>
      </c>
      <c r="M130">
        <v>26</v>
      </c>
      <c r="N130">
        <v>27</v>
      </c>
    </row>
    <row r="131" spans="1:29" ht="16.5" customHeight="1">
      <c r="A131" t="s">
        <v>786</v>
      </c>
      <c r="B131" s="5">
        <f t="shared" ref="B131:B194" si="6">LEN(A131)</f>
        <v>14</v>
      </c>
      <c r="C131" s="3">
        <v>42805</v>
      </c>
      <c r="D131" s="7">
        <v>0.24513888888888888</v>
      </c>
      <c r="E131" s="5" t="str">
        <f t="shared" ref="E131:E194" si="7">""&amp;WEEKDAY(C131,2)</f>
        <v>6</v>
      </c>
      <c r="F131" s="6">
        <f t="shared" ref="F131:F194" si="8">ROUND(D131*24,0)/24</f>
        <v>0.25</v>
      </c>
      <c r="G131">
        <v>21</v>
      </c>
      <c r="H131" s="2" t="s">
        <v>451</v>
      </c>
      <c r="I131" t="s">
        <v>126</v>
      </c>
      <c r="J131">
        <v>3115</v>
      </c>
      <c r="K131">
        <v>106</v>
      </c>
      <c r="L131">
        <v>159</v>
      </c>
      <c r="M131">
        <v>1275</v>
      </c>
      <c r="N131">
        <v>5032</v>
      </c>
      <c r="O131">
        <v>5033</v>
      </c>
      <c r="P131">
        <v>3453</v>
      </c>
      <c r="Q131">
        <v>25</v>
      </c>
      <c r="R131">
        <v>26</v>
      </c>
      <c r="S131">
        <v>27</v>
      </c>
    </row>
    <row r="132" spans="1:29" ht="16.5" customHeight="1">
      <c r="A132" t="s">
        <v>787</v>
      </c>
      <c r="B132" s="5">
        <f t="shared" si="6"/>
        <v>27</v>
      </c>
      <c r="C132" s="3">
        <v>42805</v>
      </c>
      <c r="D132" s="7">
        <v>0.24236111111111111</v>
      </c>
      <c r="E132" s="5" t="str">
        <f t="shared" si="7"/>
        <v>6</v>
      </c>
      <c r="F132" s="6">
        <f t="shared" si="8"/>
        <v>0.25</v>
      </c>
      <c r="G132">
        <v>40</v>
      </c>
      <c r="H132" s="2" t="s">
        <v>452</v>
      </c>
      <c r="I132" t="s">
        <v>127</v>
      </c>
      <c r="J132">
        <v>99</v>
      </c>
      <c r="K132">
        <v>5034</v>
      </c>
      <c r="L132">
        <v>5035</v>
      </c>
      <c r="M132">
        <v>407</v>
      </c>
      <c r="N132">
        <v>462</v>
      </c>
      <c r="O132">
        <v>58</v>
      </c>
      <c r="P132">
        <v>462</v>
      </c>
      <c r="Q132">
        <v>463</v>
      </c>
      <c r="R132">
        <v>2577</v>
      </c>
      <c r="S132">
        <v>99</v>
      </c>
      <c r="T132">
        <v>28</v>
      </c>
      <c r="U132">
        <v>158</v>
      </c>
      <c r="V132">
        <v>125</v>
      </c>
      <c r="W132">
        <v>888</v>
      </c>
      <c r="X132">
        <v>3793</v>
      </c>
      <c r="Y132">
        <v>25</v>
      </c>
      <c r="Z132">
        <v>26</v>
      </c>
      <c r="AA132">
        <v>27</v>
      </c>
    </row>
    <row r="133" spans="1:29" ht="16.5" customHeight="1">
      <c r="A133" t="s">
        <v>788</v>
      </c>
      <c r="B133" s="5">
        <f t="shared" si="6"/>
        <v>23</v>
      </c>
      <c r="C133" s="3">
        <v>42802</v>
      </c>
      <c r="D133" s="7">
        <v>0.77083333333333337</v>
      </c>
      <c r="E133" s="5" t="str">
        <f t="shared" si="7"/>
        <v>3</v>
      </c>
      <c r="F133" s="6">
        <f t="shared" si="8"/>
        <v>0.79166666666666663</v>
      </c>
      <c r="G133">
        <v>0</v>
      </c>
      <c r="H133" s="2" t="s">
        <v>453</v>
      </c>
      <c r="I133" t="s">
        <v>128</v>
      </c>
      <c r="J133">
        <v>5014</v>
      </c>
      <c r="K133">
        <v>1430</v>
      </c>
      <c r="L133">
        <v>5036</v>
      </c>
      <c r="M133">
        <v>2198</v>
      </c>
      <c r="N133">
        <v>5037</v>
      </c>
      <c r="O133">
        <v>5038</v>
      </c>
      <c r="P133">
        <v>5039</v>
      </c>
      <c r="Q133">
        <v>1411</v>
      </c>
      <c r="R133">
        <v>5040</v>
      </c>
      <c r="S133">
        <v>5041</v>
      </c>
      <c r="T133">
        <v>341</v>
      </c>
      <c r="U133">
        <v>4764</v>
      </c>
      <c r="V133">
        <v>5029</v>
      </c>
      <c r="W133">
        <v>25</v>
      </c>
      <c r="X133">
        <v>26</v>
      </c>
      <c r="Y133">
        <v>27</v>
      </c>
    </row>
    <row r="134" spans="1:29" ht="16.5" customHeight="1">
      <c r="A134" t="s">
        <v>789</v>
      </c>
      <c r="B134" s="5">
        <f t="shared" si="6"/>
        <v>26</v>
      </c>
      <c r="C134" s="3">
        <v>42799</v>
      </c>
      <c r="D134" s="7">
        <v>0.5625</v>
      </c>
      <c r="E134" s="5" t="str">
        <f t="shared" si="7"/>
        <v>7</v>
      </c>
      <c r="F134" s="6">
        <f t="shared" si="8"/>
        <v>0.58333333333333337</v>
      </c>
      <c r="G134">
        <v>258</v>
      </c>
      <c r="H134" s="2" t="s">
        <v>454</v>
      </c>
      <c r="I134" t="s">
        <v>129</v>
      </c>
      <c r="J134">
        <v>60</v>
      </c>
      <c r="K134">
        <v>5042</v>
      </c>
      <c r="L134">
        <v>379</v>
      </c>
      <c r="M134">
        <v>283</v>
      </c>
      <c r="N134">
        <v>5043</v>
      </c>
      <c r="O134">
        <v>5044</v>
      </c>
      <c r="P134">
        <v>5045</v>
      </c>
      <c r="Q134">
        <v>2577</v>
      </c>
      <c r="R134">
        <v>1642</v>
      </c>
      <c r="S134">
        <v>2281</v>
      </c>
      <c r="T134">
        <v>4770</v>
      </c>
      <c r="U134">
        <v>125</v>
      </c>
      <c r="V134">
        <v>888</v>
      </c>
      <c r="W134">
        <v>3793</v>
      </c>
      <c r="X134">
        <v>25</v>
      </c>
      <c r="Y134">
        <v>26</v>
      </c>
      <c r="Z134">
        <v>27</v>
      </c>
    </row>
    <row r="135" spans="1:29" ht="16.5" customHeight="1">
      <c r="A135" t="s">
        <v>790</v>
      </c>
      <c r="B135" s="5">
        <f t="shared" si="6"/>
        <v>26</v>
      </c>
      <c r="C135" s="3">
        <v>42799</v>
      </c>
      <c r="D135" s="7">
        <v>0.5625</v>
      </c>
      <c r="E135" s="5" t="str">
        <f t="shared" si="7"/>
        <v>7</v>
      </c>
      <c r="F135" s="6">
        <f t="shared" si="8"/>
        <v>0.58333333333333337</v>
      </c>
      <c r="G135">
        <v>17</v>
      </c>
      <c r="H135" s="2" t="s">
        <v>455</v>
      </c>
      <c r="I135" t="s">
        <v>130</v>
      </c>
      <c r="J135">
        <v>5014</v>
      </c>
      <c r="K135">
        <v>1293</v>
      </c>
      <c r="L135">
        <v>954</v>
      </c>
      <c r="M135">
        <v>1553</v>
      </c>
      <c r="N135">
        <v>5046</v>
      </c>
      <c r="O135">
        <v>159</v>
      </c>
      <c r="P135">
        <v>218</v>
      </c>
      <c r="Q135">
        <v>5047</v>
      </c>
      <c r="R135">
        <v>1320</v>
      </c>
      <c r="S135">
        <v>826</v>
      </c>
      <c r="T135">
        <v>40</v>
      </c>
      <c r="U135">
        <v>1669</v>
      </c>
      <c r="V135">
        <v>25</v>
      </c>
      <c r="W135">
        <v>26</v>
      </c>
      <c r="X135">
        <v>27</v>
      </c>
    </row>
    <row r="136" spans="1:29" ht="16.5" customHeight="1">
      <c r="A136" t="s">
        <v>791</v>
      </c>
      <c r="B136" s="5">
        <f t="shared" si="6"/>
        <v>24</v>
      </c>
      <c r="C136" s="3">
        <v>42798</v>
      </c>
      <c r="D136" s="7">
        <v>0.90416666666666667</v>
      </c>
      <c r="E136" s="5" t="str">
        <f t="shared" si="7"/>
        <v>6</v>
      </c>
      <c r="F136" s="6">
        <f t="shared" si="8"/>
        <v>0.91666666666666663</v>
      </c>
      <c r="G136">
        <v>6834</v>
      </c>
      <c r="H136" s="2" t="s">
        <v>456</v>
      </c>
      <c r="I136" t="s">
        <v>131</v>
      </c>
      <c r="J136">
        <v>5048</v>
      </c>
      <c r="K136">
        <v>60</v>
      </c>
      <c r="L136">
        <v>40</v>
      </c>
      <c r="M136">
        <v>3352</v>
      </c>
      <c r="N136">
        <v>3352</v>
      </c>
      <c r="O136">
        <v>448</v>
      </c>
      <c r="P136">
        <v>3171</v>
      </c>
      <c r="Q136">
        <v>828</v>
      </c>
      <c r="R136">
        <v>40</v>
      </c>
      <c r="S136">
        <v>448</v>
      </c>
      <c r="T136">
        <v>3352</v>
      </c>
      <c r="U136">
        <v>3352</v>
      </c>
      <c r="V136">
        <v>125</v>
      </c>
      <c r="W136">
        <v>888</v>
      </c>
      <c r="X136">
        <v>3793</v>
      </c>
      <c r="Y136">
        <v>25</v>
      </c>
      <c r="Z136">
        <v>26</v>
      </c>
      <c r="AA136">
        <v>27</v>
      </c>
    </row>
    <row r="137" spans="1:29" ht="16.5" customHeight="1">
      <c r="A137" t="s">
        <v>792</v>
      </c>
      <c r="B137" s="5">
        <f t="shared" si="6"/>
        <v>20</v>
      </c>
      <c r="C137" s="3">
        <v>42798</v>
      </c>
      <c r="D137" s="7">
        <v>0.90277777777777779</v>
      </c>
      <c r="E137" s="5" t="str">
        <f t="shared" si="7"/>
        <v>6</v>
      </c>
      <c r="F137" s="6">
        <f t="shared" si="8"/>
        <v>0.91666666666666663</v>
      </c>
      <c r="G137">
        <v>14</v>
      </c>
      <c r="H137" s="2" t="s">
        <v>457</v>
      </c>
      <c r="I137" t="s">
        <v>132</v>
      </c>
      <c r="J137">
        <v>5014</v>
      </c>
      <c r="K137">
        <v>1293</v>
      </c>
      <c r="L137">
        <v>5049</v>
      </c>
      <c r="M137">
        <v>5050</v>
      </c>
      <c r="N137">
        <v>395</v>
      </c>
      <c r="O137">
        <v>1619</v>
      </c>
      <c r="P137">
        <v>5051</v>
      </c>
      <c r="Q137">
        <v>5052</v>
      </c>
      <c r="R137">
        <v>395</v>
      </c>
      <c r="S137">
        <v>5053</v>
      </c>
      <c r="T137">
        <v>25</v>
      </c>
      <c r="U137">
        <v>26</v>
      </c>
      <c r="V137">
        <v>27</v>
      </c>
    </row>
    <row r="138" spans="1:29" ht="16.5" customHeight="1">
      <c r="A138" t="s">
        <v>793</v>
      </c>
      <c r="B138" s="5">
        <f t="shared" si="6"/>
        <v>25</v>
      </c>
      <c r="C138" s="3">
        <v>42792</v>
      </c>
      <c r="D138" s="7">
        <v>0.50069444444444444</v>
      </c>
      <c r="E138" s="5" t="str">
        <f t="shared" si="7"/>
        <v>7</v>
      </c>
      <c r="F138" s="6">
        <f t="shared" si="8"/>
        <v>0.5</v>
      </c>
      <c r="G138">
        <v>3004</v>
      </c>
      <c r="H138" s="2" t="s">
        <v>458</v>
      </c>
      <c r="I138" t="s">
        <v>133</v>
      </c>
      <c r="J138">
        <v>777</v>
      </c>
      <c r="K138">
        <v>399</v>
      </c>
      <c r="L138">
        <v>5054</v>
      </c>
      <c r="M138">
        <v>2584</v>
      </c>
      <c r="N138">
        <v>2583</v>
      </c>
      <c r="O138">
        <v>60</v>
      </c>
      <c r="P138">
        <v>5055</v>
      </c>
      <c r="Q138">
        <v>2762</v>
      </c>
      <c r="R138">
        <v>125</v>
      </c>
      <c r="S138">
        <v>888</v>
      </c>
      <c r="T138">
        <v>3793</v>
      </c>
      <c r="U138">
        <v>25</v>
      </c>
      <c r="V138">
        <v>26</v>
      </c>
      <c r="W138">
        <v>27</v>
      </c>
    </row>
    <row r="139" spans="1:29" ht="16.5" customHeight="1">
      <c r="A139" t="s">
        <v>794</v>
      </c>
      <c r="B139" s="5">
        <f t="shared" si="6"/>
        <v>20</v>
      </c>
      <c r="C139" s="3">
        <v>42792</v>
      </c>
      <c r="D139" s="7">
        <v>0.5</v>
      </c>
      <c r="E139" s="5" t="str">
        <f t="shared" si="7"/>
        <v>7</v>
      </c>
      <c r="F139" s="6">
        <f t="shared" si="8"/>
        <v>0.5</v>
      </c>
      <c r="G139">
        <v>140</v>
      </c>
      <c r="H139" s="2" t="s">
        <v>459</v>
      </c>
      <c r="I139" t="s">
        <v>134</v>
      </c>
      <c r="J139">
        <v>830</v>
      </c>
      <c r="K139">
        <v>5056</v>
      </c>
      <c r="L139">
        <v>5032</v>
      </c>
      <c r="M139">
        <v>407</v>
      </c>
      <c r="N139">
        <v>2195</v>
      </c>
      <c r="O139">
        <v>159</v>
      </c>
      <c r="P139">
        <v>40</v>
      </c>
      <c r="Q139">
        <v>376</v>
      </c>
      <c r="R139">
        <v>5057</v>
      </c>
      <c r="S139">
        <v>45</v>
      </c>
      <c r="T139">
        <v>3642</v>
      </c>
      <c r="U139">
        <v>25</v>
      </c>
      <c r="V139">
        <v>26</v>
      </c>
      <c r="W139">
        <v>27</v>
      </c>
    </row>
    <row r="140" spans="1:29" ht="16.5" customHeight="1">
      <c r="A140" t="s">
        <v>795</v>
      </c>
      <c r="B140" s="5">
        <f t="shared" si="6"/>
        <v>22</v>
      </c>
      <c r="C140" s="3">
        <v>42791</v>
      </c>
      <c r="D140" s="7">
        <v>0.49513888888888885</v>
      </c>
      <c r="E140" s="5" t="str">
        <f t="shared" si="7"/>
        <v>6</v>
      </c>
      <c r="F140" s="6">
        <f t="shared" si="8"/>
        <v>0.5</v>
      </c>
      <c r="G140">
        <v>15320</v>
      </c>
      <c r="H140" s="2" t="s">
        <v>460</v>
      </c>
      <c r="I140" t="s">
        <v>135</v>
      </c>
      <c r="J140">
        <v>5058</v>
      </c>
      <c r="K140">
        <v>5059</v>
      </c>
      <c r="L140">
        <v>5060</v>
      </c>
      <c r="M140">
        <v>99</v>
      </c>
      <c r="N140">
        <v>5061</v>
      </c>
      <c r="O140">
        <v>291</v>
      </c>
      <c r="P140">
        <v>2229</v>
      </c>
      <c r="Q140">
        <v>125</v>
      </c>
      <c r="R140">
        <v>888</v>
      </c>
      <c r="S140">
        <v>3793</v>
      </c>
      <c r="T140">
        <v>25</v>
      </c>
      <c r="U140">
        <v>26</v>
      </c>
      <c r="V140">
        <v>27</v>
      </c>
    </row>
    <row r="141" spans="1:29" ht="16.5" customHeight="1">
      <c r="A141" t="s">
        <v>796</v>
      </c>
      <c r="B141" s="5">
        <f t="shared" si="6"/>
        <v>19</v>
      </c>
      <c r="C141" s="3">
        <v>42791</v>
      </c>
      <c r="D141" s="7">
        <v>0.49513888888888885</v>
      </c>
      <c r="E141" s="5" t="str">
        <f t="shared" si="7"/>
        <v>6</v>
      </c>
      <c r="F141" s="6">
        <f t="shared" si="8"/>
        <v>0.5</v>
      </c>
      <c r="G141">
        <v>42</v>
      </c>
      <c r="H141" s="2" t="s">
        <v>461</v>
      </c>
      <c r="I141" t="s">
        <v>136</v>
      </c>
      <c r="J141">
        <v>159</v>
      </c>
      <c r="K141">
        <v>5062</v>
      </c>
      <c r="L141">
        <v>644</v>
      </c>
      <c r="M141">
        <v>84</v>
      </c>
      <c r="N141">
        <v>218</v>
      </c>
      <c r="O141">
        <v>352</v>
      </c>
      <c r="P141">
        <v>1354</v>
      </c>
      <c r="Q141">
        <v>106</v>
      </c>
      <c r="R141">
        <v>2025</v>
      </c>
      <c r="S141">
        <v>25</v>
      </c>
      <c r="T141">
        <v>26</v>
      </c>
      <c r="U141">
        <v>27</v>
      </c>
    </row>
    <row r="142" spans="1:29" ht="16.5" customHeight="1">
      <c r="A142" t="s">
        <v>797</v>
      </c>
      <c r="B142" s="5">
        <f t="shared" si="6"/>
        <v>26</v>
      </c>
      <c r="C142" s="3">
        <v>42785</v>
      </c>
      <c r="D142" s="7">
        <v>0.49027777777777781</v>
      </c>
      <c r="E142" s="5" t="str">
        <f t="shared" si="7"/>
        <v>7</v>
      </c>
      <c r="F142" s="6">
        <f t="shared" si="8"/>
        <v>0.5</v>
      </c>
      <c r="G142">
        <v>46</v>
      </c>
      <c r="H142" s="2" t="s">
        <v>462</v>
      </c>
      <c r="I142" t="s">
        <v>137</v>
      </c>
      <c r="J142">
        <v>888</v>
      </c>
      <c r="K142">
        <v>3793</v>
      </c>
      <c r="L142">
        <v>882</v>
      </c>
      <c r="M142">
        <v>39</v>
      </c>
      <c r="N142">
        <v>1245</v>
      </c>
      <c r="O142">
        <v>40</v>
      </c>
      <c r="P142">
        <v>159</v>
      </c>
      <c r="Q142">
        <v>5063</v>
      </c>
      <c r="R142">
        <v>1034</v>
      </c>
      <c r="S142">
        <v>199</v>
      </c>
      <c r="T142">
        <v>1500</v>
      </c>
      <c r="U142">
        <v>3584</v>
      </c>
      <c r="V142">
        <v>159</v>
      </c>
      <c r="W142">
        <v>25</v>
      </c>
      <c r="X142">
        <v>26</v>
      </c>
      <c r="Y142">
        <v>27</v>
      </c>
    </row>
    <row r="143" spans="1:29" ht="16.5" customHeight="1">
      <c r="A143" t="s">
        <v>798</v>
      </c>
      <c r="B143" s="5">
        <f t="shared" si="6"/>
        <v>23</v>
      </c>
      <c r="C143" s="3">
        <v>42785</v>
      </c>
      <c r="D143" s="7">
        <v>0.48819444444444443</v>
      </c>
      <c r="E143" s="5" t="str">
        <f t="shared" si="7"/>
        <v>7</v>
      </c>
      <c r="F143" s="6">
        <f t="shared" si="8"/>
        <v>0.5</v>
      </c>
      <c r="G143">
        <v>128</v>
      </c>
      <c r="H143" s="2" t="s">
        <v>463</v>
      </c>
      <c r="I143" t="s">
        <v>138</v>
      </c>
      <c r="J143">
        <v>45</v>
      </c>
      <c r="K143">
        <v>5064</v>
      </c>
      <c r="L143">
        <v>648</v>
      </c>
      <c r="M143">
        <v>40</v>
      </c>
      <c r="N143">
        <v>828</v>
      </c>
      <c r="O143">
        <v>3675</v>
      </c>
      <c r="P143">
        <v>159</v>
      </c>
      <c r="Q143">
        <v>5065</v>
      </c>
      <c r="R143">
        <v>58</v>
      </c>
      <c r="S143">
        <v>125</v>
      </c>
      <c r="T143">
        <v>888</v>
      </c>
      <c r="U143">
        <v>3793</v>
      </c>
      <c r="V143">
        <v>25</v>
      </c>
      <c r="W143">
        <v>26</v>
      </c>
      <c r="X143">
        <v>27</v>
      </c>
    </row>
    <row r="144" spans="1:29" ht="16.5" customHeight="1">
      <c r="A144" t="s">
        <v>799</v>
      </c>
      <c r="B144" s="5">
        <f t="shared" si="6"/>
        <v>12</v>
      </c>
      <c r="C144" s="3">
        <v>42785</v>
      </c>
      <c r="D144" s="7">
        <v>0.4861111111111111</v>
      </c>
      <c r="E144" s="5" t="str">
        <f t="shared" si="7"/>
        <v>7</v>
      </c>
      <c r="F144" s="6">
        <f t="shared" si="8"/>
        <v>0.5</v>
      </c>
      <c r="G144">
        <v>97</v>
      </c>
      <c r="H144" s="2" t="s">
        <v>464</v>
      </c>
      <c r="I144" t="s">
        <v>139</v>
      </c>
      <c r="J144">
        <v>1762</v>
      </c>
      <c r="K144">
        <v>40</v>
      </c>
      <c r="L144">
        <v>1509</v>
      </c>
      <c r="M144">
        <v>5066</v>
      </c>
      <c r="N144">
        <v>40</v>
      </c>
      <c r="O144">
        <v>167</v>
      </c>
      <c r="P144">
        <v>25</v>
      </c>
      <c r="Q144">
        <v>26</v>
      </c>
      <c r="R144">
        <v>27</v>
      </c>
    </row>
    <row r="145" spans="1:30" ht="16.5" customHeight="1">
      <c r="A145" t="s">
        <v>800</v>
      </c>
      <c r="B145" s="5">
        <f t="shared" si="6"/>
        <v>24</v>
      </c>
      <c r="C145" s="3">
        <v>42784</v>
      </c>
      <c r="D145" s="7">
        <v>0.48055555555555557</v>
      </c>
      <c r="E145" s="5" t="str">
        <f t="shared" si="7"/>
        <v>6</v>
      </c>
      <c r="F145" s="6">
        <f t="shared" si="8"/>
        <v>0.5</v>
      </c>
      <c r="G145">
        <v>8640</v>
      </c>
      <c r="H145" s="2" t="s">
        <v>465</v>
      </c>
      <c r="I145" t="s">
        <v>140</v>
      </c>
      <c r="J145">
        <v>60</v>
      </c>
      <c r="K145">
        <v>32</v>
      </c>
      <c r="L145">
        <v>4806</v>
      </c>
      <c r="M145">
        <v>2829</v>
      </c>
      <c r="N145">
        <v>3470</v>
      </c>
      <c r="O145">
        <v>5067</v>
      </c>
      <c r="P145">
        <v>290</v>
      </c>
      <c r="Q145">
        <v>291</v>
      </c>
      <c r="R145">
        <v>970</v>
      </c>
      <c r="S145">
        <v>125</v>
      </c>
      <c r="T145">
        <v>888</v>
      </c>
      <c r="U145">
        <v>3793</v>
      </c>
      <c r="V145">
        <v>25</v>
      </c>
      <c r="W145">
        <v>26</v>
      </c>
      <c r="X145">
        <v>27</v>
      </c>
    </row>
    <row r="146" spans="1:30" ht="16.5" customHeight="1">
      <c r="A146" t="s">
        <v>801</v>
      </c>
      <c r="B146" s="5">
        <f t="shared" si="6"/>
        <v>23</v>
      </c>
      <c r="C146" s="3">
        <v>42784</v>
      </c>
      <c r="D146" s="7">
        <v>0.48055555555555557</v>
      </c>
      <c r="E146" s="5" t="str">
        <f t="shared" si="7"/>
        <v>6</v>
      </c>
      <c r="F146" s="6">
        <f t="shared" si="8"/>
        <v>0.5</v>
      </c>
      <c r="G146">
        <v>145</v>
      </c>
      <c r="H146" s="2" t="s">
        <v>466</v>
      </c>
      <c r="I146" t="s">
        <v>141</v>
      </c>
      <c r="J146">
        <v>5014</v>
      </c>
      <c r="K146">
        <v>1293</v>
      </c>
      <c r="L146">
        <v>159</v>
      </c>
      <c r="M146">
        <v>4863</v>
      </c>
      <c r="N146">
        <v>992</v>
      </c>
      <c r="O146">
        <v>1080</v>
      </c>
      <c r="P146">
        <v>884</v>
      </c>
      <c r="Q146">
        <v>4046</v>
      </c>
      <c r="R146">
        <v>376</v>
      </c>
      <c r="S146">
        <v>5068</v>
      </c>
      <c r="T146">
        <v>25</v>
      </c>
      <c r="U146">
        <v>26</v>
      </c>
      <c r="V146">
        <v>27</v>
      </c>
    </row>
    <row r="147" spans="1:30" ht="16.5" customHeight="1">
      <c r="A147" t="s">
        <v>802</v>
      </c>
      <c r="B147" s="5">
        <f t="shared" si="6"/>
        <v>22</v>
      </c>
      <c r="C147" s="3">
        <v>42778</v>
      </c>
      <c r="D147" s="7">
        <v>0.75763888888888886</v>
      </c>
      <c r="E147" s="5" t="str">
        <f t="shared" si="7"/>
        <v>7</v>
      </c>
      <c r="F147" s="6">
        <f t="shared" si="8"/>
        <v>0.75</v>
      </c>
      <c r="G147">
        <v>42</v>
      </c>
      <c r="H147" s="2" t="s">
        <v>467</v>
      </c>
      <c r="I147" t="s">
        <v>142</v>
      </c>
      <c r="J147">
        <v>1489</v>
      </c>
      <c r="K147">
        <v>5069</v>
      </c>
      <c r="L147">
        <v>45</v>
      </c>
      <c r="M147">
        <v>1621</v>
      </c>
      <c r="N147">
        <v>3213</v>
      </c>
      <c r="O147">
        <v>40</v>
      </c>
      <c r="P147">
        <v>5070</v>
      </c>
      <c r="Q147">
        <v>1749</v>
      </c>
      <c r="R147">
        <v>5071</v>
      </c>
      <c r="S147">
        <v>354</v>
      </c>
      <c r="T147">
        <v>2055</v>
      </c>
      <c r="U147">
        <v>47</v>
      </c>
      <c r="V147">
        <v>25</v>
      </c>
      <c r="W147">
        <v>26</v>
      </c>
      <c r="X147">
        <v>27</v>
      </c>
    </row>
    <row r="148" spans="1:30" ht="16.5" customHeight="1">
      <c r="A148" t="s">
        <v>803</v>
      </c>
      <c r="B148" s="5">
        <f t="shared" si="6"/>
        <v>22</v>
      </c>
      <c r="C148" s="3">
        <v>42777</v>
      </c>
      <c r="D148" s="7">
        <v>0.77986111111111101</v>
      </c>
      <c r="E148" s="5" t="str">
        <f t="shared" si="7"/>
        <v>6</v>
      </c>
      <c r="F148" s="6">
        <f t="shared" si="8"/>
        <v>0.79166666666666663</v>
      </c>
      <c r="G148">
        <v>280</v>
      </c>
      <c r="H148" s="2" t="s">
        <v>468</v>
      </c>
      <c r="I148" t="s">
        <v>143</v>
      </c>
      <c r="J148">
        <v>5072</v>
      </c>
      <c r="K148">
        <v>967</v>
      </c>
      <c r="L148">
        <v>2864</v>
      </c>
      <c r="M148">
        <v>5073</v>
      </c>
      <c r="N148">
        <v>1517</v>
      </c>
      <c r="O148">
        <v>291</v>
      </c>
      <c r="P148">
        <v>2583</v>
      </c>
      <c r="Q148">
        <v>967</v>
      </c>
      <c r="R148">
        <v>125</v>
      </c>
      <c r="S148">
        <v>888</v>
      </c>
      <c r="T148">
        <v>3793</v>
      </c>
      <c r="U148">
        <v>25</v>
      </c>
      <c r="V148">
        <v>26</v>
      </c>
      <c r="W148">
        <v>27</v>
      </c>
    </row>
    <row r="149" spans="1:30" ht="16.5" customHeight="1">
      <c r="A149" t="s">
        <v>804</v>
      </c>
      <c r="B149" s="5">
        <f t="shared" si="6"/>
        <v>24</v>
      </c>
      <c r="C149" s="3">
        <v>42777</v>
      </c>
      <c r="D149" s="7">
        <v>0.77916666666666667</v>
      </c>
      <c r="E149" s="5" t="str">
        <f t="shared" si="7"/>
        <v>6</v>
      </c>
      <c r="F149" s="6">
        <f t="shared" si="8"/>
        <v>0.79166666666666663</v>
      </c>
      <c r="G149">
        <v>43</v>
      </c>
      <c r="H149" s="2" t="s">
        <v>469</v>
      </c>
      <c r="I149" t="s">
        <v>144</v>
      </c>
      <c r="J149">
        <v>269</v>
      </c>
      <c r="K149">
        <v>40</v>
      </c>
      <c r="L149">
        <v>1250</v>
      </c>
      <c r="M149">
        <v>5074</v>
      </c>
      <c r="N149">
        <v>2389</v>
      </c>
      <c r="O149">
        <v>2059</v>
      </c>
      <c r="P149">
        <v>5075</v>
      </c>
      <c r="Q149">
        <v>2123</v>
      </c>
      <c r="R149">
        <v>40</v>
      </c>
      <c r="S149">
        <v>159</v>
      </c>
      <c r="T149">
        <v>276</v>
      </c>
      <c r="U149">
        <v>827</v>
      </c>
      <c r="V149">
        <v>25</v>
      </c>
      <c r="W149">
        <v>26</v>
      </c>
      <c r="X149">
        <v>27</v>
      </c>
    </row>
    <row r="150" spans="1:30" ht="16.5" customHeight="1">
      <c r="A150" t="s">
        <v>805</v>
      </c>
      <c r="B150" s="5">
        <f t="shared" si="6"/>
        <v>22</v>
      </c>
      <c r="C150" s="3">
        <v>42776</v>
      </c>
      <c r="D150" s="7">
        <v>0.4368055555555555</v>
      </c>
      <c r="E150" s="5" t="str">
        <f t="shared" si="7"/>
        <v>5</v>
      </c>
      <c r="F150" s="6">
        <f t="shared" si="8"/>
        <v>0.41666666666666669</v>
      </c>
      <c r="G150">
        <v>28</v>
      </c>
      <c r="H150" s="2" t="s">
        <v>470</v>
      </c>
      <c r="I150" t="s">
        <v>145</v>
      </c>
      <c r="J150">
        <v>462</v>
      </c>
      <c r="K150">
        <v>5076</v>
      </c>
      <c r="L150">
        <v>822</v>
      </c>
      <c r="M150">
        <v>1461</v>
      </c>
      <c r="N150">
        <v>5077</v>
      </c>
      <c r="O150">
        <v>534</v>
      </c>
      <c r="P150">
        <v>5078</v>
      </c>
      <c r="Q150">
        <v>58</v>
      </c>
      <c r="R150">
        <v>569</v>
      </c>
      <c r="S150">
        <v>888</v>
      </c>
      <c r="T150">
        <v>52</v>
      </c>
      <c r="U150">
        <v>767</v>
      </c>
      <c r="V150">
        <v>25</v>
      </c>
      <c r="W150">
        <v>26</v>
      </c>
      <c r="X150">
        <v>27</v>
      </c>
    </row>
    <row r="151" spans="1:30" ht="16.5" customHeight="1">
      <c r="A151" t="s">
        <v>806</v>
      </c>
      <c r="B151" s="5">
        <f t="shared" si="6"/>
        <v>31</v>
      </c>
      <c r="C151" s="3">
        <v>42776</v>
      </c>
      <c r="D151" s="7">
        <v>0.4368055555555555</v>
      </c>
      <c r="E151" s="5" t="str">
        <f t="shared" si="7"/>
        <v>5</v>
      </c>
      <c r="F151" s="6">
        <f t="shared" si="8"/>
        <v>0.41666666666666669</v>
      </c>
      <c r="G151">
        <v>768</v>
      </c>
      <c r="H151" s="2" t="s">
        <v>471</v>
      </c>
      <c r="I151" t="s">
        <v>146</v>
      </c>
      <c r="J151">
        <v>5077</v>
      </c>
      <c r="K151">
        <v>534</v>
      </c>
      <c r="L151">
        <v>189</v>
      </c>
      <c r="M151">
        <v>1781</v>
      </c>
      <c r="N151">
        <v>463</v>
      </c>
      <c r="O151">
        <v>407</v>
      </c>
      <c r="P151">
        <v>5079</v>
      </c>
      <c r="Q151">
        <v>58</v>
      </c>
      <c r="R151">
        <v>5077</v>
      </c>
      <c r="S151">
        <v>534</v>
      </c>
      <c r="T151">
        <v>5080</v>
      </c>
      <c r="U151">
        <v>2577</v>
      </c>
      <c r="V151">
        <v>5081</v>
      </c>
      <c r="W151">
        <v>4971</v>
      </c>
      <c r="X151">
        <v>569</v>
      </c>
      <c r="Y151">
        <v>888</v>
      </c>
      <c r="Z151">
        <v>52</v>
      </c>
      <c r="AA151">
        <v>767</v>
      </c>
      <c r="AB151">
        <v>25</v>
      </c>
      <c r="AC151">
        <v>26</v>
      </c>
      <c r="AD151">
        <v>27</v>
      </c>
    </row>
    <row r="152" spans="1:30" ht="16.5" customHeight="1">
      <c r="A152" t="s">
        <v>807</v>
      </c>
      <c r="B152" s="5">
        <f t="shared" si="6"/>
        <v>26</v>
      </c>
      <c r="C152" s="3">
        <v>42772</v>
      </c>
      <c r="D152" s="7">
        <v>0.65416666666666667</v>
      </c>
      <c r="E152" s="5" t="str">
        <f t="shared" si="7"/>
        <v>1</v>
      </c>
      <c r="F152" s="6">
        <f t="shared" si="8"/>
        <v>0.66666666666666663</v>
      </c>
      <c r="G152">
        <v>3412</v>
      </c>
      <c r="H152" s="2" t="s">
        <v>472</v>
      </c>
      <c r="I152" t="s">
        <v>147</v>
      </c>
      <c r="J152">
        <v>881</v>
      </c>
      <c r="K152">
        <v>5082</v>
      </c>
      <c r="L152">
        <v>5077</v>
      </c>
      <c r="M152">
        <v>534</v>
      </c>
      <c r="N152">
        <v>5078</v>
      </c>
      <c r="O152">
        <v>5083</v>
      </c>
      <c r="P152">
        <v>1389</v>
      </c>
      <c r="Q152">
        <v>569</v>
      </c>
      <c r="R152">
        <v>888</v>
      </c>
      <c r="S152">
        <v>52</v>
      </c>
      <c r="T152">
        <v>767</v>
      </c>
      <c r="U152">
        <v>25</v>
      </c>
      <c r="V152">
        <v>26</v>
      </c>
      <c r="W152">
        <v>27</v>
      </c>
    </row>
    <row r="153" spans="1:30" ht="16.5" customHeight="1">
      <c r="A153" t="s">
        <v>808</v>
      </c>
      <c r="B153" s="5">
        <f t="shared" si="6"/>
        <v>24</v>
      </c>
      <c r="C153" s="3">
        <v>42756</v>
      </c>
      <c r="D153" s="7">
        <v>0.76041666666666663</v>
      </c>
      <c r="E153" s="5" t="str">
        <f t="shared" si="7"/>
        <v>6</v>
      </c>
      <c r="F153" s="6">
        <f t="shared" si="8"/>
        <v>0.75</v>
      </c>
      <c r="G153">
        <v>73</v>
      </c>
      <c r="H153" s="2" t="s">
        <v>473</v>
      </c>
      <c r="I153" t="s">
        <v>148</v>
      </c>
      <c r="J153">
        <v>269</v>
      </c>
      <c r="K153">
        <v>5084</v>
      </c>
      <c r="L153">
        <v>159</v>
      </c>
      <c r="M153">
        <v>827</v>
      </c>
      <c r="N153">
        <v>61</v>
      </c>
      <c r="O153">
        <v>1100</v>
      </c>
      <c r="P153">
        <v>2440</v>
      </c>
      <c r="Q153">
        <v>164</v>
      </c>
      <c r="R153">
        <v>40</v>
      </c>
      <c r="S153">
        <v>5085</v>
      </c>
      <c r="T153">
        <v>25</v>
      </c>
      <c r="U153">
        <v>26</v>
      </c>
      <c r="V153">
        <v>27</v>
      </c>
    </row>
    <row r="154" spans="1:30" ht="16.5" customHeight="1">
      <c r="A154" t="s">
        <v>809</v>
      </c>
      <c r="B154" s="5">
        <f t="shared" si="6"/>
        <v>19</v>
      </c>
      <c r="C154" s="3">
        <v>42756</v>
      </c>
      <c r="D154" s="7">
        <v>0.76041666666666663</v>
      </c>
      <c r="E154" s="5" t="str">
        <f t="shared" si="7"/>
        <v>6</v>
      </c>
      <c r="F154" s="6">
        <f t="shared" si="8"/>
        <v>0.75</v>
      </c>
      <c r="G154">
        <v>67</v>
      </c>
      <c r="H154" s="2" t="s">
        <v>474</v>
      </c>
      <c r="I154" t="s">
        <v>149</v>
      </c>
      <c r="J154">
        <v>1094</v>
      </c>
      <c r="K154">
        <v>1844</v>
      </c>
      <c r="L154">
        <v>1971</v>
      </c>
      <c r="M154">
        <v>830</v>
      </c>
      <c r="N154">
        <v>5086</v>
      </c>
      <c r="O154">
        <v>1257</v>
      </c>
      <c r="P154">
        <v>159</v>
      </c>
      <c r="Q154">
        <v>40</v>
      </c>
      <c r="R154">
        <v>5087</v>
      </c>
      <c r="S154">
        <v>944</v>
      </c>
      <c r="T154">
        <v>3110</v>
      </c>
      <c r="U154">
        <v>25</v>
      </c>
      <c r="V154">
        <v>26</v>
      </c>
      <c r="W154">
        <v>27</v>
      </c>
    </row>
    <row r="155" spans="1:30" ht="16.5" customHeight="1">
      <c r="A155" t="s">
        <v>810</v>
      </c>
      <c r="B155" s="5">
        <f t="shared" si="6"/>
        <v>23</v>
      </c>
      <c r="C155" s="3">
        <v>42756</v>
      </c>
      <c r="D155" s="7">
        <v>0.76041666666666663</v>
      </c>
      <c r="E155" s="5" t="str">
        <f t="shared" si="7"/>
        <v>6</v>
      </c>
      <c r="F155" s="6">
        <f t="shared" si="8"/>
        <v>0.75</v>
      </c>
      <c r="G155">
        <v>1042</v>
      </c>
      <c r="H155" s="2" t="s">
        <v>475</v>
      </c>
      <c r="I155" t="s">
        <v>150</v>
      </c>
      <c r="J155">
        <v>159</v>
      </c>
      <c r="K155">
        <v>1373</v>
      </c>
      <c r="L155">
        <v>5088</v>
      </c>
      <c r="M155">
        <v>5089</v>
      </c>
      <c r="N155">
        <v>2400</v>
      </c>
      <c r="O155">
        <v>1357</v>
      </c>
      <c r="P155">
        <v>5090</v>
      </c>
      <c r="Q155">
        <v>58</v>
      </c>
      <c r="R155">
        <v>125</v>
      </c>
      <c r="S155">
        <v>888</v>
      </c>
      <c r="T155">
        <v>3793</v>
      </c>
      <c r="U155">
        <v>25</v>
      </c>
      <c r="V155">
        <v>26</v>
      </c>
      <c r="W155">
        <v>27</v>
      </c>
    </row>
    <row r="156" spans="1:30" ht="16.5" customHeight="1">
      <c r="A156" t="s">
        <v>811</v>
      </c>
      <c r="B156" s="5">
        <f t="shared" si="6"/>
        <v>19</v>
      </c>
      <c r="C156" s="3">
        <v>42750</v>
      </c>
      <c r="D156" s="7">
        <v>0.59444444444444444</v>
      </c>
      <c r="E156" s="5" t="str">
        <f t="shared" si="7"/>
        <v>7</v>
      </c>
      <c r="F156" s="6">
        <f t="shared" si="8"/>
        <v>0.58333333333333337</v>
      </c>
      <c r="G156">
        <v>259</v>
      </c>
      <c r="H156" s="2" t="s">
        <v>476</v>
      </c>
      <c r="I156" t="s">
        <v>151</v>
      </c>
      <c r="J156">
        <v>159</v>
      </c>
      <c r="K156">
        <v>1002</v>
      </c>
      <c r="L156">
        <v>1023</v>
      </c>
      <c r="M156">
        <v>2484</v>
      </c>
      <c r="N156">
        <v>1235</v>
      </c>
      <c r="O156">
        <v>125</v>
      </c>
      <c r="P156">
        <v>888</v>
      </c>
      <c r="Q156">
        <v>3793</v>
      </c>
      <c r="R156">
        <v>25</v>
      </c>
      <c r="S156">
        <v>26</v>
      </c>
      <c r="T156">
        <v>27</v>
      </c>
    </row>
    <row r="157" spans="1:30" ht="16.5" customHeight="1">
      <c r="A157" t="s">
        <v>812</v>
      </c>
      <c r="B157" s="5">
        <f t="shared" si="6"/>
        <v>19</v>
      </c>
      <c r="C157" s="3">
        <v>42750</v>
      </c>
      <c r="D157" s="7">
        <v>0.59444444444444444</v>
      </c>
      <c r="E157" s="5" t="str">
        <f t="shared" si="7"/>
        <v>7</v>
      </c>
      <c r="F157" s="6">
        <f t="shared" si="8"/>
        <v>0.58333333333333337</v>
      </c>
      <c r="G157">
        <v>52</v>
      </c>
      <c r="H157" s="2" t="s">
        <v>477</v>
      </c>
      <c r="I157" t="s">
        <v>152</v>
      </c>
      <c r="J157">
        <v>888</v>
      </c>
      <c r="K157">
        <v>3793</v>
      </c>
      <c r="L157">
        <v>5091</v>
      </c>
      <c r="M157">
        <v>260</v>
      </c>
      <c r="N157">
        <v>261</v>
      </c>
      <c r="O157">
        <v>84</v>
      </c>
      <c r="P157">
        <v>1259</v>
      </c>
      <c r="Q157">
        <v>159</v>
      </c>
      <c r="R157">
        <v>25</v>
      </c>
      <c r="S157">
        <v>26</v>
      </c>
      <c r="T157">
        <v>27</v>
      </c>
    </row>
    <row r="158" spans="1:30" ht="16.5" customHeight="1">
      <c r="A158" t="s">
        <v>813</v>
      </c>
      <c r="B158" s="5">
        <f t="shared" si="6"/>
        <v>25</v>
      </c>
      <c r="C158" s="3">
        <v>42749</v>
      </c>
      <c r="D158" s="7">
        <v>0.42569444444444443</v>
      </c>
      <c r="E158" s="5" t="str">
        <f t="shared" si="7"/>
        <v>6</v>
      </c>
      <c r="F158" s="6">
        <f t="shared" si="8"/>
        <v>0.41666666666666669</v>
      </c>
      <c r="G158">
        <v>97</v>
      </c>
      <c r="H158" s="2" t="s">
        <v>478</v>
      </c>
      <c r="I158" t="s">
        <v>153</v>
      </c>
      <c r="J158">
        <v>60</v>
      </c>
      <c r="K158">
        <v>3355</v>
      </c>
      <c r="L158">
        <v>99</v>
      </c>
      <c r="M158">
        <v>28</v>
      </c>
      <c r="N158">
        <v>380</v>
      </c>
      <c r="O158">
        <v>291</v>
      </c>
      <c r="P158">
        <v>1957</v>
      </c>
      <c r="Q158">
        <v>4953</v>
      </c>
      <c r="R158">
        <v>5092</v>
      </c>
      <c r="S158">
        <v>125</v>
      </c>
      <c r="T158">
        <v>888</v>
      </c>
      <c r="U158">
        <v>3793</v>
      </c>
      <c r="V158">
        <v>25</v>
      </c>
      <c r="W158">
        <v>26</v>
      </c>
      <c r="X158">
        <v>27</v>
      </c>
    </row>
    <row r="159" spans="1:30" ht="16.5" customHeight="1">
      <c r="A159" t="s">
        <v>814</v>
      </c>
      <c r="B159" s="5">
        <f t="shared" si="6"/>
        <v>18</v>
      </c>
      <c r="C159" s="3">
        <v>42749</v>
      </c>
      <c r="D159" s="7">
        <v>0.42222222222222222</v>
      </c>
      <c r="E159" s="5" t="str">
        <f t="shared" si="7"/>
        <v>6</v>
      </c>
      <c r="F159" s="6">
        <f t="shared" si="8"/>
        <v>0.41666666666666669</v>
      </c>
      <c r="G159">
        <v>27</v>
      </c>
      <c r="H159" s="2" t="s">
        <v>479</v>
      </c>
      <c r="I159" t="s">
        <v>154</v>
      </c>
      <c r="J159">
        <v>5014</v>
      </c>
      <c r="K159">
        <v>1293</v>
      </c>
      <c r="L159">
        <v>5093</v>
      </c>
      <c r="M159">
        <v>352</v>
      </c>
      <c r="N159">
        <v>5094</v>
      </c>
      <c r="O159">
        <v>45</v>
      </c>
      <c r="P159">
        <v>287</v>
      </c>
      <c r="Q159">
        <v>1095</v>
      </c>
      <c r="R159">
        <v>2595</v>
      </c>
      <c r="S159">
        <v>40</v>
      </c>
      <c r="T159">
        <v>311</v>
      </c>
      <c r="U159">
        <v>25</v>
      </c>
      <c r="V159">
        <v>26</v>
      </c>
      <c r="W159">
        <v>27</v>
      </c>
    </row>
    <row r="160" spans="1:30" ht="16.5" customHeight="1">
      <c r="A160" t="s">
        <v>815</v>
      </c>
      <c r="B160" s="5">
        <f t="shared" si="6"/>
        <v>16</v>
      </c>
      <c r="C160" s="3">
        <v>42749</v>
      </c>
      <c r="D160" s="7">
        <v>0.4201388888888889</v>
      </c>
      <c r="E160" s="5" t="str">
        <f t="shared" si="7"/>
        <v>6</v>
      </c>
      <c r="F160" s="6">
        <f t="shared" si="8"/>
        <v>0.41666666666666669</v>
      </c>
      <c r="G160">
        <v>26</v>
      </c>
      <c r="H160" s="2" t="s">
        <v>480</v>
      </c>
      <c r="I160" t="s">
        <v>155</v>
      </c>
      <c r="J160">
        <v>1384</v>
      </c>
      <c r="K160">
        <v>5095</v>
      </c>
      <c r="L160">
        <v>49</v>
      </c>
      <c r="M160">
        <v>1384</v>
      </c>
      <c r="N160">
        <v>5096</v>
      </c>
      <c r="O160">
        <v>25</v>
      </c>
      <c r="P160">
        <v>26</v>
      </c>
      <c r="Q160">
        <v>27</v>
      </c>
    </row>
    <row r="161" spans="1:28" ht="16.5" customHeight="1">
      <c r="A161" t="s">
        <v>816</v>
      </c>
      <c r="B161" s="5">
        <f t="shared" si="6"/>
        <v>23</v>
      </c>
      <c r="C161" s="3">
        <v>42743</v>
      </c>
      <c r="D161" s="7">
        <v>0.76527777777777783</v>
      </c>
      <c r="E161" s="5" t="str">
        <f t="shared" si="7"/>
        <v>7</v>
      </c>
      <c r="F161" s="6">
        <f t="shared" si="8"/>
        <v>0.75</v>
      </c>
      <c r="G161">
        <v>45</v>
      </c>
      <c r="H161" s="2" t="s">
        <v>481</v>
      </c>
      <c r="I161" t="s">
        <v>156</v>
      </c>
      <c r="J161">
        <v>954</v>
      </c>
      <c r="K161">
        <v>882</v>
      </c>
      <c r="L161">
        <v>5097</v>
      </c>
      <c r="M161">
        <v>40</v>
      </c>
      <c r="N161">
        <v>159</v>
      </c>
      <c r="O161">
        <v>1181</v>
      </c>
      <c r="P161">
        <v>463</v>
      </c>
      <c r="Q161">
        <v>882</v>
      </c>
      <c r="R161">
        <v>3356</v>
      </c>
      <c r="S161">
        <v>232</v>
      </c>
      <c r="T161">
        <v>803</v>
      </c>
      <c r="U161">
        <v>5098</v>
      </c>
      <c r="V161">
        <v>305</v>
      </c>
      <c r="W161">
        <v>25</v>
      </c>
      <c r="X161">
        <v>26</v>
      </c>
      <c r="Y161">
        <v>27</v>
      </c>
    </row>
    <row r="162" spans="1:28" ht="16.5" customHeight="1">
      <c r="A162" t="s">
        <v>817</v>
      </c>
      <c r="B162" s="5">
        <f t="shared" si="6"/>
        <v>23</v>
      </c>
      <c r="C162" s="3">
        <v>42743</v>
      </c>
      <c r="D162" s="7">
        <v>0.76458333333333339</v>
      </c>
      <c r="E162" s="5" t="str">
        <f t="shared" si="7"/>
        <v>7</v>
      </c>
      <c r="F162" s="6">
        <f t="shared" si="8"/>
        <v>0.75</v>
      </c>
      <c r="G162">
        <v>138</v>
      </c>
      <c r="H162" s="2" t="s">
        <v>482</v>
      </c>
      <c r="I162" t="s">
        <v>157</v>
      </c>
      <c r="J162">
        <v>60</v>
      </c>
      <c r="K162">
        <v>1994</v>
      </c>
      <c r="L162">
        <v>5099</v>
      </c>
      <c r="M162">
        <v>364</v>
      </c>
      <c r="N162">
        <v>5100</v>
      </c>
      <c r="O162">
        <v>464</v>
      </c>
      <c r="P162">
        <v>4864</v>
      </c>
      <c r="Q162">
        <v>283</v>
      </c>
      <c r="R162">
        <v>125</v>
      </c>
      <c r="S162">
        <v>888</v>
      </c>
      <c r="T162">
        <v>3793</v>
      </c>
      <c r="U162">
        <v>25</v>
      </c>
      <c r="V162">
        <v>26</v>
      </c>
      <c r="W162">
        <v>27</v>
      </c>
    </row>
    <row r="163" spans="1:28" ht="16.5" customHeight="1">
      <c r="A163" t="s">
        <v>818</v>
      </c>
      <c r="B163" s="5">
        <f t="shared" si="6"/>
        <v>26</v>
      </c>
      <c r="C163" s="3">
        <v>42742</v>
      </c>
      <c r="D163" s="7">
        <v>2.6388888888888889E-2</v>
      </c>
      <c r="E163" s="5" t="str">
        <f t="shared" si="7"/>
        <v>6</v>
      </c>
      <c r="F163" s="6">
        <f t="shared" si="8"/>
        <v>4.1666666666666664E-2</v>
      </c>
      <c r="G163">
        <v>24</v>
      </c>
      <c r="H163" s="2" t="s">
        <v>483</v>
      </c>
      <c r="I163" t="s">
        <v>158</v>
      </c>
      <c r="J163">
        <v>159</v>
      </c>
      <c r="K163">
        <v>1112</v>
      </c>
      <c r="L163">
        <v>1176</v>
      </c>
      <c r="M163">
        <v>992</v>
      </c>
      <c r="N163">
        <v>1004</v>
      </c>
      <c r="O163">
        <v>1080</v>
      </c>
      <c r="P163">
        <v>830</v>
      </c>
      <c r="Q163">
        <v>3454</v>
      </c>
      <c r="R163">
        <v>1704</v>
      </c>
      <c r="S163">
        <v>4046</v>
      </c>
      <c r="T163">
        <v>1078</v>
      </c>
      <c r="U163">
        <v>464</v>
      </c>
      <c r="V163">
        <v>5101</v>
      </c>
      <c r="W163">
        <v>25</v>
      </c>
      <c r="X163">
        <v>26</v>
      </c>
      <c r="Y163">
        <v>27</v>
      </c>
    </row>
    <row r="164" spans="1:28" ht="16.5" customHeight="1">
      <c r="A164" t="s">
        <v>819</v>
      </c>
      <c r="B164" s="5">
        <f t="shared" si="6"/>
        <v>21</v>
      </c>
      <c r="C164" s="3">
        <v>42742</v>
      </c>
      <c r="D164" s="7">
        <v>2.5694444444444447E-2</v>
      </c>
      <c r="E164" s="5" t="str">
        <f t="shared" si="7"/>
        <v>6</v>
      </c>
      <c r="F164" s="6">
        <f t="shared" si="8"/>
        <v>4.1666666666666664E-2</v>
      </c>
      <c r="G164">
        <v>438</v>
      </c>
      <c r="H164" s="2" t="s">
        <v>484</v>
      </c>
      <c r="I164" t="s">
        <v>159</v>
      </c>
      <c r="J164">
        <v>5102</v>
      </c>
      <c r="K164">
        <v>5103</v>
      </c>
      <c r="L164">
        <v>5104</v>
      </c>
      <c r="M164">
        <v>2149</v>
      </c>
      <c r="N164">
        <v>83</v>
      </c>
      <c r="O164">
        <v>2441</v>
      </c>
      <c r="P164">
        <v>462</v>
      </c>
      <c r="Q164">
        <v>58</v>
      </c>
      <c r="R164">
        <v>125</v>
      </c>
      <c r="S164">
        <v>888</v>
      </c>
      <c r="T164">
        <v>3793</v>
      </c>
      <c r="U164">
        <v>25</v>
      </c>
      <c r="V164">
        <v>26</v>
      </c>
      <c r="W164">
        <v>27</v>
      </c>
    </row>
    <row r="165" spans="1:28" ht="16.5" customHeight="1">
      <c r="A165" t="s">
        <v>820</v>
      </c>
      <c r="B165" s="5">
        <f t="shared" si="6"/>
        <v>15</v>
      </c>
      <c r="C165" s="3">
        <v>42740</v>
      </c>
      <c r="D165" s="7">
        <v>0.4513888888888889</v>
      </c>
      <c r="E165" s="5" t="str">
        <f t="shared" si="7"/>
        <v>4</v>
      </c>
      <c r="F165" s="6">
        <f t="shared" si="8"/>
        <v>0.45833333333333331</v>
      </c>
      <c r="G165">
        <v>44</v>
      </c>
      <c r="H165" s="2" t="s">
        <v>485</v>
      </c>
      <c r="I165" t="s">
        <v>160</v>
      </c>
      <c r="J165">
        <v>1320</v>
      </c>
      <c r="K165">
        <v>5105</v>
      </c>
      <c r="L165">
        <v>60</v>
      </c>
      <c r="M165">
        <v>5106</v>
      </c>
      <c r="N165">
        <v>40</v>
      </c>
      <c r="O165">
        <v>648</v>
      </c>
      <c r="P165">
        <v>649</v>
      </c>
      <c r="Q165">
        <v>25</v>
      </c>
      <c r="R165">
        <v>26</v>
      </c>
      <c r="S165">
        <v>27</v>
      </c>
    </row>
    <row r="166" spans="1:28" ht="16.5" customHeight="1">
      <c r="A166" t="s">
        <v>821</v>
      </c>
      <c r="B166" s="5">
        <f t="shared" si="6"/>
        <v>19</v>
      </c>
      <c r="C166" s="3">
        <v>42736</v>
      </c>
      <c r="D166" s="7">
        <v>0.55486111111111114</v>
      </c>
      <c r="E166" s="5" t="str">
        <f t="shared" si="7"/>
        <v>7</v>
      </c>
      <c r="F166" s="6">
        <f t="shared" si="8"/>
        <v>0.54166666666666663</v>
      </c>
      <c r="G166">
        <v>54</v>
      </c>
      <c r="H166" s="2" t="s">
        <v>486</v>
      </c>
      <c r="I166" t="s">
        <v>161</v>
      </c>
      <c r="J166">
        <v>212</v>
      </c>
      <c r="K166">
        <v>159</v>
      </c>
      <c r="L166">
        <v>5107</v>
      </c>
      <c r="M166">
        <v>264</v>
      </c>
      <c r="N166">
        <v>1657</v>
      </c>
      <c r="O166">
        <v>5108</v>
      </c>
      <c r="P166">
        <v>5109</v>
      </c>
      <c r="Q166">
        <v>125</v>
      </c>
      <c r="R166">
        <v>888</v>
      </c>
      <c r="S166">
        <v>3793</v>
      </c>
      <c r="T166">
        <v>25</v>
      </c>
      <c r="U166">
        <v>26</v>
      </c>
      <c r="V166">
        <v>27</v>
      </c>
    </row>
    <row r="167" spans="1:28" ht="16.5" customHeight="1">
      <c r="A167" t="s">
        <v>822</v>
      </c>
      <c r="B167" s="5">
        <f t="shared" si="6"/>
        <v>16</v>
      </c>
      <c r="C167" s="3">
        <v>42736</v>
      </c>
      <c r="D167" s="7">
        <v>0.55486111111111114</v>
      </c>
      <c r="E167" s="5" t="str">
        <f t="shared" si="7"/>
        <v>7</v>
      </c>
      <c r="F167" s="6">
        <f t="shared" si="8"/>
        <v>0.54166666666666663</v>
      </c>
      <c r="G167">
        <v>146</v>
      </c>
      <c r="H167" s="2" t="s">
        <v>487</v>
      </c>
      <c r="I167" t="s">
        <v>162</v>
      </c>
      <c r="J167">
        <v>5014</v>
      </c>
      <c r="K167">
        <v>1293</v>
      </c>
      <c r="L167">
        <v>954</v>
      </c>
      <c r="M167">
        <v>159</v>
      </c>
      <c r="N167">
        <v>1237</v>
      </c>
      <c r="O167">
        <v>1506</v>
      </c>
      <c r="P167">
        <v>25</v>
      </c>
      <c r="Q167">
        <v>26</v>
      </c>
      <c r="R167">
        <v>27</v>
      </c>
    </row>
    <row r="168" spans="1:28" ht="16.5" customHeight="1">
      <c r="A168" t="s">
        <v>823</v>
      </c>
      <c r="B168" s="5">
        <f t="shared" si="6"/>
        <v>21</v>
      </c>
      <c r="C168" s="3">
        <v>42735</v>
      </c>
      <c r="D168" s="7">
        <v>0.59166666666666667</v>
      </c>
      <c r="E168" s="5" t="str">
        <f t="shared" si="7"/>
        <v>6</v>
      </c>
      <c r="F168" s="6">
        <f t="shared" si="8"/>
        <v>0.58333333333333337</v>
      </c>
      <c r="G168">
        <v>59</v>
      </c>
      <c r="H168" s="2" t="s">
        <v>488</v>
      </c>
      <c r="I168" t="s">
        <v>163</v>
      </c>
      <c r="J168">
        <v>159</v>
      </c>
      <c r="K168">
        <v>1542</v>
      </c>
      <c r="L168">
        <v>2123</v>
      </c>
      <c r="M168">
        <v>5110</v>
      </c>
      <c r="N168">
        <v>407</v>
      </c>
      <c r="O168">
        <v>917</v>
      </c>
      <c r="P168">
        <v>58</v>
      </c>
      <c r="Q168">
        <v>125</v>
      </c>
      <c r="R168">
        <v>888</v>
      </c>
      <c r="S168">
        <v>3793</v>
      </c>
      <c r="T168">
        <v>25</v>
      </c>
      <c r="U168">
        <v>26</v>
      </c>
      <c r="V168">
        <v>27</v>
      </c>
    </row>
    <row r="169" spans="1:28" ht="16.5" customHeight="1">
      <c r="A169" t="s">
        <v>824</v>
      </c>
      <c r="B169" s="5">
        <f t="shared" si="6"/>
        <v>24</v>
      </c>
      <c r="C169" s="3">
        <v>42735</v>
      </c>
      <c r="D169" s="7">
        <v>0.58958333333333335</v>
      </c>
      <c r="E169" s="5" t="str">
        <f t="shared" si="7"/>
        <v>6</v>
      </c>
      <c r="F169" s="6">
        <f t="shared" si="8"/>
        <v>0.58333333333333337</v>
      </c>
      <c r="G169">
        <v>278</v>
      </c>
      <c r="H169" s="2" t="s">
        <v>489</v>
      </c>
      <c r="I169" t="s">
        <v>164</v>
      </c>
      <c r="J169">
        <v>159</v>
      </c>
      <c r="K169">
        <v>5111</v>
      </c>
      <c r="L169">
        <v>407</v>
      </c>
      <c r="M169">
        <v>5112</v>
      </c>
      <c r="N169">
        <v>58</v>
      </c>
      <c r="O169">
        <v>5113</v>
      </c>
      <c r="P169">
        <v>1134</v>
      </c>
      <c r="Q169">
        <v>1954</v>
      </c>
      <c r="R169">
        <v>843</v>
      </c>
      <c r="S169">
        <v>1164</v>
      </c>
      <c r="T169">
        <v>84</v>
      </c>
      <c r="U169">
        <v>40</v>
      </c>
      <c r="V169">
        <v>25</v>
      </c>
      <c r="W169">
        <v>26</v>
      </c>
      <c r="X169">
        <v>27</v>
      </c>
    </row>
    <row r="170" spans="1:28" ht="16.5" customHeight="1">
      <c r="A170" t="s">
        <v>825</v>
      </c>
      <c r="B170" s="5">
        <f t="shared" si="6"/>
        <v>26</v>
      </c>
      <c r="C170" s="3">
        <v>42734</v>
      </c>
      <c r="D170" s="7">
        <v>0.73958333333333337</v>
      </c>
      <c r="E170" s="5" t="str">
        <f t="shared" si="7"/>
        <v>5</v>
      </c>
      <c r="F170" s="6">
        <f t="shared" si="8"/>
        <v>0.75</v>
      </c>
      <c r="G170">
        <v>22</v>
      </c>
      <c r="H170" s="2" t="s">
        <v>490</v>
      </c>
      <c r="I170" t="s">
        <v>165</v>
      </c>
      <c r="J170">
        <v>1244</v>
      </c>
      <c r="K170">
        <v>159</v>
      </c>
      <c r="L170">
        <v>5114</v>
      </c>
      <c r="M170">
        <v>5115</v>
      </c>
      <c r="N170">
        <v>64</v>
      </c>
      <c r="O170">
        <v>764</v>
      </c>
      <c r="P170">
        <v>1598</v>
      </c>
      <c r="Q170">
        <v>757</v>
      </c>
      <c r="R170">
        <v>569</v>
      </c>
      <c r="S170">
        <v>888</v>
      </c>
      <c r="T170">
        <v>52</v>
      </c>
      <c r="U170">
        <v>767</v>
      </c>
      <c r="V170">
        <v>25</v>
      </c>
      <c r="W170">
        <v>26</v>
      </c>
      <c r="X170">
        <v>27</v>
      </c>
    </row>
    <row r="171" spans="1:28" ht="16.5" customHeight="1">
      <c r="A171" t="s">
        <v>826</v>
      </c>
      <c r="B171" s="5">
        <f t="shared" si="6"/>
        <v>29</v>
      </c>
      <c r="C171" s="3">
        <v>42734</v>
      </c>
      <c r="D171" s="7">
        <v>0.73958333333333337</v>
      </c>
      <c r="E171" s="5" t="str">
        <f t="shared" si="7"/>
        <v>5</v>
      </c>
      <c r="F171" s="6">
        <f t="shared" si="8"/>
        <v>0.75</v>
      </c>
      <c r="G171">
        <v>20</v>
      </c>
      <c r="H171" s="2" t="s">
        <v>491</v>
      </c>
      <c r="I171" t="s">
        <v>166</v>
      </c>
      <c r="J171">
        <v>29</v>
      </c>
      <c r="K171">
        <v>30</v>
      </c>
      <c r="L171">
        <v>5116</v>
      </c>
      <c r="M171">
        <v>272</v>
      </c>
      <c r="N171">
        <v>526</v>
      </c>
      <c r="O171">
        <v>1293</v>
      </c>
      <c r="P171">
        <v>2485</v>
      </c>
      <c r="Q171">
        <v>274</v>
      </c>
      <c r="R171">
        <v>45</v>
      </c>
      <c r="S171">
        <v>5117</v>
      </c>
      <c r="T171">
        <v>1293</v>
      </c>
      <c r="U171">
        <v>5118</v>
      </c>
      <c r="V171">
        <v>569</v>
      </c>
      <c r="W171">
        <v>888</v>
      </c>
      <c r="X171">
        <v>52</v>
      </c>
      <c r="Y171">
        <v>767</v>
      </c>
      <c r="Z171">
        <v>25</v>
      </c>
      <c r="AA171">
        <v>26</v>
      </c>
      <c r="AB171">
        <v>27</v>
      </c>
    </row>
    <row r="172" spans="1:28" ht="16.5" customHeight="1">
      <c r="A172" t="s">
        <v>827</v>
      </c>
      <c r="B172" s="5">
        <f t="shared" si="6"/>
        <v>26</v>
      </c>
      <c r="C172" s="3">
        <v>42734</v>
      </c>
      <c r="D172" s="7">
        <v>0.73958333333333337</v>
      </c>
      <c r="E172" s="5" t="str">
        <f t="shared" si="7"/>
        <v>5</v>
      </c>
      <c r="F172" s="6">
        <f t="shared" si="8"/>
        <v>0.75</v>
      </c>
      <c r="G172">
        <v>21</v>
      </c>
      <c r="H172" s="2" t="s">
        <v>492</v>
      </c>
      <c r="I172" t="s">
        <v>167</v>
      </c>
      <c r="J172">
        <v>1244</v>
      </c>
      <c r="K172">
        <v>159</v>
      </c>
      <c r="L172">
        <v>5114</v>
      </c>
      <c r="M172">
        <v>5115</v>
      </c>
      <c r="N172">
        <v>64</v>
      </c>
      <c r="O172">
        <v>764</v>
      </c>
      <c r="P172">
        <v>1598</v>
      </c>
      <c r="Q172">
        <v>36</v>
      </c>
      <c r="R172">
        <v>569</v>
      </c>
      <c r="S172">
        <v>888</v>
      </c>
      <c r="T172">
        <v>52</v>
      </c>
      <c r="U172">
        <v>767</v>
      </c>
      <c r="V172">
        <v>25</v>
      </c>
      <c r="W172">
        <v>26</v>
      </c>
      <c r="X172">
        <v>27</v>
      </c>
    </row>
    <row r="173" spans="1:28" ht="16.5" customHeight="1">
      <c r="A173" t="s">
        <v>828</v>
      </c>
      <c r="B173" s="5">
        <f t="shared" si="6"/>
        <v>26</v>
      </c>
      <c r="C173" s="3">
        <v>42733</v>
      </c>
      <c r="D173" s="7">
        <v>0.7319444444444444</v>
      </c>
      <c r="E173" s="5" t="str">
        <f t="shared" si="7"/>
        <v>4</v>
      </c>
      <c r="F173" s="6">
        <f t="shared" si="8"/>
        <v>0.75</v>
      </c>
      <c r="G173">
        <v>32</v>
      </c>
      <c r="H173" s="2" t="s">
        <v>493</v>
      </c>
      <c r="I173" t="s">
        <v>168</v>
      </c>
      <c r="J173">
        <v>1259</v>
      </c>
      <c r="K173">
        <v>1255</v>
      </c>
      <c r="L173">
        <v>5119</v>
      </c>
      <c r="M173">
        <v>5120</v>
      </c>
      <c r="N173">
        <v>1645</v>
      </c>
      <c r="O173">
        <v>1515</v>
      </c>
      <c r="P173">
        <v>1482</v>
      </c>
      <c r="Q173">
        <v>757</v>
      </c>
      <c r="R173">
        <v>569</v>
      </c>
      <c r="S173">
        <v>888</v>
      </c>
      <c r="T173">
        <v>52</v>
      </c>
      <c r="U173">
        <v>767</v>
      </c>
      <c r="V173">
        <v>25</v>
      </c>
      <c r="W173">
        <v>26</v>
      </c>
      <c r="X173">
        <v>27</v>
      </c>
    </row>
    <row r="174" spans="1:28" ht="16.5" customHeight="1">
      <c r="A174" t="s">
        <v>829</v>
      </c>
      <c r="B174" s="5">
        <f t="shared" si="6"/>
        <v>26</v>
      </c>
      <c r="C174" s="3">
        <v>42733</v>
      </c>
      <c r="D174" s="7">
        <v>0.7319444444444444</v>
      </c>
      <c r="E174" s="5" t="str">
        <f t="shared" si="7"/>
        <v>4</v>
      </c>
      <c r="F174" s="6">
        <f t="shared" si="8"/>
        <v>0.75</v>
      </c>
      <c r="G174">
        <v>26</v>
      </c>
      <c r="H174" s="2" t="s">
        <v>494</v>
      </c>
      <c r="I174" t="s">
        <v>169</v>
      </c>
      <c r="J174">
        <v>1259</v>
      </c>
      <c r="K174">
        <v>1255</v>
      </c>
      <c r="L174">
        <v>5119</v>
      </c>
      <c r="M174">
        <v>5120</v>
      </c>
      <c r="N174">
        <v>1645</v>
      </c>
      <c r="O174">
        <v>1515</v>
      </c>
      <c r="P174">
        <v>1482</v>
      </c>
      <c r="Q174">
        <v>36</v>
      </c>
      <c r="R174">
        <v>569</v>
      </c>
      <c r="S174">
        <v>888</v>
      </c>
      <c r="T174">
        <v>52</v>
      </c>
      <c r="U174">
        <v>767</v>
      </c>
      <c r="V174">
        <v>25</v>
      </c>
      <c r="W174">
        <v>26</v>
      </c>
      <c r="X174">
        <v>27</v>
      </c>
    </row>
    <row r="175" spans="1:28" ht="16.5" customHeight="1">
      <c r="A175" t="s">
        <v>830</v>
      </c>
      <c r="B175" s="5">
        <f t="shared" si="6"/>
        <v>20</v>
      </c>
      <c r="C175" s="3">
        <v>42732</v>
      </c>
      <c r="D175" s="7">
        <v>0.58958333333333335</v>
      </c>
      <c r="E175" s="5" t="str">
        <f t="shared" si="7"/>
        <v>3</v>
      </c>
      <c r="F175" s="6">
        <f t="shared" si="8"/>
        <v>0.58333333333333337</v>
      </c>
      <c r="G175">
        <v>67</v>
      </c>
      <c r="H175" s="2" t="s">
        <v>495</v>
      </c>
      <c r="I175" t="s">
        <v>170</v>
      </c>
      <c r="J175">
        <v>42</v>
      </c>
      <c r="K175">
        <v>361</v>
      </c>
      <c r="L175">
        <v>867</v>
      </c>
      <c r="M175">
        <v>5121</v>
      </c>
      <c r="N175">
        <v>612</v>
      </c>
      <c r="O175">
        <v>1800</v>
      </c>
      <c r="P175">
        <v>339</v>
      </c>
      <c r="Q175">
        <v>5122</v>
      </c>
      <c r="R175">
        <v>5123</v>
      </c>
      <c r="S175">
        <v>5124</v>
      </c>
      <c r="T175">
        <v>305</v>
      </c>
      <c r="U175">
        <v>25</v>
      </c>
      <c r="V175">
        <v>26</v>
      </c>
      <c r="W175">
        <v>27</v>
      </c>
    </row>
    <row r="176" spans="1:28" ht="16.5" customHeight="1">
      <c r="A176" t="s">
        <v>831</v>
      </c>
      <c r="B176" s="5">
        <f t="shared" si="6"/>
        <v>17</v>
      </c>
      <c r="C176" s="3">
        <v>42729</v>
      </c>
      <c r="D176" s="7">
        <v>0.6777777777777777</v>
      </c>
      <c r="E176" s="5" t="str">
        <f t="shared" si="7"/>
        <v>7</v>
      </c>
      <c r="F176" s="6">
        <f t="shared" si="8"/>
        <v>0.66666666666666663</v>
      </c>
      <c r="G176">
        <v>55</v>
      </c>
      <c r="H176" s="2" t="s">
        <v>496</v>
      </c>
      <c r="I176" t="s">
        <v>171</v>
      </c>
      <c r="J176">
        <v>1879</v>
      </c>
      <c r="K176">
        <v>1554</v>
      </c>
      <c r="L176">
        <v>305</v>
      </c>
      <c r="M176">
        <v>159</v>
      </c>
      <c r="N176">
        <v>45</v>
      </c>
      <c r="O176">
        <v>40</v>
      </c>
      <c r="P176">
        <v>1509</v>
      </c>
      <c r="Q176">
        <v>1073</v>
      </c>
      <c r="R176">
        <v>5125</v>
      </c>
      <c r="S176">
        <v>28</v>
      </c>
      <c r="T176">
        <v>25</v>
      </c>
      <c r="U176">
        <v>26</v>
      </c>
      <c r="V176">
        <v>27</v>
      </c>
    </row>
    <row r="177" spans="1:29" ht="16.5" customHeight="1">
      <c r="A177" t="s">
        <v>832</v>
      </c>
      <c r="B177" s="5">
        <f t="shared" si="6"/>
        <v>25</v>
      </c>
      <c r="C177" s="3">
        <v>42729</v>
      </c>
      <c r="D177" s="7">
        <v>0.67638888888888893</v>
      </c>
      <c r="E177" s="5" t="str">
        <f t="shared" si="7"/>
        <v>7</v>
      </c>
      <c r="F177" s="6">
        <f t="shared" si="8"/>
        <v>0.66666666666666663</v>
      </c>
      <c r="G177">
        <v>15163</v>
      </c>
      <c r="H177" s="2" t="s">
        <v>497</v>
      </c>
      <c r="I177" t="s">
        <v>172</v>
      </c>
      <c r="J177">
        <v>28</v>
      </c>
      <c r="K177">
        <v>5126</v>
      </c>
      <c r="L177">
        <v>40</v>
      </c>
      <c r="M177">
        <v>644</v>
      </c>
      <c r="N177">
        <v>338</v>
      </c>
      <c r="O177">
        <v>1156</v>
      </c>
      <c r="P177">
        <v>5127</v>
      </c>
      <c r="Q177">
        <v>3805</v>
      </c>
      <c r="R177">
        <v>2786</v>
      </c>
      <c r="S177">
        <v>40</v>
      </c>
      <c r="T177">
        <v>60</v>
      </c>
      <c r="U177">
        <v>125</v>
      </c>
      <c r="V177">
        <v>888</v>
      </c>
      <c r="W177">
        <v>3793</v>
      </c>
      <c r="X177">
        <v>25</v>
      </c>
      <c r="Y177">
        <v>26</v>
      </c>
      <c r="Z177">
        <v>27</v>
      </c>
    </row>
    <row r="178" spans="1:29" ht="16.5" customHeight="1">
      <c r="A178" t="s">
        <v>833</v>
      </c>
      <c r="B178" s="5">
        <f t="shared" si="6"/>
        <v>23</v>
      </c>
      <c r="C178" s="3">
        <v>42729</v>
      </c>
      <c r="D178" s="7">
        <v>0.67291666666666661</v>
      </c>
      <c r="E178" s="5" t="str">
        <f t="shared" si="7"/>
        <v>7</v>
      </c>
      <c r="F178" s="6">
        <f t="shared" si="8"/>
        <v>0.66666666666666663</v>
      </c>
      <c r="G178">
        <v>16445</v>
      </c>
      <c r="H178" s="2" t="s">
        <v>498</v>
      </c>
      <c r="I178" t="s">
        <v>173</v>
      </c>
      <c r="J178">
        <v>888</v>
      </c>
      <c r="K178">
        <v>3793</v>
      </c>
      <c r="L178">
        <v>3537</v>
      </c>
      <c r="M178">
        <v>3563</v>
      </c>
      <c r="N178">
        <v>4549</v>
      </c>
      <c r="O178">
        <v>4175</v>
      </c>
      <c r="P178">
        <v>910</v>
      </c>
      <c r="Q178">
        <v>5128</v>
      </c>
      <c r="R178">
        <v>464</v>
      </c>
      <c r="S178">
        <v>3474</v>
      </c>
      <c r="T178">
        <v>25</v>
      </c>
      <c r="U178">
        <v>26</v>
      </c>
      <c r="V178">
        <v>27</v>
      </c>
    </row>
    <row r="179" spans="1:29" ht="16.5" customHeight="1">
      <c r="A179" t="s">
        <v>834</v>
      </c>
      <c r="B179" s="5">
        <f t="shared" si="6"/>
        <v>18</v>
      </c>
      <c r="C179" s="3">
        <v>42728</v>
      </c>
      <c r="D179" s="7">
        <v>0.71388888888888891</v>
      </c>
      <c r="E179" s="5" t="str">
        <f t="shared" si="7"/>
        <v>6</v>
      </c>
      <c r="F179" s="6">
        <f t="shared" si="8"/>
        <v>0.70833333333333337</v>
      </c>
      <c r="G179">
        <v>36</v>
      </c>
      <c r="H179" s="2" t="s">
        <v>499</v>
      </c>
      <c r="I179" t="s">
        <v>174</v>
      </c>
      <c r="J179">
        <v>913</v>
      </c>
      <c r="K179">
        <v>2584</v>
      </c>
      <c r="L179">
        <v>402</v>
      </c>
      <c r="M179">
        <v>4418</v>
      </c>
      <c r="N179">
        <v>4706</v>
      </c>
      <c r="O179">
        <v>40</v>
      </c>
      <c r="P179">
        <v>5129</v>
      </c>
      <c r="Q179">
        <v>4501</v>
      </c>
      <c r="R179">
        <v>5130</v>
      </c>
      <c r="S179">
        <v>25</v>
      </c>
      <c r="T179">
        <v>26</v>
      </c>
      <c r="U179">
        <v>27</v>
      </c>
    </row>
    <row r="180" spans="1:29" ht="16.5" customHeight="1">
      <c r="A180" t="s">
        <v>835</v>
      </c>
      <c r="B180" s="5">
        <f t="shared" si="6"/>
        <v>25</v>
      </c>
      <c r="C180" s="3">
        <v>42728</v>
      </c>
      <c r="D180" s="7">
        <v>0.71111111111111114</v>
      </c>
      <c r="E180" s="5" t="str">
        <f t="shared" si="7"/>
        <v>6</v>
      </c>
      <c r="F180" s="6">
        <f t="shared" si="8"/>
        <v>0.70833333333333337</v>
      </c>
      <c r="G180">
        <v>35</v>
      </c>
      <c r="H180" s="2" t="s">
        <v>500</v>
      </c>
      <c r="I180" t="s">
        <v>175</v>
      </c>
      <c r="J180">
        <v>5014</v>
      </c>
      <c r="K180">
        <v>1293</v>
      </c>
      <c r="L180">
        <v>1509</v>
      </c>
      <c r="M180">
        <v>2496</v>
      </c>
      <c r="N180">
        <v>923</v>
      </c>
      <c r="O180">
        <v>1884</v>
      </c>
      <c r="P180">
        <v>40</v>
      </c>
      <c r="Q180">
        <v>830</v>
      </c>
      <c r="R180">
        <v>1250</v>
      </c>
      <c r="S180">
        <v>5131</v>
      </c>
      <c r="T180">
        <v>45</v>
      </c>
      <c r="U180">
        <v>3397</v>
      </c>
      <c r="V180">
        <v>47</v>
      </c>
      <c r="W180">
        <v>25</v>
      </c>
      <c r="X180">
        <v>26</v>
      </c>
      <c r="Y180">
        <v>27</v>
      </c>
    </row>
    <row r="181" spans="1:29" ht="16.5" customHeight="1">
      <c r="A181" t="s">
        <v>836</v>
      </c>
      <c r="B181" s="5">
        <f t="shared" si="6"/>
        <v>30</v>
      </c>
      <c r="C181" s="3">
        <v>42726</v>
      </c>
      <c r="D181" s="7">
        <v>0.65972222222222221</v>
      </c>
      <c r="E181" s="5" t="str">
        <f t="shared" si="7"/>
        <v>4</v>
      </c>
      <c r="F181" s="6">
        <f t="shared" si="8"/>
        <v>0.66666666666666663</v>
      </c>
      <c r="G181">
        <v>151</v>
      </c>
      <c r="H181" s="2" t="s">
        <v>501</v>
      </c>
      <c r="I181" t="s">
        <v>176</v>
      </c>
      <c r="J181">
        <v>5132</v>
      </c>
      <c r="K181">
        <v>5133</v>
      </c>
      <c r="L181">
        <v>3630</v>
      </c>
      <c r="M181">
        <v>2584</v>
      </c>
      <c r="N181">
        <v>982</v>
      </c>
      <c r="O181">
        <v>1293</v>
      </c>
      <c r="P181">
        <v>2485</v>
      </c>
      <c r="Q181">
        <v>5134</v>
      </c>
      <c r="R181">
        <v>274</v>
      </c>
      <c r="S181">
        <v>30</v>
      </c>
      <c r="T181">
        <v>559</v>
      </c>
      <c r="U181">
        <v>763</v>
      </c>
      <c r="V181">
        <v>2808</v>
      </c>
      <c r="W181">
        <v>569</v>
      </c>
      <c r="X181">
        <v>888</v>
      </c>
      <c r="Y181">
        <v>52</v>
      </c>
      <c r="Z181">
        <v>767</v>
      </c>
      <c r="AA181">
        <v>25</v>
      </c>
      <c r="AB181">
        <v>26</v>
      </c>
      <c r="AC181">
        <v>27</v>
      </c>
    </row>
    <row r="182" spans="1:29" ht="16.5" customHeight="1">
      <c r="A182" t="s">
        <v>837</v>
      </c>
      <c r="B182" s="5">
        <f t="shared" si="6"/>
        <v>24</v>
      </c>
      <c r="C182" s="3">
        <v>42722</v>
      </c>
      <c r="D182" s="7">
        <v>0.50902777777777775</v>
      </c>
      <c r="E182" s="5" t="str">
        <f t="shared" si="7"/>
        <v>7</v>
      </c>
      <c r="F182" s="6">
        <f t="shared" si="8"/>
        <v>0.5</v>
      </c>
      <c r="G182">
        <v>108</v>
      </c>
      <c r="H182" s="2" t="s">
        <v>502</v>
      </c>
      <c r="I182" t="s">
        <v>177</v>
      </c>
      <c r="J182">
        <v>888</v>
      </c>
      <c r="K182">
        <v>3793</v>
      </c>
      <c r="L182">
        <v>5135</v>
      </c>
      <c r="M182">
        <v>159</v>
      </c>
      <c r="N182">
        <v>5136</v>
      </c>
      <c r="O182">
        <v>957</v>
      </c>
      <c r="P182">
        <v>5135</v>
      </c>
      <c r="Q182">
        <v>5137</v>
      </c>
      <c r="R182">
        <v>5138</v>
      </c>
      <c r="S182">
        <v>5135</v>
      </c>
      <c r="T182">
        <v>1134</v>
      </c>
      <c r="U182">
        <v>1025</v>
      </c>
      <c r="V182">
        <v>25</v>
      </c>
      <c r="W182">
        <v>26</v>
      </c>
      <c r="X182">
        <v>27</v>
      </c>
    </row>
    <row r="183" spans="1:29" ht="16.5" customHeight="1">
      <c r="A183" t="s">
        <v>838</v>
      </c>
      <c r="B183" s="5">
        <f t="shared" si="6"/>
        <v>23</v>
      </c>
      <c r="C183" s="3">
        <v>42722</v>
      </c>
      <c r="D183" s="7">
        <v>0.50486111111111109</v>
      </c>
      <c r="E183" s="5" t="str">
        <f t="shared" si="7"/>
        <v>7</v>
      </c>
      <c r="F183" s="6">
        <f t="shared" si="8"/>
        <v>0.5</v>
      </c>
      <c r="G183">
        <v>1692</v>
      </c>
      <c r="H183" s="2" t="s">
        <v>503</v>
      </c>
      <c r="I183" t="s">
        <v>178</v>
      </c>
      <c r="J183">
        <v>60</v>
      </c>
      <c r="K183">
        <v>2579</v>
      </c>
      <c r="L183">
        <v>5139</v>
      </c>
      <c r="M183">
        <v>1055</v>
      </c>
      <c r="N183">
        <v>2785</v>
      </c>
      <c r="O183">
        <v>5140</v>
      </c>
      <c r="P183">
        <v>5141</v>
      </c>
      <c r="Q183">
        <v>125</v>
      </c>
      <c r="R183">
        <v>888</v>
      </c>
      <c r="S183">
        <v>3793</v>
      </c>
      <c r="T183">
        <v>25</v>
      </c>
      <c r="U183">
        <v>26</v>
      </c>
      <c r="V183">
        <v>27</v>
      </c>
    </row>
    <row r="184" spans="1:29" ht="16.5" customHeight="1">
      <c r="A184" t="s">
        <v>839</v>
      </c>
      <c r="B184" s="5">
        <f t="shared" si="6"/>
        <v>17</v>
      </c>
      <c r="C184" s="3">
        <v>42722</v>
      </c>
      <c r="D184" s="7">
        <v>0.50277777777777777</v>
      </c>
      <c r="E184" s="5" t="str">
        <f t="shared" si="7"/>
        <v>7</v>
      </c>
      <c r="F184" s="6">
        <f t="shared" si="8"/>
        <v>0.5</v>
      </c>
      <c r="G184">
        <v>26</v>
      </c>
      <c r="H184" s="2" t="s">
        <v>504</v>
      </c>
      <c r="I184" t="s">
        <v>179</v>
      </c>
      <c r="J184">
        <v>269</v>
      </c>
      <c r="K184">
        <v>5084</v>
      </c>
      <c r="L184">
        <v>954</v>
      </c>
      <c r="M184">
        <v>1357</v>
      </c>
      <c r="N184">
        <v>1107</v>
      </c>
      <c r="O184">
        <v>159</v>
      </c>
      <c r="P184">
        <v>40</v>
      </c>
      <c r="Q184">
        <v>2532</v>
      </c>
      <c r="R184">
        <v>25</v>
      </c>
      <c r="S184">
        <v>26</v>
      </c>
      <c r="T184">
        <v>27</v>
      </c>
    </row>
    <row r="185" spans="1:29" ht="16.5" customHeight="1">
      <c r="A185" t="s">
        <v>840</v>
      </c>
      <c r="B185" s="5">
        <f t="shared" si="6"/>
        <v>21</v>
      </c>
      <c r="C185" s="3">
        <v>42721</v>
      </c>
      <c r="D185" s="7">
        <v>0.49791666666666662</v>
      </c>
      <c r="E185" s="5" t="str">
        <f t="shared" si="7"/>
        <v>6</v>
      </c>
      <c r="F185" s="6">
        <f t="shared" si="8"/>
        <v>0.5</v>
      </c>
      <c r="G185">
        <v>39</v>
      </c>
      <c r="H185" s="2" t="s">
        <v>505</v>
      </c>
      <c r="I185" t="s">
        <v>180</v>
      </c>
      <c r="J185">
        <v>269</v>
      </c>
      <c r="K185">
        <v>5084</v>
      </c>
      <c r="L185">
        <v>1702</v>
      </c>
      <c r="M185">
        <v>40</v>
      </c>
      <c r="N185">
        <v>311</v>
      </c>
      <c r="O185">
        <v>1818</v>
      </c>
      <c r="P185">
        <v>1509</v>
      </c>
      <c r="Q185">
        <v>3039</v>
      </c>
      <c r="R185">
        <v>40</v>
      </c>
      <c r="S185">
        <v>1878</v>
      </c>
      <c r="T185">
        <v>25</v>
      </c>
      <c r="U185">
        <v>26</v>
      </c>
      <c r="V185">
        <v>27</v>
      </c>
    </row>
    <row r="186" spans="1:29" ht="16.5" customHeight="1">
      <c r="A186" t="s">
        <v>841</v>
      </c>
      <c r="B186" s="5">
        <f t="shared" si="6"/>
        <v>23</v>
      </c>
      <c r="C186" s="3">
        <v>42721</v>
      </c>
      <c r="D186" s="7">
        <v>0.49722222222222223</v>
      </c>
      <c r="E186" s="5" t="str">
        <f t="shared" si="7"/>
        <v>6</v>
      </c>
      <c r="F186" s="6">
        <f t="shared" si="8"/>
        <v>0.5</v>
      </c>
      <c r="G186">
        <v>43</v>
      </c>
      <c r="H186" s="2" t="s">
        <v>506</v>
      </c>
      <c r="I186" t="s">
        <v>181</v>
      </c>
      <c r="J186">
        <v>5014</v>
      </c>
      <c r="K186">
        <v>1293</v>
      </c>
      <c r="L186">
        <v>2033</v>
      </c>
      <c r="M186">
        <v>40</v>
      </c>
      <c r="N186">
        <v>1918</v>
      </c>
      <c r="O186">
        <v>3408</v>
      </c>
      <c r="P186">
        <v>5142</v>
      </c>
      <c r="Q186">
        <v>4096</v>
      </c>
      <c r="R186">
        <v>830</v>
      </c>
      <c r="S186">
        <v>1844</v>
      </c>
      <c r="T186">
        <v>911</v>
      </c>
      <c r="U186">
        <v>25</v>
      </c>
      <c r="V186">
        <v>26</v>
      </c>
      <c r="W186">
        <v>27</v>
      </c>
    </row>
    <row r="187" spans="1:29" ht="16.5" customHeight="1">
      <c r="A187" t="s">
        <v>842</v>
      </c>
      <c r="B187" s="5">
        <f t="shared" si="6"/>
        <v>18</v>
      </c>
      <c r="C187" s="3">
        <v>42721</v>
      </c>
      <c r="D187" s="7">
        <v>0.49722222222222223</v>
      </c>
      <c r="E187" s="5" t="str">
        <f t="shared" si="7"/>
        <v>6</v>
      </c>
      <c r="F187" s="6">
        <f t="shared" si="8"/>
        <v>0.5</v>
      </c>
      <c r="G187">
        <v>10002</v>
      </c>
      <c r="H187" s="2" t="s">
        <v>507</v>
      </c>
      <c r="I187" t="s">
        <v>182</v>
      </c>
      <c r="J187">
        <v>291</v>
      </c>
      <c r="K187">
        <v>964</v>
      </c>
      <c r="L187">
        <v>3247</v>
      </c>
      <c r="M187">
        <v>2829</v>
      </c>
      <c r="N187">
        <v>5143</v>
      </c>
      <c r="O187">
        <v>125</v>
      </c>
      <c r="P187">
        <v>888</v>
      </c>
      <c r="Q187">
        <v>3793</v>
      </c>
      <c r="R187">
        <v>25</v>
      </c>
      <c r="S187">
        <v>26</v>
      </c>
      <c r="T187">
        <v>27</v>
      </c>
    </row>
    <row r="188" spans="1:29" ht="16.5" customHeight="1">
      <c r="A188" t="s">
        <v>843</v>
      </c>
      <c r="B188" s="5">
        <f t="shared" si="6"/>
        <v>26</v>
      </c>
      <c r="C188" s="3">
        <v>42720</v>
      </c>
      <c r="D188" s="7">
        <v>0.71180555555555547</v>
      </c>
      <c r="E188" s="5" t="str">
        <f t="shared" si="7"/>
        <v>5</v>
      </c>
      <c r="F188" s="6">
        <f t="shared" si="8"/>
        <v>0.70833333333333337</v>
      </c>
      <c r="G188">
        <v>28</v>
      </c>
      <c r="H188" s="2" t="s">
        <v>508</v>
      </c>
      <c r="I188" t="s">
        <v>183</v>
      </c>
      <c r="J188">
        <v>1293</v>
      </c>
      <c r="K188">
        <v>2485</v>
      </c>
      <c r="L188">
        <v>2590</v>
      </c>
      <c r="M188">
        <v>381</v>
      </c>
      <c r="N188">
        <v>159</v>
      </c>
      <c r="O188">
        <v>5144</v>
      </c>
      <c r="P188">
        <v>40</v>
      </c>
      <c r="Q188">
        <v>4279</v>
      </c>
      <c r="R188">
        <v>2485</v>
      </c>
      <c r="S188">
        <v>569</v>
      </c>
      <c r="T188">
        <v>888</v>
      </c>
      <c r="U188">
        <v>52</v>
      </c>
      <c r="V188">
        <v>767</v>
      </c>
      <c r="W188">
        <v>25</v>
      </c>
      <c r="X188">
        <v>26</v>
      </c>
      <c r="Y188">
        <v>27</v>
      </c>
    </row>
    <row r="189" spans="1:29" ht="16.5" customHeight="1">
      <c r="A189" t="s">
        <v>844</v>
      </c>
      <c r="B189" s="5">
        <f t="shared" si="6"/>
        <v>16</v>
      </c>
      <c r="C189" s="3">
        <v>42718</v>
      </c>
      <c r="D189" s="7">
        <v>0.75416666666666676</v>
      </c>
      <c r="E189" s="5" t="str">
        <f t="shared" si="7"/>
        <v>3</v>
      </c>
      <c r="F189" s="6">
        <f t="shared" si="8"/>
        <v>0.75</v>
      </c>
      <c r="G189">
        <v>58</v>
      </c>
      <c r="H189" s="2" t="s">
        <v>509</v>
      </c>
      <c r="I189" t="s">
        <v>184</v>
      </c>
      <c r="J189">
        <v>5145</v>
      </c>
      <c r="K189">
        <v>5146</v>
      </c>
      <c r="L189">
        <v>5147</v>
      </c>
      <c r="M189">
        <v>5108</v>
      </c>
      <c r="N189">
        <v>5040</v>
      </c>
      <c r="O189">
        <v>5148</v>
      </c>
      <c r="P189">
        <v>4654</v>
      </c>
      <c r="Q189">
        <v>5149</v>
      </c>
      <c r="R189">
        <v>25</v>
      </c>
      <c r="S189">
        <v>26</v>
      </c>
      <c r="T189">
        <v>27</v>
      </c>
    </row>
    <row r="190" spans="1:29" ht="16.5" customHeight="1">
      <c r="A190" t="s">
        <v>845</v>
      </c>
      <c r="B190" s="5">
        <f t="shared" si="6"/>
        <v>17</v>
      </c>
      <c r="C190" s="3">
        <v>42715</v>
      </c>
      <c r="D190" s="7">
        <v>0.5625</v>
      </c>
      <c r="E190" s="5" t="str">
        <f t="shared" si="7"/>
        <v>7</v>
      </c>
      <c r="F190" s="6">
        <f t="shared" si="8"/>
        <v>0.58333333333333337</v>
      </c>
      <c r="G190">
        <v>121</v>
      </c>
      <c r="H190" s="2" t="s">
        <v>510</v>
      </c>
      <c r="I190" t="s">
        <v>185</v>
      </c>
      <c r="J190">
        <v>269</v>
      </c>
      <c r="K190">
        <v>5084</v>
      </c>
      <c r="L190">
        <v>159</v>
      </c>
      <c r="M190">
        <v>338</v>
      </c>
      <c r="N190">
        <v>5150</v>
      </c>
      <c r="O190">
        <v>644</v>
      </c>
      <c r="P190">
        <v>40</v>
      </c>
      <c r="Q190">
        <v>884</v>
      </c>
      <c r="R190">
        <v>1398</v>
      </c>
      <c r="S190">
        <v>25</v>
      </c>
      <c r="T190">
        <v>26</v>
      </c>
      <c r="U190">
        <v>27</v>
      </c>
    </row>
    <row r="191" spans="1:29" ht="16.5" customHeight="1">
      <c r="A191" t="s">
        <v>846</v>
      </c>
      <c r="B191" s="5">
        <f t="shared" si="6"/>
        <v>24</v>
      </c>
      <c r="C191" s="3">
        <v>42715</v>
      </c>
      <c r="D191" s="7">
        <v>0.56041666666666667</v>
      </c>
      <c r="E191" s="5" t="str">
        <f t="shared" si="7"/>
        <v>7</v>
      </c>
      <c r="F191" s="6">
        <f t="shared" si="8"/>
        <v>0.54166666666666663</v>
      </c>
      <c r="G191">
        <v>2274</v>
      </c>
      <c r="H191" s="2" t="s">
        <v>511</v>
      </c>
      <c r="I191" t="s">
        <v>186</v>
      </c>
      <c r="J191">
        <v>798</v>
      </c>
      <c r="K191">
        <v>805</v>
      </c>
      <c r="L191">
        <v>159</v>
      </c>
      <c r="M191">
        <v>463</v>
      </c>
      <c r="N191">
        <v>291</v>
      </c>
      <c r="O191">
        <v>2583</v>
      </c>
      <c r="P191">
        <v>5077</v>
      </c>
      <c r="Q191">
        <v>534</v>
      </c>
      <c r="R191">
        <v>5151</v>
      </c>
      <c r="S191">
        <v>2863</v>
      </c>
      <c r="T191">
        <v>125</v>
      </c>
      <c r="U191">
        <v>888</v>
      </c>
      <c r="V191">
        <v>3793</v>
      </c>
      <c r="W191">
        <v>25</v>
      </c>
      <c r="X191">
        <v>26</v>
      </c>
      <c r="Y191">
        <v>27</v>
      </c>
    </row>
    <row r="192" spans="1:29" ht="16.5" customHeight="1">
      <c r="A192" t="s">
        <v>847</v>
      </c>
      <c r="B192" s="5">
        <f t="shared" si="6"/>
        <v>20</v>
      </c>
      <c r="C192" s="3">
        <v>42714</v>
      </c>
      <c r="D192" s="7">
        <v>0.45208333333333334</v>
      </c>
      <c r="E192" s="5" t="str">
        <f t="shared" si="7"/>
        <v>6</v>
      </c>
      <c r="F192" s="6">
        <f t="shared" si="8"/>
        <v>0.45833333333333331</v>
      </c>
      <c r="G192">
        <v>50</v>
      </c>
      <c r="H192" s="2" t="s">
        <v>512</v>
      </c>
      <c r="I192" t="s">
        <v>187</v>
      </c>
      <c r="J192">
        <v>269</v>
      </c>
      <c r="K192">
        <v>5084</v>
      </c>
      <c r="L192">
        <v>115</v>
      </c>
      <c r="M192">
        <v>1227</v>
      </c>
      <c r="N192">
        <v>3836</v>
      </c>
      <c r="O192">
        <v>115</v>
      </c>
      <c r="P192">
        <v>1179</v>
      </c>
      <c r="Q192">
        <v>3101</v>
      </c>
      <c r="R192">
        <v>106</v>
      </c>
      <c r="S192">
        <v>179</v>
      </c>
      <c r="T192">
        <v>269</v>
      </c>
      <c r="U192">
        <v>25</v>
      </c>
      <c r="V192">
        <v>26</v>
      </c>
      <c r="W192">
        <v>27</v>
      </c>
    </row>
    <row r="193" spans="1:26" ht="16.5" customHeight="1">
      <c r="A193" t="s">
        <v>848</v>
      </c>
      <c r="B193" s="5">
        <f t="shared" si="6"/>
        <v>24</v>
      </c>
      <c r="C193" s="3">
        <v>42714</v>
      </c>
      <c r="D193" s="7">
        <v>0.45208333333333334</v>
      </c>
      <c r="E193" s="5" t="str">
        <f t="shared" si="7"/>
        <v>6</v>
      </c>
      <c r="F193" s="6">
        <f t="shared" si="8"/>
        <v>0.45833333333333331</v>
      </c>
      <c r="G193">
        <v>400</v>
      </c>
      <c r="H193" s="2" t="s">
        <v>513</v>
      </c>
      <c r="I193" t="s">
        <v>188</v>
      </c>
      <c r="J193">
        <v>5014</v>
      </c>
      <c r="K193">
        <v>1293</v>
      </c>
      <c r="L193">
        <v>1259</v>
      </c>
      <c r="M193">
        <v>2101</v>
      </c>
      <c r="N193">
        <v>193</v>
      </c>
      <c r="O193">
        <v>2616</v>
      </c>
      <c r="P193">
        <v>3630</v>
      </c>
      <c r="Q193">
        <v>3927</v>
      </c>
      <c r="R193">
        <v>391</v>
      </c>
      <c r="S193">
        <v>395</v>
      </c>
      <c r="T193">
        <v>2133</v>
      </c>
      <c r="U193">
        <v>159</v>
      </c>
      <c r="V193">
        <v>305</v>
      </c>
      <c r="W193">
        <v>25</v>
      </c>
      <c r="X193">
        <v>26</v>
      </c>
      <c r="Y193">
        <v>27</v>
      </c>
    </row>
    <row r="194" spans="1:26" ht="16.5" customHeight="1">
      <c r="A194" t="s">
        <v>849</v>
      </c>
      <c r="B194" s="5">
        <f t="shared" si="6"/>
        <v>17</v>
      </c>
      <c r="C194" s="3">
        <v>42714</v>
      </c>
      <c r="D194" s="7">
        <v>0.45208333333333334</v>
      </c>
      <c r="E194" s="5" t="str">
        <f t="shared" si="7"/>
        <v>6</v>
      </c>
      <c r="F194" s="6">
        <f t="shared" si="8"/>
        <v>0.45833333333333331</v>
      </c>
      <c r="G194">
        <v>244</v>
      </c>
      <c r="H194" s="2" t="s">
        <v>514</v>
      </c>
      <c r="I194" t="s">
        <v>189</v>
      </c>
      <c r="J194">
        <v>1374</v>
      </c>
      <c r="K194">
        <v>40</v>
      </c>
      <c r="L194">
        <v>5152</v>
      </c>
      <c r="M194">
        <v>737</v>
      </c>
      <c r="N194">
        <v>5153</v>
      </c>
      <c r="O194">
        <v>5154</v>
      </c>
      <c r="P194">
        <v>159</v>
      </c>
      <c r="Q194">
        <v>58</v>
      </c>
      <c r="R194">
        <v>125</v>
      </c>
      <c r="S194">
        <v>888</v>
      </c>
      <c r="T194">
        <v>3793</v>
      </c>
      <c r="U194">
        <v>25</v>
      </c>
      <c r="V194">
        <v>26</v>
      </c>
      <c r="W194">
        <v>27</v>
      </c>
    </row>
    <row r="195" spans="1:26" ht="16.5" customHeight="1">
      <c r="A195" t="s">
        <v>850</v>
      </c>
      <c r="B195" s="5">
        <f t="shared" ref="B195:B258" si="9">LEN(A195)</f>
        <v>22</v>
      </c>
      <c r="C195" s="3">
        <v>42713</v>
      </c>
      <c r="D195" s="7">
        <v>0.39513888888888887</v>
      </c>
      <c r="E195" s="5" t="str">
        <f t="shared" ref="E195:E258" si="10">""&amp;WEEKDAY(C195,2)</f>
        <v>5</v>
      </c>
      <c r="F195" s="6">
        <f t="shared" ref="F195:F258" si="11">ROUND(D195*24,0)/24</f>
        <v>0.375</v>
      </c>
      <c r="G195">
        <v>97</v>
      </c>
      <c r="H195" s="2" t="s">
        <v>515</v>
      </c>
      <c r="I195" t="s">
        <v>190</v>
      </c>
      <c r="J195">
        <v>145</v>
      </c>
      <c r="K195">
        <v>146</v>
      </c>
      <c r="L195">
        <v>3494</v>
      </c>
      <c r="M195">
        <v>238</v>
      </c>
      <c r="N195">
        <v>943</v>
      </c>
      <c r="O195">
        <v>1368</v>
      </c>
      <c r="P195">
        <v>359</v>
      </c>
      <c r="Q195">
        <v>3991</v>
      </c>
      <c r="R195">
        <v>5155</v>
      </c>
      <c r="S195">
        <v>1293</v>
      </c>
      <c r="T195">
        <v>5156</v>
      </c>
      <c r="U195">
        <v>5157</v>
      </c>
      <c r="V195">
        <v>25</v>
      </c>
      <c r="W195">
        <v>26</v>
      </c>
      <c r="X195">
        <v>27</v>
      </c>
    </row>
    <row r="196" spans="1:26" ht="16.5" customHeight="1">
      <c r="A196" t="s">
        <v>851</v>
      </c>
      <c r="B196" s="5">
        <f t="shared" si="9"/>
        <v>20</v>
      </c>
      <c r="C196" s="3">
        <v>42710</v>
      </c>
      <c r="D196" s="7">
        <v>0.4055555555555555</v>
      </c>
      <c r="E196" s="5" t="str">
        <f t="shared" si="10"/>
        <v>2</v>
      </c>
      <c r="F196" s="6">
        <f t="shared" si="11"/>
        <v>0.41666666666666669</v>
      </c>
      <c r="G196">
        <v>499</v>
      </c>
      <c r="H196" s="2" t="s">
        <v>516</v>
      </c>
      <c r="I196" t="s">
        <v>191</v>
      </c>
      <c r="J196">
        <v>2579</v>
      </c>
      <c r="K196">
        <v>5140</v>
      </c>
      <c r="L196">
        <v>5141</v>
      </c>
      <c r="M196">
        <v>291</v>
      </c>
      <c r="N196">
        <v>5010</v>
      </c>
      <c r="O196">
        <v>569</v>
      </c>
      <c r="P196">
        <v>888</v>
      </c>
      <c r="Q196">
        <v>52</v>
      </c>
      <c r="R196">
        <v>767</v>
      </c>
      <c r="S196">
        <v>25</v>
      </c>
      <c r="T196">
        <v>26</v>
      </c>
      <c r="U196">
        <v>27</v>
      </c>
    </row>
    <row r="197" spans="1:26" ht="16.5" customHeight="1">
      <c r="A197" t="s">
        <v>852</v>
      </c>
      <c r="B197" s="5">
        <f t="shared" si="9"/>
        <v>24</v>
      </c>
      <c r="C197" s="3">
        <v>42710</v>
      </c>
      <c r="D197" s="7">
        <v>0.4055555555555555</v>
      </c>
      <c r="E197" s="5" t="str">
        <f t="shared" si="10"/>
        <v>2</v>
      </c>
      <c r="F197" s="6">
        <f t="shared" si="11"/>
        <v>0.41666666666666669</v>
      </c>
      <c r="G197">
        <v>300</v>
      </c>
      <c r="H197" s="2" t="s">
        <v>517</v>
      </c>
      <c r="I197" t="s">
        <v>192</v>
      </c>
      <c r="J197">
        <v>291</v>
      </c>
      <c r="K197">
        <v>5158</v>
      </c>
      <c r="L197">
        <v>848</v>
      </c>
      <c r="M197">
        <v>540</v>
      </c>
      <c r="N197">
        <v>2579</v>
      </c>
      <c r="O197">
        <v>40</v>
      </c>
      <c r="P197">
        <v>5010</v>
      </c>
      <c r="Q197">
        <v>2573</v>
      </c>
      <c r="R197">
        <v>569</v>
      </c>
      <c r="S197">
        <v>888</v>
      </c>
      <c r="T197">
        <v>52</v>
      </c>
      <c r="U197">
        <v>767</v>
      </c>
      <c r="V197">
        <v>25</v>
      </c>
      <c r="W197">
        <v>26</v>
      </c>
      <c r="X197">
        <v>27</v>
      </c>
    </row>
    <row r="198" spans="1:26" ht="16.5" customHeight="1">
      <c r="A198" t="s">
        <v>853</v>
      </c>
      <c r="B198" s="5">
        <f t="shared" si="9"/>
        <v>25</v>
      </c>
      <c r="C198" s="3">
        <v>42710</v>
      </c>
      <c r="D198" s="7">
        <v>0.4055555555555555</v>
      </c>
      <c r="E198" s="5" t="str">
        <f t="shared" si="10"/>
        <v>2</v>
      </c>
      <c r="F198" s="6">
        <f t="shared" si="11"/>
        <v>0.41666666666666669</v>
      </c>
      <c r="G198">
        <v>330</v>
      </c>
      <c r="H198" s="2" t="s">
        <v>518</v>
      </c>
      <c r="I198" t="s">
        <v>193</v>
      </c>
      <c r="J198">
        <v>2579</v>
      </c>
      <c r="K198">
        <v>5140</v>
      </c>
      <c r="L198">
        <v>5141</v>
      </c>
      <c r="M198">
        <v>1642</v>
      </c>
      <c r="N198">
        <v>2511</v>
      </c>
      <c r="O198">
        <v>389</v>
      </c>
      <c r="P198">
        <v>2863</v>
      </c>
      <c r="Q198">
        <v>5159</v>
      </c>
      <c r="R198">
        <v>569</v>
      </c>
      <c r="S198">
        <v>888</v>
      </c>
      <c r="T198">
        <v>52</v>
      </c>
      <c r="U198">
        <v>767</v>
      </c>
      <c r="V198">
        <v>25</v>
      </c>
      <c r="W198">
        <v>26</v>
      </c>
      <c r="X198">
        <v>27</v>
      </c>
    </row>
    <row r="199" spans="1:26" ht="16.5" customHeight="1">
      <c r="A199" t="s">
        <v>854</v>
      </c>
      <c r="B199" s="5">
        <f t="shared" si="9"/>
        <v>18</v>
      </c>
      <c r="C199" s="3">
        <v>42709</v>
      </c>
      <c r="D199" s="7">
        <v>0.81111111111111101</v>
      </c>
      <c r="E199" s="5" t="str">
        <f t="shared" si="10"/>
        <v>1</v>
      </c>
      <c r="F199" s="6">
        <f t="shared" si="11"/>
        <v>0.79166666666666663</v>
      </c>
      <c r="G199">
        <v>30</v>
      </c>
      <c r="H199" s="2" t="s">
        <v>519</v>
      </c>
      <c r="I199" t="s">
        <v>194</v>
      </c>
      <c r="J199">
        <v>291</v>
      </c>
      <c r="K199">
        <v>526</v>
      </c>
      <c r="L199">
        <v>540</v>
      </c>
      <c r="M199">
        <v>5160</v>
      </c>
      <c r="N199">
        <v>569</v>
      </c>
      <c r="O199">
        <v>888</v>
      </c>
      <c r="P199">
        <v>52</v>
      </c>
      <c r="Q199">
        <v>767</v>
      </c>
      <c r="R199">
        <v>25</v>
      </c>
      <c r="S199">
        <v>26</v>
      </c>
      <c r="T199">
        <v>27</v>
      </c>
    </row>
    <row r="200" spans="1:26" ht="16.5" customHeight="1">
      <c r="A200" t="s">
        <v>855</v>
      </c>
      <c r="B200" s="5">
        <f t="shared" si="9"/>
        <v>25</v>
      </c>
      <c r="C200" s="3">
        <v>42709</v>
      </c>
      <c r="D200" s="7">
        <v>0.81111111111111101</v>
      </c>
      <c r="E200" s="5" t="str">
        <f t="shared" si="10"/>
        <v>1</v>
      </c>
      <c r="F200" s="6">
        <f t="shared" si="11"/>
        <v>0.79166666666666663</v>
      </c>
      <c r="G200">
        <v>155</v>
      </c>
      <c r="H200" s="2" t="s">
        <v>520</v>
      </c>
      <c r="I200" t="s">
        <v>195</v>
      </c>
      <c r="J200">
        <v>291</v>
      </c>
      <c r="K200">
        <v>5161</v>
      </c>
      <c r="L200">
        <v>2579</v>
      </c>
      <c r="M200">
        <v>5140</v>
      </c>
      <c r="N200">
        <v>5141</v>
      </c>
      <c r="O200">
        <v>40</v>
      </c>
      <c r="P200">
        <v>3118</v>
      </c>
      <c r="Q200">
        <v>3942</v>
      </c>
      <c r="R200">
        <v>569</v>
      </c>
      <c r="S200">
        <v>888</v>
      </c>
      <c r="T200">
        <v>52</v>
      </c>
      <c r="U200">
        <v>767</v>
      </c>
      <c r="V200">
        <v>25</v>
      </c>
      <c r="W200">
        <v>26</v>
      </c>
      <c r="X200">
        <v>27</v>
      </c>
    </row>
    <row r="201" spans="1:26" ht="16.5" customHeight="1">
      <c r="A201" t="s">
        <v>856</v>
      </c>
      <c r="B201" s="5">
        <f t="shared" si="9"/>
        <v>28</v>
      </c>
      <c r="C201" s="3">
        <v>42709</v>
      </c>
      <c r="D201" s="7">
        <v>0.81041666666666667</v>
      </c>
      <c r="E201" s="5" t="str">
        <f t="shared" si="10"/>
        <v>1</v>
      </c>
      <c r="F201" s="6">
        <f t="shared" si="11"/>
        <v>0.79166666666666663</v>
      </c>
      <c r="G201">
        <v>937</v>
      </c>
      <c r="H201" s="2" t="s">
        <v>521</v>
      </c>
      <c r="I201" t="s">
        <v>196</v>
      </c>
      <c r="J201">
        <v>2579</v>
      </c>
      <c r="K201">
        <v>5140</v>
      </c>
      <c r="L201">
        <v>5141</v>
      </c>
      <c r="M201">
        <v>381</v>
      </c>
      <c r="N201">
        <v>5162</v>
      </c>
      <c r="O201">
        <v>5141</v>
      </c>
      <c r="P201">
        <v>2577</v>
      </c>
      <c r="Q201">
        <v>99</v>
      </c>
      <c r="R201">
        <v>28</v>
      </c>
      <c r="S201">
        <v>5163</v>
      </c>
      <c r="T201">
        <v>569</v>
      </c>
      <c r="U201">
        <v>888</v>
      </c>
      <c r="V201">
        <v>52</v>
      </c>
      <c r="W201">
        <v>767</v>
      </c>
      <c r="X201">
        <v>25</v>
      </c>
      <c r="Y201">
        <v>26</v>
      </c>
      <c r="Z201">
        <v>27</v>
      </c>
    </row>
    <row r="202" spans="1:26" ht="16.5" customHeight="1">
      <c r="A202" t="s">
        <v>857</v>
      </c>
      <c r="B202" s="5">
        <f t="shared" si="9"/>
        <v>24</v>
      </c>
      <c r="C202" s="3">
        <v>42709</v>
      </c>
      <c r="D202" s="7">
        <v>0.53680555555555554</v>
      </c>
      <c r="E202" s="5" t="str">
        <f t="shared" si="10"/>
        <v>1</v>
      </c>
      <c r="F202" s="6">
        <f t="shared" si="11"/>
        <v>0.54166666666666663</v>
      </c>
      <c r="G202">
        <v>222</v>
      </c>
      <c r="H202" s="2" t="s">
        <v>522</v>
      </c>
      <c r="I202" t="s">
        <v>197</v>
      </c>
      <c r="J202">
        <v>2579</v>
      </c>
      <c r="K202">
        <v>5140</v>
      </c>
      <c r="L202">
        <v>5141</v>
      </c>
      <c r="M202">
        <v>737</v>
      </c>
      <c r="N202">
        <v>3632</v>
      </c>
      <c r="O202">
        <v>5162</v>
      </c>
      <c r="P202">
        <v>5141</v>
      </c>
      <c r="Q202">
        <v>58</v>
      </c>
      <c r="R202">
        <v>569</v>
      </c>
      <c r="S202">
        <v>888</v>
      </c>
      <c r="T202">
        <v>52</v>
      </c>
      <c r="U202">
        <v>767</v>
      </c>
      <c r="V202">
        <v>25</v>
      </c>
      <c r="W202">
        <v>26</v>
      </c>
      <c r="X202">
        <v>27</v>
      </c>
    </row>
    <row r="203" spans="1:26" ht="16.5" customHeight="1">
      <c r="A203" t="s">
        <v>858</v>
      </c>
      <c r="B203" s="5">
        <f t="shared" si="9"/>
        <v>23</v>
      </c>
      <c r="C203" s="3">
        <v>42709</v>
      </c>
      <c r="D203" s="7">
        <v>0.53611111111111109</v>
      </c>
      <c r="E203" s="5" t="str">
        <f t="shared" si="10"/>
        <v>1</v>
      </c>
      <c r="F203" s="6">
        <f t="shared" si="11"/>
        <v>0.54166666666666663</v>
      </c>
      <c r="G203">
        <v>175</v>
      </c>
      <c r="H203" s="2" t="s">
        <v>523</v>
      </c>
      <c r="I203" t="s">
        <v>198</v>
      </c>
      <c r="J203">
        <v>954</v>
      </c>
      <c r="K203">
        <v>540</v>
      </c>
      <c r="L203">
        <v>737</v>
      </c>
      <c r="M203">
        <v>1335</v>
      </c>
      <c r="N203">
        <v>2579</v>
      </c>
      <c r="O203">
        <v>5140</v>
      </c>
      <c r="P203">
        <v>5141</v>
      </c>
      <c r="Q203">
        <v>569</v>
      </c>
      <c r="R203">
        <v>888</v>
      </c>
      <c r="S203">
        <v>52</v>
      </c>
      <c r="T203">
        <v>767</v>
      </c>
      <c r="U203">
        <v>25</v>
      </c>
      <c r="V203">
        <v>26</v>
      </c>
      <c r="W203">
        <v>27</v>
      </c>
    </row>
    <row r="204" spans="1:26" ht="16.5" customHeight="1">
      <c r="A204" t="s">
        <v>859</v>
      </c>
      <c r="B204" s="5">
        <f t="shared" si="9"/>
        <v>18</v>
      </c>
      <c r="C204" s="3">
        <v>42708</v>
      </c>
      <c r="D204" s="7">
        <v>0.64236111111111105</v>
      </c>
      <c r="E204" s="5" t="str">
        <f t="shared" si="10"/>
        <v>7</v>
      </c>
      <c r="F204" s="6">
        <f t="shared" si="11"/>
        <v>0.625</v>
      </c>
      <c r="G204">
        <v>1704</v>
      </c>
      <c r="H204" s="2" t="s">
        <v>524</v>
      </c>
      <c r="I204" t="s">
        <v>199</v>
      </c>
      <c r="J204">
        <v>888</v>
      </c>
      <c r="K204">
        <v>3793</v>
      </c>
      <c r="L204">
        <v>115</v>
      </c>
      <c r="M204">
        <v>5164</v>
      </c>
      <c r="N204">
        <v>42</v>
      </c>
      <c r="O204">
        <v>1511</v>
      </c>
      <c r="P204">
        <v>3502</v>
      </c>
      <c r="Q204">
        <v>40</v>
      </c>
      <c r="R204">
        <v>179</v>
      </c>
      <c r="S204">
        <v>926</v>
      </c>
      <c r="T204">
        <v>25</v>
      </c>
      <c r="U204">
        <v>26</v>
      </c>
      <c r="V204">
        <v>27</v>
      </c>
    </row>
    <row r="205" spans="1:26" ht="16.5" customHeight="1">
      <c r="A205" t="s">
        <v>860</v>
      </c>
      <c r="B205" s="5">
        <f t="shared" si="9"/>
        <v>22</v>
      </c>
      <c r="C205" s="3">
        <v>42708</v>
      </c>
      <c r="D205" s="7">
        <v>0.64166666666666672</v>
      </c>
      <c r="E205" s="5" t="str">
        <f t="shared" si="10"/>
        <v>7</v>
      </c>
      <c r="F205" s="6">
        <f t="shared" si="11"/>
        <v>0.625</v>
      </c>
      <c r="G205">
        <v>9565</v>
      </c>
      <c r="H205" s="2" t="s">
        <v>525</v>
      </c>
      <c r="I205" t="s">
        <v>200</v>
      </c>
      <c r="J205">
        <v>884</v>
      </c>
      <c r="K205">
        <v>5165</v>
      </c>
      <c r="L205">
        <v>5166</v>
      </c>
      <c r="M205">
        <v>5167</v>
      </c>
      <c r="N205">
        <v>45</v>
      </c>
      <c r="O205">
        <v>5168</v>
      </c>
      <c r="P205">
        <v>58</v>
      </c>
      <c r="Q205">
        <v>125</v>
      </c>
      <c r="R205">
        <v>888</v>
      </c>
      <c r="S205">
        <v>3793</v>
      </c>
      <c r="T205">
        <v>25</v>
      </c>
      <c r="U205">
        <v>26</v>
      </c>
      <c r="V205">
        <v>27</v>
      </c>
    </row>
    <row r="206" spans="1:26" ht="16.5" customHeight="1">
      <c r="A206" t="s">
        <v>861</v>
      </c>
      <c r="B206" s="5">
        <f t="shared" si="9"/>
        <v>19</v>
      </c>
      <c r="C206" s="3">
        <v>42708</v>
      </c>
      <c r="D206" s="7">
        <v>0.64097222222222217</v>
      </c>
      <c r="E206" s="5" t="str">
        <f t="shared" si="10"/>
        <v>7</v>
      </c>
      <c r="F206" s="6">
        <f t="shared" si="11"/>
        <v>0.625</v>
      </c>
      <c r="G206">
        <v>24</v>
      </c>
      <c r="H206" s="2" t="s">
        <v>526</v>
      </c>
      <c r="I206" t="s">
        <v>201</v>
      </c>
      <c r="J206">
        <v>1509</v>
      </c>
      <c r="K206">
        <v>3039</v>
      </c>
      <c r="L206">
        <v>40</v>
      </c>
      <c r="M206">
        <v>228</v>
      </c>
      <c r="N206">
        <v>5169</v>
      </c>
      <c r="O206">
        <v>4297</v>
      </c>
      <c r="P206">
        <v>269</v>
      </c>
      <c r="Q206">
        <v>5084</v>
      </c>
      <c r="R206">
        <v>25</v>
      </c>
      <c r="S206">
        <v>26</v>
      </c>
      <c r="T206">
        <v>27</v>
      </c>
    </row>
    <row r="207" spans="1:26" ht="16.5" customHeight="1">
      <c r="A207" t="s">
        <v>862</v>
      </c>
      <c r="B207" s="5">
        <f t="shared" si="9"/>
        <v>10</v>
      </c>
      <c r="C207" s="3">
        <v>42707</v>
      </c>
      <c r="D207" s="7">
        <v>0.46180555555555558</v>
      </c>
      <c r="E207" s="5" t="str">
        <f t="shared" si="10"/>
        <v>6</v>
      </c>
      <c r="F207" s="6">
        <f t="shared" si="11"/>
        <v>0.45833333333333331</v>
      </c>
      <c r="G207">
        <v>37</v>
      </c>
      <c r="H207" s="2" t="s">
        <v>527</v>
      </c>
      <c r="I207" t="s">
        <v>202</v>
      </c>
      <c r="J207">
        <v>60</v>
      </c>
      <c r="K207">
        <v>504</v>
      </c>
      <c r="L207">
        <v>5170</v>
      </c>
      <c r="M207">
        <v>2330</v>
      </c>
      <c r="N207">
        <v>5171</v>
      </c>
      <c r="O207">
        <v>25</v>
      </c>
      <c r="P207">
        <v>26</v>
      </c>
      <c r="Q207">
        <v>27</v>
      </c>
    </row>
    <row r="208" spans="1:26" ht="16.5" customHeight="1">
      <c r="A208" t="s">
        <v>863</v>
      </c>
      <c r="B208" s="5">
        <f t="shared" si="9"/>
        <v>24</v>
      </c>
      <c r="C208" s="3">
        <v>42707</v>
      </c>
      <c r="D208" s="7">
        <v>0.41666666666666669</v>
      </c>
      <c r="E208" s="5" t="str">
        <f t="shared" si="10"/>
        <v>6</v>
      </c>
      <c r="F208" s="6">
        <f t="shared" si="11"/>
        <v>0.41666666666666669</v>
      </c>
      <c r="G208">
        <v>752</v>
      </c>
      <c r="H208" s="2" t="s">
        <v>528</v>
      </c>
      <c r="I208" t="s">
        <v>203</v>
      </c>
      <c r="J208">
        <v>4247</v>
      </c>
      <c r="K208">
        <v>5172</v>
      </c>
      <c r="L208">
        <v>4330</v>
      </c>
      <c r="M208">
        <v>1667</v>
      </c>
      <c r="N208">
        <v>2789</v>
      </c>
      <c r="O208">
        <v>5173</v>
      </c>
      <c r="P208">
        <v>40</v>
      </c>
      <c r="Q208">
        <v>899</v>
      </c>
      <c r="R208">
        <v>701</v>
      </c>
      <c r="S208">
        <v>381</v>
      </c>
      <c r="T208">
        <v>5174</v>
      </c>
      <c r="U208">
        <v>125</v>
      </c>
      <c r="V208">
        <v>888</v>
      </c>
      <c r="W208">
        <v>3793</v>
      </c>
      <c r="X208">
        <v>25</v>
      </c>
      <c r="Y208">
        <v>26</v>
      </c>
      <c r="Z208">
        <v>27</v>
      </c>
    </row>
    <row r="209" spans="1:25" ht="16.5" customHeight="1">
      <c r="A209" t="s">
        <v>864</v>
      </c>
      <c r="B209" s="5">
        <f t="shared" si="9"/>
        <v>21</v>
      </c>
      <c r="C209" s="3">
        <v>42707</v>
      </c>
      <c r="D209" s="7">
        <v>0.39583333333333331</v>
      </c>
      <c r="E209" s="5" t="str">
        <f t="shared" si="10"/>
        <v>6</v>
      </c>
      <c r="F209" s="6">
        <f t="shared" si="11"/>
        <v>0.41666666666666669</v>
      </c>
      <c r="G209">
        <v>38</v>
      </c>
      <c r="H209" s="2" t="s">
        <v>529</v>
      </c>
      <c r="I209" t="s">
        <v>204</v>
      </c>
      <c r="J209">
        <v>269</v>
      </c>
      <c r="K209">
        <v>5084</v>
      </c>
      <c r="L209">
        <v>5175</v>
      </c>
      <c r="M209">
        <v>4815</v>
      </c>
      <c r="N209">
        <v>1610</v>
      </c>
      <c r="O209">
        <v>1495</v>
      </c>
      <c r="P209">
        <v>1578</v>
      </c>
      <c r="Q209">
        <v>1918</v>
      </c>
      <c r="R209">
        <v>5176</v>
      </c>
      <c r="S209">
        <v>622</v>
      </c>
      <c r="T209">
        <v>25</v>
      </c>
      <c r="U209">
        <v>26</v>
      </c>
      <c r="V209">
        <v>27</v>
      </c>
    </row>
    <row r="210" spans="1:25" ht="16.5" customHeight="1">
      <c r="A210" t="s">
        <v>865</v>
      </c>
      <c r="B210" s="5">
        <f t="shared" si="9"/>
        <v>21</v>
      </c>
      <c r="C210" s="3">
        <v>42707</v>
      </c>
      <c r="D210" s="7">
        <v>0.38194444444444442</v>
      </c>
      <c r="E210" s="5" t="str">
        <f t="shared" si="10"/>
        <v>6</v>
      </c>
      <c r="F210" s="6">
        <f t="shared" si="11"/>
        <v>0.375</v>
      </c>
      <c r="G210">
        <v>133</v>
      </c>
      <c r="H210" s="2" t="s">
        <v>530</v>
      </c>
      <c r="I210" t="s">
        <v>205</v>
      </c>
      <c r="J210">
        <v>5014</v>
      </c>
      <c r="K210">
        <v>1293</v>
      </c>
      <c r="L210">
        <v>1186</v>
      </c>
      <c r="M210">
        <v>520</v>
      </c>
      <c r="N210">
        <v>1724</v>
      </c>
      <c r="O210">
        <v>3110</v>
      </c>
      <c r="P210">
        <v>5177</v>
      </c>
      <c r="Q210">
        <v>5178</v>
      </c>
      <c r="R210">
        <v>464</v>
      </c>
      <c r="S210">
        <v>5098</v>
      </c>
      <c r="T210">
        <v>305</v>
      </c>
      <c r="U210">
        <v>25</v>
      </c>
      <c r="V210">
        <v>26</v>
      </c>
      <c r="W210">
        <v>27</v>
      </c>
    </row>
    <row r="211" spans="1:25" ht="16.5" customHeight="1">
      <c r="A211" t="s">
        <v>866</v>
      </c>
      <c r="B211" s="5">
        <f t="shared" si="9"/>
        <v>19</v>
      </c>
      <c r="C211" s="3">
        <v>42706</v>
      </c>
      <c r="D211" s="7">
        <v>0.70972222222222225</v>
      </c>
      <c r="E211" s="5" t="str">
        <f t="shared" si="10"/>
        <v>5</v>
      </c>
      <c r="F211" s="6">
        <f t="shared" si="11"/>
        <v>0.70833333333333337</v>
      </c>
      <c r="G211">
        <v>1863</v>
      </c>
      <c r="H211" s="2" t="s">
        <v>531</v>
      </c>
      <c r="I211" t="s">
        <v>206</v>
      </c>
      <c r="J211">
        <v>28</v>
      </c>
      <c r="K211">
        <v>395</v>
      </c>
      <c r="L211">
        <v>2579</v>
      </c>
      <c r="M211">
        <v>5140</v>
      </c>
      <c r="N211">
        <v>5141</v>
      </c>
      <c r="O211">
        <v>569</v>
      </c>
      <c r="P211">
        <v>888</v>
      </c>
      <c r="Q211">
        <v>52</v>
      </c>
      <c r="R211">
        <v>767</v>
      </c>
      <c r="S211">
        <v>25</v>
      </c>
      <c r="T211">
        <v>26</v>
      </c>
      <c r="U211">
        <v>27</v>
      </c>
    </row>
    <row r="212" spans="1:25" ht="16.5" customHeight="1">
      <c r="A212" t="s">
        <v>867</v>
      </c>
      <c r="B212" s="5">
        <f t="shared" si="9"/>
        <v>23</v>
      </c>
      <c r="C212" s="3">
        <v>42706</v>
      </c>
      <c r="D212" s="7">
        <v>0.7090277777777777</v>
      </c>
      <c r="E212" s="5" t="str">
        <f t="shared" si="10"/>
        <v>5</v>
      </c>
      <c r="F212" s="6">
        <f t="shared" si="11"/>
        <v>0.70833333333333337</v>
      </c>
      <c r="G212">
        <v>685</v>
      </c>
      <c r="H212" s="2" t="s">
        <v>532</v>
      </c>
      <c r="I212" t="s">
        <v>207</v>
      </c>
      <c r="J212">
        <v>2579</v>
      </c>
      <c r="K212">
        <v>5140</v>
      </c>
      <c r="L212">
        <v>5141</v>
      </c>
      <c r="M212">
        <v>381</v>
      </c>
      <c r="N212">
        <v>5162</v>
      </c>
      <c r="O212">
        <v>5141</v>
      </c>
      <c r="P212">
        <v>40</v>
      </c>
      <c r="Q212">
        <v>2812</v>
      </c>
      <c r="R212">
        <v>569</v>
      </c>
      <c r="S212">
        <v>888</v>
      </c>
      <c r="T212">
        <v>52</v>
      </c>
      <c r="U212">
        <v>767</v>
      </c>
      <c r="V212">
        <v>25</v>
      </c>
      <c r="W212">
        <v>26</v>
      </c>
      <c r="X212">
        <v>27</v>
      </c>
    </row>
    <row r="213" spans="1:25" ht="16.5" customHeight="1">
      <c r="A213" t="s">
        <v>868</v>
      </c>
      <c r="B213" s="5">
        <f t="shared" si="9"/>
        <v>23</v>
      </c>
      <c r="C213" s="3">
        <v>42706</v>
      </c>
      <c r="D213" s="7">
        <v>0.63750000000000007</v>
      </c>
      <c r="E213" s="5" t="str">
        <f t="shared" si="10"/>
        <v>5</v>
      </c>
      <c r="F213" s="6">
        <f t="shared" si="11"/>
        <v>0.625</v>
      </c>
      <c r="G213">
        <v>312</v>
      </c>
      <c r="H213" s="2" t="s">
        <v>533</v>
      </c>
      <c r="I213" t="s">
        <v>208</v>
      </c>
      <c r="J213">
        <v>4138</v>
      </c>
      <c r="K213">
        <v>540</v>
      </c>
      <c r="L213">
        <v>5179</v>
      </c>
      <c r="M213">
        <v>2579</v>
      </c>
      <c r="N213">
        <v>40</v>
      </c>
      <c r="O213">
        <v>2134</v>
      </c>
      <c r="P213">
        <v>99</v>
      </c>
      <c r="Q213">
        <v>389</v>
      </c>
      <c r="R213">
        <v>569</v>
      </c>
      <c r="S213">
        <v>888</v>
      </c>
      <c r="T213">
        <v>52</v>
      </c>
      <c r="U213">
        <v>767</v>
      </c>
      <c r="V213">
        <v>25</v>
      </c>
      <c r="W213">
        <v>26</v>
      </c>
      <c r="X213">
        <v>27</v>
      </c>
    </row>
    <row r="214" spans="1:25" ht="16.5" customHeight="1">
      <c r="A214" t="s">
        <v>869</v>
      </c>
      <c r="B214" s="5">
        <f t="shared" si="9"/>
        <v>19</v>
      </c>
      <c r="C214" s="3">
        <v>42701</v>
      </c>
      <c r="D214" s="7">
        <v>0.625</v>
      </c>
      <c r="E214" s="5" t="str">
        <f t="shared" si="10"/>
        <v>7</v>
      </c>
      <c r="F214" s="6">
        <f t="shared" si="11"/>
        <v>0.625</v>
      </c>
      <c r="G214">
        <v>67</v>
      </c>
      <c r="H214" s="2" t="s">
        <v>534</v>
      </c>
      <c r="I214" t="s">
        <v>209</v>
      </c>
      <c r="J214">
        <v>5014</v>
      </c>
      <c r="K214">
        <v>1293</v>
      </c>
      <c r="L214">
        <v>644</v>
      </c>
      <c r="M214">
        <v>40</v>
      </c>
      <c r="N214">
        <v>830</v>
      </c>
      <c r="O214">
        <v>1251</v>
      </c>
      <c r="P214">
        <v>159</v>
      </c>
      <c r="Q214">
        <v>737</v>
      </c>
      <c r="R214">
        <v>5180</v>
      </c>
      <c r="S214">
        <v>376</v>
      </c>
      <c r="T214">
        <v>25</v>
      </c>
      <c r="U214">
        <v>26</v>
      </c>
      <c r="V214">
        <v>27</v>
      </c>
    </row>
    <row r="215" spans="1:25" ht="16.5" customHeight="1">
      <c r="A215" t="s">
        <v>870</v>
      </c>
      <c r="B215" s="5">
        <f t="shared" si="9"/>
        <v>28</v>
      </c>
      <c r="C215" s="3">
        <v>42695</v>
      </c>
      <c r="D215" s="7">
        <v>0.5756944444444444</v>
      </c>
      <c r="E215" s="5" t="str">
        <f t="shared" si="10"/>
        <v>1</v>
      </c>
      <c r="F215" s="6">
        <f t="shared" si="11"/>
        <v>0.58333333333333337</v>
      </c>
      <c r="G215">
        <v>198</v>
      </c>
      <c r="H215" s="2" t="s">
        <v>535</v>
      </c>
      <c r="I215" t="s">
        <v>210</v>
      </c>
      <c r="J215">
        <v>888</v>
      </c>
      <c r="K215">
        <v>3793</v>
      </c>
      <c r="L215">
        <v>5181</v>
      </c>
      <c r="M215">
        <v>5182</v>
      </c>
      <c r="N215">
        <v>3069</v>
      </c>
      <c r="O215">
        <v>5183</v>
      </c>
      <c r="P215">
        <v>5184</v>
      </c>
      <c r="Q215">
        <v>5185</v>
      </c>
      <c r="R215">
        <v>5156</v>
      </c>
      <c r="S215">
        <v>5186</v>
      </c>
      <c r="T215">
        <v>25</v>
      </c>
      <c r="U215">
        <v>26</v>
      </c>
      <c r="V215">
        <v>27</v>
      </c>
    </row>
    <row r="216" spans="1:25" ht="16.5" customHeight="1">
      <c r="A216" t="s">
        <v>871</v>
      </c>
      <c r="B216" s="5">
        <f t="shared" si="9"/>
        <v>24</v>
      </c>
      <c r="C216" s="3">
        <v>42693</v>
      </c>
      <c r="D216" s="7">
        <v>0.47638888888888892</v>
      </c>
      <c r="E216" s="5" t="str">
        <f t="shared" si="10"/>
        <v>6</v>
      </c>
      <c r="F216" s="6">
        <f t="shared" si="11"/>
        <v>0.45833333333333331</v>
      </c>
      <c r="G216">
        <v>109</v>
      </c>
      <c r="H216" s="2" t="s">
        <v>536</v>
      </c>
      <c r="I216" t="s">
        <v>211</v>
      </c>
      <c r="J216">
        <v>5014</v>
      </c>
      <c r="K216">
        <v>1293</v>
      </c>
      <c r="L216">
        <v>269</v>
      </c>
      <c r="M216">
        <v>746</v>
      </c>
      <c r="N216">
        <v>3656</v>
      </c>
      <c r="O216">
        <v>830</v>
      </c>
      <c r="P216">
        <v>3454</v>
      </c>
      <c r="Q216">
        <v>911</v>
      </c>
      <c r="R216">
        <v>1621</v>
      </c>
      <c r="S216">
        <v>5187</v>
      </c>
      <c r="T216">
        <v>980</v>
      </c>
      <c r="U216">
        <v>1289</v>
      </c>
      <c r="V216">
        <v>218</v>
      </c>
      <c r="W216">
        <v>25</v>
      </c>
      <c r="X216">
        <v>26</v>
      </c>
      <c r="Y216">
        <v>27</v>
      </c>
    </row>
    <row r="217" spans="1:25" ht="16.5" customHeight="1">
      <c r="A217" t="s">
        <v>872</v>
      </c>
      <c r="B217" s="5">
        <f t="shared" si="9"/>
        <v>20</v>
      </c>
      <c r="C217" s="3">
        <v>42691</v>
      </c>
      <c r="D217" s="7">
        <v>0.39930555555555558</v>
      </c>
      <c r="E217" s="5" t="str">
        <f t="shared" si="10"/>
        <v>4</v>
      </c>
      <c r="F217" s="6">
        <f t="shared" si="11"/>
        <v>0.41666666666666669</v>
      </c>
      <c r="G217">
        <v>96</v>
      </c>
      <c r="H217" s="2" t="s">
        <v>537</v>
      </c>
      <c r="I217" t="s">
        <v>212</v>
      </c>
      <c r="J217">
        <v>5167</v>
      </c>
      <c r="K217">
        <v>5188</v>
      </c>
      <c r="L217">
        <v>5189</v>
      </c>
      <c r="M217">
        <v>1715</v>
      </c>
      <c r="N217">
        <v>283</v>
      </c>
      <c r="O217">
        <v>569</v>
      </c>
      <c r="P217">
        <v>888</v>
      </c>
      <c r="Q217">
        <v>52</v>
      </c>
      <c r="R217">
        <v>767</v>
      </c>
      <c r="S217">
        <v>25</v>
      </c>
      <c r="T217">
        <v>26</v>
      </c>
      <c r="U217">
        <v>27</v>
      </c>
    </row>
    <row r="218" spans="1:25" ht="16.5" customHeight="1">
      <c r="A218" t="s">
        <v>873</v>
      </c>
      <c r="B218" s="5">
        <f t="shared" si="9"/>
        <v>22</v>
      </c>
      <c r="C218" s="3">
        <v>42687</v>
      </c>
      <c r="D218" s="7">
        <v>0.55555555555555558</v>
      </c>
      <c r="E218" s="5" t="str">
        <f t="shared" si="10"/>
        <v>7</v>
      </c>
      <c r="F218" s="6">
        <f t="shared" si="11"/>
        <v>0.54166666666666663</v>
      </c>
      <c r="G218">
        <v>416</v>
      </c>
      <c r="H218" s="2" t="s">
        <v>538</v>
      </c>
      <c r="I218" t="s">
        <v>213</v>
      </c>
      <c r="J218">
        <v>5014</v>
      </c>
      <c r="K218">
        <v>1293</v>
      </c>
      <c r="L218">
        <v>269</v>
      </c>
      <c r="M218">
        <v>1634</v>
      </c>
      <c r="N218">
        <v>33</v>
      </c>
      <c r="O218">
        <v>45</v>
      </c>
      <c r="P218">
        <v>2119</v>
      </c>
      <c r="Q218">
        <v>1802</v>
      </c>
      <c r="R218">
        <v>395</v>
      </c>
      <c r="S218">
        <v>45</v>
      </c>
      <c r="T218">
        <v>588</v>
      </c>
      <c r="U218">
        <v>5190</v>
      </c>
      <c r="V218">
        <v>25</v>
      </c>
      <c r="W218">
        <v>26</v>
      </c>
      <c r="X218">
        <v>27</v>
      </c>
    </row>
    <row r="219" spans="1:25" ht="16.5" customHeight="1">
      <c r="A219" t="s">
        <v>874</v>
      </c>
      <c r="B219" s="5">
        <f t="shared" si="9"/>
        <v>17</v>
      </c>
      <c r="C219" s="3">
        <v>42686</v>
      </c>
      <c r="D219" s="7">
        <v>0.59652777777777777</v>
      </c>
      <c r="E219" s="5" t="str">
        <f t="shared" si="10"/>
        <v>6</v>
      </c>
      <c r="F219" s="6">
        <f t="shared" si="11"/>
        <v>0.58333333333333337</v>
      </c>
      <c r="G219">
        <v>75</v>
      </c>
      <c r="H219" s="2" t="s">
        <v>539</v>
      </c>
      <c r="I219" t="s">
        <v>214</v>
      </c>
      <c r="J219">
        <v>5014</v>
      </c>
      <c r="K219">
        <v>1293</v>
      </c>
      <c r="L219">
        <v>2391</v>
      </c>
      <c r="M219">
        <v>45</v>
      </c>
      <c r="N219">
        <v>40</v>
      </c>
      <c r="O219">
        <v>269</v>
      </c>
      <c r="P219">
        <v>115</v>
      </c>
      <c r="Q219">
        <v>290</v>
      </c>
      <c r="R219">
        <v>5191</v>
      </c>
      <c r="S219">
        <v>2110</v>
      </c>
      <c r="T219">
        <v>25</v>
      </c>
      <c r="U219">
        <v>26</v>
      </c>
      <c r="V219">
        <v>27</v>
      </c>
    </row>
    <row r="220" spans="1:25" ht="16.5" customHeight="1">
      <c r="A220" t="s">
        <v>875</v>
      </c>
      <c r="B220" s="5">
        <f t="shared" si="9"/>
        <v>23</v>
      </c>
      <c r="C220" s="3">
        <v>42684</v>
      </c>
      <c r="D220" s="7">
        <v>0.72430555555555554</v>
      </c>
      <c r="E220" s="5" t="str">
        <f t="shared" si="10"/>
        <v>4</v>
      </c>
      <c r="F220" s="6">
        <f t="shared" si="11"/>
        <v>0.70833333333333337</v>
      </c>
      <c r="G220">
        <v>2284</v>
      </c>
      <c r="H220" s="2" t="s">
        <v>540</v>
      </c>
      <c r="I220" t="s">
        <v>215</v>
      </c>
      <c r="J220">
        <v>1482</v>
      </c>
      <c r="K220">
        <v>5192</v>
      </c>
      <c r="L220">
        <v>637</v>
      </c>
      <c r="M220">
        <v>5193</v>
      </c>
      <c r="N220">
        <v>290</v>
      </c>
      <c r="O220">
        <v>291</v>
      </c>
      <c r="P220">
        <v>2577</v>
      </c>
      <c r="Q220">
        <v>569</v>
      </c>
      <c r="R220">
        <v>888</v>
      </c>
      <c r="S220">
        <v>52</v>
      </c>
      <c r="T220">
        <v>767</v>
      </c>
      <c r="U220">
        <v>25</v>
      </c>
      <c r="V220">
        <v>26</v>
      </c>
      <c r="W220">
        <v>27</v>
      </c>
    </row>
    <row r="221" spans="1:25" ht="16.5" customHeight="1">
      <c r="A221" t="s">
        <v>876</v>
      </c>
      <c r="B221" s="5">
        <f t="shared" si="9"/>
        <v>18</v>
      </c>
      <c r="C221" s="3">
        <v>42682</v>
      </c>
      <c r="D221" s="7">
        <v>0.38541666666666669</v>
      </c>
      <c r="E221" s="5" t="str">
        <f t="shared" si="10"/>
        <v>2</v>
      </c>
      <c r="F221" s="6">
        <f t="shared" si="11"/>
        <v>0.375</v>
      </c>
      <c r="G221">
        <v>233</v>
      </c>
      <c r="H221" s="2" t="s">
        <v>541</v>
      </c>
      <c r="I221" t="s">
        <v>216</v>
      </c>
      <c r="J221">
        <v>232</v>
      </c>
      <c r="K221">
        <v>291</v>
      </c>
      <c r="L221">
        <v>1133</v>
      </c>
      <c r="M221">
        <v>159</v>
      </c>
      <c r="N221">
        <v>5194</v>
      </c>
      <c r="O221">
        <v>569</v>
      </c>
      <c r="P221">
        <v>888</v>
      </c>
      <c r="Q221">
        <v>52</v>
      </c>
      <c r="R221">
        <v>767</v>
      </c>
      <c r="S221">
        <v>25</v>
      </c>
      <c r="T221">
        <v>26</v>
      </c>
      <c r="U221">
        <v>27</v>
      </c>
    </row>
    <row r="222" spans="1:25" ht="16.5" customHeight="1">
      <c r="A222" t="s">
        <v>877</v>
      </c>
      <c r="B222" s="5">
        <f t="shared" si="9"/>
        <v>21</v>
      </c>
      <c r="C222" s="3">
        <v>42682</v>
      </c>
      <c r="D222" s="7">
        <v>0.38541666666666669</v>
      </c>
      <c r="E222" s="5" t="str">
        <f t="shared" si="10"/>
        <v>2</v>
      </c>
      <c r="F222" s="6">
        <f t="shared" si="11"/>
        <v>0.375</v>
      </c>
      <c r="G222">
        <v>449</v>
      </c>
      <c r="H222" s="2" t="s">
        <v>542</v>
      </c>
      <c r="I222" t="s">
        <v>217</v>
      </c>
      <c r="J222">
        <v>3101</v>
      </c>
      <c r="K222">
        <v>839</v>
      </c>
      <c r="L222">
        <v>3630</v>
      </c>
      <c r="M222">
        <v>1357</v>
      </c>
      <c r="N222">
        <v>5195</v>
      </c>
      <c r="O222">
        <v>389</v>
      </c>
      <c r="P222">
        <v>5196</v>
      </c>
      <c r="Q222">
        <v>569</v>
      </c>
      <c r="R222">
        <v>888</v>
      </c>
      <c r="S222">
        <v>52</v>
      </c>
      <c r="T222">
        <v>767</v>
      </c>
      <c r="U222">
        <v>25</v>
      </c>
      <c r="V222">
        <v>26</v>
      </c>
      <c r="W222">
        <v>27</v>
      </c>
    </row>
    <row r="223" spans="1:25" ht="16.5" customHeight="1">
      <c r="A223" t="s">
        <v>878</v>
      </c>
      <c r="B223" s="5">
        <f t="shared" si="9"/>
        <v>18</v>
      </c>
      <c r="C223" s="3">
        <v>42681</v>
      </c>
      <c r="D223" s="7">
        <v>0.63055555555555554</v>
      </c>
      <c r="E223" s="5" t="str">
        <f t="shared" si="10"/>
        <v>1</v>
      </c>
      <c r="F223" s="6">
        <f t="shared" si="11"/>
        <v>0.625</v>
      </c>
      <c r="G223">
        <v>59</v>
      </c>
      <c r="H223" s="2" t="s">
        <v>543</v>
      </c>
      <c r="I223" t="s">
        <v>218</v>
      </c>
      <c r="J223">
        <v>5197</v>
      </c>
      <c r="K223">
        <v>291</v>
      </c>
      <c r="L223">
        <v>2802</v>
      </c>
      <c r="M223">
        <v>232</v>
      </c>
      <c r="N223">
        <v>40</v>
      </c>
      <c r="O223">
        <v>5106</v>
      </c>
      <c r="P223">
        <v>569</v>
      </c>
      <c r="Q223">
        <v>888</v>
      </c>
      <c r="R223">
        <v>52</v>
      </c>
      <c r="S223">
        <v>767</v>
      </c>
      <c r="T223">
        <v>25</v>
      </c>
      <c r="U223">
        <v>26</v>
      </c>
      <c r="V223">
        <v>27</v>
      </c>
    </row>
    <row r="224" spans="1:25" ht="16.5" customHeight="1">
      <c r="A224" t="s">
        <v>879</v>
      </c>
      <c r="B224" s="5">
        <f t="shared" si="9"/>
        <v>21</v>
      </c>
      <c r="C224" s="3">
        <v>42681</v>
      </c>
      <c r="D224" s="7">
        <v>0.63055555555555554</v>
      </c>
      <c r="E224" s="5" t="str">
        <f t="shared" si="10"/>
        <v>1</v>
      </c>
      <c r="F224" s="6">
        <f t="shared" si="11"/>
        <v>0.625</v>
      </c>
      <c r="G224">
        <v>100</v>
      </c>
      <c r="H224" s="2" t="s">
        <v>544</v>
      </c>
      <c r="I224" t="s">
        <v>219</v>
      </c>
      <c r="J224">
        <v>159</v>
      </c>
      <c r="K224">
        <v>1506</v>
      </c>
      <c r="L224">
        <v>153</v>
      </c>
      <c r="M224">
        <v>5198</v>
      </c>
      <c r="N224">
        <v>5199</v>
      </c>
      <c r="O224">
        <v>1054</v>
      </c>
      <c r="P224">
        <v>283</v>
      </c>
      <c r="Q224">
        <v>569</v>
      </c>
      <c r="R224">
        <v>888</v>
      </c>
      <c r="S224">
        <v>52</v>
      </c>
      <c r="T224">
        <v>767</v>
      </c>
      <c r="U224">
        <v>25</v>
      </c>
      <c r="V224">
        <v>26</v>
      </c>
      <c r="W224">
        <v>27</v>
      </c>
    </row>
    <row r="225" spans="1:26" ht="16.5" customHeight="1">
      <c r="A225" t="s">
        <v>880</v>
      </c>
      <c r="B225" s="5">
        <f t="shared" si="9"/>
        <v>17</v>
      </c>
      <c r="C225" s="3">
        <v>42681</v>
      </c>
      <c r="D225" s="7">
        <v>0.63055555555555554</v>
      </c>
      <c r="E225" s="5" t="str">
        <f t="shared" si="10"/>
        <v>1</v>
      </c>
      <c r="F225" s="6">
        <f t="shared" si="11"/>
        <v>0.625</v>
      </c>
      <c r="G225">
        <v>94</v>
      </c>
      <c r="H225" s="2" t="s">
        <v>545</v>
      </c>
      <c r="I225" t="s">
        <v>220</v>
      </c>
      <c r="J225">
        <v>1259</v>
      </c>
      <c r="K225">
        <v>5200</v>
      </c>
      <c r="L225">
        <v>179</v>
      </c>
      <c r="M225">
        <v>966</v>
      </c>
      <c r="N225">
        <v>1352</v>
      </c>
      <c r="O225">
        <v>569</v>
      </c>
      <c r="P225">
        <v>888</v>
      </c>
      <c r="Q225">
        <v>52</v>
      </c>
      <c r="R225">
        <v>767</v>
      </c>
      <c r="S225">
        <v>25</v>
      </c>
      <c r="T225">
        <v>26</v>
      </c>
      <c r="U225">
        <v>27</v>
      </c>
    </row>
    <row r="226" spans="1:26" ht="16.5" customHeight="1">
      <c r="A226" t="s">
        <v>881</v>
      </c>
      <c r="B226" s="5">
        <f t="shared" si="9"/>
        <v>20</v>
      </c>
      <c r="C226" s="3">
        <v>42680</v>
      </c>
      <c r="D226" s="7">
        <v>0.42638888888888887</v>
      </c>
      <c r="E226" s="5" t="str">
        <f t="shared" si="10"/>
        <v>7</v>
      </c>
      <c r="F226" s="6">
        <f t="shared" si="11"/>
        <v>0.41666666666666669</v>
      </c>
      <c r="G226">
        <v>104</v>
      </c>
      <c r="H226" s="2" t="s">
        <v>546</v>
      </c>
      <c r="I226" t="s">
        <v>221</v>
      </c>
      <c r="J226">
        <v>5014</v>
      </c>
      <c r="K226">
        <v>1293</v>
      </c>
      <c r="L226">
        <v>1525</v>
      </c>
      <c r="M226">
        <v>269</v>
      </c>
      <c r="N226">
        <v>1818</v>
      </c>
      <c r="O226">
        <v>1095</v>
      </c>
      <c r="P226">
        <v>826</v>
      </c>
      <c r="Q226">
        <v>40</v>
      </c>
      <c r="R226">
        <v>5201</v>
      </c>
      <c r="S226">
        <v>5202</v>
      </c>
      <c r="T226">
        <v>25</v>
      </c>
      <c r="U226">
        <v>26</v>
      </c>
      <c r="V226">
        <v>27</v>
      </c>
    </row>
    <row r="227" spans="1:26" ht="16.5" customHeight="1">
      <c r="A227" t="s">
        <v>882</v>
      </c>
      <c r="B227" s="5">
        <f t="shared" si="9"/>
        <v>16</v>
      </c>
      <c r="C227" s="3">
        <v>42679</v>
      </c>
      <c r="D227" s="7">
        <v>0.41944444444444445</v>
      </c>
      <c r="E227" s="5" t="str">
        <f t="shared" si="10"/>
        <v>6</v>
      </c>
      <c r="F227" s="6">
        <f t="shared" si="11"/>
        <v>0.41666666666666669</v>
      </c>
      <c r="G227">
        <v>58</v>
      </c>
      <c r="H227" s="2" t="s">
        <v>547</v>
      </c>
      <c r="I227" t="s">
        <v>222</v>
      </c>
      <c r="J227">
        <v>5014</v>
      </c>
      <c r="K227">
        <v>1293</v>
      </c>
      <c r="L227">
        <v>980</v>
      </c>
      <c r="M227">
        <v>5203</v>
      </c>
      <c r="N227">
        <v>40</v>
      </c>
      <c r="O227">
        <v>159</v>
      </c>
      <c r="P227">
        <v>763</v>
      </c>
      <c r="Q227">
        <v>1034</v>
      </c>
      <c r="R227">
        <v>25</v>
      </c>
      <c r="S227">
        <v>26</v>
      </c>
      <c r="T227">
        <v>27</v>
      </c>
    </row>
    <row r="228" spans="1:26" ht="16.5" customHeight="1">
      <c r="A228" t="s">
        <v>883</v>
      </c>
      <c r="B228" s="5">
        <f t="shared" si="9"/>
        <v>25</v>
      </c>
      <c r="C228" s="3">
        <v>42678</v>
      </c>
      <c r="D228" s="7">
        <v>0.38472222222222219</v>
      </c>
      <c r="E228" s="5" t="str">
        <f t="shared" si="10"/>
        <v>5</v>
      </c>
      <c r="F228" s="6">
        <f t="shared" si="11"/>
        <v>0.375</v>
      </c>
      <c r="G228">
        <v>174</v>
      </c>
      <c r="H228" s="2" t="s">
        <v>548</v>
      </c>
      <c r="I228" t="s">
        <v>223</v>
      </c>
      <c r="J228">
        <v>159</v>
      </c>
      <c r="K228">
        <v>1920</v>
      </c>
      <c r="L228">
        <v>2398</v>
      </c>
      <c r="M228">
        <v>5204</v>
      </c>
      <c r="N228">
        <v>5205</v>
      </c>
      <c r="O228">
        <v>440</v>
      </c>
      <c r="P228">
        <v>1352</v>
      </c>
      <c r="Q228">
        <v>40</v>
      </c>
      <c r="R228">
        <v>158</v>
      </c>
      <c r="S228">
        <v>58</v>
      </c>
      <c r="T228">
        <v>569</v>
      </c>
      <c r="U228">
        <v>888</v>
      </c>
      <c r="V228">
        <v>52</v>
      </c>
      <c r="W228">
        <v>767</v>
      </c>
      <c r="X228">
        <v>25</v>
      </c>
      <c r="Y228">
        <v>26</v>
      </c>
      <c r="Z228">
        <v>27</v>
      </c>
    </row>
    <row r="229" spans="1:26" ht="16.5" customHeight="1">
      <c r="A229" t="s">
        <v>884</v>
      </c>
      <c r="B229" s="5">
        <f t="shared" si="9"/>
        <v>17</v>
      </c>
      <c r="C229" s="3">
        <v>42678</v>
      </c>
      <c r="D229" s="7">
        <v>0.38472222222222219</v>
      </c>
      <c r="E229" s="5" t="str">
        <f t="shared" si="10"/>
        <v>5</v>
      </c>
      <c r="F229" s="6">
        <f t="shared" si="11"/>
        <v>0.375</v>
      </c>
      <c r="G229">
        <v>227</v>
      </c>
      <c r="H229" s="2" t="s">
        <v>549</v>
      </c>
      <c r="I229" t="s">
        <v>224</v>
      </c>
      <c r="J229">
        <v>159</v>
      </c>
      <c r="K229">
        <v>1157</v>
      </c>
      <c r="L229">
        <v>5206</v>
      </c>
      <c r="M229">
        <v>283</v>
      </c>
      <c r="N229">
        <v>569</v>
      </c>
      <c r="O229">
        <v>888</v>
      </c>
      <c r="P229">
        <v>52</v>
      </c>
      <c r="Q229">
        <v>767</v>
      </c>
      <c r="R229">
        <v>25</v>
      </c>
      <c r="S229">
        <v>26</v>
      </c>
      <c r="T229">
        <v>27</v>
      </c>
    </row>
    <row r="230" spans="1:26" ht="16.5" customHeight="1">
      <c r="A230" t="s">
        <v>885</v>
      </c>
      <c r="B230" s="5">
        <f t="shared" si="9"/>
        <v>21</v>
      </c>
      <c r="C230" s="3">
        <v>42677</v>
      </c>
      <c r="D230" s="7">
        <v>0.47361111111111115</v>
      </c>
      <c r="E230" s="5" t="str">
        <f t="shared" si="10"/>
        <v>4</v>
      </c>
      <c r="F230" s="6">
        <f t="shared" si="11"/>
        <v>0.45833333333333331</v>
      </c>
      <c r="G230">
        <v>101</v>
      </c>
      <c r="H230" s="2" t="s">
        <v>550</v>
      </c>
      <c r="I230" t="s">
        <v>225</v>
      </c>
      <c r="J230">
        <v>5207</v>
      </c>
      <c r="K230">
        <v>3469</v>
      </c>
      <c r="L230">
        <v>737</v>
      </c>
      <c r="M230">
        <v>4940</v>
      </c>
      <c r="N230">
        <v>5208</v>
      </c>
      <c r="O230">
        <v>1854</v>
      </c>
      <c r="P230">
        <v>290</v>
      </c>
      <c r="Q230">
        <v>283</v>
      </c>
      <c r="R230">
        <v>569</v>
      </c>
      <c r="S230">
        <v>888</v>
      </c>
      <c r="T230">
        <v>52</v>
      </c>
      <c r="U230">
        <v>767</v>
      </c>
      <c r="V230">
        <v>25</v>
      </c>
      <c r="W230">
        <v>26</v>
      </c>
      <c r="X230">
        <v>27</v>
      </c>
    </row>
    <row r="231" spans="1:26" ht="16.5" customHeight="1">
      <c r="A231" t="s">
        <v>886</v>
      </c>
      <c r="B231" s="5">
        <f t="shared" si="9"/>
        <v>19</v>
      </c>
      <c r="C231" s="3">
        <v>42677</v>
      </c>
      <c r="D231" s="7">
        <v>0.47361111111111115</v>
      </c>
      <c r="E231" s="5" t="str">
        <f t="shared" si="10"/>
        <v>4</v>
      </c>
      <c r="F231" s="6">
        <f t="shared" si="11"/>
        <v>0.45833333333333331</v>
      </c>
      <c r="G231">
        <v>204</v>
      </c>
      <c r="H231" s="2" t="s">
        <v>551</v>
      </c>
      <c r="I231" t="s">
        <v>226</v>
      </c>
      <c r="J231">
        <v>159</v>
      </c>
      <c r="K231">
        <v>5209</v>
      </c>
      <c r="L231">
        <v>232</v>
      </c>
      <c r="M231">
        <v>2484</v>
      </c>
      <c r="N231">
        <v>4167</v>
      </c>
      <c r="O231">
        <v>569</v>
      </c>
      <c r="P231">
        <v>888</v>
      </c>
      <c r="Q231">
        <v>52</v>
      </c>
      <c r="R231">
        <v>767</v>
      </c>
      <c r="S231">
        <v>25</v>
      </c>
      <c r="T231">
        <v>26</v>
      </c>
      <c r="U231">
        <v>27</v>
      </c>
    </row>
    <row r="232" spans="1:26" ht="16.5" customHeight="1">
      <c r="A232" t="s">
        <v>887</v>
      </c>
      <c r="B232" s="5">
        <f t="shared" si="9"/>
        <v>20</v>
      </c>
      <c r="C232" s="3">
        <v>42677</v>
      </c>
      <c r="D232" s="7">
        <v>0.47361111111111115</v>
      </c>
      <c r="E232" s="5" t="str">
        <f t="shared" si="10"/>
        <v>4</v>
      </c>
      <c r="F232" s="6">
        <f t="shared" si="11"/>
        <v>0.45833333333333331</v>
      </c>
      <c r="G232">
        <v>152</v>
      </c>
      <c r="H232" s="2" t="s">
        <v>552</v>
      </c>
      <c r="I232" t="s">
        <v>227</v>
      </c>
      <c r="J232">
        <v>159</v>
      </c>
      <c r="K232">
        <v>1083</v>
      </c>
      <c r="L232">
        <v>5205</v>
      </c>
      <c r="M232">
        <v>1816</v>
      </c>
      <c r="N232">
        <v>3938</v>
      </c>
      <c r="O232">
        <v>232</v>
      </c>
      <c r="P232">
        <v>5205</v>
      </c>
      <c r="Q232">
        <v>569</v>
      </c>
      <c r="R232">
        <v>888</v>
      </c>
      <c r="S232">
        <v>52</v>
      </c>
      <c r="T232">
        <v>767</v>
      </c>
      <c r="U232">
        <v>25</v>
      </c>
      <c r="V232">
        <v>26</v>
      </c>
      <c r="W232">
        <v>27</v>
      </c>
    </row>
    <row r="233" spans="1:26" ht="16.5" customHeight="1">
      <c r="A233" t="s">
        <v>888</v>
      </c>
      <c r="B233" s="5">
        <f t="shared" si="9"/>
        <v>19</v>
      </c>
      <c r="C233" s="3">
        <v>42677</v>
      </c>
      <c r="D233" s="7">
        <v>0.47361111111111115</v>
      </c>
      <c r="E233" s="5" t="str">
        <f t="shared" si="10"/>
        <v>4</v>
      </c>
      <c r="F233" s="6">
        <f t="shared" si="11"/>
        <v>0.45833333333333331</v>
      </c>
      <c r="G233">
        <v>158</v>
      </c>
      <c r="H233" s="2" t="s">
        <v>553</v>
      </c>
      <c r="I233" t="s">
        <v>228</v>
      </c>
      <c r="J233">
        <v>159</v>
      </c>
      <c r="K233">
        <v>893</v>
      </c>
      <c r="L233">
        <v>839</v>
      </c>
      <c r="M233">
        <v>2536</v>
      </c>
      <c r="N233">
        <v>5210</v>
      </c>
      <c r="O233">
        <v>283</v>
      </c>
      <c r="P233">
        <v>569</v>
      </c>
      <c r="Q233">
        <v>888</v>
      </c>
      <c r="R233">
        <v>52</v>
      </c>
      <c r="S233">
        <v>767</v>
      </c>
      <c r="T233">
        <v>25</v>
      </c>
      <c r="U233">
        <v>26</v>
      </c>
      <c r="V233">
        <v>27</v>
      </c>
    </row>
    <row r="234" spans="1:26" ht="16.5" customHeight="1">
      <c r="A234" t="s">
        <v>889</v>
      </c>
      <c r="B234" s="5">
        <f t="shared" si="9"/>
        <v>21</v>
      </c>
      <c r="C234" s="3">
        <v>42676</v>
      </c>
      <c r="D234" s="7">
        <v>0.59027777777777779</v>
      </c>
      <c r="E234" s="5" t="str">
        <f t="shared" si="10"/>
        <v>3</v>
      </c>
      <c r="F234" s="6">
        <f t="shared" si="11"/>
        <v>0.58333333333333337</v>
      </c>
      <c r="G234">
        <v>548</v>
      </c>
      <c r="H234" s="2" t="s">
        <v>554</v>
      </c>
      <c r="I234" t="s">
        <v>229</v>
      </c>
      <c r="J234">
        <v>462</v>
      </c>
      <c r="K234">
        <v>3144</v>
      </c>
      <c r="L234">
        <v>1402</v>
      </c>
      <c r="M234">
        <v>5207</v>
      </c>
      <c r="N234">
        <v>5211</v>
      </c>
      <c r="O234">
        <v>5212</v>
      </c>
      <c r="P234">
        <v>3469</v>
      </c>
      <c r="Q234">
        <v>569</v>
      </c>
      <c r="R234">
        <v>888</v>
      </c>
      <c r="S234">
        <v>52</v>
      </c>
      <c r="T234">
        <v>767</v>
      </c>
      <c r="U234">
        <v>25</v>
      </c>
      <c r="V234">
        <v>26</v>
      </c>
      <c r="W234">
        <v>27</v>
      </c>
    </row>
    <row r="235" spans="1:26" ht="16.5" customHeight="1">
      <c r="A235" t="s">
        <v>890</v>
      </c>
      <c r="B235" s="5">
        <f t="shared" si="9"/>
        <v>16</v>
      </c>
      <c r="C235" s="3">
        <v>42674</v>
      </c>
      <c r="D235" s="7">
        <v>0.47569444444444442</v>
      </c>
      <c r="E235" s="5" t="str">
        <f t="shared" si="10"/>
        <v>1</v>
      </c>
      <c r="F235" s="6">
        <f t="shared" si="11"/>
        <v>0.45833333333333331</v>
      </c>
      <c r="G235">
        <v>115</v>
      </c>
      <c r="H235" s="2" t="s">
        <v>555</v>
      </c>
      <c r="I235" t="s">
        <v>230</v>
      </c>
      <c r="J235">
        <v>5014</v>
      </c>
      <c r="K235">
        <v>1293</v>
      </c>
      <c r="L235">
        <v>448</v>
      </c>
      <c r="M235">
        <v>40</v>
      </c>
      <c r="N235">
        <v>318</v>
      </c>
      <c r="O235">
        <v>448</v>
      </c>
      <c r="P235">
        <v>40</v>
      </c>
      <c r="Q235">
        <v>5213</v>
      </c>
      <c r="R235">
        <v>25</v>
      </c>
      <c r="S235">
        <v>26</v>
      </c>
      <c r="T235">
        <v>27</v>
      </c>
    </row>
    <row r="236" spans="1:26" ht="16.5" customHeight="1">
      <c r="A236" t="s">
        <v>890</v>
      </c>
      <c r="B236" s="5">
        <f t="shared" si="9"/>
        <v>16</v>
      </c>
      <c r="C236" s="3">
        <v>42672</v>
      </c>
      <c r="D236" s="7">
        <v>0.40486111111111112</v>
      </c>
      <c r="E236" s="5" t="str">
        <f t="shared" si="10"/>
        <v>6</v>
      </c>
      <c r="F236" s="6">
        <f t="shared" si="11"/>
        <v>0.41666666666666669</v>
      </c>
      <c r="G236">
        <v>153</v>
      </c>
      <c r="H236" s="2" t="s">
        <v>556</v>
      </c>
      <c r="I236" t="s">
        <v>230</v>
      </c>
      <c r="J236">
        <v>5014</v>
      </c>
      <c r="K236">
        <v>1293</v>
      </c>
      <c r="L236">
        <v>448</v>
      </c>
      <c r="M236">
        <v>40</v>
      </c>
      <c r="N236">
        <v>318</v>
      </c>
      <c r="O236">
        <v>448</v>
      </c>
      <c r="P236">
        <v>40</v>
      </c>
      <c r="Q236">
        <v>5213</v>
      </c>
      <c r="R236">
        <v>25</v>
      </c>
      <c r="S236">
        <v>26</v>
      </c>
      <c r="T236">
        <v>27</v>
      </c>
    </row>
    <row r="237" spans="1:26" ht="16.5" customHeight="1">
      <c r="A237" t="s">
        <v>891</v>
      </c>
      <c r="B237" s="5">
        <f t="shared" si="9"/>
        <v>13</v>
      </c>
      <c r="C237" s="3">
        <v>42670</v>
      </c>
      <c r="D237" s="7">
        <v>0.71527777777777779</v>
      </c>
      <c r="E237" s="5" t="str">
        <f t="shared" si="10"/>
        <v>4</v>
      </c>
      <c r="F237" s="6">
        <f t="shared" si="11"/>
        <v>0.70833333333333337</v>
      </c>
      <c r="G237">
        <v>356</v>
      </c>
      <c r="H237" s="2" t="s">
        <v>557</v>
      </c>
      <c r="I237" t="s">
        <v>231</v>
      </c>
      <c r="J237">
        <v>159</v>
      </c>
      <c r="K237">
        <v>40</v>
      </c>
      <c r="L237">
        <v>2295</v>
      </c>
      <c r="M237">
        <v>291</v>
      </c>
      <c r="N237">
        <v>5214</v>
      </c>
      <c r="O237">
        <v>407</v>
      </c>
      <c r="P237">
        <v>1097</v>
      </c>
      <c r="Q237">
        <v>25</v>
      </c>
      <c r="R237">
        <v>26</v>
      </c>
      <c r="S237">
        <v>27</v>
      </c>
    </row>
    <row r="238" spans="1:26" ht="16.5" customHeight="1">
      <c r="A238" t="s">
        <v>892</v>
      </c>
      <c r="B238" s="5">
        <f t="shared" si="9"/>
        <v>20</v>
      </c>
      <c r="C238" s="3">
        <v>42670</v>
      </c>
      <c r="D238" s="7">
        <v>0.68888888888888899</v>
      </c>
      <c r="E238" s="5" t="str">
        <f t="shared" si="10"/>
        <v>4</v>
      </c>
      <c r="F238" s="6">
        <f t="shared" si="11"/>
        <v>0.70833333333333337</v>
      </c>
      <c r="G238">
        <v>56</v>
      </c>
      <c r="H238" s="2" t="s">
        <v>558</v>
      </c>
      <c r="I238" t="s">
        <v>232</v>
      </c>
      <c r="J238">
        <v>5014</v>
      </c>
      <c r="K238">
        <v>1293</v>
      </c>
      <c r="L238">
        <v>45</v>
      </c>
      <c r="M238">
        <v>182</v>
      </c>
      <c r="N238">
        <v>5215</v>
      </c>
      <c r="O238">
        <v>1590</v>
      </c>
      <c r="P238">
        <v>1385</v>
      </c>
      <c r="Q238">
        <v>1945</v>
      </c>
      <c r="R238">
        <v>5216</v>
      </c>
      <c r="S238">
        <v>25</v>
      </c>
      <c r="T238">
        <v>26</v>
      </c>
      <c r="U238">
        <v>27</v>
      </c>
    </row>
    <row r="239" spans="1:26" ht="16.5" customHeight="1">
      <c r="A239" t="s">
        <v>893</v>
      </c>
      <c r="B239" s="5">
        <f t="shared" si="9"/>
        <v>20</v>
      </c>
      <c r="C239" s="3">
        <v>42670</v>
      </c>
      <c r="D239" s="7">
        <v>0.42499999999999999</v>
      </c>
      <c r="E239" s="5" t="str">
        <f t="shared" si="10"/>
        <v>4</v>
      </c>
      <c r="F239" s="6">
        <f t="shared" si="11"/>
        <v>0.41666666666666669</v>
      </c>
      <c r="G239">
        <v>260</v>
      </c>
      <c r="H239" s="2" t="s">
        <v>559</v>
      </c>
      <c r="I239" t="s">
        <v>233</v>
      </c>
      <c r="J239">
        <v>159</v>
      </c>
      <c r="K239">
        <v>36</v>
      </c>
      <c r="L239">
        <v>839</v>
      </c>
      <c r="M239">
        <v>954</v>
      </c>
      <c r="N239">
        <v>1156</v>
      </c>
      <c r="O239">
        <v>841</v>
      </c>
      <c r="P239">
        <v>569</v>
      </c>
      <c r="Q239">
        <v>888</v>
      </c>
      <c r="R239">
        <v>52</v>
      </c>
      <c r="S239">
        <v>767</v>
      </c>
      <c r="T239">
        <v>25</v>
      </c>
      <c r="U239">
        <v>26</v>
      </c>
      <c r="V239">
        <v>27</v>
      </c>
    </row>
    <row r="240" spans="1:26" ht="16.5" customHeight="1">
      <c r="A240" t="s">
        <v>894</v>
      </c>
      <c r="B240" s="5">
        <f t="shared" si="9"/>
        <v>20</v>
      </c>
      <c r="C240" s="3">
        <v>42670</v>
      </c>
      <c r="D240" s="7">
        <v>0.42430555555555555</v>
      </c>
      <c r="E240" s="5" t="str">
        <f t="shared" si="10"/>
        <v>4</v>
      </c>
      <c r="F240" s="6">
        <f t="shared" si="11"/>
        <v>0.41666666666666669</v>
      </c>
      <c r="G240">
        <v>187</v>
      </c>
      <c r="H240" s="2" t="s">
        <v>560</v>
      </c>
      <c r="I240" t="s">
        <v>234</v>
      </c>
      <c r="J240">
        <v>159</v>
      </c>
      <c r="K240">
        <v>893</v>
      </c>
      <c r="L240">
        <v>839</v>
      </c>
      <c r="M240">
        <v>153</v>
      </c>
      <c r="N240">
        <v>5217</v>
      </c>
      <c r="O240">
        <v>283</v>
      </c>
      <c r="P240">
        <v>569</v>
      </c>
      <c r="Q240">
        <v>888</v>
      </c>
      <c r="R240">
        <v>52</v>
      </c>
      <c r="S240">
        <v>767</v>
      </c>
      <c r="T240">
        <v>25</v>
      </c>
      <c r="U240">
        <v>26</v>
      </c>
      <c r="V240">
        <v>27</v>
      </c>
    </row>
    <row r="241" spans="1:26" ht="16.5" customHeight="1">
      <c r="A241" t="s">
        <v>895</v>
      </c>
      <c r="B241" s="5">
        <f t="shared" si="9"/>
        <v>19</v>
      </c>
      <c r="C241" s="3">
        <v>42669</v>
      </c>
      <c r="D241" s="7">
        <v>0.58472222222222225</v>
      </c>
      <c r="E241" s="5" t="str">
        <f t="shared" si="10"/>
        <v>3</v>
      </c>
      <c r="F241" s="6">
        <f t="shared" si="11"/>
        <v>0.58333333333333337</v>
      </c>
      <c r="G241">
        <v>194</v>
      </c>
      <c r="H241" s="2" t="s">
        <v>561</v>
      </c>
      <c r="I241" t="s">
        <v>235</v>
      </c>
      <c r="J241">
        <v>159</v>
      </c>
      <c r="K241">
        <v>2439</v>
      </c>
      <c r="L241">
        <v>2311</v>
      </c>
      <c r="M241">
        <v>1058</v>
      </c>
      <c r="N241">
        <v>2269</v>
      </c>
      <c r="O241">
        <v>283</v>
      </c>
      <c r="P241">
        <v>569</v>
      </c>
      <c r="Q241">
        <v>888</v>
      </c>
      <c r="R241">
        <v>52</v>
      </c>
      <c r="S241">
        <v>767</v>
      </c>
      <c r="T241">
        <v>25</v>
      </c>
      <c r="U241">
        <v>26</v>
      </c>
      <c r="V241">
        <v>27</v>
      </c>
    </row>
    <row r="242" spans="1:26" ht="16.5" customHeight="1">
      <c r="A242" t="s">
        <v>896</v>
      </c>
      <c r="B242" s="5">
        <f t="shared" si="9"/>
        <v>22</v>
      </c>
      <c r="C242" s="3">
        <v>42669</v>
      </c>
      <c r="D242" s="7">
        <v>0.58472222222222225</v>
      </c>
      <c r="E242" s="5" t="str">
        <f t="shared" si="10"/>
        <v>3</v>
      </c>
      <c r="F242" s="6">
        <f t="shared" si="11"/>
        <v>0.58333333333333337</v>
      </c>
      <c r="G242">
        <v>194</v>
      </c>
      <c r="H242" s="2" t="s">
        <v>562</v>
      </c>
      <c r="I242" t="s">
        <v>236</v>
      </c>
      <c r="J242">
        <v>159</v>
      </c>
      <c r="K242">
        <v>5218</v>
      </c>
      <c r="L242">
        <v>5219</v>
      </c>
      <c r="M242">
        <v>5220</v>
      </c>
      <c r="N242">
        <v>2015</v>
      </c>
      <c r="O242">
        <v>5221</v>
      </c>
      <c r="P242">
        <v>283</v>
      </c>
      <c r="Q242">
        <v>569</v>
      </c>
      <c r="R242">
        <v>888</v>
      </c>
      <c r="S242">
        <v>52</v>
      </c>
      <c r="T242">
        <v>767</v>
      </c>
      <c r="U242">
        <v>25</v>
      </c>
      <c r="V242">
        <v>26</v>
      </c>
      <c r="W242">
        <v>27</v>
      </c>
    </row>
    <row r="243" spans="1:26" ht="16.5" customHeight="1">
      <c r="A243" t="s">
        <v>897</v>
      </c>
      <c r="B243" s="5">
        <f t="shared" si="9"/>
        <v>18</v>
      </c>
      <c r="C243" s="3">
        <v>42669</v>
      </c>
      <c r="D243" s="7">
        <v>0.58472222222222225</v>
      </c>
      <c r="E243" s="5" t="str">
        <f t="shared" si="10"/>
        <v>3</v>
      </c>
      <c r="F243" s="6">
        <f t="shared" si="11"/>
        <v>0.58333333333333337</v>
      </c>
      <c r="G243">
        <v>181</v>
      </c>
      <c r="H243" s="2" t="s">
        <v>563</v>
      </c>
      <c r="I243" t="s">
        <v>237</v>
      </c>
      <c r="J243">
        <v>159</v>
      </c>
      <c r="K243">
        <v>893</v>
      </c>
      <c r="L243">
        <v>839</v>
      </c>
      <c r="M243">
        <v>2763</v>
      </c>
      <c r="N243">
        <v>283</v>
      </c>
      <c r="O243">
        <v>569</v>
      </c>
      <c r="P243">
        <v>888</v>
      </c>
      <c r="Q243">
        <v>52</v>
      </c>
      <c r="R243">
        <v>767</v>
      </c>
      <c r="S243">
        <v>25</v>
      </c>
      <c r="T243">
        <v>26</v>
      </c>
      <c r="U243">
        <v>27</v>
      </c>
    </row>
    <row r="244" spans="1:26" ht="16.5" customHeight="1">
      <c r="A244" t="s">
        <v>898</v>
      </c>
      <c r="B244" s="5">
        <f t="shared" si="9"/>
        <v>11</v>
      </c>
      <c r="C244" s="3">
        <v>42668</v>
      </c>
      <c r="D244" s="7">
        <v>0.69166666666666676</v>
      </c>
      <c r="E244" s="5" t="str">
        <f t="shared" si="10"/>
        <v>2</v>
      </c>
      <c r="F244" s="6">
        <f t="shared" si="11"/>
        <v>0.70833333333333337</v>
      </c>
      <c r="G244">
        <v>317</v>
      </c>
      <c r="H244" s="2" t="s">
        <v>564</v>
      </c>
      <c r="I244" t="s">
        <v>238</v>
      </c>
      <c r="J244">
        <v>1096</v>
      </c>
      <c r="K244">
        <v>159</v>
      </c>
      <c r="L244">
        <v>5222</v>
      </c>
      <c r="M244">
        <v>746</v>
      </c>
      <c r="N244">
        <v>193</v>
      </c>
      <c r="O244">
        <v>218</v>
      </c>
      <c r="P244">
        <v>5223</v>
      </c>
      <c r="Q244">
        <v>25</v>
      </c>
      <c r="R244">
        <v>26</v>
      </c>
      <c r="S244">
        <v>27</v>
      </c>
    </row>
    <row r="245" spans="1:26" ht="16.5" customHeight="1">
      <c r="A245" t="s">
        <v>899</v>
      </c>
      <c r="B245" s="5">
        <f t="shared" si="9"/>
        <v>17</v>
      </c>
      <c r="C245" s="3">
        <v>42665</v>
      </c>
      <c r="D245" s="7">
        <v>0.58888888888888891</v>
      </c>
      <c r="E245" s="5" t="str">
        <f t="shared" si="10"/>
        <v>6</v>
      </c>
      <c r="F245" s="6">
        <f t="shared" si="11"/>
        <v>0.58333333333333337</v>
      </c>
      <c r="G245">
        <v>532</v>
      </c>
      <c r="H245" s="2" t="s">
        <v>565</v>
      </c>
      <c r="I245" t="s">
        <v>239</v>
      </c>
      <c r="J245">
        <v>1868</v>
      </c>
      <c r="K245">
        <v>381</v>
      </c>
      <c r="L245">
        <v>1403</v>
      </c>
      <c r="M245">
        <v>40</v>
      </c>
      <c r="N245">
        <v>166</v>
      </c>
      <c r="O245">
        <v>2425</v>
      </c>
      <c r="P245">
        <v>830</v>
      </c>
      <c r="Q245">
        <v>1818</v>
      </c>
      <c r="R245">
        <v>1259</v>
      </c>
      <c r="S245">
        <v>25</v>
      </c>
      <c r="T245">
        <v>26</v>
      </c>
      <c r="U245">
        <v>27</v>
      </c>
    </row>
    <row r="246" spans="1:26" ht="16.5" customHeight="1">
      <c r="A246" t="s">
        <v>900</v>
      </c>
      <c r="B246" s="5">
        <f t="shared" si="9"/>
        <v>17</v>
      </c>
      <c r="C246" s="3">
        <v>42663</v>
      </c>
      <c r="D246" s="7">
        <v>0.62083333333333335</v>
      </c>
      <c r="E246" s="5" t="str">
        <f t="shared" si="10"/>
        <v>4</v>
      </c>
      <c r="F246" s="6">
        <f t="shared" si="11"/>
        <v>0.625</v>
      </c>
      <c r="G246">
        <v>107</v>
      </c>
      <c r="H246" s="2" t="s">
        <v>566</v>
      </c>
      <c r="I246" t="s">
        <v>240</v>
      </c>
      <c r="J246">
        <v>3202</v>
      </c>
      <c r="K246">
        <v>3431</v>
      </c>
      <c r="L246">
        <v>5224</v>
      </c>
      <c r="M246">
        <v>888</v>
      </c>
      <c r="N246">
        <v>3793</v>
      </c>
      <c r="O246">
        <v>464</v>
      </c>
      <c r="P246">
        <v>3202</v>
      </c>
      <c r="Q246">
        <v>423</v>
      </c>
      <c r="R246">
        <v>45</v>
      </c>
      <c r="S246">
        <v>5225</v>
      </c>
      <c r="T246">
        <v>25</v>
      </c>
      <c r="U246">
        <v>26</v>
      </c>
      <c r="V246">
        <v>27</v>
      </c>
    </row>
    <row r="247" spans="1:26" ht="16.5" customHeight="1">
      <c r="A247" t="s">
        <v>901</v>
      </c>
      <c r="B247" s="5">
        <f t="shared" si="9"/>
        <v>19</v>
      </c>
      <c r="C247" s="3">
        <v>42662</v>
      </c>
      <c r="D247" s="7">
        <v>0.43194444444444446</v>
      </c>
      <c r="E247" s="5" t="str">
        <f t="shared" si="10"/>
        <v>3</v>
      </c>
      <c r="F247" s="6">
        <f t="shared" si="11"/>
        <v>0.41666666666666669</v>
      </c>
      <c r="G247">
        <v>292</v>
      </c>
      <c r="H247" s="2" t="s">
        <v>567</v>
      </c>
      <c r="I247" t="s">
        <v>241</v>
      </c>
      <c r="J247">
        <v>159</v>
      </c>
      <c r="K247">
        <v>5226</v>
      </c>
      <c r="L247">
        <v>4774</v>
      </c>
      <c r="M247">
        <v>3641</v>
      </c>
      <c r="N247">
        <v>179</v>
      </c>
      <c r="O247">
        <v>569</v>
      </c>
      <c r="P247">
        <v>888</v>
      </c>
      <c r="Q247">
        <v>52</v>
      </c>
      <c r="R247">
        <v>767</v>
      </c>
      <c r="S247">
        <v>25</v>
      </c>
      <c r="T247">
        <v>26</v>
      </c>
      <c r="U247">
        <v>27</v>
      </c>
    </row>
    <row r="248" spans="1:26" ht="16.5" customHeight="1">
      <c r="A248" t="s">
        <v>902</v>
      </c>
      <c r="B248" s="5">
        <f t="shared" si="9"/>
        <v>20</v>
      </c>
      <c r="C248" s="3">
        <v>42662</v>
      </c>
      <c r="D248" s="7">
        <v>0.43194444444444446</v>
      </c>
      <c r="E248" s="5" t="str">
        <f t="shared" si="10"/>
        <v>3</v>
      </c>
      <c r="F248" s="6">
        <f t="shared" si="11"/>
        <v>0.41666666666666669</v>
      </c>
      <c r="G248">
        <v>853</v>
      </c>
      <c r="H248" s="2" t="s">
        <v>568</v>
      </c>
      <c r="I248" t="s">
        <v>242</v>
      </c>
      <c r="J248">
        <v>159</v>
      </c>
      <c r="K248">
        <v>97</v>
      </c>
      <c r="L248">
        <v>527</v>
      </c>
      <c r="M248">
        <v>407</v>
      </c>
      <c r="N248">
        <v>1182</v>
      </c>
      <c r="O248">
        <v>2578</v>
      </c>
      <c r="P248">
        <v>58</v>
      </c>
      <c r="Q248">
        <v>569</v>
      </c>
      <c r="R248">
        <v>888</v>
      </c>
      <c r="S248">
        <v>52</v>
      </c>
      <c r="T248">
        <v>767</v>
      </c>
      <c r="U248">
        <v>25</v>
      </c>
      <c r="V248">
        <v>26</v>
      </c>
      <c r="W248">
        <v>27</v>
      </c>
    </row>
    <row r="249" spans="1:26" ht="16.5" customHeight="1">
      <c r="A249" t="s">
        <v>903</v>
      </c>
      <c r="B249" s="5">
        <f t="shared" si="9"/>
        <v>19</v>
      </c>
      <c r="C249" s="3">
        <v>42662</v>
      </c>
      <c r="D249" s="7">
        <v>0.43194444444444446</v>
      </c>
      <c r="E249" s="5" t="str">
        <f t="shared" si="10"/>
        <v>3</v>
      </c>
      <c r="F249" s="6">
        <f t="shared" si="11"/>
        <v>0.41666666666666669</v>
      </c>
      <c r="G249">
        <v>249</v>
      </c>
      <c r="H249" s="2" t="s">
        <v>569</v>
      </c>
      <c r="I249" t="s">
        <v>243</v>
      </c>
      <c r="J249">
        <v>3337</v>
      </c>
      <c r="K249">
        <v>4884</v>
      </c>
      <c r="L249">
        <v>4774</v>
      </c>
      <c r="M249">
        <v>3641</v>
      </c>
      <c r="N249">
        <v>407</v>
      </c>
      <c r="O249">
        <v>2677</v>
      </c>
      <c r="P249">
        <v>569</v>
      </c>
      <c r="Q249">
        <v>888</v>
      </c>
      <c r="R249">
        <v>52</v>
      </c>
      <c r="S249">
        <v>767</v>
      </c>
      <c r="T249">
        <v>25</v>
      </c>
      <c r="U249">
        <v>26</v>
      </c>
      <c r="V249">
        <v>27</v>
      </c>
    </row>
    <row r="250" spans="1:26" ht="16.5" customHeight="1">
      <c r="A250" t="s">
        <v>904</v>
      </c>
      <c r="B250" s="5">
        <f t="shared" si="9"/>
        <v>24</v>
      </c>
      <c r="C250" s="3">
        <v>42661</v>
      </c>
      <c r="D250" s="7">
        <v>0.43055555555555558</v>
      </c>
      <c r="E250" s="5" t="str">
        <f t="shared" si="10"/>
        <v>2</v>
      </c>
      <c r="F250" s="6">
        <f t="shared" si="11"/>
        <v>0.41666666666666669</v>
      </c>
      <c r="G250">
        <v>215</v>
      </c>
      <c r="H250" s="2" t="s">
        <v>570</v>
      </c>
      <c r="I250" t="s">
        <v>244</v>
      </c>
      <c r="J250">
        <v>159</v>
      </c>
      <c r="K250">
        <v>128</v>
      </c>
      <c r="L250">
        <v>3278</v>
      </c>
      <c r="M250">
        <v>521</v>
      </c>
      <c r="N250">
        <v>5227</v>
      </c>
      <c r="O250">
        <v>4134</v>
      </c>
      <c r="P250">
        <v>407</v>
      </c>
      <c r="Q250">
        <v>5228</v>
      </c>
      <c r="R250">
        <v>532</v>
      </c>
      <c r="S250">
        <v>58</v>
      </c>
      <c r="T250">
        <v>569</v>
      </c>
      <c r="U250">
        <v>888</v>
      </c>
      <c r="V250">
        <v>52</v>
      </c>
      <c r="W250">
        <v>767</v>
      </c>
      <c r="X250">
        <v>25</v>
      </c>
      <c r="Y250">
        <v>26</v>
      </c>
      <c r="Z250">
        <v>27</v>
      </c>
    </row>
    <row r="251" spans="1:26" ht="16.5" customHeight="1">
      <c r="A251" t="s">
        <v>905</v>
      </c>
      <c r="B251" s="5">
        <f t="shared" si="9"/>
        <v>21</v>
      </c>
      <c r="C251" s="3">
        <v>42660</v>
      </c>
      <c r="D251" s="7">
        <v>0.61597222222222225</v>
      </c>
      <c r="E251" s="5" t="str">
        <f t="shared" si="10"/>
        <v>1</v>
      </c>
      <c r="F251" s="6">
        <f t="shared" si="11"/>
        <v>0.625</v>
      </c>
      <c r="G251">
        <v>218</v>
      </c>
      <c r="H251" s="2" t="s">
        <v>571</v>
      </c>
      <c r="I251" t="s">
        <v>245</v>
      </c>
      <c r="J251">
        <v>159</v>
      </c>
      <c r="K251">
        <v>5229</v>
      </c>
      <c r="L251">
        <v>5230</v>
      </c>
      <c r="M251">
        <v>232</v>
      </c>
      <c r="N251">
        <v>291</v>
      </c>
      <c r="O251">
        <v>2626</v>
      </c>
      <c r="P251">
        <v>159</v>
      </c>
      <c r="Q251">
        <v>569</v>
      </c>
      <c r="R251">
        <v>888</v>
      </c>
      <c r="S251">
        <v>52</v>
      </c>
      <c r="T251">
        <v>767</v>
      </c>
      <c r="U251">
        <v>25</v>
      </c>
      <c r="V251">
        <v>26</v>
      </c>
      <c r="W251">
        <v>27</v>
      </c>
    </row>
    <row r="252" spans="1:26" ht="16.5" customHeight="1">
      <c r="A252" t="s">
        <v>906</v>
      </c>
      <c r="B252" s="5">
        <f t="shared" si="9"/>
        <v>17</v>
      </c>
      <c r="C252" s="3">
        <v>42660</v>
      </c>
      <c r="D252" s="7">
        <v>0.61597222222222225</v>
      </c>
      <c r="E252" s="5" t="str">
        <f t="shared" si="10"/>
        <v>1</v>
      </c>
      <c r="F252" s="6">
        <f t="shared" si="11"/>
        <v>0.625</v>
      </c>
      <c r="G252">
        <v>197</v>
      </c>
      <c r="H252" s="2" t="s">
        <v>572</v>
      </c>
      <c r="I252" t="s">
        <v>246</v>
      </c>
      <c r="J252">
        <v>159</v>
      </c>
      <c r="K252">
        <v>99</v>
      </c>
      <c r="L252">
        <v>3129</v>
      </c>
      <c r="M252">
        <v>1243</v>
      </c>
      <c r="N252">
        <v>283</v>
      </c>
      <c r="O252">
        <v>569</v>
      </c>
      <c r="P252">
        <v>888</v>
      </c>
      <c r="Q252">
        <v>52</v>
      </c>
      <c r="R252">
        <v>767</v>
      </c>
      <c r="S252">
        <v>25</v>
      </c>
      <c r="T252">
        <v>26</v>
      </c>
      <c r="U252">
        <v>27</v>
      </c>
    </row>
    <row r="253" spans="1:26" ht="16.5" customHeight="1">
      <c r="A253" t="s">
        <v>907</v>
      </c>
      <c r="B253" s="5">
        <f t="shared" si="9"/>
        <v>27</v>
      </c>
      <c r="C253" s="3">
        <v>42656</v>
      </c>
      <c r="D253" s="7">
        <v>0.42291666666666666</v>
      </c>
      <c r="E253" s="5" t="str">
        <f t="shared" si="10"/>
        <v>4</v>
      </c>
      <c r="F253" s="6">
        <f t="shared" si="11"/>
        <v>0.41666666666666669</v>
      </c>
      <c r="G253">
        <v>155</v>
      </c>
      <c r="H253" s="2" t="s">
        <v>573</v>
      </c>
      <c r="I253" t="s">
        <v>247</v>
      </c>
      <c r="J253">
        <v>954</v>
      </c>
      <c r="K253">
        <v>905</v>
      </c>
      <c r="L253">
        <v>1231</v>
      </c>
      <c r="M253">
        <v>888</v>
      </c>
      <c r="N253">
        <v>1951</v>
      </c>
      <c r="O253">
        <v>570</v>
      </c>
      <c r="P253">
        <v>5231</v>
      </c>
      <c r="Q253">
        <v>1259</v>
      </c>
      <c r="R253">
        <v>1352</v>
      </c>
      <c r="S253">
        <v>159</v>
      </c>
      <c r="T253">
        <v>569</v>
      </c>
      <c r="U253">
        <v>888</v>
      </c>
      <c r="V253">
        <v>52</v>
      </c>
      <c r="W253">
        <v>767</v>
      </c>
      <c r="X253">
        <v>25</v>
      </c>
      <c r="Y253">
        <v>26</v>
      </c>
      <c r="Z253">
        <v>27</v>
      </c>
    </row>
    <row r="254" spans="1:26" ht="16.5" customHeight="1">
      <c r="A254" t="s">
        <v>908</v>
      </c>
      <c r="B254" s="5">
        <f t="shared" si="9"/>
        <v>20</v>
      </c>
      <c r="C254" s="3">
        <v>42656</v>
      </c>
      <c r="D254" s="7">
        <v>0.42291666666666666</v>
      </c>
      <c r="E254" s="5" t="str">
        <f t="shared" si="10"/>
        <v>4</v>
      </c>
      <c r="F254" s="6">
        <f t="shared" si="11"/>
        <v>0.41666666666666669</v>
      </c>
      <c r="G254">
        <v>339</v>
      </c>
      <c r="H254" s="2" t="s">
        <v>574</v>
      </c>
      <c r="I254" t="s">
        <v>248</v>
      </c>
      <c r="J254">
        <v>834</v>
      </c>
      <c r="K254">
        <v>40</v>
      </c>
      <c r="L254">
        <v>980</v>
      </c>
      <c r="M254">
        <v>395</v>
      </c>
      <c r="N254">
        <v>291</v>
      </c>
      <c r="O254">
        <v>1259</v>
      </c>
      <c r="P254">
        <v>159</v>
      </c>
      <c r="Q254">
        <v>40</v>
      </c>
      <c r="R254">
        <v>569</v>
      </c>
      <c r="S254">
        <v>888</v>
      </c>
      <c r="T254">
        <v>52</v>
      </c>
      <c r="U254">
        <v>767</v>
      </c>
      <c r="V254">
        <v>25</v>
      </c>
      <c r="W254">
        <v>26</v>
      </c>
      <c r="X254">
        <v>27</v>
      </c>
    </row>
    <row r="255" spans="1:26" ht="16.5" customHeight="1">
      <c r="A255" t="s">
        <v>909</v>
      </c>
      <c r="B255" s="5">
        <f t="shared" si="9"/>
        <v>17</v>
      </c>
      <c r="C255" s="3">
        <v>42656</v>
      </c>
      <c r="D255" s="7">
        <v>0.42291666666666666</v>
      </c>
      <c r="E255" s="5" t="str">
        <f t="shared" si="10"/>
        <v>4</v>
      </c>
      <c r="F255" s="6">
        <f t="shared" si="11"/>
        <v>0.41666666666666669</v>
      </c>
      <c r="G255">
        <v>259</v>
      </c>
      <c r="H255" s="2" t="s">
        <v>575</v>
      </c>
      <c r="I255" t="s">
        <v>249</v>
      </c>
      <c r="J255">
        <v>28</v>
      </c>
      <c r="K255">
        <v>395</v>
      </c>
      <c r="L255">
        <v>5232</v>
      </c>
      <c r="M255">
        <v>40</v>
      </c>
      <c r="N255">
        <v>5233</v>
      </c>
      <c r="O255">
        <v>569</v>
      </c>
      <c r="P255">
        <v>888</v>
      </c>
      <c r="Q255">
        <v>52</v>
      </c>
      <c r="R255">
        <v>767</v>
      </c>
      <c r="S255">
        <v>25</v>
      </c>
      <c r="T255">
        <v>26</v>
      </c>
      <c r="U255">
        <v>27</v>
      </c>
    </row>
    <row r="256" spans="1:26" ht="16.5" customHeight="1">
      <c r="A256" t="s">
        <v>910</v>
      </c>
      <c r="B256" s="5">
        <f t="shared" si="9"/>
        <v>20</v>
      </c>
      <c r="C256" s="3">
        <v>42656</v>
      </c>
      <c r="D256" s="7">
        <v>0.40138888888888885</v>
      </c>
      <c r="E256" s="5" t="str">
        <f t="shared" si="10"/>
        <v>4</v>
      </c>
      <c r="F256" s="6">
        <f t="shared" si="11"/>
        <v>0.41666666666666669</v>
      </c>
      <c r="G256">
        <v>201</v>
      </c>
      <c r="H256" s="2" t="s">
        <v>576</v>
      </c>
      <c r="I256" t="s">
        <v>250</v>
      </c>
      <c r="J256">
        <v>159</v>
      </c>
      <c r="K256">
        <v>4736</v>
      </c>
      <c r="L256">
        <v>1352</v>
      </c>
      <c r="M256">
        <v>99</v>
      </c>
      <c r="N256">
        <v>1621</v>
      </c>
      <c r="O256">
        <v>5234</v>
      </c>
      <c r="P256">
        <v>1991</v>
      </c>
      <c r="Q256">
        <v>58</v>
      </c>
      <c r="R256">
        <v>569</v>
      </c>
      <c r="S256">
        <v>888</v>
      </c>
      <c r="T256">
        <v>52</v>
      </c>
      <c r="U256">
        <v>767</v>
      </c>
      <c r="V256">
        <v>25</v>
      </c>
      <c r="W256">
        <v>26</v>
      </c>
      <c r="X256">
        <v>27</v>
      </c>
    </row>
    <row r="257" spans="1:25" ht="16.5" customHeight="1">
      <c r="A257" t="s">
        <v>911</v>
      </c>
      <c r="B257" s="5">
        <f t="shared" si="9"/>
        <v>16</v>
      </c>
      <c r="C257" s="3">
        <v>42656</v>
      </c>
      <c r="D257" s="7">
        <v>0.40138888888888885</v>
      </c>
      <c r="E257" s="5" t="str">
        <f t="shared" si="10"/>
        <v>4</v>
      </c>
      <c r="F257" s="6">
        <f t="shared" si="11"/>
        <v>0.41666666666666669</v>
      </c>
      <c r="G257">
        <v>98</v>
      </c>
      <c r="H257" s="2" t="s">
        <v>577</v>
      </c>
      <c r="I257" t="s">
        <v>251</v>
      </c>
      <c r="J257">
        <v>159</v>
      </c>
      <c r="K257">
        <v>827</v>
      </c>
      <c r="L257">
        <v>5235</v>
      </c>
      <c r="M257">
        <v>283</v>
      </c>
      <c r="N257">
        <v>569</v>
      </c>
      <c r="O257">
        <v>888</v>
      </c>
      <c r="P257">
        <v>52</v>
      </c>
      <c r="Q257">
        <v>767</v>
      </c>
      <c r="R257">
        <v>25</v>
      </c>
      <c r="S257">
        <v>26</v>
      </c>
      <c r="T257">
        <v>27</v>
      </c>
    </row>
    <row r="258" spans="1:25" ht="16.5" customHeight="1">
      <c r="A258" t="s">
        <v>912</v>
      </c>
      <c r="B258" s="5">
        <f t="shared" si="9"/>
        <v>8</v>
      </c>
      <c r="C258" s="3">
        <v>42655</v>
      </c>
      <c r="D258" s="7">
        <v>0.63263888888888886</v>
      </c>
      <c r="E258" s="5" t="str">
        <f t="shared" si="10"/>
        <v>3</v>
      </c>
      <c r="F258" s="6">
        <f t="shared" si="11"/>
        <v>0.625</v>
      </c>
      <c r="G258">
        <v>18382</v>
      </c>
      <c r="H258" s="2" t="s">
        <v>578</v>
      </c>
      <c r="I258" t="s">
        <v>252</v>
      </c>
      <c r="J258">
        <v>128</v>
      </c>
      <c r="K258">
        <v>483</v>
      </c>
      <c r="L258">
        <v>1489</v>
      </c>
      <c r="M258">
        <v>338</v>
      </c>
      <c r="N258">
        <v>834</v>
      </c>
      <c r="O258">
        <v>25</v>
      </c>
      <c r="P258">
        <v>26</v>
      </c>
      <c r="Q258">
        <v>27</v>
      </c>
    </row>
    <row r="259" spans="1:25" ht="16.5" customHeight="1">
      <c r="A259" t="s">
        <v>913</v>
      </c>
      <c r="B259" s="5">
        <f t="shared" ref="B259:B319" si="12">LEN(A259)</f>
        <v>19</v>
      </c>
      <c r="C259" s="3">
        <v>42655</v>
      </c>
      <c r="D259" s="7">
        <v>0.41250000000000003</v>
      </c>
      <c r="E259" s="5" t="str">
        <f t="shared" ref="E259:E319" si="13">""&amp;WEEKDAY(C259,2)</f>
        <v>3</v>
      </c>
      <c r="F259" s="6">
        <f t="shared" ref="F259:F319" si="14">ROUND(D259*24,0)/24</f>
        <v>0.41666666666666669</v>
      </c>
      <c r="G259">
        <v>180</v>
      </c>
      <c r="H259" s="2" t="s">
        <v>579</v>
      </c>
      <c r="I259" t="s">
        <v>253</v>
      </c>
      <c r="J259">
        <v>159</v>
      </c>
      <c r="K259">
        <v>171</v>
      </c>
      <c r="L259">
        <v>2439</v>
      </c>
      <c r="M259">
        <v>5236</v>
      </c>
      <c r="N259">
        <v>283</v>
      </c>
      <c r="O259">
        <v>569</v>
      </c>
      <c r="P259">
        <v>888</v>
      </c>
      <c r="Q259">
        <v>52</v>
      </c>
      <c r="R259">
        <v>767</v>
      </c>
      <c r="S259">
        <v>25</v>
      </c>
      <c r="T259">
        <v>26</v>
      </c>
      <c r="U259">
        <v>27</v>
      </c>
    </row>
    <row r="260" spans="1:25" ht="16.5" customHeight="1">
      <c r="A260" t="s">
        <v>914</v>
      </c>
      <c r="B260" s="5">
        <f t="shared" si="12"/>
        <v>19</v>
      </c>
      <c r="C260" s="3">
        <v>42655</v>
      </c>
      <c r="D260" s="7">
        <v>0.41250000000000003</v>
      </c>
      <c r="E260" s="5" t="str">
        <f t="shared" si="13"/>
        <v>3</v>
      </c>
      <c r="F260" s="6">
        <f t="shared" si="14"/>
        <v>0.41666666666666669</v>
      </c>
      <c r="G260">
        <v>259</v>
      </c>
      <c r="H260" s="2" t="s">
        <v>580</v>
      </c>
      <c r="I260" t="s">
        <v>254</v>
      </c>
      <c r="J260">
        <v>159</v>
      </c>
      <c r="K260">
        <v>893</v>
      </c>
      <c r="L260">
        <v>5237</v>
      </c>
      <c r="M260">
        <v>757</v>
      </c>
      <c r="N260">
        <v>391</v>
      </c>
      <c r="O260">
        <v>407</v>
      </c>
      <c r="P260">
        <v>5238</v>
      </c>
      <c r="Q260">
        <v>58</v>
      </c>
      <c r="R260">
        <v>569</v>
      </c>
      <c r="S260">
        <v>888</v>
      </c>
      <c r="T260">
        <v>52</v>
      </c>
      <c r="U260">
        <v>767</v>
      </c>
      <c r="V260">
        <v>25</v>
      </c>
      <c r="W260">
        <v>26</v>
      </c>
      <c r="X260">
        <v>27</v>
      </c>
    </row>
    <row r="261" spans="1:25" ht="16.5" customHeight="1">
      <c r="A261" t="s">
        <v>915</v>
      </c>
      <c r="B261" s="5">
        <f t="shared" si="12"/>
        <v>18</v>
      </c>
      <c r="C261" s="3">
        <v>42655</v>
      </c>
      <c r="D261" s="7">
        <v>0.3923611111111111</v>
      </c>
      <c r="E261" s="5" t="str">
        <f t="shared" si="13"/>
        <v>3</v>
      </c>
      <c r="F261" s="6">
        <f t="shared" si="14"/>
        <v>0.375</v>
      </c>
      <c r="G261">
        <v>691</v>
      </c>
      <c r="H261" s="2" t="s">
        <v>581</v>
      </c>
      <c r="I261" t="s">
        <v>255</v>
      </c>
      <c r="J261">
        <v>60</v>
      </c>
      <c r="K261">
        <v>4774</v>
      </c>
      <c r="L261">
        <v>407</v>
      </c>
      <c r="M261">
        <v>1813</v>
      </c>
      <c r="N261">
        <v>2578</v>
      </c>
      <c r="O261">
        <v>569</v>
      </c>
      <c r="P261">
        <v>888</v>
      </c>
      <c r="Q261">
        <v>52</v>
      </c>
      <c r="R261">
        <v>767</v>
      </c>
      <c r="S261">
        <v>25</v>
      </c>
      <c r="T261">
        <v>26</v>
      </c>
      <c r="U261">
        <v>27</v>
      </c>
    </row>
    <row r="262" spans="1:25" ht="16.5" customHeight="1">
      <c r="A262" t="s">
        <v>916</v>
      </c>
      <c r="B262" s="5">
        <f t="shared" si="12"/>
        <v>20</v>
      </c>
      <c r="C262" s="3">
        <v>42654</v>
      </c>
      <c r="D262" s="7">
        <v>0.64166666666666672</v>
      </c>
      <c r="E262" s="5" t="str">
        <f t="shared" si="13"/>
        <v>2</v>
      </c>
      <c r="F262" s="6">
        <f t="shared" si="14"/>
        <v>0.625</v>
      </c>
      <c r="G262">
        <v>235</v>
      </c>
      <c r="H262" s="2" t="s">
        <v>582</v>
      </c>
      <c r="I262" t="s">
        <v>256</v>
      </c>
      <c r="J262">
        <v>2541</v>
      </c>
      <c r="K262">
        <v>60</v>
      </c>
      <c r="L262">
        <v>2713</v>
      </c>
      <c r="M262">
        <v>40</v>
      </c>
      <c r="N262">
        <v>5239</v>
      </c>
      <c r="O262">
        <v>99</v>
      </c>
      <c r="P262">
        <v>389</v>
      </c>
      <c r="Q262">
        <v>569</v>
      </c>
      <c r="R262">
        <v>888</v>
      </c>
      <c r="S262">
        <v>52</v>
      </c>
      <c r="T262">
        <v>767</v>
      </c>
      <c r="U262">
        <v>25</v>
      </c>
      <c r="V262">
        <v>26</v>
      </c>
      <c r="W262">
        <v>27</v>
      </c>
    </row>
    <row r="263" spans="1:25" ht="16.5" customHeight="1">
      <c r="A263" t="s">
        <v>917</v>
      </c>
      <c r="B263" s="5">
        <f t="shared" si="12"/>
        <v>21</v>
      </c>
      <c r="C263" s="3">
        <v>42654</v>
      </c>
      <c r="D263" s="7">
        <v>0.64166666666666672</v>
      </c>
      <c r="E263" s="5" t="str">
        <f t="shared" si="13"/>
        <v>2</v>
      </c>
      <c r="F263" s="6">
        <f t="shared" si="14"/>
        <v>0.625</v>
      </c>
      <c r="G263">
        <v>335</v>
      </c>
      <c r="H263" s="2" t="s">
        <v>583</v>
      </c>
      <c r="I263" t="s">
        <v>257</v>
      </c>
      <c r="J263">
        <v>2577</v>
      </c>
      <c r="K263">
        <v>60</v>
      </c>
      <c r="L263">
        <v>5240</v>
      </c>
      <c r="M263">
        <v>40</v>
      </c>
      <c r="N263">
        <v>5239</v>
      </c>
      <c r="O263">
        <v>99</v>
      </c>
      <c r="P263">
        <v>389</v>
      </c>
      <c r="Q263">
        <v>569</v>
      </c>
      <c r="R263">
        <v>888</v>
      </c>
      <c r="S263">
        <v>52</v>
      </c>
      <c r="T263">
        <v>767</v>
      </c>
      <c r="U263">
        <v>25</v>
      </c>
      <c r="V263">
        <v>26</v>
      </c>
      <c r="W263">
        <v>27</v>
      </c>
    </row>
    <row r="264" spans="1:25" ht="16.5" customHeight="1">
      <c r="A264" t="s">
        <v>918</v>
      </c>
      <c r="B264" s="5">
        <f t="shared" si="12"/>
        <v>13</v>
      </c>
      <c r="C264" s="3">
        <v>42654</v>
      </c>
      <c r="D264" s="7">
        <v>0.6</v>
      </c>
      <c r="E264" s="5" t="str">
        <f t="shared" si="13"/>
        <v>2</v>
      </c>
      <c r="F264" s="6">
        <f t="shared" si="14"/>
        <v>0.58333333333333337</v>
      </c>
      <c r="G264">
        <v>409</v>
      </c>
      <c r="H264" s="2" t="s">
        <v>584</v>
      </c>
      <c r="I264" t="s">
        <v>258</v>
      </c>
      <c r="J264">
        <v>644</v>
      </c>
      <c r="K264">
        <v>1634</v>
      </c>
      <c r="L264">
        <v>5241</v>
      </c>
      <c r="M264">
        <v>144</v>
      </c>
      <c r="N264">
        <v>274</v>
      </c>
      <c r="O264">
        <v>159</v>
      </c>
      <c r="P264">
        <v>5097</v>
      </c>
      <c r="Q264">
        <v>1081</v>
      </c>
      <c r="R264">
        <v>25</v>
      </c>
      <c r="S264">
        <v>26</v>
      </c>
      <c r="T264">
        <v>27</v>
      </c>
    </row>
    <row r="265" spans="1:25" ht="16.5" customHeight="1">
      <c r="A265" t="s">
        <v>919</v>
      </c>
      <c r="B265" s="5">
        <f t="shared" si="12"/>
        <v>21</v>
      </c>
      <c r="C265" s="3">
        <v>42653</v>
      </c>
      <c r="D265" s="7">
        <v>0.56944444444444442</v>
      </c>
      <c r="E265" s="5" t="str">
        <f t="shared" si="13"/>
        <v>1</v>
      </c>
      <c r="F265" s="6">
        <f t="shared" si="14"/>
        <v>0.58333333333333337</v>
      </c>
      <c r="G265">
        <v>4458</v>
      </c>
      <c r="H265" s="2" t="s">
        <v>585</v>
      </c>
      <c r="I265" t="s">
        <v>259</v>
      </c>
      <c r="J265">
        <v>232</v>
      </c>
      <c r="K265">
        <v>5242</v>
      </c>
      <c r="L265">
        <v>4943</v>
      </c>
      <c r="M265">
        <v>1021</v>
      </c>
      <c r="N265">
        <v>159</v>
      </c>
      <c r="O265">
        <v>99</v>
      </c>
      <c r="P265">
        <v>28</v>
      </c>
      <c r="Q265">
        <v>158</v>
      </c>
      <c r="R265">
        <v>569</v>
      </c>
      <c r="S265">
        <v>888</v>
      </c>
      <c r="T265">
        <v>52</v>
      </c>
      <c r="U265">
        <v>767</v>
      </c>
      <c r="V265">
        <v>25</v>
      </c>
      <c r="W265">
        <v>26</v>
      </c>
      <c r="X265">
        <v>27</v>
      </c>
    </row>
    <row r="266" spans="1:25" ht="16.5" customHeight="1">
      <c r="A266" t="s">
        <v>920</v>
      </c>
      <c r="B266" s="5">
        <f t="shared" si="12"/>
        <v>23</v>
      </c>
      <c r="C266" s="3">
        <v>42652</v>
      </c>
      <c r="D266" s="7">
        <v>0.62222222222222223</v>
      </c>
      <c r="E266" s="5" t="str">
        <f t="shared" si="13"/>
        <v>7</v>
      </c>
      <c r="F266" s="6">
        <f t="shared" si="14"/>
        <v>0.625</v>
      </c>
      <c r="G266">
        <v>164</v>
      </c>
      <c r="H266" s="2" t="s">
        <v>586</v>
      </c>
      <c r="I266" t="s">
        <v>260</v>
      </c>
      <c r="J266">
        <v>5243</v>
      </c>
      <c r="K266">
        <v>1734</v>
      </c>
      <c r="L266">
        <v>994</v>
      </c>
      <c r="M266">
        <v>1227</v>
      </c>
      <c r="N266">
        <v>289</v>
      </c>
      <c r="O266">
        <v>1786</v>
      </c>
      <c r="P266">
        <v>290</v>
      </c>
      <c r="Q266">
        <v>283</v>
      </c>
      <c r="R266">
        <v>569</v>
      </c>
      <c r="S266">
        <v>888</v>
      </c>
      <c r="T266">
        <v>52</v>
      </c>
      <c r="U266">
        <v>767</v>
      </c>
      <c r="V266">
        <v>25</v>
      </c>
      <c r="W266">
        <v>26</v>
      </c>
      <c r="X266">
        <v>27</v>
      </c>
    </row>
    <row r="267" spans="1:25" ht="16.5" customHeight="1">
      <c r="A267" t="s">
        <v>921</v>
      </c>
      <c r="B267" s="5">
        <f t="shared" si="12"/>
        <v>16</v>
      </c>
      <c r="C267" s="3">
        <v>42652</v>
      </c>
      <c r="D267" s="7">
        <v>0.62222222222222223</v>
      </c>
      <c r="E267" s="5" t="str">
        <f t="shared" si="13"/>
        <v>7</v>
      </c>
      <c r="F267" s="6">
        <f t="shared" si="14"/>
        <v>0.625</v>
      </c>
      <c r="G267">
        <v>229</v>
      </c>
      <c r="H267" s="2" t="s">
        <v>587</v>
      </c>
      <c r="I267" t="s">
        <v>261</v>
      </c>
      <c r="J267">
        <v>291</v>
      </c>
      <c r="K267">
        <v>274</v>
      </c>
      <c r="L267">
        <v>159</v>
      </c>
      <c r="M267">
        <v>46</v>
      </c>
      <c r="N267">
        <v>2003</v>
      </c>
      <c r="O267">
        <v>569</v>
      </c>
      <c r="P267">
        <v>888</v>
      </c>
      <c r="Q267">
        <v>52</v>
      </c>
      <c r="R267">
        <v>767</v>
      </c>
      <c r="S267">
        <v>25</v>
      </c>
      <c r="T267">
        <v>26</v>
      </c>
      <c r="U267">
        <v>27</v>
      </c>
    </row>
    <row r="268" spans="1:25" ht="16.5" customHeight="1">
      <c r="A268" t="s">
        <v>922</v>
      </c>
      <c r="B268" s="5">
        <f t="shared" si="12"/>
        <v>19</v>
      </c>
      <c r="C268" s="3">
        <v>42652</v>
      </c>
      <c r="D268" s="7">
        <v>0.62222222222222223</v>
      </c>
      <c r="E268" s="5" t="str">
        <f t="shared" si="13"/>
        <v>7</v>
      </c>
      <c r="F268" s="6">
        <f t="shared" si="14"/>
        <v>0.625</v>
      </c>
      <c r="G268">
        <v>270</v>
      </c>
      <c r="H268" s="2" t="s">
        <v>588</v>
      </c>
      <c r="I268" t="s">
        <v>262</v>
      </c>
      <c r="J268">
        <v>60</v>
      </c>
      <c r="K268">
        <v>1279</v>
      </c>
      <c r="L268">
        <v>3571</v>
      </c>
      <c r="M268">
        <v>40</v>
      </c>
      <c r="N268">
        <v>3561</v>
      </c>
      <c r="O268">
        <v>99</v>
      </c>
      <c r="P268">
        <v>389</v>
      </c>
      <c r="Q268">
        <v>569</v>
      </c>
      <c r="R268">
        <v>888</v>
      </c>
      <c r="S268">
        <v>52</v>
      </c>
      <c r="T268">
        <v>767</v>
      </c>
      <c r="U268">
        <v>25</v>
      </c>
      <c r="V268">
        <v>26</v>
      </c>
      <c r="W268">
        <v>27</v>
      </c>
    </row>
    <row r="269" spans="1:25" ht="16.5" customHeight="1">
      <c r="A269" t="s">
        <v>923</v>
      </c>
      <c r="B269" s="5">
        <f t="shared" si="12"/>
        <v>20</v>
      </c>
      <c r="C269" s="3">
        <v>42652</v>
      </c>
      <c r="D269" s="7">
        <v>0.39166666666666666</v>
      </c>
      <c r="E269" s="5" t="str">
        <f t="shared" si="13"/>
        <v>7</v>
      </c>
      <c r="F269" s="6">
        <f t="shared" si="14"/>
        <v>0.375</v>
      </c>
      <c r="G269">
        <v>153</v>
      </c>
      <c r="H269" s="2" t="s">
        <v>589</v>
      </c>
      <c r="I269" t="s">
        <v>263</v>
      </c>
      <c r="J269">
        <v>5244</v>
      </c>
      <c r="K269">
        <v>1642</v>
      </c>
      <c r="L269">
        <v>1402</v>
      </c>
      <c r="M269">
        <v>5245</v>
      </c>
      <c r="N269">
        <v>5211</v>
      </c>
      <c r="O269">
        <v>3469</v>
      </c>
      <c r="P269">
        <v>569</v>
      </c>
      <c r="Q269">
        <v>888</v>
      </c>
      <c r="R269">
        <v>52</v>
      </c>
      <c r="S269">
        <v>767</v>
      </c>
      <c r="T269">
        <v>25</v>
      </c>
      <c r="U269">
        <v>26</v>
      </c>
      <c r="V269">
        <v>27</v>
      </c>
    </row>
    <row r="270" spans="1:25" ht="16.5" customHeight="1">
      <c r="A270" t="s">
        <v>924</v>
      </c>
      <c r="B270" s="5">
        <f t="shared" si="12"/>
        <v>23</v>
      </c>
      <c r="C270" s="3">
        <v>42652</v>
      </c>
      <c r="D270" s="7">
        <v>0.39097222222222222</v>
      </c>
      <c r="E270" s="5" t="str">
        <f t="shared" si="13"/>
        <v>7</v>
      </c>
      <c r="F270" s="6">
        <f t="shared" si="14"/>
        <v>0.375</v>
      </c>
      <c r="G270">
        <v>214</v>
      </c>
      <c r="H270" s="2" t="s">
        <v>590</v>
      </c>
      <c r="I270" t="s">
        <v>264</v>
      </c>
      <c r="J270">
        <v>3891</v>
      </c>
      <c r="K270">
        <v>5211</v>
      </c>
      <c r="L270">
        <v>5212</v>
      </c>
      <c r="M270">
        <v>3429</v>
      </c>
      <c r="N270">
        <v>5246</v>
      </c>
      <c r="O270">
        <v>40</v>
      </c>
      <c r="P270">
        <v>5247</v>
      </c>
      <c r="Q270">
        <v>99</v>
      </c>
      <c r="R270">
        <v>5248</v>
      </c>
      <c r="S270">
        <v>569</v>
      </c>
      <c r="T270">
        <v>888</v>
      </c>
      <c r="U270">
        <v>52</v>
      </c>
      <c r="V270">
        <v>767</v>
      </c>
      <c r="W270">
        <v>25</v>
      </c>
      <c r="X270">
        <v>26</v>
      </c>
      <c r="Y270">
        <v>27</v>
      </c>
    </row>
    <row r="271" spans="1:25" ht="16.5" customHeight="1">
      <c r="A271" t="s">
        <v>925</v>
      </c>
      <c r="B271" s="5">
        <f t="shared" si="12"/>
        <v>19</v>
      </c>
      <c r="C271" s="3">
        <v>42651</v>
      </c>
      <c r="D271" s="7">
        <v>0.73611111111111116</v>
      </c>
      <c r="E271" s="5" t="str">
        <f t="shared" si="13"/>
        <v>6</v>
      </c>
      <c r="F271" s="6">
        <f t="shared" si="14"/>
        <v>0.75</v>
      </c>
      <c r="G271">
        <v>128</v>
      </c>
      <c r="H271" s="2" t="s">
        <v>591</v>
      </c>
      <c r="I271" t="s">
        <v>265</v>
      </c>
      <c r="J271">
        <v>389</v>
      </c>
      <c r="K271">
        <v>2789</v>
      </c>
      <c r="L271">
        <v>737</v>
      </c>
      <c r="M271">
        <v>158</v>
      </c>
      <c r="N271">
        <v>60</v>
      </c>
      <c r="O271">
        <v>40</v>
      </c>
      <c r="P271">
        <v>5107</v>
      </c>
      <c r="Q271">
        <v>569</v>
      </c>
      <c r="R271">
        <v>888</v>
      </c>
      <c r="S271">
        <v>52</v>
      </c>
      <c r="T271">
        <v>767</v>
      </c>
      <c r="U271">
        <v>25</v>
      </c>
      <c r="V271">
        <v>26</v>
      </c>
      <c r="W271">
        <v>27</v>
      </c>
    </row>
    <row r="272" spans="1:25" ht="16.5" customHeight="1">
      <c r="A272" t="s">
        <v>926</v>
      </c>
      <c r="B272" s="5">
        <f t="shared" si="12"/>
        <v>25</v>
      </c>
      <c r="C272" s="3">
        <v>42651</v>
      </c>
      <c r="D272" s="7">
        <v>0.73611111111111116</v>
      </c>
      <c r="E272" s="5" t="str">
        <f t="shared" si="13"/>
        <v>6</v>
      </c>
      <c r="F272" s="6">
        <f t="shared" si="14"/>
        <v>0.75</v>
      </c>
      <c r="G272">
        <v>195</v>
      </c>
      <c r="H272" s="2" t="s">
        <v>592</v>
      </c>
      <c r="I272" t="s">
        <v>266</v>
      </c>
      <c r="J272">
        <v>5207</v>
      </c>
      <c r="K272">
        <v>1334</v>
      </c>
      <c r="L272">
        <v>1402</v>
      </c>
      <c r="M272">
        <v>1256</v>
      </c>
      <c r="N272">
        <v>5249</v>
      </c>
      <c r="O272">
        <v>5211</v>
      </c>
      <c r="P272">
        <v>5212</v>
      </c>
      <c r="Q272">
        <v>3429</v>
      </c>
      <c r="R272">
        <v>5246</v>
      </c>
      <c r="S272">
        <v>569</v>
      </c>
      <c r="T272">
        <v>888</v>
      </c>
      <c r="U272">
        <v>52</v>
      </c>
      <c r="V272">
        <v>767</v>
      </c>
      <c r="W272">
        <v>25</v>
      </c>
      <c r="X272">
        <v>26</v>
      </c>
      <c r="Y272">
        <v>27</v>
      </c>
    </row>
    <row r="273" spans="1:24" ht="16.5" customHeight="1">
      <c r="A273" t="s">
        <v>927</v>
      </c>
      <c r="B273" s="5">
        <f t="shared" si="12"/>
        <v>24</v>
      </c>
      <c r="C273" s="3">
        <v>42651</v>
      </c>
      <c r="D273" s="7">
        <v>0.73541666666666661</v>
      </c>
      <c r="E273" s="5" t="str">
        <f t="shared" si="13"/>
        <v>6</v>
      </c>
      <c r="F273" s="6">
        <f t="shared" si="14"/>
        <v>0.75</v>
      </c>
      <c r="G273">
        <v>251</v>
      </c>
      <c r="H273" s="2" t="s">
        <v>593</v>
      </c>
      <c r="I273" t="s">
        <v>267</v>
      </c>
      <c r="J273">
        <v>55</v>
      </c>
      <c r="K273">
        <v>5250</v>
      </c>
      <c r="L273">
        <v>5251</v>
      </c>
      <c r="M273">
        <v>5252</v>
      </c>
      <c r="N273">
        <v>5253</v>
      </c>
      <c r="O273">
        <v>136</v>
      </c>
      <c r="P273">
        <v>5022</v>
      </c>
      <c r="Q273">
        <v>28</v>
      </c>
      <c r="R273">
        <v>569</v>
      </c>
      <c r="S273">
        <v>888</v>
      </c>
      <c r="T273">
        <v>52</v>
      </c>
      <c r="U273">
        <v>767</v>
      </c>
      <c r="V273">
        <v>25</v>
      </c>
      <c r="W273">
        <v>26</v>
      </c>
      <c r="X273">
        <v>27</v>
      </c>
    </row>
    <row r="274" spans="1:24" ht="16.5" customHeight="1">
      <c r="A274" t="s">
        <v>928</v>
      </c>
      <c r="B274" s="5">
        <f t="shared" si="12"/>
        <v>11</v>
      </c>
      <c r="C274" s="3">
        <v>42651</v>
      </c>
      <c r="D274" s="7">
        <v>0.64513888888888882</v>
      </c>
      <c r="E274" s="5" t="str">
        <f t="shared" si="13"/>
        <v>6</v>
      </c>
      <c r="F274" s="6">
        <f t="shared" si="14"/>
        <v>0.625</v>
      </c>
      <c r="G274">
        <v>165</v>
      </c>
      <c r="H274" s="2" t="s">
        <v>594</v>
      </c>
      <c r="I274" t="s">
        <v>268</v>
      </c>
      <c r="J274">
        <v>5254</v>
      </c>
      <c r="K274">
        <v>5255</v>
      </c>
      <c r="L274">
        <v>5114</v>
      </c>
      <c r="M274">
        <v>1244</v>
      </c>
      <c r="N274">
        <v>4872</v>
      </c>
      <c r="O274">
        <v>5256</v>
      </c>
      <c r="P274">
        <v>25</v>
      </c>
      <c r="Q274">
        <v>26</v>
      </c>
      <c r="R274">
        <v>27</v>
      </c>
    </row>
    <row r="275" spans="1:24" ht="16.5" customHeight="1">
      <c r="A275" t="s">
        <v>929</v>
      </c>
      <c r="B275" s="5">
        <f t="shared" si="12"/>
        <v>23</v>
      </c>
      <c r="C275" s="3">
        <v>42650</v>
      </c>
      <c r="D275" s="7">
        <v>0.41250000000000003</v>
      </c>
      <c r="E275" s="5" t="str">
        <f t="shared" si="13"/>
        <v>5</v>
      </c>
      <c r="F275" s="6">
        <f t="shared" si="14"/>
        <v>0.41666666666666669</v>
      </c>
      <c r="G275">
        <v>147</v>
      </c>
      <c r="H275" s="2" t="s">
        <v>595</v>
      </c>
      <c r="I275" t="s">
        <v>269</v>
      </c>
      <c r="J275">
        <v>5014</v>
      </c>
      <c r="K275">
        <v>1293</v>
      </c>
      <c r="L275">
        <v>162</v>
      </c>
      <c r="M275">
        <v>159</v>
      </c>
      <c r="N275">
        <v>5257</v>
      </c>
      <c r="O275">
        <v>520</v>
      </c>
      <c r="P275">
        <v>830</v>
      </c>
      <c r="Q275">
        <v>1251</v>
      </c>
      <c r="R275">
        <v>45</v>
      </c>
      <c r="S275">
        <v>523</v>
      </c>
      <c r="T275">
        <v>602</v>
      </c>
      <c r="U275">
        <v>58</v>
      </c>
      <c r="V275">
        <v>25</v>
      </c>
      <c r="W275">
        <v>26</v>
      </c>
      <c r="X275">
        <v>27</v>
      </c>
    </row>
    <row r="276" spans="1:24" ht="16.5" customHeight="1">
      <c r="A276" t="s">
        <v>930</v>
      </c>
      <c r="B276" s="5">
        <f t="shared" si="12"/>
        <v>17</v>
      </c>
      <c r="C276" s="3">
        <v>42647</v>
      </c>
      <c r="D276" s="7">
        <v>0.43263888888888885</v>
      </c>
      <c r="E276" s="5" t="str">
        <f t="shared" si="13"/>
        <v>2</v>
      </c>
      <c r="F276" s="6">
        <f t="shared" si="14"/>
        <v>0.41666666666666669</v>
      </c>
      <c r="G276">
        <v>19929</v>
      </c>
      <c r="H276" s="2" t="s">
        <v>596</v>
      </c>
      <c r="I276" t="s">
        <v>270</v>
      </c>
      <c r="J276">
        <v>274</v>
      </c>
      <c r="K276">
        <v>45</v>
      </c>
      <c r="L276">
        <v>40</v>
      </c>
      <c r="M276">
        <v>60</v>
      </c>
      <c r="N276">
        <v>183</v>
      </c>
      <c r="O276">
        <v>963</v>
      </c>
      <c r="P276">
        <v>2878</v>
      </c>
      <c r="Q276">
        <v>2705</v>
      </c>
      <c r="R276">
        <v>163</v>
      </c>
      <c r="S276">
        <v>3270</v>
      </c>
      <c r="T276">
        <v>25</v>
      </c>
      <c r="U276">
        <v>26</v>
      </c>
      <c r="V276">
        <v>27</v>
      </c>
    </row>
    <row r="277" spans="1:24" ht="16.5" customHeight="1">
      <c r="A277" t="s">
        <v>931</v>
      </c>
      <c r="B277" s="5">
        <f t="shared" si="12"/>
        <v>22</v>
      </c>
      <c r="C277" s="3">
        <v>42646</v>
      </c>
      <c r="D277" s="7">
        <v>0.75486111111111109</v>
      </c>
      <c r="E277" s="5" t="str">
        <f t="shared" si="13"/>
        <v>1</v>
      </c>
      <c r="F277" s="6">
        <f t="shared" si="14"/>
        <v>0.75</v>
      </c>
      <c r="G277">
        <v>1518</v>
      </c>
      <c r="H277" s="2" t="s">
        <v>597</v>
      </c>
      <c r="I277" t="s">
        <v>271</v>
      </c>
      <c r="J277">
        <v>5014</v>
      </c>
      <c r="K277">
        <v>1293</v>
      </c>
      <c r="L277">
        <v>830</v>
      </c>
      <c r="M277">
        <v>5258</v>
      </c>
      <c r="N277">
        <v>159</v>
      </c>
      <c r="O277">
        <v>5259</v>
      </c>
      <c r="P277">
        <v>45</v>
      </c>
      <c r="Q277">
        <v>40</v>
      </c>
      <c r="R277">
        <v>159</v>
      </c>
      <c r="S277">
        <v>2366</v>
      </c>
      <c r="T277">
        <v>25</v>
      </c>
      <c r="U277">
        <v>26</v>
      </c>
      <c r="V277">
        <v>27</v>
      </c>
    </row>
    <row r="278" spans="1:24" ht="16.5" customHeight="1">
      <c r="A278" t="s">
        <v>932</v>
      </c>
      <c r="B278" s="5">
        <f t="shared" si="12"/>
        <v>20</v>
      </c>
      <c r="C278" s="3">
        <v>42645</v>
      </c>
      <c r="D278" s="7">
        <v>0.58194444444444449</v>
      </c>
      <c r="E278" s="5" t="str">
        <f t="shared" si="13"/>
        <v>7</v>
      </c>
      <c r="F278" s="6">
        <f t="shared" si="14"/>
        <v>0.58333333333333337</v>
      </c>
      <c r="G278">
        <v>753</v>
      </c>
      <c r="H278" s="2" t="s">
        <v>598</v>
      </c>
      <c r="I278" t="s">
        <v>272</v>
      </c>
      <c r="J278">
        <v>5014</v>
      </c>
      <c r="K278">
        <v>1293</v>
      </c>
      <c r="L278">
        <v>984</v>
      </c>
      <c r="M278">
        <v>985</v>
      </c>
      <c r="N278">
        <v>888</v>
      </c>
      <c r="O278">
        <v>158</v>
      </c>
      <c r="P278">
        <v>55</v>
      </c>
      <c r="Q278">
        <v>1435</v>
      </c>
      <c r="R278">
        <v>1414</v>
      </c>
      <c r="S278">
        <v>25</v>
      </c>
      <c r="T278">
        <v>26</v>
      </c>
      <c r="U278">
        <v>27</v>
      </c>
    </row>
    <row r="279" spans="1:24" ht="16.5" customHeight="1">
      <c r="A279" t="s">
        <v>933</v>
      </c>
      <c r="B279" s="5">
        <f t="shared" si="12"/>
        <v>23</v>
      </c>
      <c r="C279" s="3">
        <v>42644</v>
      </c>
      <c r="D279" s="7">
        <v>0.51944444444444449</v>
      </c>
      <c r="E279" s="5" t="str">
        <f t="shared" si="13"/>
        <v>6</v>
      </c>
      <c r="F279" s="6">
        <f t="shared" si="14"/>
        <v>0.5</v>
      </c>
      <c r="G279">
        <v>2463</v>
      </c>
      <c r="H279" s="2" t="s">
        <v>599</v>
      </c>
      <c r="I279" t="s">
        <v>273</v>
      </c>
      <c r="J279">
        <v>5014</v>
      </c>
      <c r="K279">
        <v>1293</v>
      </c>
      <c r="L279">
        <v>269</v>
      </c>
      <c r="M279">
        <v>1836</v>
      </c>
      <c r="N279">
        <v>884</v>
      </c>
      <c r="O279">
        <v>5260</v>
      </c>
      <c r="P279">
        <v>1074</v>
      </c>
      <c r="Q279">
        <v>274</v>
      </c>
      <c r="R279">
        <v>203</v>
      </c>
      <c r="S279">
        <v>1237</v>
      </c>
      <c r="T279">
        <v>5261</v>
      </c>
      <c r="U279">
        <v>25</v>
      </c>
      <c r="V279">
        <v>26</v>
      </c>
      <c r="W279">
        <v>27</v>
      </c>
    </row>
    <row r="280" spans="1:24" ht="16.5" customHeight="1">
      <c r="A280" t="s">
        <v>934</v>
      </c>
      <c r="B280" s="5">
        <f t="shared" si="12"/>
        <v>17</v>
      </c>
      <c r="C280" s="3">
        <v>42643</v>
      </c>
      <c r="D280" s="7">
        <v>0.47569444444444442</v>
      </c>
      <c r="E280" s="5" t="str">
        <f t="shared" si="13"/>
        <v>5</v>
      </c>
      <c r="F280" s="6">
        <f t="shared" si="14"/>
        <v>0.45833333333333331</v>
      </c>
      <c r="G280">
        <v>237</v>
      </c>
      <c r="H280" s="2" t="s">
        <v>600</v>
      </c>
      <c r="I280" t="s">
        <v>274</v>
      </c>
      <c r="J280">
        <v>5114</v>
      </c>
      <c r="K280">
        <v>1244</v>
      </c>
      <c r="L280">
        <v>4872</v>
      </c>
      <c r="M280">
        <v>3433</v>
      </c>
      <c r="N280">
        <v>1867</v>
      </c>
      <c r="O280">
        <v>788</v>
      </c>
      <c r="P280">
        <v>40</v>
      </c>
      <c r="Q280">
        <v>5114</v>
      </c>
      <c r="R280">
        <v>25</v>
      </c>
      <c r="S280">
        <v>26</v>
      </c>
      <c r="T280">
        <v>27</v>
      </c>
    </row>
    <row r="281" spans="1:24" ht="16.5" customHeight="1">
      <c r="A281" t="s">
        <v>935</v>
      </c>
      <c r="B281" s="5">
        <f t="shared" si="12"/>
        <v>21</v>
      </c>
      <c r="C281" s="3">
        <v>42643</v>
      </c>
      <c r="D281" s="7">
        <v>0.39652777777777781</v>
      </c>
      <c r="E281" s="5" t="str">
        <f t="shared" si="13"/>
        <v>5</v>
      </c>
      <c r="F281" s="6">
        <f t="shared" si="14"/>
        <v>0.41666666666666669</v>
      </c>
      <c r="G281">
        <v>601</v>
      </c>
      <c r="H281" s="2" t="s">
        <v>601</v>
      </c>
      <c r="I281" t="s">
        <v>275</v>
      </c>
      <c r="J281">
        <v>954</v>
      </c>
      <c r="K281">
        <v>159</v>
      </c>
      <c r="L281">
        <v>5219</v>
      </c>
      <c r="M281">
        <v>1255</v>
      </c>
      <c r="N281">
        <v>839</v>
      </c>
      <c r="O281">
        <v>40</v>
      </c>
      <c r="P281">
        <v>2223</v>
      </c>
      <c r="Q281">
        <v>569</v>
      </c>
      <c r="R281">
        <v>888</v>
      </c>
      <c r="S281">
        <v>52</v>
      </c>
      <c r="T281">
        <v>767</v>
      </c>
      <c r="U281">
        <v>25</v>
      </c>
      <c r="V281">
        <v>26</v>
      </c>
      <c r="W281">
        <v>27</v>
      </c>
    </row>
    <row r="282" spans="1:24" ht="16.5" customHeight="1">
      <c r="A282" t="s">
        <v>936</v>
      </c>
      <c r="B282" s="5">
        <f t="shared" si="12"/>
        <v>19</v>
      </c>
      <c r="C282" s="3">
        <v>42643</v>
      </c>
      <c r="D282" s="7">
        <v>0.39652777777777781</v>
      </c>
      <c r="E282" s="5" t="str">
        <f t="shared" si="13"/>
        <v>5</v>
      </c>
      <c r="F282" s="6">
        <f t="shared" si="14"/>
        <v>0.41666666666666669</v>
      </c>
      <c r="G282">
        <v>272</v>
      </c>
      <c r="H282" s="2" t="s">
        <v>602</v>
      </c>
      <c r="I282" t="s">
        <v>276</v>
      </c>
      <c r="J282">
        <v>159</v>
      </c>
      <c r="K282">
        <v>5262</v>
      </c>
      <c r="L282">
        <v>5263</v>
      </c>
      <c r="M282">
        <v>39</v>
      </c>
      <c r="N282">
        <v>1054</v>
      </c>
      <c r="O282">
        <v>283</v>
      </c>
      <c r="P282">
        <v>569</v>
      </c>
      <c r="Q282">
        <v>888</v>
      </c>
      <c r="R282">
        <v>52</v>
      </c>
      <c r="S282">
        <v>767</v>
      </c>
      <c r="T282">
        <v>25</v>
      </c>
      <c r="U282">
        <v>26</v>
      </c>
      <c r="V282">
        <v>27</v>
      </c>
    </row>
    <row r="283" spans="1:24" ht="16.5" customHeight="1">
      <c r="A283" t="s">
        <v>937</v>
      </c>
      <c r="B283" s="5">
        <f t="shared" si="12"/>
        <v>18</v>
      </c>
      <c r="C283" s="3">
        <v>42643</v>
      </c>
      <c r="D283" s="7">
        <v>0.39652777777777781</v>
      </c>
      <c r="E283" s="5" t="str">
        <f t="shared" si="13"/>
        <v>5</v>
      </c>
      <c r="F283" s="6">
        <f t="shared" si="14"/>
        <v>0.41666666666666669</v>
      </c>
      <c r="G283">
        <v>225</v>
      </c>
      <c r="H283" s="2" t="s">
        <v>603</v>
      </c>
      <c r="I283" t="s">
        <v>277</v>
      </c>
      <c r="J283">
        <v>159</v>
      </c>
      <c r="K283">
        <v>954</v>
      </c>
      <c r="L283">
        <v>440</v>
      </c>
      <c r="M283">
        <v>5264</v>
      </c>
      <c r="N283">
        <v>1061</v>
      </c>
      <c r="O283">
        <v>569</v>
      </c>
      <c r="P283">
        <v>888</v>
      </c>
      <c r="Q283">
        <v>52</v>
      </c>
      <c r="R283">
        <v>767</v>
      </c>
      <c r="S283">
        <v>25</v>
      </c>
      <c r="T283">
        <v>26</v>
      </c>
      <c r="U283">
        <v>27</v>
      </c>
    </row>
    <row r="284" spans="1:24" ht="16.5" customHeight="1">
      <c r="A284" t="s">
        <v>938</v>
      </c>
      <c r="B284" s="5">
        <f t="shared" si="12"/>
        <v>18</v>
      </c>
      <c r="C284" s="3">
        <v>42642</v>
      </c>
      <c r="D284" s="7">
        <v>0.75416666666666676</v>
      </c>
      <c r="E284" s="5" t="str">
        <f t="shared" si="13"/>
        <v>4</v>
      </c>
      <c r="F284" s="6">
        <f t="shared" si="14"/>
        <v>0.75</v>
      </c>
      <c r="G284">
        <v>314</v>
      </c>
      <c r="H284" s="2" t="s">
        <v>604</v>
      </c>
      <c r="I284" t="s">
        <v>278</v>
      </c>
      <c r="J284">
        <v>1194</v>
      </c>
      <c r="K284">
        <v>5222</v>
      </c>
      <c r="L284">
        <v>588</v>
      </c>
      <c r="M284">
        <v>5265</v>
      </c>
      <c r="N284">
        <v>290</v>
      </c>
      <c r="O284">
        <v>283</v>
      </c>
      <c r="P284">
        <v>569</v>
      </c>
      <c r="Q284">
        <v>888</v>
      </c>
      <c r="R284">
        <v>52</v>
      </c>
      <c r="S284">
        <v>767</v>
      </c>
      <c r="T284">
        <v>25</v>
      </c>
      <c r="U284">
        <v>26</v>
      </c>
      <c r="V284">
        <v>27</v>
      </c>
    </row>
    <row r="285" spans="1:24" ht="16.5" customHeight="1">
      <c r="A285" t="s">
        <v>939</v>
      </c>
      <c r="B285" s="5">
        <f t="shared" si="12"/>
        <v>20</v>
      </c>
      <c r="C285" s="3">
        <v>42642</v>
      </c>
      <c r="D285" s="7">
        <v>0.75347222222222221</v>
      </c>
      <c r="E285" s="5" t="str">
        <f t="shared" si="13"/>
        <v>4</v>
      </c>
      <c r="F285" s="6">
        <f t="shared" si="14"/>
        <v>0.75</v>
      </c>
      <c r="G285">
        <v>250</v>
      </c>
      <c r="H285" s="2" t="s">
        <v>605</v>
      </c>
      <c r="I285" t="s">
        <v>279</v>
      </c>
      <c r="J285">
        <v>291</v>
      </c>
      <c r="K285">
        <v>5266</v>
      </c>
      <c r="L285">
        <v>4060</v>
      </c>
      <c r="M285">
        <v>2483</v>
      </c>
      <c r="N285">
        <v>40</v>
      </c>
      <c r="O285">
        <v>159</v>
      </c>
      <c r="P285">
        <v>569</v>
      </c>
      <c r="Q285">
        <v>888</v>
      </c>
      <c r="R285">
        <v>52</v>
      </c>
      <c r="S285">
        <v>767</v>
      </c>
      <c r="T285">
        <v>25</v>
      </c>
      <c r="U285">
        <v>26</v>
      </c>
      <c r="V285">
        <v>27</v>
      </c>
    </row>
    <row r="286" spans="1:24" ht="16.5" customHeight="1">
      <c r="A286" t="s">
        <v>940</v>
      </c>
      <c r="B286" s="5">
        <f t="shared" si="12"/>
        <v>23</v>
      </c>
      <c r="C286" s="3">
        <v>42642</v>
      </c>
      <c r="D286" s="7">
        <v>0.75347222222222221</v>
      </c>
      <c r="E286" s="5" t="str">
        <f t="shared" si="13"/>
        <v>4</v>
      </c>
      <c r="F286" s="6">
        <f t="shared" si="14"/>
        <v>0.75</v>
      </c>
      <c r="G286">
        <v>266</v>
      </c>
      <c r="H286" s="2" t="s">
        <v>606</v>
      </c>
      <c r="I286" t="s">
        <v>280</v>
      </c>
      <c r="J286">
        <v>291</v>
      </c>
      <c r="K286">
        <v>1999</v>
      </c>
      <c r="L286">
        <v>893</v>
      </c>
      <c r="M286">
        <v>5267</v>
      </c>
      <c r="N286">
        <v>5268</v>
      </c>
      <c r="O286">
        <v>40</v>
      </c>
      <c r="P286">
        <v>159</v>
      </c>
      <c r="Q286">
        <v>569</v>
      </c>
      <c r="R286">
        <v>888</v>
      </c>
      <c r="S286">
        <v>52</v>
      </c>
      <c r="T286">
        <v>767</v>
      </c>
      <c r="U286">
        <v>25</v>
      </c>
      <c r="V286">
        <v>26</v>
      </c>
      <c r="W286">
        <v>27</v>
      </c>
    </row>
    <row r="287" spans="1:24" ht="16.5" customHeight="1">
      <c r="A287" t="s">
        <v>941</v>
      </c>
      <c r="B287" s="5">
        <f t="shared" si="12"/>
        <v>23</v>
      </c>
      <c r="C287" s="3">
        <v>42642</v>
      </c>
      <c r="D287" s="7">
        <v>0.72013888888888899</v>
      </c>
      <c r="E287" s="5" t="str">
        <f t="shared" si="13"/>
        <v>4</v>
      </c>
      <c r="F287" s="6">
        <f t="shared" si="14"/>
        <v>0.70833333333333337</v>
      </c>
      <c r="G287">
        <v>204</v>
      </c>
      <c r="H287" s="2" t="s">
        <v>607</v>
      </c>
      <c r="I287" t="s">
        <v>281</v>
      </c>
      <c r="J287">
        <v>5014</v>
      </c>
      <c r="K287">
        <v>5269</v>
      </c>
      <c r="L287">
        <v>5114</v>
      </c>
      <c r="M287">
        <v>4523</v>
      </c>
      <c r="N287">
        <v>3469</v>
      </c>
      <c r="O287">
        <v>159</v>
      </c>
      <c r="P287">
        <v>961</v>
      </c>
      <c r="Q287">
        <v>40</v>
      </c>
      <c r="R287">
        <v>1598</v>
      </c>
      <c r="S287">
        <v>5270</v>
      </c>
      <c r="T287">
        <v>25</v>
      </c>
      <c r="U287">
        <v>26</v>
      </c>
      <c r="V287">
        <v>27</v>
      </c>
    </row>
    <row r="288" spans="1:24" ht="16.5" customHeight="1">
      <c r="A288" t="s">
        <v>942</v>
      </c>
      <c r="B288" s="5">
        <f t="shared" si="12"/>
        <v>21</v>
      </c>
      <c r="C288" s="3">
        <v>42642</v>
      </c>
      <c r="D288" s="7">
        <v>0.71805555555555556</v>
      </c>
      <c r="E288" s="5" t="str">
        <f t="shared" si="13"/>
        <v>4</v>
      </c>
      <c r="F288" s="6">
        <f t="shared" si="14"/>
        <v>0.70833333333333337</v>
      </c>
      <c r="G288">
        <v>147</v>
      </c>
      <c r="H288" s="2" t="s">
        <v>608</v>
      </c>
      <c r="I288" t="s">
        <v>282</v>
      </c>
      <c r="J288">
        <v>5254</v>
      </c>
      <c r="K288">
        <v>5271</v>
      </c>
      <c r="L288">
        <v>5114</v>
      </c>
      <c r="M288">
        <v>4523</v>
      </c>
      <c r="N288">
        <v>3469</v>
      </c>
      <c r="O288">
        <v>5272</v>
      </c>
      <c r="P288">
        <v>5014</v>
      </c>
      <c r="Q288">
        <v>5269</v>
      </c>
      <c r="R288">
        <v>2246</v>
      </c>
      <c r="S288">
        <v>25</v>
      </c>
      <c r="T288">
        <v>26</v>
      </c>
      <c r="U288">
        <v>27</v>
      </c>
    </row>
    <row r="289" spans="1:25" ht="16.5" customHeight="1">
      <c r="A289" t="s">
        <v>943</v>
      </c>
      <c r="B289" s="5">
        <f t="shared" si="12"/>
        <v>22</v>
      </c>
      <c r="C289" s="3">
        <v>42642</v>
      </c>
      <c r="D289" s="7">
        <v>0.39999999999999997</v>
      </c>
      <c r="E289" s="5" t="str">
        <f t="shared" si="13"/>
        <v>4</v>
      </c>
      <c r="F289" s="6">
        <f t="shared" si="14"/>
        <v>0.41666666666666669</v>
      </c>
      <c r="G289">
        <v>212</v>
      </c>
      <c r="H289" s="2" t="s">
        <v>609</v>
      </c>
      <c r="I289" t="s">
        <v>283</v>
      </c>
      <c r="J289">
        <v>1515</v>
      </c>
      <c r="K289">
        <v>274</v>
      </c>
      <c r="L289">
        <v>159</v>
      </c>
      <c r="M289">
        <v>2392</v>
      </c>
      <c r="N289">
        <v>269</v>
      </c>
      <c r="O289">
        <v>36</v>
      </c>
      <c r="P289">
        <v>5273</v>
      </c>
      <c r="Q289">
        <v>40</v>
      </c>
      <c r="R289">
        <v>994</v>
      </c>
      <c r="S289">
        <v>569</v>
      </c>
      <c r="T289">
        <v>888</v>
      </c>
      <c r="U289">
        <v>52</v>
      </c>
      <c r="V289">
        <v>767</v>
      </c>
      <c r="W289">
        <v>25</v>
      </c>
      <c r="X289">
        <v>26</v>
      </c>
      <c r="Y289">
        <v>27</v>
      </c>
    </row>
    <row r="290" spans="1:25" ht="16.5" customHeight="1">
      <c r="A290" t="s">
        <v>944</v>
      </c>
      <c r="B290" s="5">
        <f t="shared" si="12"/>
        <v>18</v>
      </c>
      <c r="C290" s="3">
        <v>42641</v>
      </c>
      <c r="D290" s="7">
        <v>0.46597222222222223</v>
      </c>
      <c r="E290" s="5" t="str">
        <f t="shared" si="13"/>
        <v>3</v>
      </c>
      <c r="F290" s="6">
        <f t="shared" si="14"/>
        <v>0.45833333333333331</v>
      </c>
      <c r="G290">
        <v>198</v>
      </c>
      <c r="H290" s="2" t="s">
        <v>610</v>
      </c>
      <c r="I290" t="s">
        <v>284</v>
      </c>
      <c r="J290">
        <v>291</v>
      </c>
      <c r="K290">
        <v>525</v>
      </c>
      <c r="L290">
        <v>159</v>
      </c>
      <c r="M290">
        <v>930</v>
      </c>
      <c r="N290">
        <v>40</v>
      </c>
      <c r="O290">
        <v>1090</v>
      </c>
      <c r="P290">
        <v>569</v>
      </c>
      <c r="Q290">
        <v>888</v>
      </c>
      <c r="R290">
        <v>52</v>
      </c>
      <c r="S290">
        <v>767</v>
      </c>
      <c r="T290">
        <v>25</v>
      </c>
      <c r="U290">
        <v>26</v>
      </c>
      <c r="V290">
        <v>27</v>
      </c>
    </row>
    <row r="291" spans="1:25" ht="16.5" customHeight="1">
      <c r="A291" t="s">
        <v>945</v>
      </c>
      <c r="B291" s="5">
        <f t="shared" si="12"/>
        <v>21</v>
      </c>
      <c r="C291" s="3">
        <v>42640</v>
      </c>
      <c r="D291" s="7">
        <v>0.47361111111111115</v>
      </c>
      <c r="E291" s="5" t="str">
        <f t="shared" si="13"/>
        <v>2</v>
      </c>
      <c r="F291" s="6">
        <f t="shared" si="14"/>
        <v>0.45833333333333331</v>
      </c>
      <c r="G291">
        <v>542</v>
      </c>
      <c r="H291" s="2" t="s">
        <v>611</v>
      </c>
      <c r="I291" t="s">
        <v>285</v>
      </c>
      <c r="J291">
        <v>954</v>
      </c>
      <c r="K291">
        <v>2441</v>
      </c>
      <c r="L291">
        <v>644</v>
      </c>
      <c r="M291">
        <v>737</v>
      </c>
      <c r="N291">
        <v>4940</v>
      </c>
      <c r="O291">
        <v>5211</v>
      </c>
      <c r="P291">
        <v>5253</v>
      </c>
      <c r="Q291">
        <v>569</v>
      </c>
      <c r="R291">
        <v>888</v>
      </c>
      <c r="S291">
        <v>52</v>
      </c>
      <c r="T291">
        <v>767</v>
      </c>
      <c r="U291">
        <v>25</v>
      </c>
      <c r="V291">
        <v>26</v>
      </c>
      <c r="W291">
        <v>27</v>
      </c>
    </row>
    <row r="292" spans="1:25" ht="16.5" customHeight="1">
      <c r="A292" t="s">
        <v>946</v>
      </c>
      <c r="B292" s="5">
        <f t="shared" si="12"/>
        <v>21</v>
      </c>
      <c r="C292" s="3">
        <v>42640</v>
      </c>
      <c r="D292" s="7">
        <v>0.47291666666666665</v>
      </c>
      <c r="E292" s="5" t="str">
        <f t="shared" si="13"/>
        <v>2</v>
      </c>
      <c r="F292" s="6">
        <f t="shared" si="14"/>
        <v>0.45833333333333331</v>
      </c>
      <c r="G292">
        <v>207</v>
      </c>
      <c r="H292" s="2" t="s">
        <v>612</v>
      </c>
      <c r="I292" t="s">
        <v>286</v>
      </c>
      <c r="J292">
        <v>3400</v>
      </c>
      <c r="K292">
        <v>2703</v>
      </c>
      <c r="L292">
        <v>5211</v>
      </c>
      <c r="M292">
        <v>40</v>
      </c>
      <c r="N292">
        <v>4812</v>
      </c>
      <c r="O292">
        <v>2134</v>
      </c>
      <c r="P292">
        <v>99</v>
      </c>
      <c r="Q292">
        <v>389</v>
      </c>
      <c r="R292">
        <v>569</v>
      </c>
      <c r="S292">
        <v>888</v>
      </c>
      <c r="T292">
        <v>52</v>
      </c>
      <c r="U292">
        <v>767</v>
      </c>
      <c r="V292">
        <v>25</v>
      </c>
      <c r="W292">
        <v>26</v>
      </c>
      <c r="X292">
        <v>27</v>
      </c>
    </row>
    <row r="293" spans="1:25" ht="16.5" customHeight="1">
      <c r="A293" t="s">
        <v>947</v>
      </c>
      <c r="B293" s="5">
        <f t="shared" si="12"/>
        <v>18</v>
      </c>
      <c r="C293" s="3">
        <v>42640</v>
      </c>
      <c r="D293" s="7">
        <v>0.46458333333333335</v>
      </c>
      <c r="E293" s="5" t="str">
        <f t="shared" si="13"/>
        <v>2</v>
      </c>
      <c r="F293" s="6">
        <f t="shared" si="14"/>
        <v>0.45833333333333331</v>
      </c>
      <c r="G293">
        <v>217</v>
      </c>
      <c r="H293" s="2" t="s">
        <v>613</v>
      </c>
      <c r="I293" t="s">
        <v>287</v>
      </c>
      <c r="J293">
        <v>5274</v>
      </c>
      <c r="K293">
        <v>28</v>
      </c>
      <c r="L293">
        <v>395</v>
      </c>
      <c r="M293">
        <v>5275</v>
      </c>
      <c r="N293">
        <v>5211</v>
      </c>
      <c r="O293">
        <v>569</v>
      </c>
      <c r="P293">
        <v>888</v>
      </c>
      <c r="Q293">
        <v>52</v>
      </c>
      <c r="R293">
        <v>767</v>
      </c>
      <c r="S293">
        <v>25</v>
      </c>
      <c r="T293">
        <v>26</v>
      </c>
      <c r="U293">
        <v>27</v>
      </c>
    </row>
    <row r="294" spans="1:25" ht="16.5" customHeight="1">
      <c r="A294" t="s">
        <v>948</v>
      </c>
      <c r="B294" s="5">
        <f t="shared" si="12"/>
        <v>23</v>
      </c>
      <c r="C294" s="3">
        <v>42638</v>
      </c>
      <c r="D294" s="7">
        <v>0.50208333333333333</v>
      </c>
      <c r="E294" s="5" t="str">
        <f t="shared" si="13"/>
        <v>7</v>
      </c>
      <c r="F294" s="6">
        <f t="shared" si="14"/>
        <v>0.5</v>
      </c>
      <c r="G294">
        <v>352</v>
      </c>
      <c r="H294" s="2" t="s">
        <v>614</v>
      </c>
      <c r="I294" t="s">
        <v>288</v>
      </c>
      <c r="J294">
        <v>5276</v>
      </c>
      <c r="K294">
        <v>992</v>
      </c>
      <c r="L294">
        <v>261</v>
      </c>
      <c r="M294">
        <v>1031</v>
      </c>
      <c r="N294">
        <v>3907</v>
      </c>
      <c r="O294">
        <v>2223</v>
      </c>
      <c r="P294">
        <v>89</v>
      </c>
      <c r="Q294">
        <v>867</v>
      </c>
      <c r="R294">
        <v>5277</v>
      </c>
      <c r="S294">
        <v>274</v>
      </c>
      <c r="T294">
        <v>159</v>
      </c>
      <c r="U294">
        <v>218</v>
      </c>
      <c r="V294">
        <v>25</v>
      </c>
      <c r="W294">
        <v>26</v>
      </c>
      <c r="X294">
        <v>27</v>
      </c>
    </row>
    <row r="295" spans="1:25" ht="16.5" customHeight="1">
      <c r="A295" t="s">
        <v>949</v>
      </c>
      <c r="B295" s="5">
        <f t="shared" si="12"/>
        <v>19</v>
      </c>
      <c r="C295" s="3">
        <v>42637</v>
      </c>
      <c r="D295" s="7">
        <v>0.41736111111111113</v>
      </c>
      <c r="E295" s="5" t="str">
        <f t="shared" si="13"/>
        <v>6</v>
      </c>
      <c r="F295" s="6">
        <f t="shared" si="14"/>
        <v>0.41666666666666669</v>
      </c>
      <c r="G295">
        <v>163</v>
      </c>
      <c r="H295" s="2" t="s">
        <v>615</v>
      </c>
      <c r="I295" t="s">
        <v>289</v>
      </c>
      <c r="J295">
        <v>791</v>
      </c>
      <c r="K295">
        <v>484</v>
      </c>
      <c r="L295">
        <v>55</v>
      </c>
      <c r="M295">
        <v>1502</v>
      </c>
      <c r="N295">
        <v>484</v>
      </c>
      <c r="O295">
        <v>144</v>
      </c>
      <c r="P295">
        <v>830</v>
      </c>
      <c r="Q295">
        <v>4983</v>
      </c>
      <c r="R295">
        <v>1364</v>
      </c>
      <c r="S295">
        <v>2021</v>
      </c>
      <c r="T295">
        <v>1945</v>
      </c>
      <c r="U295">
        <v>958</v>
      </c>
      <c r="V295">
        <v>25</v>
      </c>
      <c r="W295">
        <v>26</v>
      </c>
      <c r="X295">
        <v>27</v>
      </c>
    </row>
    <row r="296" spans="1:25" ht="16.5" customHeight="1">
      <c r="A296" t="s">
        <v>950</v>
      </c>
      <c r="B296" s="5">
        <f t="shared" si="12"/>
        <v>18</v>
      </c>
      <c r="C296" s="3">
        <v>42636</v>
      </c>
      <c r="D296" s="7">
        <v>0.62708333333333333</v>
      </c>
      <c r="E296" s="5" t="str">
        <f t="shared" si="13"/>
        <v>5</v>
      </c>
      <c r="F296" s="6">
        <f t="shared" si="14"/>
        <v>0.625</v>
      </c>
      <c r="G296">
        <v>456</v>
      </c>
      <c r="H296" s="2" t="s">
        <v>616</v>
      </c>
      <c r="I296" t="s">
        <v>290</v>
      </c>
      <c r="J296">
        <v>5278</v>
      </c>
      <c r="K296">
        <v>1259</v>
      </c>
      <c r="L296">
        <v>381</v>
      </c>
      <c r="M296">
        <v>5279</v>
      </c>
      <c r="N296">
        <v>1259</v>
      </c>
      <c r="O296">
        <v>1259</v>
      </c>
      <c r="P296">
        <v>159</v>
      </c>
      <c r="Q296">
        <v>45</v>
      </c>
      <c r="R296">
        <v>128</v>
      </c>
      <c r="S296">
        <v>129</v>
      </c>
      <c r="T296">
        <v>25</v>
      </c>
      <c r="U296">
        <v>26</v>
      </c>
      <c r="V296">
        <v>27</v>
      </c>
    </row>
    <row r="297" spans="1:25" ht="16.5" customHeight="1">
      <c r="A297" t="s">
        <v>951</v>
      </c>
      <c r="B297" s="5">
        <f t="shared" si="12"/>
        <v>22</v>
      </c>
      <c r="C297" s="3">
        <v>42636</v>
      </c>
      <c r="D297" s="7">
        <v>0.44722222222222219</v>
      </c>
      <c r="E297" s="5" t="str">
        <f t="shared" si="13"/>
        <v>5</v>
      </c>
      <c r="F297" s="6">
        <f t="shared" si="14"/>
        <v>0.45833333333333331</v>
      </c>
      <c r="G297">
        <v>646</v>
      </c>
      <c r="H297" s="2" t="s">
        <v>617</v>
      </c>
      <c r="I297" t="s">
        <v>291</v>
      </c>
      <c r="J297">
        <v>5280</v>
      </c>
      <c r="K297">
        <v>40</v>
      </c>
      <c r="L297">
        <v>5281</v>
      </c>
      <c r="M297">
        <v>440</v>
      </c>
      <c r="N297">
        <v>389</v>
      </c>
      <c r="O297">
        <v>5282</v>
      </c>
      <c r="P297">
        <v>569</v>
      </c>
      <c r="Q297">
        <v>888</v>
      </c>
      <c r="R297">
        <v>52</v>
      </c>
      <c r="S297">
        <v>767</v>
      </c>
      <c r="T297">
        <v>25</v>
      </c>
      <c r="U297">
        <v>26</v>
      </c>
      <c r="V297">
        <v>27</v>
      </c>
    </row>
    <row r="298" spans="1:25" ht="16.5" customHeight="1">
      <c r="A298" t="s">
        <v>952</v>
      </c>
      <c r="B298" s="5">
        <f t="shared" si="12"/>
        <v>22</v>
      </c>
      <c r="C298" s="3">
        <v>42636</v>
      </c>
      <c r="D298" s="7">
        <v>0.4458333333333333</v>
      </c>
      <c r="E298" s="5" t="str">
        <f t="shared" si="13"/>
        <v>5</v>
      </c>
      <c r="F298" s="6">
        <f t="shared" si="14"/>
        <v>0.45833333333333331</v>
      </c>
      <c r="G298">
        <v>257</v>
      </c>
      <c r="H298" s="2" t="s">
        <v>618</v>
      </c>
      <c r="I298" t="s">
        <v>292</v>
      </c>
      <c r="J298">
        <v>1070</v>
      </c>
      <c r="K298">
        <v>5283</v>
      </c>
      <c r="L298">
        <v>4238</v>
      </c>
      <c r="M298">
        <v>5284</v>
      </c>
      <c r="N298">
        <v>5285</v>
      </c>
      <c r="O298">
        <v>543</v>
      </c>
      <c r="P298">
        <v>40</v>
      </c>
      <c r="Q298">
        <v>5286</v>
      </c>
      <c r="R298">
        <v>5287</v>
      </c>
      <c r="S298">
        <v>25</v>
      </c>
      <c r="T298">
        <v>26</v>
      </c>
      <c r="U298">
        <v>27</v>
      </c>
    </row>
    <row r="299" spans="1:25" ht="16.5" customHeight="1">
      <c r="A299" t="s">
        <v>953</v>
      </c>
      <c r="B299" s="5">
        <f t="shared" si="12"/>
        <v>11</v>
      </c>
      <c r="C299" s="3">
        <v>42635</v>
      </c>
      <c r="D299" s="7">
        <v>0.65347222222222223</v>
      </c>
      <c r="E299" s="5" t="str">
        <f t="shared" si="13"/>
        <v>4</v>
      </c>
      <c r="F299" s="6">
        <f t="shared" si="14"/>
        <v>0.66666666666666663</v>
      </c>
      <c r="G299">
        <v>165</v>
      </c>
      <c r="H299" s="2" t="s">
        <v>619</v>
      </c>
      <c r="I299" t="s">
        <v>293</v>
      </c>
      <c r="J299">
        <v>944</v>
      </c>
      <c r="K299">
        <v>5288</v>
      </c>
      <c r="L299">
        <v>40</v>
      </c>
      <c r="M299">
        <v>5289</v>
      </c>
      <c r="N299">
        <v>1259</v>
      </c>
      <c r="O299">
        <v>159</v>
      </c>
      <c r="P299">
        <v>25</v>
      </c>
      <c r="Q299">
        <v>26</v>
      </c>
      <c r="R299">
        <v>27</v>
      </c>
    </row>
    <row r="300" spans="1:25" ht="16.5" customHeight="1">
      <c r="A300" t="s">
        <v>954</v>
      </c>
      <c r="B300" s="5">
        <f t="shared" si="12"/>
        <v>15</v>
      </c>
      <c r="C300" s="3">
        <v>42635</v>
      </c>
      <c r="D300" s="7">
        <v>0.64513888888888882</v>
      </c>
      <c r="E300" s="5" t="str">
        <f t="shared" si="13"/>
        <v>4</v>
      </c>
      <c r="F300" s="6">
        <f t="shared" si="14"/>
        <v>0.625</v>
      </c>
      <c r="G300">
        <v>9354</v>
      </c>
      <c r="H300" s="2" t="s">
        <v>620</v>
      </c>
      <c r="I300" t="s">
        <v>294</v>
      </c>
      <c r="J300">
        <v>159</v>
      </c>
      <c r="K300">
        <v>231</v>
      </c>
      <c r="L300">
        <v>5290</v>
      </c>
      <c r="M300">
        <v>872</v>
      </c>
      <c r="N300">
        <v>289</v>
      </c>
      <c r="O300">
        <v>644</v>
      </c>
      <c r="P300">
        <v>1357</v>
      </c>
      <c r="Q300">
        <v>1841</v>
      </c>
      <c r="R300">
        <v>25</v>
      </c>
      <c r="S300">
        <v>26</v>
      </c>
      <c r="T300">
        <v>27</v>
      </c>
    </row>
    <row r="301" spans="1:25" ht="16.5" customHeight="1">
      <c r="A301" t="s">
        <v>955</v>
      </c>
      <c r="B301" s="5">
        <f t="shared" si="12"/>
        <v>13</v>
      </c>
      <c r="C301" s="3">
        <v>42634</v>
      </c>
      <c r="D301" s="7">
        <v>0.87638888888888899</v>
      </c>
      <c r="E301" s="5" t="str">
        <f t="shared" si="13"/>
        <v>3</v>
      </c>
      <c r="F301" s="6">
        <f t="shared" si="14"/>
        <v>0.875</v>
      </c>
      <c r="G301">
        <v>57</v>
      </c>
      <c r="H301" s="2" t="s">
        <v>621</v>
      </c>
      <c r="I301" t="s">
        <v>295</v>
      </c>
      <c r="J301">
        <v>4832</v>
      </c>
      <c r="K301">
        <v>817</v>
      </c>
      <c r="L301">
        <v>5291</v>
      </c>
      <c r="M301">
        <v>464</v>
      </c>
      <c r="N301">
        <v>1139</v>
      </c>
      <c r="O301">
        <v>532</v>
      </c>
      <c r="P301">
        <v>536</v>
      </c>
      <c r="Q301">
        <v>798</v>
      </c>
      <c r="R301">
        <v>25</v>
      </c>
      <c r="S301">
        <v>26</v>
      </c>
      <c r="T301">
        <v>27</v>
      </c>
    </row>
    <row r="302" spans="1:25" ht="16.5" customHeight="1">
      <c r="A302" t="s">
        <v>956</v>
      </c>
      <c r="B302" s="5">
        <f t="shared" si="12"/>
        <v>11</v>
      </c>
      <c r="C302" s="3">
        <v>42633</v>
      </c>
      <c r="D302" s="7">
        <v>0.65138888888888891</v>
      </c>
      <c r="E302" s="5" t="str">
        <f t="shared" si="13"/>
        <v>2</v>
      </c>
      <c r="F302" s="6">
        <f t="shared" si="14"/>
        <v>0.66666666666666663</v>
      </c>
      <c r="G302">
        <v>484</v>
      </c>
      <c r="H302" s="2" t="s">
        <v>622</v>
      </c>
      <c r="I302" t="s">
        <v>296</v>
      </c>
      <c r="J302">
        <v>291</v>
      </c>
      <c r="K302">
        <v>525</v>
      </c>
      <c r="L302">
        <v>159</v>
      </c>
      <c r="M302">
        <v>5292</v>
      </c>
      <c r="N302">
        <v>40</v>
      </c>
      <c r="O302">
        <v>1090</v>
      </c>
      <c r="P302">
        <v>25</v>
      </c>
      <c r="Q302">
        <v>26</v>
      </c>
      <c r="R302">
        <v>27</v>
      </c>
    </row>
    <row r="303" spans="1:25" ht="16.5" customHeight="1">
      <c r="A303" t="s">
        <v>957</v>
      </c>
      <c r="B303" s="5">
        <f t="shared" si="12"/>
        <v>24</v>
      </c>
      <c r="C303" s="3">
        <v>42630</v>
      </c>
      <c r="D303" s="7">
        <v>0.87847222222222221</v>
      </c>
      <c r="E303" s="5" t="str">
        <f t="shared" si="13"/>
        <v>6</v>
      </c>
      <c r="F303" s="6">
        <f t="shared" si="14"/>
        <v>0.875</v>
      </c>
      <c r="G303">
        <v>189</v>
      </c>
      <c r="H303" s="2" t="s">
        <v>623</v>
      </c>
      <c r="I303" t="s">
        <v>297</v>
      </c>
      <c r="J303">
        <v>5014</v>
      </c>
      <c r="K303">
        <v>1293</v>
      </c>
      <c r="L303">
        <v>1045</v>
      </c>
      <c r="M303">
        <v>1952</v>
      </c>
      <c r="N303">
        <v>5056</v>
      </c>
      <c r="O303">
        <v>1251</v>
      </c>
      <c r="P303">
        <v>1604</v>
      </c>
      <c r="Q303">
        <v>1013</v>
      </c>
      <c r="R303">
        <v>2034</v>
      </c>
      <c r="S303">
        <v>159</v>
      </c>
      <c r="T303">
        <v>1505</v>
      </c>
      <c r="U303">
        <v>480</v>
      </c>
      <c r="V303">
        <v>25</v>
      </c>
      <c r="W303">
        <v>26</v>
      </c>
      <c r="X303">
        <v>27</v>
      </c>
    </row>
    <row r="304" spans="1:25" ht="16.5" customHeight="1">
      <c r="A304" t="s">
        <v>958</v>
      </c>
      <c r="B304" s="5">
        <f t="shared" si="12"/>
        <v>21</v>
      </c>
      <c r="C304" s="3">
        <v>42629</v>
      </c>
      <c r="D304" s="7">
        <v>0.33819444444444446</v>
      </c>
      <c r="E304" s="5" t="str">
        <f t="shared" si="13"/>
        <v>5</v>
      </c>
      <c r="F304" s="6">
        <f t="shared" si="14"/>
        <v>0.33333333333333331</v>
      </c>
      <c r="G304">
        <v>137</v>
      </c>
      <c r="H304" s="2" t="s">
        <v>624</v>
      </c>
      <c r="I304" t="s">
        <v>298</v>
      </c>
      <c r="J304">
        <v>5014</v>
      </c>
      <c r="K304">
        <v>1293</v>
      </c>
      <c r="L304">
        <v>218</v>
      </c>
      <c r="M304">
        <v>644</v>
      </c>
      <c r="N304">
        <v>40</v>
      </c>
      <c r="O304">
        <v>5293</v>
      </c>
      <c r="P304">
        <v>1030</v>
      </c>
      <c r="Q304">
        <v>3062</v>
      </c>
      <c r="R304">
        <v>1217</v>
      </c>
      <c r="S304">
        <v>1214</v>
      </c>
      <c r="T304">
        <v>25</v>
      </c>
      <c r="U304">
        <v>26</v>
      </c>
      <c r="V304">
        <v>27</v>
      </c>
    </row>
    <row r="305" spans="1:25" ht="16.5" customHeight="1">
      <c r="A305" t="s">
        <v>959</v>
      </c>
      <c r="B305" s="5">
        <f t="shared" si="12"/>
        <v>19</v>
      </c>
      <c r="C305" s="3">
        <v>42628</v>
      </c>
      <c r="D305" s="7">
        <v>0.35972222222222222</v>
      </c>
      <c r="E305" s="5" t="str">
        <f t="shared" si="13"/>
        <v>4</v>
      </c>
      <c r="F305" s="6">
        <f t="shared" si="14"/>
        <v>0.375</v>
      </c>
      <c r="G305">
        <v>155</v>
      </c>
      <c r="H305" s="2" t="s">
        <v>625</v>
      </c>
      <c r="I305" t="s">
        <v>299</v>
      </c>
      <c r="J305">
        <v>5014</v>
      </c>
      <c r="K305">
        <v>1293</v>
      </c>
      <c r="L305">
        <v>1883</v>
      </c>
      <c r="M305">
        <v>159</v>
      </c>
      <c r="N305">
        <v>980</v>
      </c>
      <c r="O305">
        <v>94</v>
      </c>
      <c r="P305">
        <v>5294</v>
      </c>
      <c r="Q305">
        <v>40</v>
      </c>
      <c r="R305">
        <v>1572</v>
      </c>
      <c r="S305">
        <v>25</v>
      </c>
      <c r="T305">
        <v>26</v>
      </c>
      <c r="U305">
        <v>27</v>
      </c>
    </row>
    <row r="306" spans="1:25" ht="16.5" customHeight="1">
      <c r="A306" t="s">
        <v>960</v>
      </c>
      <c r="B306" s="5">
        <f t="shared" si="12"/>
        <v>17</v>
      </c>
      <c r="F306" s="6"/>
      <c r="G306">
        <v>207</v>
      </c>
      <c r="H306" s="2" t="s">
        <v>626</v>
      </c>
      <c r="I306" t="s">
        <v>300</v>
      </c>
      <c r="J306">
        <v>5295</v>
      </c>
      <c r="K306">
        <v>5296</v>
      </c>
      <c r="L306">
        <v>1261</v>
      </c>
      <c r="M306">
        <v>5297</v>
      </c>
      <c r="N306">
        <v>5298</v>
      </c>
      <c r="O306">
        <v>440</v>
      </c>
      <c r="P306">
        <v>389</v>
      </c>
      <c r="Q306">
        <v>1142</v>
      </c>
      <c r="R306">
        <v>25</v>
      </c>
      <c r="S306">
        <v>26</v>
      </c>
      <c r="T306">
        <v>27</v>
      </c>
    </row>
    <row r="307" spans="1:25" ht="16.5" customHeight="1">
      <c r="A307" t="s">
        <v>961</v>
      </c>
      <c r="B307" s="5">
        <f t="shared" si="12"/>
        <v>21</v>
      </c>
      <c r="C307" s="3">
        <v>42624</v>
      </c>
      <c r="D307" s="7">
        <v>0.64374999999999993</v>
      </c>
      <c r="E307" s="5" t="str">
        <f t="shared" si="13"/>
        <v>7</v>
      </c>
      <c r="F307" s="6">
        <f t="shared" si="14"/>
        <v>0.625</v>
      </c>
      <c r="G307">
        <v>194</v>
      </c>
      <c r="H307" s="2" t="s">
        <v>627</v>
      </c>
      <c r="I307" t="s">
        <v>301</v>
      </c>
      <c r="J307">
        <v>5014</v>
      </c>
      <c r="K307">
        <v>1293</v>
      </c>
      <c r="L307">
        <v>179</v>
      </c>
      <c r="M307">
        <v>980</v>
      </c>
      <c r="N307">
        <v>40</v>
      </c>
      <c r="O307">
        <v>5299</v>
      </c>
      <c r="P307">
        <v>2573</v>
      </c>
      <c r="Q307">
        <v>45</v>
      </c>
      <c r="R307">
        <v>218</v>
      </c>
      <c r="S307">
        <v>105</v>
      </c>
      <c r="T307">
        <v>4072</v>
      </c>
      <c r="U307">
        <v>25</v>
      </c>
      <c r="V307">
        <v>26</v>
      </c>
      <c r="W307">
        <v>27</v>
      </c>
    </row>
    <row r="308" spans="1:25" ht="16.5" customHeight="1">
      <c r="A308" t="s">
        <v>962</v>
      </c>
      <c r="B308" s="5">
        <f t="shared" si="12"/>
        <v>13</v>
      </c>
      <c r="C308" s="3">
        <v>42622</v>
      </c>
      <c r="D308" s="7">
        <v>0.60763888888888895</v>
      </c>
      <c r="E308" s="5" t="str">
        <f t="shared" si="13"/>
        <v>5</v>
      </c>
      <c r="F308" s="6">
        <f t="shared" si="14"/>
        <v>0.625</v>
      </c>
      <c r="G308">
        <v>755</v>
      </c>
      <c r="H308" s="2" t="s">
        <v>628</v>
      </c>
      <c r="I308" t="s">
        <v>302</v>
      </c>
      <c r="J308">
        <v>291</v>
      </c>
      <c r="K308">
        <v>834</v>
      </c>
      <c r="L308">
        <v>2361</v>
      </c>
      <c r="M308">
        <v>569</v>
      </c>
      <c r="N308">
        <v>888</v>
      </c>
      <c r="O308">
        <v>52</v>
      </c>
      <c r="P308">
        <v>767</v>
      </c>
      <c r="Q308">
        <v>25</v>
      </c>
      <c r="R308">
        <v>26</v>
      </c>
      <c r="S308">
        <v>27</v>
      </c>
    </row>
    <row r="309" spans="1:25" ht="16.5" customHeight="1">
      <c r="A309" t="s">
        <v>963</v>
      </c>
      <c r="B309" s="5">
        <f t="shared" si="12"/>
        <v>22</v>
      </c>
      <c r="C309" s="3">
        <v>42622</v>
      </c>
      <c r="D309" s="7">
        <v>0.59930555555555554</v>
      </c>
      <c r="E309" s="5" t="str">
        <f t="shared" si="13"/>
        <v>5</v>
      </c>
      <c r="F309" s="6">
        <f t="shared" si="14"/>
        <v>0.58333333333333337</v>
      </c>
      <c r="G309">
        <v>691</v>
      </c>
      <c r="H309" s="2" t="s">
        <v>629</v>
      </c>
      <c r="I309" t="s">
        <v>303</v>
      </c>
      <c r="J309">
        <v>3337</v>
      </c>
      <c r="K309">
        <v>99</v>
      </c>
      <c r="L309">
        <v>5300</v>
      </c>
      <c r="M309">
        <v>290</v>
      </c>
      <c r="N309">
        <v>291</v>
      </c>
      <c r="O309">
        <v>5301</v>
      </c>
      <c r="P309">
        <v>4832</v>
      </c>
      <c r="Q309">
        <v>341</v>
      </c>
      <c r="R309">
        <v>569</v>
      </c>
      <c r="S309">
        <v>888</v>
      </c>
      <c r="T309">
        <v>52</v>
      </c>
      <c r="U309">
        <v>767</v>
      </c>
      <c r="V309">
        <v>25</v>
      </c>
      <c r="W309">
        <v>26</v>
      </c>
      <c r="X309">
        <v>27</v>
      </c>
    </row>
    <row r="310" spans="1:25" ht="16.5" customHeight="1">
      <c r="A310" t="s">
        <v>964</v>
      </c>
      <c r="B310" s="5">
        <f t="shared" si="12"/>
        <v>21</v>
      </c>
      <c r="C310" s="3">
        <v>42622</v>
      </c>
      <c r="D310" s="7">
        <v>0.59930555555555554</v>
      </c>
      <c r="E310" s="5" t="str">
        <f t="shared" si="13"/>
        <v>5</v>
      </c>
      <c r="F310" s="6">
        <f t="shared" si="14"/>
        <v>0.58333333333333337</v>
      </c>
      <c r="G310">
        <v>489</v>
      </c>
      <c r="H310" s="2" t="s">
        <v>630</v>
      </c>
      <c r="I310" t="s">
        <v>304</v>
      </c>
      <c r="J310">
        <v>5302</v>
      </c>
      <c r="K310">
        <v>5303</v>
      </c>
      <c r="L310">
        <v>1785</v>
      </c>
      <c r="M310">
        <v>3563</v>
      </c>
      <c r="N310">
        <v>407</v>
      </c>
      <c r="O310">
        <v>2583</v>
      </c>
      <c r="P310">
        <v>58</v>
      </c>
      <c r="Q310">
        <v>569</v>
      </c>
      <c r="R310">
        <v>888</v>
      </c>
      <c r="S310">
        <v>52</v>
      </c>
      <c r="T310">
        <v>767</v>
      </c>
      <c r="U310">
        <v>25</v>
      </c>
      <c r="V310">
        <v>26</v>
      </c>
      <c r="W310">
        <v>27</v>
      </c>
    </row>
    <row r="311" spans="1:25" ht="16.5" customHeight="1">
      <c r="A311" t="s">
        <v>965</v>
      </c>
      <c r="B311" s="5">
        <f t="shared" si="12"/>
        <v>25</v>
      </c>
      <c r="C311" s="3">
        <v>42621</v>
      </c>
      <c r="D311" s="7">
        <v>0.6645833333333333</v>
      </c>
      <c r="E311" s="5" t="str">
        <f t="shared" si="13"/>
        <v>4</v>
      </c>
      <c r="F311" s="6">
        <f t="shared" si="14"/>
        <v>0.66666666666666663</v>
      </c>
      <c r="G311">
        <v>1034</v>
      </c>
      <c r="H311" s="2" t="s">
        <v>631</v>
      </c>
      <c r="I311" t="s">
        <v>305</v>
      </c>
      <c r="J311">
        <v>5014</v>
      </c>
      <c r="K311">
        <v>1293</v>
      </c>
      <c r="L311">
        <v>861</v>
      </c>
      <c r="M311">
        <v>830</v>
      </c>
      <c r="N311">
        <v>2039</v>
      </c>
      <c r="O311">
        <v>3929</v>
      </c>
      <c r="P311">
        <v>45</v>
      </c>
      <c r="Q311">
        <v>40</v>
      </c>
      <c r="R311">
        <v>159</v>
      </c>
      <c r="S311">
        <v>737</v>
      </c>
      <c r="T311">
        <v>274</v>
      </c>
      <c r="U311">
        <v>5304</v>
      </c>
      <c r="V311">
        <v>5305</v>
      </c>
      <c r="W311">
        <v>25</v>
      </c>
      <c r="X311">
        <v>26</v>
      </c>
      <c r="Y311">
        <v>27</v>
      </c>
    </row>
    <row r="312" spans="1:25" ht="16.5" customHeight="1">
      <c r="A312" t="s">
        <v>966</v>
      </c>
      <c r="B312" s="5">
        <f t="shared" si="12"/>
        <v>20</v>
      </c>
      <c r="C312" s="3">
        <v>42621</v>
      </c>
      <c r="D312" s="7">
        <v>0.40763888888888888</v>
      </c>
      <c r="E312" s="5" t="str">
        <f t="shared" si="13"/>
        <v>4</v>
      </c>
      <c r="F312" s="6">
        <f t="shared" si="14"/>
        <v>0.41666666666666669</v>
      </c>
      <c r="G312">
        <v>978</v>
      </c>
      <c r="H312" s="2" t="s">
        <v>632</v>
      </c>
      <c r="I312" t="s">
        <v>306</v>
      </c>
      <c r="J312">
        <v>3337</v>
      </c>
      <c r="K312">
        <v>302</v>
      </c>
      <c r="L312">
        <v>4083</v>
      </c>
      <c r="M312">
        <v>1021</v>
      </c>
      <c r="N312">
        <v>4832</v>
      </c>
      <c r="O312">
        <v>5306</v>
      </c>
      <c r="P312">
        <v>58</v>
      </c>
      <c r="Q312">
        <v>569</v>
      </c>
      <c r="R312">
        <v>888</v>
      </c>
      <c r="S312">
        <v>52</v>
      </c>
      <c r="T312">
        <v>767</v>
      </c>
      <c r="U312">
        <v>25</v>
      </c>
      <c r="V312">
        <v>26</v>
      </c>
      <c r="W312">
        <v>27</v>
      </c>
    </row>
    <row r="313" spans="1:25" ht="16.5" customHeight="1">
      <c r="A313" t="s">
        <v>967</v>
      </c>
      <c r="B313" s="5">
        <f t="shared" si="12"/>
        <v>21</v>
      </c>
      <c r="C313" s="3">
        <v>42621</v>
      </c>
      <c r="D313" s="7">
        <v>0.40763888888888888</v>
      </c>
      <c r="E313" s="5" t="str">
        <f t="shared" si="13"/>
        <v>4</v>
      </c>
      <c r="F313" s="6">
        <f t="shared" si="14"/>
        <v>0.41666666666666669</v>
      </c>
      <c r="G313">
        <v>410</v>
      </c>
      <c r="H313" s="2" t="s">
        <v>633</v>
      </c>
      <c r="I313" t="s">
        <v>307</v>
      </c>
      <c r="J313">
        <v>5295</v>
      </c>
      <c r="K313">
        <v>5296</v>
      </c>
      <c r="L313">
        <v>40</v>
      </c>
      <c r="M313">
        <v>3337</v>
      </c>
      <c r="N313">
        <v>136</v>
      </c>
      <c r="O313">
        <v>290</v>
      </c>
      <c r="P313">
        <v>291</v>
      </c>
      <c r="Q313">
        <v>504</v>
      </c>
      <c r="R313">
        <v>569</v>
      </c>
      <c r="S313">
        <v>888</v>
      </c>
      <c r="T313">
        <v>52</v>
      </c>
      <c r="U313">
        <v>767</v>
      </c>
      <c r="V313">
        <v>25</v>
      </c>
      <c r="W313">
        <v>26</v>
      </c>
      <c r="X313">
        <v>27</v>
      </c>
    </row>
    <row r="314" spans="1:25" ht="16.5" customHeight="1">
      <c r="A314" t="s">
        <v>968</v>
      </c>
      <c r="B314" s="5">
        <f t="shared" si="12"/>
        <v>22</v>
      </c>
      <c r="C314" s="3">
        <v>42621</v>
      </c>
      <c r="D314" s="7">
        <v>0.40138888888888885</v>
      </c>
      <c r="E314" s="5" t="str">
        <f t="shared" si="13"/>
        <v>4</v>
      </c>
      <c r="F314" s="6">
        <f t="shared" si="14"/>
        <v>0.41666666666666669</v>
      </c>
      <c r="G314">
        <v>742</v>
      </c>
      <c r="H314" s="2" t="s">
        <v>634</v>
      </c>
      <c r="I314" t="s">
        <v>308</v>
      </c>
      <c r="J314">
        <v>5307</v>
      </c>
      <c r="K314">
        <v>763</v>
      </c>
      <c r="L314">
        <v>5308</v>
      </c>
      <c r="M314">
        <v>5309</v>
      </c>
      <c r="N314">
        <v>391</v>
      </c>
      <c r="O314">
        <v>58</v>
      </c>
      <c r="P314">
        <v>569</v>
      </c>
      <c r="Q314">
        <v>888</v>
      </c>
      <c r="R314">
        <v>52</v>
      </c>
      <c r="S314">
        <v>767</v>
      </c>
      <c r="T314">
        <v>25</v>
      </c>
      <c r="U314">
        <v>26</v>
      </c>
      <c r="V314">
        <v>27</v>
      </c>
    </row>
    <row r="315" spans="1:25" ht="16.5" customHeight="1">
      <c r="A315" t="s">
        <v>969</v>
      </c>
      <c r="B315" s="5">
        <f t="shared" si="12"/>
        <v>20</v>
      </c>
      <c r="C315" s="3">
        <v>42620</v>
      </c>
      <c r="D315" s="7">
        <v>0.65694444444444444</v>
      </c>
      <c r="E315" s="5" t="str">
        <f t="shared" si="13"/>
        <v>3</v>
      </c>
      <c r="F315" s="6">
        <f t="shared" si="14"/>
        <v>0.66666666666666663</v>
      </c>
      <c r="G315">
        <v>3163</v>
      </c>
      <c r="H315" s="2" t="s">
        <v>635</v>
      </c>
      <c r="I315" t="s">
        <v>309</v>
      </c>
      <c r="J315">
        <v>5014</v>
      </c>
      <c r="K315">
        <v>1293</v>
      </c>
      <c r="L315">
        <v>523</v>
      </c>
      <c r="M315">
        <v>391</v>
      </c>
      <c r="N315">
        <v>84</v>
      </c>
      <c r="O315">
        <v>875</v>
      </c>
      <c r="P315">
        <v>159</v>
      </c>
      <c r="Q315">
        <v>153</v>
      </c>
      <c r="R315">
        <v>5310</v>
      </c>
      <c r="S315">
        <v>875</v>
      </c>
      <c r="T315">
        <v>25</v>
      </c>
      <c r="U315">
        <v>26</v>
      </c>
      <c r="V315">
        <v>27</v>
      </c>
    </row>
    <row r="316" spans="1:25" ht="16.5" customHeight="1">
      <c r="A316" t="s">
        <v>970</v>
      </c>
      <c r="B316" s="5">
        <f t="shared" si="12"/>
        <v>14</v>
      </c>
      <c r="C316" s="3">
        <v>42620</v>
      </c>
      <c r="D316" s="7">
        <v>0.64652777777777781</v>
      </c>
      <c r="E316" s="5" t="str">
        <f t="shared" si="13"/>
        <v>3</v>
      </c>
      <c r="F316" s="6">
        <f t="shared" si="14"/>
        <v>0.66666666666666663</v>
      </c>
      <c r="G316">
        <v>855</v>
      </c>
      <c r="H316" s="2" t="s">
        <v>636</v>
      </c>
      <c r="I316" t="s">
        <v>310</v>
      </c>
      <c r="J316">
        <v>1179</v>
      </c>
      <c r="K316">
        <v>274</v>
      </c>
      <c r="L316">
        <v>159</v>
      </c>
      <c r="M316">
        <v>5311</v>
      </c>
      <c r="N316">
        <v>2283</v>
      </c>
      <c r="O316">
        <v>5312</v>
      </c>
      <c r="P316">
        <v>1273</v>
      </c>
      <c r="Q316">
        <v>2283</v>
      </c>
      <c r="R316">
        <v>25</v>
      </c>
      <c r="S316">
        <v>26</v>
      </c>
      <c r="T316">
        <v>27</v>
      </c>
    </row>
    <row r="317" spans="1:25" ht="16.5" customHeight="1">
      <c r="A317" t="s">
        <v>971</v>
      </c>
      <c r="B317" s="5">
        <f t="shared" si="12"/>
        <v>25</v>
      </c>
      <c r="C317" s="3">
        <v>42620</v>
      </c>
      <c r="D317" s="7">
        <v>0.64444444444444449</v>
      </c>
      <c r="E317" s="5" t="str">
        <f t="shared" si="13"/>
        <v>3</v>
      </c>
      <c r="F317" s="6">
        <f t="shared" si="14"/>
        <v>0.625</v>
      </c>
      <c r="G317">
        <v>483</v>
      </c>
      <c r="H317" s="2" t="s">
        <v>637</v>
      </c>
      <c r="I317" t="s">
        <v>311</v>
      </c>
      <c r="J317">
        <v>5295</v>
      </c>
      <c r="K317">
        <v>5296</v>
      </c>
      <c r="L317">
        <v>3492</v>
      </c>
      <c r="M317">
        <v>40</v>
      </c>
      <c r="N317">
        <v>60</v>
      </c>
      <c r="O317">
        <v>1334</v>
      </c>
      <c r="P317">
        <v>1117</v>
      </c>
      <c r="Q317">
        <v>5313</v>
      </c>
      <c r="R317">
        <v>1473</v>
      </c>
      <c r="S317">
        <v>569</v>
      </c>
      <c r="T317">
        <v>888</v>
      </c>
      <c r="U317">
        <v>52</v>
      </c>
      <c r="V317">
        <v>767</v>
      </c>
      <c r="W317">
        <v>25</v>
      </c>
      <c r="X317">
        <v>26</v>
      </c>
      <c r="Y317">
        <v>27</v>
      </c>
    </row>
    <row r="318" spans="1:25" ht="16.5" customHeight="1">
      <c r="A318" t="s">
        <v>972</v>
      </c>
      <c r="B318" s="5">
        <f t="shared" si="12"/>
        <v>20</v>
      </c>
      <c r="C318" s="3">
        <v>42620</v>
      </c>
      <c r="D318" s="7">
        <v>0.64444444444444449</v>
      </c>
      <c r="E318" s="5" t="str">
        <f t="shared" si="13"/>
        <v>3</v>
      </c>
      <c r="F318" s="6">
        <f t="shared" si="14"/>
        <v>0.625</v>
      </c>
      <c r="G318">
        <v>1114</v>
      </c>
      <c r="H318" s="2" t="s">
        <v>638</v>
      </c>
      <c r="I318" t="s">
        <v>312</v>
      </c>
      <c r="J318">
        <v>5188</v>
      </c>
      <c r="K318">
        <v>5035</v>
      </c>
      <c r="L318">
        <v>1021</v>
      </c>
      <c r="M318">
        <v>462</v>
      </c>
      <c r="N318">
        <v>99</v>
      </c>
      <c r="O318">
        <v>28</v>
      </c>
      <c r="P318">
        <v>158</v>
      </c>
      <c r="Q318">
        <v>569</v>
      </c>
      <c r="R318">
        <v>888</v>
      </c>
      <c r="S318">
        <v>52</v>
      </c>
      <c r="T318">
        <v>767</v>
      </c>
      <c r="U318">
        <v>25</v>
      </c>
      <c r="V318">
        <v>26</v>
      </c>
      <c r="W318">
        <v>27</v>
      </c>
    </row>
    <row r="319" spans="1:25" ht="16.5" customHeight="1">
      <c r="A319" t="s">
        <v>973</v>
      </c>
      <c r="B319" s="5">
        <f t="shared" si="12"/>
        <v>23</v>
      </c>
      <c r="C319" s="3">
        <v>42620</v>
      </c>
      <c r="D319" s="7">
        <v>0.41111111111111115</v>
      </c>
      <c r="E319" s="5" t="str">
        <f t="shared" si="13"/>
        <v>3</v>
      </c>
      <c r="F319" s="6">
        <f t="shared" si="14"/>
        <v>0.41666666666666669</v>
      </c>
      <c r="G319">
        <v>735</v>
      </c>
      <c r="H319" s="2" t="s">
        <v>639</v>
      </c>
      <c r="I319" t="s">
        <v>313</v>
      </c>
      <c r="J319">
        <v>5296</v>
      </c>
      <c r="K319">
        <v>5300</v>
      </c>
      <c r="L319">
        <v>291</v>
      </c>
      <c r="M319">
        <v>5314</v>
      </c>
      <c r="N319">
        <v>1402</v>
      </c>
      <c r="O319">
        <v>28</v>
      </c>
      <c r="P319">
        <v>1473</v>
      </c>
      <c r="Q319">
        <v>569</v>
      </c>
      <c r="R319">
        <v>888</v>
      </c>
      <c r="S319">
        <v>52</v>
      </c>
      <c r="T319">
        <v>767</v>
      </c>
      <c r="U319">
        <v>25</v>
      </c>
      <c r="V319">
        <v>26</v>
      </c>
      <c r="W319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2017-04-07T16:26:53Z</dcterms:modified>
</cp:coreProperties>
</file>