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<sst xmlns="http://schemas.openxmlformats.org/spreadsheetml/2006/main" uniqueCount="61">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</sst>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SUMIFS(I2:I56,B2:B56,"=1",C2:C56,"=1")</f>
        <v/>
      </c>
      <c r="J62" s="19">
        <f>SUMIFS(J2:J56,B2:B56,"=1",C2:C56,"=1")</f>
        <v/>
      </c>
      <c r="K62" s="19">
        <f>SUMIFS(K2:K56,B2:B56,"=1",C2:C56,"=1")</f>
        <v/>
      </c>
      <c r="L62" s="18" t="s"/>
      <c r="M62" s="19">
        <f>SUMIFS(M2:M56,B2:B56,"=1",C2:C56,"=1")</f>
        <v/>
      </c>
      <c r="N62" s="19">
        <f>SUMIFS(N2:N56,B2:B56,"=1",C2:C56,"=1")</f>
        <v/>
      </c>
      <c r="O62" s="19">
        <f>SUMIFS(O2:O56,B2:B56,"=1",C2:C56,"=1")</f>
        <v/>
      </c>
    </row>
    <row r="64" spans="1:52">
      <c r="A64" s="21" t="s">
        <v>57</v>
      </c>
      <c r="C64" s="14">
        <f>SQRT(O62)</f>
        <v/>
      </c>
      <c r="H64" s="20">
        <f>C64/M62</f>
        <v/>
      </c>
    </row>
    <row r="65" spans="1:52">
      <c r="A65" s="21" t="s">
        <v>58</v>
      </c>
      <c r="C65" s="14" t="n">
        <v>1.5</v>
      </c>
    </row>
    <row r="67" spans="1:52">
      <c r="A67" s="18" t="s">
        <v>59</v>
      </c>
      <c r="B67" s="18" t="s"/>
      <c r="C67" s="19">
        <f>M62-2*C64</f>
        <v/>
      </c>
      <c r="D67" s="18" t="s"/>
      <c r="E67" s="18" t="s"/>
      <c r="F67" s="18" t="s"/>
      <c r="G67" s="18" t="s"/>
      <c r="H67" s="22">
        <f>C67*C65</f>
        <v/>
      </c>
    </row>
    <row r="68" spans="1:52">
      <c r="A68" s="18" t="s">
        <v>60</v>
      </c>
      <c r="B68" s="18" t="s"/>
      <c r="C68" s="19">
        <f>M62+2*C64</f>
        <v/>
      </c>
      <c r="D68" s="18" t="s"/>
      <c r="E68" s="18" t="s"/>
      <c r="F68" s="18" t="s"/>
      <c r="G68" s="18" t="s"/>
      <c r="H68" s="22">
        <f>C68*C65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2017-02-09T22:42:52Z</dcterms:created>
  <dcterms:modified xmlns:dcterms="http://purl.org/dc/terms/" xmlns:xsi="http://www.w3.org/2001/XMLSchema-instance" xsi:type="dcterms:W3CDTF">2017-02-09T22:42:52Z</dcterms:modified>
</cp:coreProperties>
</file>