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Estimates!$A$1:$K$77</definedName>
  </definedNames>
  <calcPr calcId="124519" fullCalcOnLoad="1"/>
</workbook>
</file>

<file path=xl/sharedStrings.xml><?xml version="1.0" encoding="utf-8"?>
<sst xmlns="http://schemas.openxmlformats.org/spreadsheetml/2006/main" uniqueCount="75">
  <si>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</si>
  <si>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</si>
  <si>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</si>
  <si>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</si>
  <si>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</si>
  <si>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</si>
  <si>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</si>
  <si>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</si>
  <si>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</si>
  <si>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</si>
  <si>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</si>
  <si>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</si>
  <si>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(test)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</si>
  <si>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</si>
  <si>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</si>
  <si>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</si>
  <si>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</si>
  <si>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</si>
  <si>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</si>
  <si>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</si>
  <si>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</si>
  <si>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</si>
  <si>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</si>
  <si>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</si>
  <si>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</si>
  <si>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</si>
  <si>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</si>
  <si>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</si>
  <si>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</si>
  <si>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</si>
  <si>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</si>
  <si>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</si>
  <si>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</si>
  <si>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</si>
  <si>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</si>
  <si>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</si>
  <si>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</si>
  <si>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</si>
  <si>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</si>
  <si>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</si>
  <si>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</si>
  <si>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</si>
  <si>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</si>
  <si>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</si>
  <si>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</si>
  <si>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</si>
  <si>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</si>
  <si>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</si>
  <si>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</si>
  <si>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</si>
  <si>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</si>
  <si>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</si>
  <si>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</si>
  <si>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...</t>
  </si>
  <si>
    <t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</si>
  <si>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</si>
  <si>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</si>
  <si>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</si>
  <si>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</si>
  <si>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</si>
  <si>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</si>
  <si>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</si>
  <si>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</si>
  <si>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</si>
  <si>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</si>
  <si>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</si>
  <si>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>Total</t>
  </si>
  <si>
    <t xml:space="preserve">  - adm</t>
  </si>
  <si>
    <t xml:space="preserve">  - analysis</t>
  </si>
  <si>
    <t xml:space="preserve">  - coding</t>
  </si>
  <si>
    <t xml:space="preserve">  - test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</si>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</sst>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9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E0E9EF"/>
      </patternFill>
    </fill>
    <fill>
      <patternFill patternType="solid">
        <fgColor rgb="FFEBF0F4"/>
      </patternFill>
    </fill>
    <fill>
      <patternFill patternType="solid">
        <fgColor rgb="FFF5F8FA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1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1" numFmtId="0" pivotButton="0" quotePrefix="0" xfId="0">
      <alignment vertical="top" wrapText="1"/>
    </xf>
    <xf applyAlignment="1" borderId="0" fillId="4" fontId="1" numFmtId="1" pivotButton="0" quotePrefix="0" xfId="0">
      <alignment vertical="top" wrapText="1"/>
    </xf>
    <xf applyAlignment="1" borderId="0" fillId="4" fontId="4" numFmtId="2" pivotButton="0" quotePrefix="0" xfId="0">
      <alignment vertical="top" wrapText="1"/>
    </xf>
    <xf applyAlignment="1" borderId="0" fillId="5" fontId="1" numFmtId="0" pivotButton="0" quotePrefix="0" xfId="0">
      <alignment vertical="top" wrapText="1"/>
    </xf>
    <xf applyAlignment="1" borderId="0" fillId="5" fontId="1" numFmtId="1" pivotButton="0" quotePrefix="0" xfId="0">
      <alignment vertical="top" wrapText="1"/>
    </xf>
    <xf applyAlignment="1" borderId="0" fillId="5" fontId="4" numFmtId="2" pivotButton="0" quotePrefix="0" xfId="0">
      <alignment vertical="top" wrapText="1"/>
    </xf>
    <xf applyAlignment="1" borderId="0" fillId="6" fontId="1" numFmtId="0" pivotButton="0" quotePrefix="0" xfId="0">
      <alignment vertical="top" wrapText="1"/>
    </xf>
    <xf applyAlignment="1" borderId="0" fillId="6" fontId="1" numFmtId="1" pivotButton="0" quotePrefix="0" xfId="0">
      <alignment vertical="top" wrapText="1"/>
    </xf>
    <xf applyAlignment="1" borderId="0" fillId="6" fontId="4" numFmtId="2" pivotButton="0" quotePrefix="0" xfId="0">
      <alignment vertical="top" wrapText="1"/>
    </xf>
    <xf applyAlignment="1" borderId="0" fillId="7" fontId="2" numFmtId="0" pivotButton="0" quotePrefix="0" xfId="0">
      <alignment vertical="top"/>
    </xf>
    <xf applyAlignment="1" borderId="0" fillId="7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8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7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  <col customWidth="1" hidden="1" max="16" min="16" style="1" width="10"/>
  </cols>
  <sheetData>
    <row r="1" spans="1:16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  <c r="P1" s="5" t="s">
        <v>12</v>
      </c>
    </row>
    <row r="2" spans="1:16">
      <c r="A2" s="6" t="s">
        <v>13</v>
      </c>
      <c r="B2" s="7" t="s"/>
      <c r="C2" s="6" t="s"/>
      <c r="D2" s="8" t="s">
        <v>14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</row>
    <row r="3" spans="1:16">
      <c r="A3" s="10" t="s">
        <v>15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</row>
    <row r="4" spans="1:16">
      <c r="A4" s="1" t="s">
        <v>16</v>
      </c>
      <c r="B4" s="2" t="n">
        <v>1</v>
      </c>
      <c r="C4" s="1" t="s"/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16">
      <c r="A5" s="15" t="s">
        <v>17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16">
      <c r="A6" s="1" t="s">
        <v>18</v>
      </c>
      <c r="B6" s="2" t="n">
        <v>1</v>
      </c>
      <c r="C6" s="1" t="s"/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16">
      <c r="A7" s="15" t="s">
        <v>17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16">
      <c r="A8" s="1" t="s">
        <v>19</v>
      </c>
      <c r="B8" s="2" t="n">
        <v>1</v>
      </c>
      <c r="C8" s="1" t="s"/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16">
      <c r="A9" s="15" t="s">
        <v>17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16">
      <c r="A10" s="1" t="s">
        <v>20</v>
      </c>
      <c r="B10" s="2" t="n">
        <v>1</v>
      </c>
      <c r="C10" s="1" t="s"/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16">
      <c r="A11" s="15" t="s">
        <v>17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16">
      <c r="A12" s="10" t="s">
        <v>21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16">
      <c r="A13" s="1" t="s">
        <v>22</v>
      </c>
      <c r="B13" s="2" t="n">
        <v>1</v>
      </c>
      <c r="C13" s="1" t="s"/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16">
      <c r="A14" s="15" t="s">
        <v>23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16">
      <c r="A15" s="1" t="s">
        <v>24</v>
      </c>
      <c r="B15" s="2" t="n">
        <v>1</v>
      </c>
      <c r="C15" s="1" t="s"/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16">
      <c r="A16" s="15" t="s">
        <v>23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16">
      <c r="A17" s="1" t="s">
        <v>25</v>
      </c>
      <c r="B17" s="2" t="n">
        <v>1</v>
      </c>
      <c r="C17" s="1" t="s"/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16">
      <c r="A18" s="15" t="s">
        <v>26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16">
      <c r="A19" s="1" t="s">
        <v>27</v>
      </c>
      <c r="B19" s="2" t="n">
        <v>1</v>
      </c>
      <c r="C19" s="1" t="s"/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16">
      <c r="A20" s="15" t="s">
        <v>26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16">
      <c r="A21" s="6" t="s">
        <v>28</v>
      </c>
      <c r="B21" s="7" t="s"/>
      <c r="C21" s="6" t="s"/>
      <c r="D21" s="8" t="s">
        <v>29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16">
      <c r="A22" s="10" t="s">
        <v>30</v>
      </c>
      <c r="B22" s="11" t="s"/>
      <c r="C22" s="10" t="s"/>
      <c r="D22" s="12" t="s">
        <v>31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16">
      <c r="A23" s="1" t="s">
        <v>32</v>
      </c>
      <c r="B23" s="2" t="n">
        <v>1</v>
      </c>
      <c r="C23" s="1" t="s"/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16">
      <c r="A24" s="15" t="s">
        <v>17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16">
      <c r="A25" s="1" t="s">
        <v>33</v>
      </c>
      <c r="B25" s="2" t="n">
        <v>1</v>
      </c>
      <c r="C25" s="1" t="s"/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16">
      <c r="A26" s="15" t="s">
        <v>17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16">
      <c r="A27" s="1" t="s">
        <v>34</v>
      </c>
      <c r="B27" s="2" t="n">
        <v>1</v>
      </c>
      <c r="C27" s="1" t="s"/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16">
      <c r="A28" s="15" t="s">
        <v>17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16">
      <c r="A29" s="1" t="s">
        <v>35</v>
      </c>
      <c r="B29" s="2" t="n">
        <v>1</v>
      </c>
      <c r="C29" s="1" t="s"/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16">
      <c r="A30" s="15" t="s">
        <v>26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16">
      <c r="A31" s="15" t="s">
        <v>36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16">
      <c r="A32" s="1" t="s">
        <v>37</v>
      </c>
      <c r="B32" s="2" t="n">
        <v>1</v>
      </c>
      <c r="C32" s="1" t="s"/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16">
      <c r="A33" s="15" t="s">
        <v>26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16">
      <c r="A34" s="15" t="s">
        <v>36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16">
      <c r="A35" s="6" t="s">
        <v>38</v>
      </c>
      <c r="B35" s="7" t="s"/>
      <c r="C35" s="6" t="s"/>
      <c r="D35" s="8" t="s">
        <v>39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16">
      <c r="A36" s="10" t="s">
        <v>40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16">
      <c r="A37" s="1" t="s">
        <v>41</v>
      </c>
      <c r="B37" s="2" t="n">
        <v>1</v>
      </c>
      <c r="C37" s="1" t="s"/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16">
      <c r="A38" s="15" t="s">
        <v>23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16">
      <c r="A39" s="1" t="s">
        <v>42</v>
      </c>
      <c r="B39" s="2" t="n">
        <v>1</v>
      </c>
      <c r="C39" s="1" t="s"/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16">
      <c r="A40" s="15" t="s">
        <v>23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16">
      <c r="A41" s="1" t="s">
        <v>43</v>
      </c>
      <c r="B41" s="2" t="n">
        <v>1</v>
      </c>
      <c r="C41" s="1" t="s"/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16">
      <c r="A42" s="15" t="s">
        <v>44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16">
      <c r="A43" s="1" t="s">
        <v>45</v>
      </c>
      <c r="B43" s="2" t="n">
        <v>1</v>
      </c>
      <c r="C43" s="1" t="s"/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16">
      <c r="A44" s="15" t="s">
        <v>26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16">
      <c r="A45" s="1" t="s">
        <v>46</v>
      </c>
      <c r="B45" s="2" t="n">
        <v>1</v>
      </c>
      <c r="C45" s="1" t="s"/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16">
      <c r="A46" s="15" t="s">
        <v>26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16">
      <c r="A47" s="1" t="s">
        <v>47</v>
      </c>
      <c r="B47" s="2" t="n">
        <v>1</v>
      </c>
      <c r="C47" s="1" t="s"/>
      <c r="D47" s="3" t="s">
        <v>48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16">
      <c r="A48" s="15" t="s">
        <v>26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16">
      <c r="A49" s="6" t="s">
        <v>49</v>
      </c>
      <c r="B49" s="7" t="s"/>
      <c r="C49" s="6" t="s"/>
      <c r="D49" s="8" t="s">
        <v>50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16">
      <c r="A50" s="1" t="s">
        <v>51</v>
      </c>
      <c r="B50" s="2" t="n">
        <v>1</v>
      </c>
      <c r="C50" s="1" t="s"/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16">
      <c r="A51" s="15" t="s">
        <v>26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16">
      <c r="A52" s="1" t="s">
        <v>52</v>
      </c>
      <c r="B52" s="2" t="n">
        <v>1</v>
      </c>
      <c r="C52" s="1" t="s"/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16">
      <c r="A53" s="15" t="s">
        <v>26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16">
      <c r="A54" s="1" t="s">
        <v>37</v>
      </c>
      <c r="B54" s="2" t="n">
        <v>1</v>
      </c>
      <c r="C54" s="1" t="s"/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16">
      <c r="A55" s="15" t="s">
        <v>36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6" spans="1:16">
      <c r="A56" s="6" t="s">
        <v>53</v>
      </c>
      <c r="B56" s="7" t="s"/>
      <c r="C56" s="6" t="s"/>
      <c r="D56" s="8" t="s">
        <v>54</v>
      </c>
      <c r="E56" s="9">
        <f>E57</f>
        <v/>
      </c>
      <c r="F56" s="9">
        <f>F57</f>
        <v/>
      </c>
      <c r="G56" s="9">
        <f>G57</f>
        <v/>
      </c>
      <c r="H56" s="6" t="s"/>
      <c r="I56" s="6" t="s"/>
      <c r="J56" s="6" t="s"/>
      <c r="K56" s="6" t="s"/>
    </row>
    <row r="57" spans="1:16">
      <c r="A57" s="10" t="s">
        <v>55</v>
      </c>
      <c r="B57" s="11" t="s"/>
      <c r="C57" s="10" t="s"/>
      <c r="D57" s="12" t="s"/>
      <c r="E57" s="13">
        <f>E58+E73</f>
        <v/>
      </c>
      <c r="F57" s="13">
        <f>F58+F73</f>
        <v/>
      </c>
      <c r="G57" s="13">
        <f>G58+G73</f>
        <v/>
      </c>
      <c r="H57" s="10" t="s"/>
      <c r="I57" s="10" t="s"/>
      <c r="J57" s="10" t="s"/>
      <c r="K57" s="10" t="s"/>
    </row>
    <row r="58" spans="1:16">
      <c r="A58" s="18" t="s">
        <v>56</v>
      </c>
      <c r="B58" s="19" t="s"/>
      <c r="C58" s="18" t="s"/>
      <c r="D58" s="18" t="s"/>
      <c r="E58" s="20">
        <f>E59+E68</f>
        <v/>
      </c>
      <c r="F58" s="20">
        <f>F59+F68</f>
        <v/>
      </c>
      <c r="G58" s="20">
        <f>G59+G68</f>
        <v/>
      </c>
      <c r="H58" s="18" t="s"/>
      <c r="I58" s="18" t="s"/>
      <c r="J58" s="18" t="s"/>
      <c r="K58" s="18" t="s"/>
    </row>
    <row r="59" spans="1:16">
      <c r="A59" s="21" t="s">
        <v>57</v>
      </c>
      <c r="B59" s="22" t="s"/>
      <c r="C59" s="21" t="s"/>
      <c r="D59" s="21" t="s"/>
      <c r="E59" s="23">
        <f>E60</f>
        <v/>
      </c>
      <c r="F59" s="23">
        <f>F60</f>
        <v/>
      </c>
      <c r="G59" s="23">
        <f>G60</f>
        <v/>
      </c>
      <c r="H59" s="21" t="s"/>
      <c r="I59" s="21" t="s"/>
      <c r="J59" s="21" t="s"/>
      <c r="K59" s="21" t="s"/>
    </row>
    <row r="60" spans="1:16">
      <c r="A60" s="24" t="s">
        <v>58</v>
      </c>
      <c r="B60" s="25" t="s"/>
      <c r="C60" s="24" t="s"/>
      <c r="D60" s="24" t="s"/>
      <c r="E60" s="26">
        <f>E61</f>
        <v/>
      </c>
      <c r="F60" s="26">
        <f>F61</f>
        <v/>
      </c>
      <c r="G60" s="26">
        <f>G61</f>
        <v/>
      </c>
      <c r="H60" s="24" t="s"/>
      <c r="I60" s="24" t="s"/>
      <c r="J60" s="24" t="s"/>
      <c r="K60" s="24" t="s"/>
    </row>
    <row r="61" spans="1:16">
      <c r="A61" s="1" t="s">
        <v>59</v>
      </c>
      <c r="B61" s="2" t="s"/>
      <c r="C61" s="1" t="s"/>
      <c r="D61" s="3" t="s"/>
      <c r="E61" s="17">
        <f>E62+E66</f>
        <v/>
      </c>
      <c r="F61" s="17">
        <f>F62+F66</f>
        <v/>
      </c>
      <c r="G61" s="17">
        <f>G62+G66</f>
        <v/>
      </c>
      <c r="H61" s="1" t="s"/>
      <c r="I61" s="1" t="s"/>
      <c r="J61" s="1" t="s"/>
      <c r="K61" s="1" t="s"/>
    </row>
    <row r="62" spans="1:16">
      <c r="A62" s="1" t="s">
        <v>60</v>
      </c>
      <c r="B62" s="2" t="s"/>
      <c r="C62" s="1" t="s"/>
      <c r="D62" s="3" t="s"/>
      <c r="E62" s="17">
        <f>E63</f>
        <v/>
      </c>
      <c r="F62" s="17">
        <f>F63</f>
        <v/>
      </c>
      <c r="G62" s="17">
        <f>G63</f>
        <v/>
      </c>
      <c r="H62" s="1" t="s"/>
      <c r="I62" s="1" t="s"/>
      <c r="J62" s="1" t="s"/>
      <c r="K62" s="1" t="s"/>
    </row>
    <row r="63" spans="1:16">
      <c r="A63" s="1" t="s">
        <v>61</v>
      </c>
      <c r="B63" s="2" t="s"/>
      <c r="C63" s="1" t="s"/>
      <c r="D63" s="3" t="s"/>
      <c r="E63" s="17">
        <f>E64</f>
        <v/>
      </c>
      <c r="F63" s="17">
        <f>F64</f>
        <v/>
      </c>
      <c r="G63" s="17">
        <f>G64</f>
        <v/>
      </c>
      <c r="H63" s="1" t="s"/>
      <c r="I63" s="1" t="s"/>
      <c r="J63" s="1" t="s"/>
      <c r="K63" s="1" t="s"/>
    </row>
    <row r="64" spans="1:16">
      <c r="A64" s="1" t="s">
        <v>62</v>
      </c>
      <c r="B64" s="2" t="n">
        <v>1</v>
      </c>
      <c r="C64" s="1" t="s"/>
      <c r="D64" s="3" t="s"/>
      <c r="E64" s="14">
        <f>E65</f>
        <v/>
      </c>
      <c r="F64" s="14">
        <f>F65</f>
        <v/>
      </c>
      <c r="G64" s="14">
        <f>G65</f>
        <v/>
      </c>
      <c r="H64" s="1" t="s"/>
      <c r="I64" s="14">
        <f>(E64+4*F64+G64)/6</f>
        <v/>
      </c>
      <c r="J64" s="14">
        <f>(G64-E64)/6</f>
        <v/>
      </c>
      <c r="K64" s="14">
        <f>J64*J64</f>
        <v/>
      </c>
    </row>
    <row hidden="1" r="65" spans="1:16">
      <c r="A65" s="15" t="s">
        <v>63</v>
      </c>
      <c r="B65" s="16" t="n">
        <v>0</v>
      </c>
      <c r="C65" s="15" t="s"/>
      <c r="D65" s="15" t="s"/>
      <c r="E65" s="17" t="n">
        <v>0</v>
      </c>
      <c r="F65" s="17" t="n">
        <v>0</v>
      </c>
      <c r="G65" s="17" t="n">
        <v>0</v>
      </c>
      <c r="P65" s="4" t="n">
        <v>1</v>
      </c>
    </row>
    <row r="66" spans="1:16">
      <c r="A66" s="1" t="s">
        <v>60</v>
      </c>
      <c r="B66" s="2" t="n">
        <v>1</v>
      </c>
      <c r="C66" s="1" t="s"/>
      <c r="D66" s="3" t="s"/>
      <c r="E66" s="14">
        <f>E67</f>
        <v/>
      </c>
      <c r="F66" s="14">
        <f>F67</f>
        <v/>
      </c>
      <c r="G66" s="14">
        <f>G67</f>
        <v/>
      </c>
      <c r="H66" s="1" t="s"/>
      <c r="I66" s="14">
        <f>(E66+4*F66+G66)/6</f>
        <v/>
      </c>
      <c r="J66" s="14">
        <f>(G66-E66)/6</f>
        <v/>
      </c>
      <c r="K66" s="14">
        <f>J66*J66</f>
        <v/>
      </c>
    </row>
    <row hidden="1" r="67" spans="1:16">
      <c r="A67" s="15" t="s">
        <v>64</v>
      </c>
      <c r="B67" s="16" t="n">
        <v>0</v>
      </c>
      <c r="C67" s="15" t="s"/>
      <c r="D67" s="15" t="s"/>
      <c r="E67" s="17" t="n">
        <v>0</v>
      </c>
      <c r="F67" s="17" t="n">
        <v>0</v>
      </c>
      <c r="G67" s="17" t="n">
        <v>0</v>
      </c>
      <c r="P67" s="4" t="n">
        <v>1</v>
      </c>
    </row>
    <row r="68" spans="1:16">
      <c r="A68" s="21" t="s">
        <v>57</v>
      </c>
      <c r="B68" s="22" t="s"/>
      <c r="C68" s="21" t="s"/>
      <c r="D68" s="21" t="s"/>
      <c r="E68" s="23">
        <f>E69</f>
        <v/>
      </c>
      <c r="F68" s="23">
        <f>F69</f>
        <v/>
      </c>
      <c r="G68" s="23">
        <f>G69</f>
        <v/>
      </c>
      <c r="H68" s="21" t="s"/>
      <c r="I68" s="21" t="s"/>
      <c r="J68" s="21" t="s"/>
      <c r="K68" s="21" t="s"/>
    </row>
    <row r="69" spans="1:16">
      <c r="A69" s="24" t="s">
        <v>58</v>
      </c>
      <c r="B69" s="25" t="s"/>
      <c r="C69" s="24" t="s"/>
      <c r="D69" s="24" t="s"/>
      <c r="E69" s="26">
        <f>E70</f>
        <v/>
      </c>
      <c r="F69" s="26">
        <f>F70</f>
        <v/>
      </c>
      <c r="G69" s="26">
        <f>G70</f>
        <v/>
      </c>
      <c r="H69" s="24" t="s"/>
      <c r="I69" s="24" t="s"/>
      <c r="J69" s="24" t="s"/>
      <c r="K69" s="24" t="s"/>
    </row>
    <row r="70" spans="1:16">
      <c r="A70" s="1" t="s">
        <v>59</v>
      </c>
      <c r="B70" s="2" t="s"/>
      <c r="C70" s="1" t="s"/>
      <c r="D70" s="3" t="s"/>
      <c r="E70" s="17">
        <f>E71</f>
        <v/>
      </c>
      <c r="F70" s="17">
        <f>F71</f>
        <v/>
      </c>
      <c r="G70" s="17">
        <f>G71</f>
        <v/>
      </c>
      <c r="H70" s="1" t="s"/>
      <c r="I70" s="1" t="s"/>
      <c r="J70" s="1" t="s"/>
      <c r="K70" s="1" t="s"/>
    </row>
    <row r="71" spans="1:16">
      <c r="A71" s="1" t="s">
        <v>60</v>
      </c>
      <c r="B71" s="2" t="n">
        <v>1</v>
      </c>
      <c r="C71" s="1" t="s"/>
      <c r="D71" s="3" t="s"/>
      <c r="E71" s="14">
        <f>E72</f>
        <v/>
      </c>
      <c r="F71" s="14">
        <f>F72</f>
        <v/>
      </c>
      <c r="G71" s="14">
        <f>G72</f>
        <v/>
      </c>
      <c r="H71" s="1" t="s"/>
      <c r="I71" s="14">
        <f>(E71+4*F71+G71)/6</f>
        <v/>
      </c>
      <c r="J71" s="14">
        <f>(G71-E71)/6</f>
        <v/>
      </c>
      <c r="K71" s="14">
        <f>J71*J71</f>
        <v/>
      </c>
    </row>
    <row hidden="1" r="72" spans="1:16">
      <c r="A72" s="15" t="s">
        <v>64</v>
      </c>
      <c r="B72" s="16" t="n">
        <v>0</v>
      </c>
      <c r="C72" s="15" t="s"/>
      <c r="D72" s="15" t="s"/>
      <c r="E72" s="17" t="n">
        <v>0</v>
      </c>
      <c r="F72" s="17" t="n">
        <v>0</v>
      </c>
      <c r="G72" s="17" t="n">
        <v>0</v>
      </c>
      <c r="P72" s="4" t="n">
        <v>1</v>
      </c>
    </row>
    <row r="73" spans="1:16">
      <c r="A73" s="18" t="s">
        <v>56</v>
      </c>
      <c r="B73" s="19" t="s"/>
      <c r="C73" s="18" t="s"/>
      <c r="D73" s="18" t="s"/>
      <c r="E73" s="20">
        <f>E74</f>
        <v/>
      </c>
      <c r="F73" s="20">
        <f>F74</f>
        <v/>
      </c>
      <c r="G73" s="20">
        <f>G74</f>
        <v/>
      </c>
      <c r="H73" s="18" t="s"/>
      <c r="I73" s="18" t="s"/>
      <c r="J73" s="18" t="s"/>
      <c r="K73" s="18" t="s"/>
    </row>
    <row r="74" spans="1:16">
      <c r="A74" s="21" t="s">
        <v>57</v>
      </c>
      <c r="B74" s="22" t="s"/>
      <c r="C74" s="21" t="s"/>
      <c r="D74" s="21" t="s"/>
      <c r="E74" s="23">
        <f>E75</f>
        <v/>
      </c>
      <c r="F74" s="23">
        <f>F75</f>
        <v/>
      </c>
      <c r="G74" s="23">
        <f>G75</f>
        <v/>
      </c>
      <c r="H74" s="21" t="s"/>
      <c r="I74" s="21" t="s"/>
      <c r="J74" s="21" t="s"/>
      <c r="K74" s="21" t="s"/>
    </row>
    <row r="75" spans="1:16">
      <c r="A75" s="1" t="s">
        <v>58</v>
      </c>
      <c r="B75" s="2" t="n">
        <v>1</v>
      </c>
      <c r="C75" s="1" t="s"/>
      <c r="D75" s="3" t="s"/>
      <c r="E75" s="14">
        <f>E76</f>
        <v/>
      </c>
      <c r="F75" s="14">
        <f>F76</f>
        <v/>
      </c>
      <c r="G75" s="14">
        <f>G76</f>
        <v/>
      </c>
      <c r="H75" s="1" t="s"/>
      <c r="I75" s="14">
        <f>(E75+4*F75+G75)/6</f>
        <v/>
      </c>
      <c r="J75" s="14">
        <f>(G75-E75)/6</f>
        <v/>
      </c>
      <c r="K75" s="14">
        <f>J75*J75</f>
        <v/>
      </c>
    </row>
    <row hidden="1" r="76" spans="1:16">
      <c r="A76" s="15" t="s">
        <v>65</v>
      </c>
      <c r="B76" s="16" t="n">
        <v>0</v>
      </c>
      <c r="C76" s="15" t="s"/>
      <c r="D76" s="15" t="s"/>
      <c r="E76" s="17" t="n">
        <v>0</v>
      </c>
      <c r="F76" s="17" t="n">
        <v>0</v>
      </c>
      <c r="G76" s="17" t="n">
        <v>0</v>
      </c>
      <c r="P76" s="4" t="n">
        <v>1</v>
      </c>
    </row>
    <row r="78" spans="1:16">
      <c r="A78" s="27" t="s">
        <v>66</v>
      </c>
      <c r="B78" s="27" t="s"/>
      <c r="C78" s="27" t="s"/>
      <c r="D78" s="27" t="s"/>
      <c r="E78" s="28">
        <f>SUMPRODUCT(E2:E77,B2:B77)</f>
        <v/>
      </c>
      <c r="F78" s="28">
        <f>SUMPRODUCT(F2:F77,B2:B77)</f>
        <v/>
      </c>
      <c r="G78" s="28">
        <f>SUMPRODUCT(G2:G77,B2:B77)</f>
        <v/>
      </c>
      <c r="H78" s="27" t="s"/>
      <c r="I78" s="28">
        <f>SUMPRODUCT(I2:I77,B2:B77)</f>
        <v/>
      </c>
      <c r="J78" s="28">
        <f>SUMPRODUCT(J2:J77,B2:B77)</f>
        <v/>
      </c>
      <c r="K78" s="28">
        <f>SUMPRODUCT(K2:K77,B2:B77)</f>
        <v/>
      </c>
    </row>
    <row r="79" spans="1:16">
      <c r="A79" s="27" t="s">
        <v>67</v>
      </c>
      <c r="B79" s="27" t="s"/>
      <c r="C79" s="27" t="s"/>
      <c r="D79" s="27" t="s"/>
      <c r="E79" s="28">
        <f>SUMPRODUCT(E2:E77,M2:M77)</f>
        <v/>
      </c>
      <c r="F79" s="28">
        <f>SUMPRODUCT(F2:F77,M2:M77)</f>
        <v/>
      </c>
      <c r="G79" s="28">
        <f>SUMPRODUCT(G2:G77,M2:M77)</f>
        <v/>
      </c>
    </row>
    <row r="80" spans="1:16">
      <c r="A80" s="27" t="s">
        <v>68</v>
      </c>
      <c r="B80" s="27" t="s"/>
      <c r="C80" s="27" t="s"/>
      <c r="D80" s="27" t="s"/>
      <c r="E80" s="28">
        <f>SUMPRODUCT(E2:E77,N2:N77)</f>
        <v/>
      </c>
      <c r="F80" s="28">
        <f>SUMPRODUCT(F2:F77,N2:N77)</f>
        <v/>
      </c>
      <c r="G80" s="28">
        <f>SUMPRODUCT(G2:G77,N2:N77)</f>
        <v/>
      </c>
    </row>
    <row r="81" spans="1:16">
      <c r="A81" s="27" t="s">
        <v>69</v>
      </c>
      <c r="B81" s="27" t="s"/>
      <c r="C81" s="27" t="s"/>
      <c r="D81" s="27" t="s"/>
      <c r="E81" s="28">
        <f>SUMPRODUCT(E2:E77,O2:O77)</f>
        <v/>
      </c>
      <c r="F81" s="28">
        <f>SUMPRODUCT(F2:F77,O2:O77)</f>
        <v/>
      </c>
      <c r="G81" s="28">
        <f>SUMPRODUCT(G2:G77,O2:O77)</f>
        <v/>
      </c>
    </row>
    <row r="82" spans="1:16">
      <c r="A82" s="27" t="s">
        <v>70</v>
      </c>
      <c r="B82" s="27" t="s"/>
      <c r="C82" s="27" t="s"/>
      <c r="D82" s="27" t="s"/>
      <c r="E82" s="28">
        <f>SUMPRODUCT(E2:E77,P2:P77)</f>
        <v/>
      </c>
      <c r="F82" s="28">
        <f>SUMPRODUCT(F2:F77,P2:P77)</f>
        <v/>
      </c>
      <c r="G82" s="28">
        <f>SUMPRODUCT(G2:G77,P2:P77)</f>
        <v/>
      </c>
    </row>
    <row r="84" spans="1:16">
      <c r="A84" s="29" t="s">
        <v>71</v>
      </c>
      <c r="C84" s="14">
        <f>SQRT(K78)</f>
        <v/>
      </c>
    </row>
    <row r="85" spans="1:16">
      <c r="A85" s="29" t="s">
        <v>72</v>
      </c>
      <c r="C85" s="14" t="n">
        <v>1.5</v>
      </c>
    </row>
    <row r="86" spans="1:16">
      <c r="A86" s="27" t="s">
        <v>73</v>
      </c>
      <c r="B86" s="27" t="s"/>
      <c r="C86" s="28">
        <f>I78-2*C84</f>
        <v/>
      </c>
      <c r="D86" s="30">
        <f>C86*C85</f>
        <v/>
      </c>
    </row>
    <row r="87" spans="1:16">
      <c r="A87" s="27" t="s">
        <v>74</v>
      </c>
      <c r="B87" s="27" t="s"/>
      <c r="C87" s="28">
        <f>I78+2*C84</f>
        <v/>
      </c>
      <c r="D87" s="30">
        <f>C87*C85</f>
        <v/>
      </c>
    </row>
  </sheetData>
  <autoFilter ref="A1:K77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2016-12-16T00:26:05Z</dcterms:created>
  <dcterms:modified xmlns:dcterms="http://purl.org/dc/terms/" xmlns:xsi="http://www.w3.org/2001/XMLSchema-instance" xsi:type="dcterms:W3CDTF">2016-12-16T00:26:05Z</dcterms:modified>
</cp:coreProperties>
</file>