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Sheet1!$A$1:$K$31</definedName>
    <definedName function="false" hidden="false" localSheetId="0" name="_xlnm._FilterDatabase" vbProcedure="false">Sheet1!$A$1:$K$31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<sst xmlns="http://schemas.openxmlformats.org/spreadsheetml/2006/main" count="49" uniqueCount="47">
  <si>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</si>
  <si>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</si>
  <si>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</si>
  <si>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</si>
  <si>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</si>
  <si>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</si>
  <si>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</si>
  <si>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</si>
  <si>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</si>
  <si>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</si>
  <si>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</si>
  <si>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</si>
  <si>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</si>
  <si>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</si>
  <si>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</si>
  <si>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</si>
  <si>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Code it</t>
  </si>
  <si>
    <t xml:space="preserve">    Choose a language/libs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</si>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</sst>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6" t="n">
        <v>0</v>
      </c>
      <c r="C2" s="5"/>
      <c r="D2" s="5" t="s">
        <v>9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7" t="s">
        <v>10</v>
      </c>
      <c r="B3" s="8" t="n">
        <v>0</v>
      </c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1" t="s">
        <v>11</v>
      </c>
      <c r="B4" s="3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3" t="n">
        <v>1</v>
      </c>
      <c r="E5" s="9" t="n">
        <v>1</v>
      </c>
      <c r="F5" s="9" t="n">
        <v>2</v>
      </c>
      <c r="G5" s="9" t="n">
        <v>4</v>
      </c>
      <c r="I5" s="9" t="n">
        <f aca="false">(E5+4*F5+G5)/6</f>
        <v>2.16666666666667</v>
      </c>
      <c r="J5" s="9" t="n">
        <f aca="false">(G5-E5)/6</f>
        <v>0.5</v>
      </c>
      <c r="K5" s="9" t="n">
        <f aca="false">J5*J5</f>
        <v>0.25</v>
      </c>
    </row>
    <row r="6" customFormat="false" ht="15" hidden="false" customHeight="false" outlineLevel="0" collapsed="false">
      <c r="A6" s="1" t="s">
        <v>13</v>
      </c>
      <c r="B6" s="3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</row>
    <row r="7" customFormat="false" ht="15" hidden="false" customHeight="false" outlineLevel="0" collapsed="false">
      <c r="A7" s="1" t="s">
        <v>14</v>
      </c>
      <c r="B7" s="3" t="n">
        <v>1</v>
      </c>
      <c r="E7" s="9" t="n">
        <v>0</v>
      </c>
      <c r="F7" s="9" t="n">
        <v>1</v>
      </c>
      <c r="G7" s="9" t="n">
        <v>3</v>
      </c>
      <c r="I7" s="9" t="n">
        <f aca="false">(E7+4*F7+G7)/6</f>
        <v>1.16666666666667</v>
      </c>
      <c r="J7" s="9" t="n">
        <f aca="false">(G7-E7)/6</f>
        <v>0.5</v>
      </c>
      <c r="K7" s="9" t="n">
        <f aca="false">J7*J7</f>
        <v>0.25</v>
      </c>
    </row>
    <row r="8" customFormat="false" ht="15" hidden="false" customHeight="false" outlineLevel="0" collapsed="false">
      <c r="A8" s="1" t="s">
        <v>15</v>
      </c>
      <c r="B8" s="3" t="n">
        <v>1</v>
      </c>
      <c r="E8" s="9" t="n">
        <v>1</v>
      </c>
      <c r="F8" s="9" t="n">
        <v>2</v>
      </c>
      <c r="G8" s="9" t="n">
        <v>5</v>
      </c>
      <c r="I8" s="9" t="n">
        <f aca="false">(E8+4*F8+G8)/6</f>
        <v>2.33333333333333</v>
      </c>
      <c r="J8" s="9" t="n">
        <f aca="false">(G8-E8)/6</f>
        <v>0.666666666666667</v>
      </c>
      <c r="K8" s="9" t="n">
        <f aca="false">J8*J8</f>
        <v>0.444444444444444</v>
      </c>
    </row>
    <row r="9" customFormat="false" ht="15" hidden="false" customHeight="false" outlineLevel="0" collapsed="false">
      <c r="A9" s="7" t="s">
        <v>16</v>
      </c>
      <c r="B9" s="8" t="n">
        <v>0</v>
      </c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" t="s">
        <v>17</v>
      </c>
      <c r="B10" s="3" t="n">
        <v>1</v>
      </c>
      <c r="E10" s="9" t="n">
        <v>1</v>
      </c>
      <c r="F10" s="9" t="n">
        <v>1</v>
      </c>
      <c r="G10" s="9" t="n">
        <v>2</v>
      </c>
      <c r="I10" s="9" t="n">
        <f aca="false">(E10+4*F10+G10)/6</f>
        <v>1.16666666666667</v>
      </c>
      <c r="J10" s="9" t="n">
        <f aca="false">(G10-E10)/6</f>
        <v>0.166666666666667</v>
      </c>
      <c r="K10" s="9" t="n">
        <f aca="false">J10*J10</f>
        <v>0.0277777777777778</v>
      </c>
    </row>
    <row r="11" customFormat="false" ht="15" hidden="false" customHeight="false" outlineLevel="0" collapsed="false">
      <c r="A11" s="1" t="s">
        <v>18</v>
      </c>
      <c r="B11" s="3" t="n">
        <v>1</v>
      </c>
      <c r="E11" s="9" t="n">
        <v>2</v>
      </c>
      <c r="F11" s="9" t="n">
        <v>3</v>
      </c>
      <c r="G11" s="9" t="n">
        <v>5</v>
      </c>
      <c r="I11" s="9" t="n">
        <f aca="false">(E11+4*F11+G11)/6</f>
        <v>3.16666666666667</v>
      </c>
      <c r="J11" s="9" t="n">
        <f aca="false">(G11-E11)/6</f>
        <v>0.5</v>
      </c>
      <c r="K11" s="9" t="n">
        <f aca="false">J11*J11</f>
        <v>0.25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9" t="n">
        <v>1</v>
      </c>
      <c r="F12" s="9" t="n">
        <v>1</v>
      </c>
      <c r="G12" s="9" t="n">
        <v>2</v>
      </c>
      <c r="I12" s="9" t="n">
        <f aca="false">(E12+4*F12+G12)/6</f>
        <v>1.16666666666667</v>
      </c>
      <c r="J12" s="9" t="n">
        <f aca="false">(G12-E12)/6</f>
        <v>0.166666666666667</v>
      </c>
      <c r="K12" s="9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6" t="n">
        <v>0</v>
      </c>
      <c r="C13" s="5"/>
      <c r="D13" s="5" t="s">
        <v>21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1" t="s">
        <v>22</v>
      </c>
      <c r="B14" s="3" t="n">
        <v>1</v>
      </c>
      <c r="E14" s="9" t="n">
        <v>1</v>
      </c>
      <c r="F14" s="9" t="n">
        <v>3</v>
      </c>
      <c r="G14" s="9" t="n">
        <v>5</v>
      </c>
      <c r="I14" s="9" t="n">
        <f aca="false">(E14+4*F14+G14)/6</f>
        <v>3</v>
      </c>
      <c r="J14" s="9" t="n">
        <f aca="false">(G14-E14)/6</f>
        <v>0.666666666666667</v>
      </c>
      <c r="K14" s="9" t="n">
        <f aca="false">J14*J14</f>
        <v>0.444444444444444</v>
      </c>
    </row>
    <row r="15" customFormat="false" ht="15" hidden="false" customHeight="false" outlineLevel="0" collapsed="false">
      <c r="A15" s="7" t="s">
        <v>23</v>
      </c>
      <c r="B15" s="8" t="n">
        <v>0</v>
      </c>
      <c r="C15" s="7"/>
      <c r="D15" s="7" t="s">
        <v>24</v>
      </c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" t="s">
        <v>25</v>
      </c>
      <c r="B16" s="3" t="n">
        <v>1</v>
      </c>
      <c r="E16" s="9" t="n">
        <v>3</v>
      </c>
      <c r="F16" s="9" t="n">
        <v>5</v>
      </c>
      <c r="G16" s="9" t="n">
        <v>10</v>
      </c>
      <c r="I16" s="9" t="n">
        <f aca="false">(E16+4*F16+G16)/6</f>
        <v>5.5</v>
      </c>
      <c r="J16" s="9" t="n">
        <f aca="false">(G16-E16)/6</f>
        <v>1.16666666666667</v>
      </c>
      <c r="K16" s="9" t="n">
        <f aca="false">J16*J16</f>
        <v>1.36111111111111</v>
      </c>
    </row>
    <row r="17" customFormat="false" ht="15" hidden="false" customHeight="false" outlineLevel="0" collapsed="false">
      <c r="A17" s="1" t="s">
        <v>26</v>
      </c>
      <c r="B17" s="3" t="n">
        <v>1</v>
      </c>
      <c r="E17" s="9" t="n">
        <v>2</v>
      </c>
      <c r="F17" s="9" t="n">
        <v>2</v>
      </c>
      <c r="G17" s="9" t="n">
        <v>3</v>
      </c>
      <c r="I17" s="9" t="n">
        <f aca="false">(E17+4*F17+G17)/6</f>
        <v>2.16666666666667</v>
      </c>
      <c r="J17" s="9" t="n">
        <f aca="false">(G17-E17)/6</f>
        <v>0.166666666666667</v>
      </c>
      <c r="K17" s="9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3" t="n">
        <v>1</v>
      </c>
      <c r="E18" s="9" t="n">
        <v>1</v>
      </c>
      <c r="F18" s="9" t="n">
        <v>2</v>
      </c>
      <c r="G18" s="9" t="n">
        <v>2</v>
      </c>
      <c r="I18" s="9" t="n">
        <f aca="false">(E18+4*F18+G18)/6</f>
        <v>1.83333333333333</v>
      </c>
      <c r="J18" s="9" t="n">
        <f aca="false">(G18-E18)/6</f>
        <v>0.166666666666667</v>
      </c>
      <c r="K18" s="9" t="n">
        <f aca="false">J18*J18</f>
        <v>0.0277777777777778</v>
      </c>
    </row>
    <row r="19" customFormat="false" ht="15" hidden="false" customHeight="false" outlineLevel="0" collapsed="false">
      <c r="A19" s="1" t="s">
        <v>28</v>
      </c>
      <c r="B19" s="3" t="n">
        <v>1</v>
      </c>
      <c r="E19" s="9" t="n">
        <v>0</v>
      </c>
      <c r="F19" s="9" t="n">
        <v>4</v>
      </c>
      <c r="G19" s="9" t="n">
        <v>7</v>
      </c>
      <c r="I19" s="9" t="n">
        <f aca="false">(E19+4*F19+G19)/6</f>
        <v>3.83333333333333</v>
      </c>
      <c r="J19" s="9" t="n">
        <f aca="false">(G19-E19)/6</f>
        <v>1.16666666666667</v>
      </c>
      <c r="K19" s="9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6" t="n">
        <v>0</v>
      </c>
      <c r="C20" s="5"/>
      <c r="D20" s="5" t="s">
        <v>30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1" t="s">
        <v>31</v>
      </c>
      <c r="B21" s="3" t="n">
        <v>1</v>
      </c>
      <c r="E21" s="9" t="n">
        <v>1</v>
      </c>
      <c r="F21" s="9" t="n">
        <v>1</v>
      </c>
      <c r="G21" s="9" t="n">
        <v>2</v>
      </c>
      <c r="I21" s="9" t="n">
        <f aca="false">(E21+4*F21+G21)/6</f>
        <v>1.16666666666667</v>
      </c>
      <c r="J21" s="9" t="n">
        <f aca="false">(G21-E21)/6</f>
        <v>0.166666666666667</v>
      </c>
      <c r="K21" s="9" t="n">
        <f aca="false">J21*J21</f>
        <v>0.0277777777777778</v>
      </c>
    </row>
    <row r="22" customFormat="false" ht="15" hidden="false" customHeight="false" outlineLevel="0" collapsed="false">
      <c r="A22" s="7" t="s">
        <v>32</v>
      </c>
      <c r="B22" s="8" t="n">
        <v>0</v>
      </c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" t="s">
        <v>33</v>
      </c>
      <c r="B23" s="3" t="n">
        <v>1</v>
      </c>
      <c r="E23" s="9" t="n">
        <v>1</v>
      </c>
      <c r="F23" s="9" t="n">
        <v>2</v>
      </c>
      <c r="G23" s="9" t="n">
        <v>5</v>
      </c>
      <c r="I23" s="9" t="n">
        <f aca="false">(E23+4*F23+G23)/6</f>
        <v>2.33333333333333</v>
      </c>
      <c r="J23" s="9" t="n">
        <f aca="false">(G23-E23)/6</f>
        <v>0.666666666666667</v>
      </c>
      <c r="K23" s="9" t="n">
        <f aca="false">J23*J23</f>
        <v>0.444444444444444</v>
      </c>
    </row>
    <row r="24" customFormat="false" ht="15" hidden="false" customHeight="false" outlineLevel="0" collapsed="false">
      <c r="A24" s="1" t="s">
        <v>34</v>
      </c>
      <c r="B24" s="3" t="n">
        <v>1</v>
      </c>
      <c r="E24" s="9" t="n">
        <v>2</v>
      </c>
      <c r="F24" s="9" t="n">
        <v>3</v>
      </c>
      <c r="G24" s="9" t="n">
        <v>5</v>
      </c>
      <c r="I24" s="9" t="n">
        <f aca="false">(E24+4*F24+G24)/6</f>
        <v>3.16666666666667</v>
      </c>
      <c r="J24" s="9" t="n">
        <f aca="false">(G24-E24)/6</f>
        <v>0.5</v>
      </c>
      <c r="K24" s="9" t="n">
        <f aca="false">J24*J24</f>
        <v>0.25</v>
      </c>
    </row>
    <row r="25" customFormat="false" ht="15" hidden="false" customHeight="false" outlineLevel="0" collapsed="false">
      <c r="A25" s="1" t="s">
        <v>35</v>
      </c>
      <c r="B25" s="3" t="n">
        <v>1</v>
      </c>
      <c r="E25" s="9" t="n">
        <v>2</v>
      </c>
      <c r="F25" s="9" t="n">
        <v>4</v>
      </c>
      <c r="G25" s="9" t="n">
        <v>5</v>
      </c>
      <c r="I25" s="9" t="n">
        <f aca="false">(E25+4*F25+G25)/6</f>
        <v>3.83333333333333</v>
      </c>
      <c r="J25" s="9" t="n">
        <f aca="false">(G25-E25)/6</f>
        <v>0.5</v>
      </c>
      <c r="K25" s="9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3" t="n">
        <v>1</v>
      </c>
      <c r="E26" s="9" t="n">
        <v>1</v>
      </c>
      <c r="F26" s="9" t="n">
        <v>1</v>
      </c>
      <c r="G26" s="9" t="n">
        <v>2</v>
      </c>
      <c r="I26" s="9" t="n">
        <f aca="false">(E26+4*F26+G26)/6</f>
        <v>1.16666666666667</v>
      </c>
      <c r="J26" s="9" t="n">
        <f aca="false">(G26-E26)/6</f>
        <v>0.166666666666667</v>
      </c>
      <c r="K26" s="9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3" t="n">
        <v>1</v>
      </c>
      <c r="D27" s="2" t="s">
        <v>38</v>
      </c>
      <c r="E27" s="9" t="n">
        <v>1</v>
      </c>
      <c r="F27" s="9" t="n">
        <v>1</v>
      </c>
      <c r="G27" s="9" t="n">
        <v>2</v>
      </c>
      <c r="I27" s="9" t="n">
        <f aca="false">(E27+4*F27+G27)/6</f>
        <v>1.16666666666667</v>
      </c>
      <c r="J27" s="9" t="n">
        <f aca="false">(G27-E27)/6</f>
        <v>0.166666666666667</v>
      </c>
      <c r="K27" s="9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6" t="n">
        <v>0</v>
      </c>
      <c r="C28" s="5"/>
      <c r="D28" s="5" t="s">
        <v>40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41</v>
      </c>
      <c r="B29" s="3" t="n">
        <v>1</v>
      </c>
      <c r="E29" s="9" t="n">
        <v>2</v>
      </c>
      <c r="F29" s="9" t="n">
        <v>3</v>
      </c>
      <c r="G29" s="9" t="n">
        <v>5</v>
      </c>
      <c r="I29" s="9" t="n">
        <f aca="false">(E29+4*F29+G29)/6</f>
        <v>3.16666666666667</v>
      </c>
      <c r="J29" s="9" t="n">
        <f aca="false">(G29-E29)/6</f>
        <v>0.5</v>
      </c>
      <c r="K29" s="9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3" t="n">
        <v>1</v>
      </c>
      <c r="E30" s="9" t="n">
        <v>2</v>
      </c>
      <c r="F30" s="9" t="n">
        <v>5</v>
      </c>
      <c r="G30" s="9" t="n">
        <v>8</v>
      </c>
      <c r="I30" s="9" t="n">
        <f aca="false">(E30+4*F30+G30)/6</f>
        <v>5</v>
      </c>
      <c r="J30" s="9" t="n">
        <f aca="false">(G30-E30)/6</f>
        <v>1</v>
      </c>
      <c r="K30" s="9" t="n">
        <f aca="false">J30*J30</f>
        <v>1</v>
      </c>
    </row>
    <row r="31" customFormat="false" ht="15" hidden="false" customHeight="false" outlineLevel="0" collapsed="false">
      <c r="A31" s="1" t="s">
        <v>28</v>
      </c>
      <c r="B31" s="3" t="n">
        <v>1</v>
      </c>
      <c r="E31" s="9" t="n">
        <v>0</v>
      </c>
      <c r="F31" s="9" t="n">
        <v>5</v>
      </c>
      <c r="G31" s="9" t="n">
        <v>15</v>
      </c>
      <c r="I31" s="9" t="n">
        <f aca="false">(E31+4*F31+G31)/6</f>
        <v>5.83333333333333</v>
      </c>
      <c r="J31" s="9" t="n">
        <f aca="false">(G31-E31)/6</f>
        <v>2.5</v>
      </c>
      <c r="K31" s="9" t="n">
        <f aca="false">J31*J31</f>
        <v>6.25</v>
      </c>
    </row>
    <row r="33" customFormat="false" ht="15" hidden="false" customHeight="false" outlineLevel="0" collapsed="false">
      <c r="A33" s="10" t="s">
        <v>43</v>
      </c>
      <c r="B33" s="10"/>
      <c r="C33" s="10"/>
      <c r="D33" s="10"/>
      <c r="E33" s="11" t="n">
        <f aca="false">SUMPRODUCT(E2:E31,B2:B31)</f>
        <v>27</v>
      </c>
      <c r="F33" s="11" t="n">
        <f aca="false">SUMPRODUCT(F2:F31,B2:B31)</f>
        <v>54</v>
      </c>
      <c r="G33" s="11" t="n">
        <f aca="false">SUMPRODUCT(G2:G31,B2:B31)</f>
        <v>103</v>
      </c>
      <c r="H33" s="10"/>
      <c r="I33" s="11" t="n">
        <f aca="false">SUMPRODUCT(I2:I31,B2:B31)</f>
        <v>57.6666666666667</v>
      </c>
      <c r="J33" s="11" t="n">
        <f aca="false">SUMPRODUCT(J2:J31,B2:B31)</f>
        <v>12.6666666666667</v>
      </c>
      <c r="K33" s="11" t="n">
        <f aca="false">SUMPRODUCT(K2:K31,B2:B31)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12" t="s">
        <v>44</v>
      </c>
      <c r="B35" s="0"/>
      <c r="C35" s="9" t="n">
        <f aca="false">SQRT(K33)</f>
        <v>3.64386851817924</v>
      </c>
      <c r="D35" s="0"/>
    </row>
    <row r="36" customFormat="false" ht="15" hidden="false" customHeight="false" outlineLevel="0" collapsed="false">
      <c r="A36" s="12" t="s">
        <v>45</v>
      </c>
      <c r="B36" s="0"/>
      <c r="C36" s="9" t="n">
        <v>1.5</v>
      </c>
      <c r="D36" s="0"/>
    </row>
    <row r="37" customFormat="false" ht="15" hidden="false" customHeight="false" outlineLevel="0" collapsed="false">
      <c r="A37" s="10" t="s">
        <v>46</v>
      </c>
      <c r="B37" s="10"/>
      <c r="C37" s="11" t="n">
        <f aca="false">I33-3*C35</f>
        <v>46.7350611121289</v>
      </c>
      <c r="D37" s="13" t="n">
        <f aca="false">C37*C36</f>
        <v>70.1025916681934</v>
      </c>
    </row>
    <row r="38" customFormat="false" ht="15" hidden="false" customHeight="false" outlineLevel="0" collapsed="false">
      <c r="A38" s="10" t="s">
        <v>46</v>
      </c>
      <c r="B38" s="10"/>
      <c r="C38" s="11" t="n">
        <f aca="false">I33+3*C35</f>
        <v>68.5982722212044</v>
      </c>
      <c r="D38" s="13" t="n">
        <f aca="false">C38*C36</f>
        <v>102.897408331807</v>
      </c>
    </row>
  </sheetData>
  <autoFilter ref="A1:K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2016-12-07T20:16:03Z</dcterms:created>
  <dc:creator/>
  <dc:description/>
  <dc:language>ru-RU</dc:language>
  <cp:lastModifiedBy/>
  <dcterms:modified xsi:type="dcterms:W3CDTF">2016-12-07T20:16:03Z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