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<sst xmlns="http://schemas.openxmlformats.org/spreadsheetml/2006/main" uniqueCount="61">
  <si>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</si>
  <si>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</si>
  <si>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</si>
  <si>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</si>
  <si>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</si>
  <si>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</si>
  <si>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</si>
  <si>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</si>
  <si>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</si>
  <si>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</si>
  <si>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</si>
  <si>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</si>
  <si>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</si>
  <si>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</si>
  <si>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</si>
  <si>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</si>
  <si>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</si>
  <si>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</si>
  <si>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</si>
  <si>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</si>
  <si>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</si>
  <si>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</si>
  <si>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</si>
  <si>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</si>
  <si>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</si>
  <si>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</si>
  <si>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</si>
  <si>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</si>
  <si>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</si>
  <si>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</si>
  <si>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</si>
  <si>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</si>
  <si>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</si>
  <si>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</si>
  <si>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</si>
  <si>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</si>
  <si>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</si>
  <si>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</si>
  <si>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</si>
  <si>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</si>
  <si>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</si>
  <si>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</si>
  <si>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</si>
  <si>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</si>
  <si>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</si>
  <si>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</si>
  <si>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</si>
  <si>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</si>
  <si>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</si>
  <si>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</si>
  <si>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</si>
  <si>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</si>
  <si>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</si>
  <si>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</si>
  <si>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</si>
  <si>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</si>
  <si>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</si>
  <si>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</si>
  <si>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O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</si>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</sst>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27" min="27" style="1" width="10"/>
    <col customWidth="1" hidden="1" max="28" min="28" style="1" width="10"/>
    <col customWidth="1" hidden="1" max="29" min="29" style="1" width="10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AA1" s="5" t="s">
        <v>10</v>
      </c>
      <c r="AB1" s="5" t="s">
        <v>11</v>
      </c>
      <c r="AC1" s="5" t="s">
        <v>12</v>
      </c>
      <c r="AZ1" s="2" t="s"/>
    </row>
    <row r="2" spans="1:52">
      <c r="A2" s="6" t="s">
        <v>13</v>
      </c>
      <c r="B2" s="7" t="s"/>
      <c r="C2" s="6" t="s"/>
      <c r="D2" s="6" t="s"/>
      <c r="E2" s="6" t="s"/>
      <c r="F2" s="6" t="s"/>
      <c r="G2" s="6" t="s"/>
      <c r="H2" s="8" t="s">
        <v>14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AZ2" s="2" t="n">
        <v>0</v>
      </c>
    </row>
    <row r="3" spans="1:52">
      <c r="A3" s="10" t="s">
        <v>15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AZ3" s="2" t="n">
        <v>1</v>
      </c>
    </row>
    <row r="4" spans="1:52">
      <c r="A4" s="1" t="s">
        <v>16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</row>
    <row hidden="1" r="5" spans="1:52">
      <c r="A5" s="15" t="s">
        <v>17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AB5" s="4" t="n">
        <v>1</v>
      </c>
    </row>
    <row r="6" spans="1:52">
      <c r="A6" s="1" t="s">
        <v>18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</row>
    <row hidden="1" r="7" spans="1:52">
      <c r="A7" s="15" t="s">
        <v>17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AB7" s="4" t="n">
        <v>1</v>
      </c>
    </row>
    <row r="8" spans="1:52">
      <c r="A8" s="1" t="s">
        <v>19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</row>
    <row hidden="1" r="9" spans="1:52">
      <c r="A9" s="15" t="s">
        <v>17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AB9" s="4" t="n">
        <v>1</v>
      </c>
    </row>
    <row r="10" spans="1:52">
      <c r="A10" s="1" t="s">
        <v>20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</row>
    <row hidden="1" r="11" spans="1:52">
      <c r="A11" s="15" t="s">
        <v>17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AB11" s="4" t="n">
        <v>1</v>
      </c>
    </row>
    <row r="12" spans="1:52">
      <c r="A12" s="10" t="s">
        <v>21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</row>
    <row r="13" spans="1:52">
      <c r="A13" s="1" t="s">
        <v>22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</row>
    <row hidden="1" r="14" spans="1:52">
      <c r="A14" s="15" t="s">
        <v>23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AC14" s="4" t="n">
        <v>1</v>
      </c>
    </row>
    <row r="15" spans="1:52">
      <c r="A15" s="1" t="s">
        <v>24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</row>
    <row hidden="1" r="16" spans="1:52">
      <c r="A16" s="15" t="s">
        <v>23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AC16" s="4" t="n">
        <v>1</v>
      </c>
    </row>
    <row r="17" spans="1:52">
      <c r="A17" s="1" t="s">
        <v>25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</row>
    <row hidden="1" r="18" spans="1:52">
      <c r="A18" s="15" t="s">
        <v>26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AB18" s="4" t="n">
        <v>1</v>
      </c>
    </row>
    <row r="19" spans="1:52">
      <c r="A19" s="1" t="s">
        <v>27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</row>
    <row hidden="1" r="20" spans="1:52">
      <c r="A20" s="15" t="s">
        <v>26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AB20" s="4" t="n">
        <v>1</v>
      </c>
    </row>
    <row r="21" spans="1:52">
      <c r="A21" s="6" t="s">
        <v>28</v>
      </c>
      <c r="B21" s="7" t="s"/>
      <c r="C21" s="6" t="s"/>
      <c r="D21" s="6" t="s"/>
      <c r="E21" s="6" t="s"/>
      <c r="F21" s="6" t="s"/>
      <c r="G21" s="6" t="s"/>
      <c r="H21" s="8" t="s">
        <v>29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</row>
    <row r="22" spans="1:52">
      <c r="A22" s="10" t="s">
        <v>30</v>
      </c>
      <c r="B22" s="11" t="s"/>
      <c r="C22" s="10" t="s"/>
      <c r="D22" s="10" t="s"/>
      <c r="E22" s="10" t="s"/>
      <c r="F22" s="10" t="s"/>
      <c r="G22" s="10" t="s"/>
      <c r="H22" s="12" t="s">
        <v>31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</row>
    <row r="23" spans="1:52">
      <c r="A23" s="1" t="s">
        <v>32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</row>
    <row hidden="1" r="24" spans="1:52">
      <c r="A24" s="15" t="s">
        <v>17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AB24" s="4" t="n">
        <v>1</v>
      </c>
    </row>
    <row r="25" spans="1:52">
      <c r="A25" s="1" t="s">
        <v>33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</row>
    <row hidden="1" r="26" spans="1:52">
      <c r="A26" s="15" t="s">
        <v>17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AB26" s="4" t="n">
        <v>1</v>
      </c>
    </row>
    <row r="27" spans="1:52">
      <c r="A27" s="1" t="s">
        <v>34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</row>
    <row hidden="1" r="28" spans="1:52">
      <c r="A28" s="15" t="s">
        <v>17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AB28" s="4" t="n">
        <v>1</v>
      </c>
    </row>
    <row r="29" spans="1:52">
      <c r="A29" s="1" t="s">
        <v>35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</row>
    <row hidden="1" r="30" spans="1:52">
      <c r="A30" s="15" t="s">
        <v>26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AB30" s="4" t="n">
        <v>1</v>
      </c>
    </row>
    <row hidden="1" r="31" spans="1:52">
      <c r="A31" s="15" t="s">
        <v>36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AC31" s="4" t="n">
        <v>1</v>
      </c>
    </row>
    <row r="32" spans="1:52">
      <c r="A32" s="1" t="s">
        <v>37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</row>
    <row hidden="1" r="33" spans="1:52">
      <c r="A33" s="15" t="s">
        <v>26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AB33" s="4" t="n">
        <v>1</v>
      </c>
    </row>
    <row hidden="1" r="34" spans="1:52">
      <c r="A34" s="15" t="s">
        <v>36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AC34" s="4" t="n">
        <v>1</v>
      </c>
    </row>
    <row r="35" spans="1:52">
      <c r="A35" s="6" t="s">
        <v>38</v>
      </c>
      <c r="B35" s="7" t="s"/>
      <c r="C35" s="6" t="s"/>
      <c r="D35" s="6" t="s"/>
      <c r="E35" s="6" t="s"/>
      <c r="F35" s="6" t="s"/>
      <c r="G35" s="6" t="s"/>
      <c r="H35" s="8" t="s">
        <v>39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</row>
    <row r="36" spans="1:52">
      <c r="A36" s="10" t="s">
        <v>40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</row>
    <row r="37" spans="1:52">
      <c r="A37" s="1" t="s">
        <v>41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</row>
    <row hidden="1" r="38" spans="1:52">
      <c r="A38" s="15" t="s">
        <v>23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AC38" s="4" t="n">
        <v>1</v>
      </c>
    </row>
    <row r="39" spans="1:52">
      <c r="A39" s="1" t="s">
        <v>42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</row>
    <row hidden="1" r="40" spans="1:52">
      <c r="A40" s="15" t="s">
        <v>23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AC40" s="4" t="n">
        <v>1</v>
      </c>
    </row>
    <row r="41" spans="1:52">
      <c r="A41" s="1" t="s">
        <v>43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</row>
    <row hidden="1" r="42" spans="1:52">
      <c r="A42" s="15" t="s">
        <v>44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AA42" s="4" t="n">
        <v>1</v>
      </c>
    </row>
    <row r="43" spans="1:52">
      <c r="A43" s="1" t="s">
        <v>45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</row>
    <row hidden="1" r="44" spans="1:52">
      <c r="A44" s="15" t="s">
        <v>26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AB44" s="4" t="n">
        <v>1</v>
      </c>
    </row>
    <row r="45" spans="1:52">
      <c r="A45" s="1" t="s">
        <v>46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</row>
    <row hidden="1" r="46" spans="1:52">
      <c r="A46" s="15" t="s">
        <v>26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AB46" s="4" t="n">
        <v>1</v>
      </c>
    </row>
    <row r="47" spans="1:52">
      <c r="A47" s="1" t="s">
        <v>47</v>
      </c>
      <c r="B47" s="2" t="n">
        <v>1</v>
      </c>
      <c r="C47" s="1" t="s"/>
      <c r="D47" s="1" t="s"/>
      <c r="E47" s="1" t="s"/>
      <c r="F47" s="1" t="s"/>
      <c r="G47" s="1" t="s"/>
      <c r="H47" s="3" t="s">
        <v>48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</row>
    <row hidden="1" r="48" spans="1:52">
      <c r="A48" s="15" t="s">
        <v>26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AB48" s="4" t="n">
        <v>1</v>
      </c>
    </row>
    <row r="49" spans="1:52">
      <c r="A49" s="6" t="s">
        <v>49</v>
      </c>
      <c r="B49" s="7" t="s"/>
      <c r="C49" s="6" t="s"/>
      <c r="D49" s="6" t="s"/>
      <c r="E49" s="6" t="s"/>
      <c r="F49" s="6" t="s"/>
      <c r="G49" s="6" t="s"/>
      <c r="H49" s="8" t="s">
        <v>50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</row>
    <row r="50" spans="1:52">
      <c r="A50" s="1" t="s">
        <v>51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</row>
    <row hidden="1" r="51" spans="1:52">
      <c r="A51" s="15" t="s">
        <v>26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AB51" s="4" t="n">
        <v>1</v>
      </c>
    </row>
    <row r="52" spans="1:52">
      <c r="A52" s="1" t="s">
        <v>52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</row>
    <row hidden="1" r="53" spans="1:52">
      <c r="A53" s="15" t="s">
        <v>26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AB53" s="4" t="n">
        <v>1</v>
      </c>
    </row>
    <row r="54" spans="1:52">
      <c r="A54" s="1" t="s">
        <v>37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</row>
    <row hidden="1" r="55" spans="1:52">
      <c r="A55" s="15" t="s">
        <v>36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AC55" s="4" t="n">
        <v>1</v>
      </c>
    </row>
    <row r="57" spans="1:52">
      <c r="A57" s="18" t="s">
        <v>53</v>
      </c>
      <c r="B57" s="18" t="s"/>
      <c r="C57" s="18" t="s"/>
      <c r="D57" s="18" t="s"/>
      <c r="E57" s="18" t="s"/>
      <c r="F57" s="18" t="s"/>
      <c r="G57" s="18" t="s"/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  <c r="L57" s="18" t="s"/>
      <c r="M57" s="19">
        <f>SUMPRODUCT(M2:M56,B2:B56)</f>
        <v/>
      </c>
      <c r="N57" s="19">
        <f>SUMPRODUCT(N2:N56,B2:B56)</f>
        <v/>
      </c>
      <c r="O57" s="19">
        <f>SUMPRODUCT(O2:O56,B2:B56)</f>
        <v/>
      </c>
    </row>
    <row r="58" spans="1:52">
      <c r="A58" s="18" t="s">
        <v>54</v>
      </c>
      <c r="B58" s="18" t="s"/>
      <c r="C58" s="18" t="s"/>
      <c r="D58" s="18" t="s"/>
      <c r="E58" s="18" t="s"/>
      <c r="F58" s="18" t="s"/>
      <c r="G58" s="18" t="s"/>
      <c r="H58" s="18" t="s"/>
      <c r="I58" s="19">
        <f>SUMPRODUCT(I2:I56,AA2:AA56)</f>
        <v/>
      </c>
      <c r="J58" s="19">
        <f>SUMPRODUCT(J2:J56,AA2:AA56)</f>
        <v/>
      </c>
      <c r="K58" s="19">
        <f>SUMPRODUCT(K2:K56,AA2:AA56)</f>
        <v/>
      </c>
      <c r="M58" s="19">
        <f>(I58+4*J58+K58)/6</f>
        <v/>
      </c>
      <c r="N58" s="20">
        <f>(M58/M57)</f>
        <v/>
      </c>
    </row>
    <row r="59" spans="1:52">
      <c r="A59" s="18" t="s">
        <v>55</v>
      </c>
      <c r="B59" s="18" t="s"/>
      <c r="C59" s="18" t="s"/>
      <c r="D59" s="18" t="s"/>
      <c r="E59" s="18" t="s"/>
      <c r="F59" s="18" t="s"/>
      <c r="G59" s="18" t="s"/>
      <c r="H59" s="18" t="s"/>
      <c r="I59" s="19">
        <f>SUMPRODUCT(I2:I56,AB2:AB56)</f>
        <v/>
      </c>
      <c r="J59" s="19">
        <f>SUMPRODUCT(J2:J56,AB2:AB56)</f>
        <v/>
      </c>
      <c r="K59" s="19">
        <f>SUMPRODUCT(K2:K56,AB2:AB56)</f>
        <v/>
      </c>
      <c r="M59" s="19">
        <f>(I59+4*J59+K59)/6</f>
        <v/>
      </c>
      <c r="N59" s="20">
        <f>(M59/M57)</f>
        <v/>
      </c>
    </row>
    <row r="60" spans="1:52">
      <c r="A60" s="18" t="s">
        <v>56</v>
      </c>
      <c r="B60" s="18" t="s"/>
      <c r="C60" s="18" t="s"/>
      <c r="D60" s="18" t="s"/>
      <c r="E60" s="18" t="s"/>
      <c r="F60" s="18" t="s"/>
      <c r="G60" s="18" t="s"/>
      <c r="H60" s="18" t="s"/>
      <c r="I60" s="19">
        <f>SUMPRODUCT(I2:I56,AC2:AC56)</f>
        <v/>
      </c>
      <c r="J60" s="19">
        <f>SUMPRODUCT(J2:J56,AC2:AC56)</f>
        <v/>
      </c>
      <c r="K60" s="19">
        <f>SUMPRODUCT(K2:K56,AC2:AC56)</f>
        <v/>
      </c>
      <c r="M60" s="19">
        <f>(I60+4*J60+K60)/6</f>
        <v/>
      </c>
      <c r="N60" s="20">
        <f>(M60/M57)</f>
        <v/>
      </c>
    </row>
    <row r="62" spans="1:52">
      <c r="A62" s="21" t="s">
        <v>57</v>
      </c>
      <c r="C62" s="14">
        <f>SQRT(O57)</f>
        <v/>
      </c>
    </row>
    <row r="63" spans="1:52">
      <c r="A63" s="21" t="s">
        <v>58</v>
      </c>
      <c r="C63" s="14" t="n">
        <v>1.5</v>
      </c>
    </row>
    <row r="65" spans="1:52">
      <c r="A65" s="18" t="s">
        <v>59</v>
      </c>
      <c r="B65" s="18" t="s"/>
      <c r="C65" s="19">
        <f>M57-3*C62</f>
        <v/>
      </c>
      <c r="D65" s="18" t="s"/>
      <c r="E65" s="18" t="s"/>
      <c r="F65" s="18" t="s"/>
      <c r="G65" s="18" t="s"/>
      <c r="H65" s="22">
        <f>C65*C63</f>
        <v/>
      </c>
    </row>
    <row r="66" spans="1:52">
      <c r="A66" s="18" t="s">
        <v>60</v>
      </c>
      <c r="B66" s="18" t="s"/>
      <c r="C66" s="19">
        <f>M57+3*C62</f>
        <v/>
      </c>
      <c r="D66" s="18" t="s"/>
      <c r="E66" s="18" t="s"/>
      <c r="F66" s="18" t="s"/>
      <c r="G66" s="18" t="s"/>
      <c r="H66" s="22">
        <f>C66*C63</f>
        <v/>
      </c>
    </row>
  </sheetData>
  <autoFilter ref="A1:O56">
    <filterColumn colId="1">
      <filters blank="1">
        <filter val="1"/>
      </filters>
    </filterColumn>
  </autoFilter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2017-02-07T16:35:37Z</dcterms:created>
  <dcterms:modified xmlns:dcterms="http://purl.org/dc/terms/" xmlns:xsi="http://www.w3.org/2001/XMLSchema-instance" xsi:type="dcterms:W3CDTF">2017-02-07T16:35:37Z</dcterms:modified>
</cp:coreProperties>
</file>