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YILDIZIoT\BishyClief\Software\Bootloader\"/>
    </mc:Choice>
  </mc:AlternateContent>
  <xr:revisionPtr revIDLastSave="0" documentId="13_ncr:1_{D9FF17FB-241B-4E46-9D8B-3B9267FB0771}" xr6:coauthVersionLast="45" xr6:coauthVersionMax="45" xr10:uidLastSave="{00000000-0000-0000-0000-000000000000}"/>
  <bookViews>
    <workbookView xWindow="29610" yWindow="-120" windowWidth="24510" windowHeight="15990" xr2:uid="{E785F1DA-501D-4333-8863-311675FD6D97}"/>
  </bookViews>
  <sheets>
    <sheet name="Memory Map" sheetId="1" r:id="rId1"/>
    <sheet name="EEPROM" sheetId="2" r:id="rId2"/>
    <sheet name="BOOT TABLE (4 KB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1" l="1"/>
  <c r="D48" i="1"/>
  <c r="D65" i="1" l="1"/>
  <c r="D64" i="1" s="1"/>
  <c r="D63" i="1" s="1"/>
  <c r="D62" i="1" s="1"/>
  <c r="D61" i="1" s="1"/>
  <c r="D60" i="1" s="1"/>
  <c r="D59" i="1" s="1"/>
  <c r="D49" i="1"/>
  <c r="D25" i="1" s="1"/>
  <c r="D24" i="1" s="1"/>
  <c r="D2" i="1" s="1"/>
  <c r="D50" i="1"/>
</calcChain>
</file>

<file path=xl/sharedStrings.xml><?xml version="1.0" encoding="utf-8"?>
<sst xmlns="http://schemas.openxmlformats.org/spreadsheetml/2006/main" count="43" uniqueCount="33">
  <si>
    <t>0x0000 0000</t>
  </si>
  <si>
    <t>0x0100 0000</t>
  </si>
  <si>
    <t>0x0000 FFFF</t>
  </si>
  <si>
    <t>0x0040 0000</t>
  </si>
  <si>
    <t>0x003F FFFF</t>
  </si>
  <si>
    <t>User Application (12 MB)</t>
  </si>
  <si>
    <t>BOOTLOADER (4 MB)
EEPROM (64 KB)</t>
  </si>
  <si>
    <t>EEPROM (64KB)</t>
  </si>
  <si>
    <t>User Application 2 (6 MB)</t>
  </si>
  <si>
    <t>User Application 1 (6 MB)</t>
  </si>
  <si>
    <t>BOOTLOADER
STRORAGE AREA (4 MB)</t>
  </si>
  <si>
    <t>BOOT Table (4 KB)</t>
  </si>
  <si>
    <t>User Flash (60 KB)</t>
  </si>
  <si>
    <t>0x0000 1000</t>
  </si>
  <si>
    <t>Size</t>
  </si>
  <si>
    <t>CRC</t>
  </si>
  <si>
    <t>Address</t>
  </si>
  <si>
    <t>4 byte</t>
  </si>
  <si>
    <t>Sector 0</t>
  </si>
  <si>
    <t>Sector 1</t>
  </si>
  <si>
    <t>Boot Partition</t>
  </si>
  <si>
    <t>Index</t>
  </si>
  <si>
    <t>Version number</t>
  </si>
  <si>
    <t>1 byte</t>
  </si>
  <si>
    <t>3 byte</t>
  </si>
  <si>
    <t>Download</t>
  </si>
  <si>
    <t>Sector</t>
  </si>
  <si>
    <t>Index ile gösterilen firmware version numarası</t>
  </si>
  <si>
    <t>Bir sonraki güncellemenin hangi sektöre yazılacağını gösterir.</t>
  </si>
  <si>
    <t>Boot edilecek yazılımın hangi sektörde olduğunu gösterir.</t>
  </si>
  <si>
    <t>0x0000 0FFF</t>
  </si>
  <si>
    <t>BOOTLOADER 1 (128 KB)</t>
  </si>
  <si>
    <t>BOOTLOADER 2 (128 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</si>
</sst>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556D-E302-41FD-B32F-A2BB8B995C9D}">
  <dimension ref="A1:E65"/>
  <sheetViews>
    <sheetView tabSelected="1" zoomScale="85" zoomScaleNormal="85" workbookViewId="0">
      <selection activeCell="G24" sqref="G24"/>
    </sheetView>
  </sheetViews>
  <sheetFormatPr defaultRowHeight="15" x14ac:dyDescent="0.25"/>
  <cols>
    <col min="1" max="1" width="11.7109375" style="1" bestFit="1" customWidth="1"/>
    <col min="2" max="2" width="33" style="1" customWidth="1"/>
    <col min="3" max="3" width="13.140625" style="1" customWidth="1"/>
    <col min="4" max="4" width="12.28515625" style="1" bestFit="1" customWidth="1"/>
    <col min="5" max="5" width="24.7109375" style="1" bestFit="1" customWidth="1"/>
    <col min="6" max="6" width="11" style="1" bestFit="1" customWidth="1"/>
    <col min="7" max="16384" width="9.140625" style="1"/>
  </cols>
  <sheetData>
    <row r="1" spans="1:5" ht="15.75" thickBot="1" x14ac:dyDescent="0.3"/>
    <row r="2" spans="1:5" x14ac:dyDescent="0.25">
      <c r="A2" s="1" t="s">
        <v>1</v>
      </c>
      <c r="B2" s="17" t="s">
        <v>5</v>
      </c>
      <c r="C2" s="2"/>
      <c r="D2" s="1" t="str">
        <f>DEC2HEX(HEX2DEC(D24)+(6*1024*1024)-1,8)</f>
        <v>00FFFFFF</v>
      </c>
      <c r="E2" s="12" t="s">
        <v>8</v>
      </c>
    </row>
    <row r="3" spans="1:5" x14ac:dyDescent="0.25">
      <c r="B3" s="15"/>
      <c r="C3" s="2"/>
      <c r="E3" s="13"/>
    </row>
    <row r="4" spans="1:5" x14ac:dyDescent="0.25">
      <c r="B4" s="15"/>
      <c r="C4" s="2"/>
      <c r="E4" s="13"/>
    </row>
    <row r="5" spans="1:5" x14ac:dyDescent="0.25">
      <c r="B5" s="15"/>
      <c r="C5" s="2"/>
      <c r="E5" s="13"/>
    </row>
    <row r="6" spans="1:5" x14ac:dyDescent="0.25">
      <c r="B6" s="15"/>
      <c r="C6" s="2"/>
      <c r="E6" s="13"/>
    </row>
    <row r="7" spans="1:5" x14ac:dyDescent="0.25">
      <c r="B7" s="15"/>
      <c r="C7" s="2"/>
      <c r="E7" s="13"/>
    </row>
    <row r="8" spans="1:5" x14ac:dyDescent="0.25">
      <c r="B8" s="15"/>
      <c r="C8" s="2"/>
      <c r="E8" s="13"/>
    </row>
    <row r="9" spans="1:5" x14ac:dyDescent="0.25">
      <c r="B9" s="15"/>
      <c r="C9" s="2"/>
      <c r="E9" s="13"/>
    </row>
    <row r="10" spans="1:5" x14ac:dyDescent="0.25">
      <c r="B10" s="15"/>
      <c r="C10" s="2"/>
      <c r="E10" s="13"/>
    </row>
    <row r="11" spans="1:5" x14ac:dyDescent="0.25">
      <c r="B11" s="15"/>
      <c r="C11" s="2"/>
      <c r="E11" s="13"/>
    </row>
    <row r="12" spans="1:5" x14ac:dyDescent="0.25">
      <c r="B12" s="15"/>
      <c r="C12" s="2"/>
      <c r="E12" s="13"/>
    </row>
    <row r="13" spans="1:5" x14ac:dyDescent="0.25">
      <c r="B13" s="15"/>
      <c r="C13" s="2"/>
      <c r="E13" s="13"/>
    </row>
    <row r="14" spans="1:5" x14ac:dyDescent="0.25">
      <c r="B14" s="15"/>
      <c r="C14" s="2"/>
      <c r="E14" s="13"/>
    </row>
    <row r="15" spans="1:5" x14ac:dyDescent="0.25">
      <c r="B15" s="15"/>
      <c r="C15" s="2"/>
      <c r="E15" s="13"/>
    </row>
    <row r="16" spans="1:5" x14ac:dyDescent="0.25">
      <c r="B16" s="15"/>
      <c r="C16" s="2"/>
      <c r="E16" s="13"/>
    </row>
    <row r="17" spans="2:5" x14ac:dyDescent="0.25">
      <c r="B17" s="15"/>
      <c r="C17" s="2"/>
      <c r="E17" s="13"/>
    </row>
    <row r="18" spans="2:5" x14ac:dyDescent="0.25">
      <c r="B18" s="15"/>
      <c r="C18" s="2"/>
      <c r="E18" s="13"/>
    </row>
    <row r="19" spans="2:5" x14ac:dyDescent="0.25">
      <c r="B19" s="15"/>
      <c r="C19" s="2"/>
      <c r="E19" s="13"/>
    </row>
    <row r="20" spans="2:5" x14ac:dyDescent="0.25">
      <c r="B20" s="15"/>
      <c r="C20" s="2"/>
      <c r="E20" s="13"/>
    </row>
    <row r="21" spans="2:5" x14ac:dyDescent="0.25">
      <c r="B21" s="15"/>
      <c r="C21" s="2"/>
      <c r="E21" s="13"/>
    </row>
    <row r="22" spans="2:5" x14ac:dyDescent="0.25">
      <c r="B22" s="15"/>
      <c r="C22" s="2"/>
      <c r="E22" s="13"/>
    </row>
    <row r="23" spans="2:5" x14ac:dyDescent="0.25">
      <c r="B23" s="15"/>
      <c r="C23" s="2"/>
      <c r="E23" s="13"/>
    </row>
    <row r="24" spans="2:5" x14ac:dyDescent="0.25">
      <c r="B24" s="15"/>
      <c r="C24" s="2"/>
      <c r="D24" s="1" t="str">
        <f>DEC2HEX(HEX2DEC(D25)+1,8)</f>
        <v>00A00000</v>
      </c>
      <c r="E24" s="13"/>
    </row>
    <row r="25" spans="2:5" x14ac:dyDescent="0.25">
      <c r="B25" s="15"/>
      <c r="C25" s="2"/>
      <c r="D25" s="1" t="str">
        <f>DEC2HEX(HEX2DEC(D49)+(6*1024*1024)-1,8)</f>
        <v>009FFFFF</v>
      </c>
      <c r="E25" s="13" t="s">
        <v>9</v>
      </c>
    </row>
    <row r="26" spans="2:5" x14ac:dyDescent="0.25">
      <c r="B26" s="15"/>
      <c r="C26" s="2"/>
      <c r="E26" s="13"/>
    </row>
    <row r="27" spans="2:5" x14ac:dyDescent="0.25">
      <c r="B27" s="15"/>
      <c r="C27" s="2"/>
      <c r="E27" s="13"/>
    </row>
    <row r="28" spans="2:5" x14ac:dyDescent="0.25">
      <c r="B28" s="15"/>
      <c r="C28" s="2"/>
      <c r="E28" s="13"/>
    </row>
    <row r="29" spans="2:5" x14ac:dyDescent="0.25">
      <c r="B29" s="15"/>
      <c r="C29" s="2"/>
      <c r="E29" s="13"/>
    </row>
    <row r="30" spans="2:5" x14ac:dyDescent="0.25">
      <c r="B30" s="15"/>
      <c r="C30" s="2"/>
      <c r="E30" s="13"/>
    </row>
    <row r="31" spans="2:5" x14ac:dyDescent="0.25">
      <c r="B31" s="15"/>
      <c r="C31" s="2"/>
      <c r="E31" s="13"/>
    </row>
    <row r="32" spans="2:5" x14ac:dyDescent="0.25">
      <c r="B32" s="15"/>
      <c r="C32" s="2"/>
      <c r="E32" s="13"/>
    </row>
    <row r="33" spans="2:5" x14ac:dyDescent="0.25">
      <c r="B33" s="15"/>
      <c r="C33" s="2"/>
      <c r="E33" s="13"/>
    </row>
    <row r="34" spans="2:5" x14ac:dyDescent="0.25">
      <c r="B34" s="15"/>
      <c r="C34" s="2"/>
      <c r="E34" s="13"/>
    </row>
    <row r="35" spans="2:5" x14ac:dyDescent="0.25">
      <c r="B35" s="15"/>
      <c r="C35" s="2"/>
      <c r="E35" s="13"/>
    </row>
    <row r="36" spans="2:5" x14ac:dyDescent="0.25">
      <c r="B36" s="15"/>
      <c r="C36" s="2"/>
      <c r="E36" s="13"/>
    </row>
    <row r="37" spans="2:5" x14ac:dyDescent="0.25">
      <c r="B37" s="15"/>
      <c r="C37" s="2"/>
      <c r="E37" s="13"/>
    </row>
    <row r="38" spans="2:5" x14ac:dyDescent="0.25">
      <c r="B38" s="15"/>
      <c r="C38" s="2"/>
      <c r="E38" s="13"/>
    </row>
    <row r="39" spans="2:5" x14ac:dyDescent="0.25">
      <c r="B39" s="15"/>
      <c r="C39" s="2"/>
      <c r="E39" s="13"/>
    </row>
    <row r="40" spans="2:5" x14ac:dyDescent="0.25">
      <c r="B40" s="15"/>
      <c r="C40" s="2"/>
      <c r="E40" s="13"/>
    </row>
    <row r="41" spans="2:5" x14ac:dyDescent="0.25">
      <c r="B41" s="15"/>
      <c r="C41" s="2"/>
      <c r="E41" s="13"/>
    </row>
    <row r="42" spans="2:5" x14ac:dyDescent="0.25">
      <c r="B42" s="15"/>
      <c r="C42" s="2"/>
      <c r="E42" s="13"/>
    </row>
    <row r="43" spans="2:5" x14ac:dyDescent="0.25">
      <c r="B43" s="15"/>
      <c r="C43" s="2"/>
      <c r="E43" s="13"/>
    </row>
    <row r="44" spans="2:5" x14ac:dyDescent="0.25">
      <c r="B44" s="15"/>
      <c r="C44" s="2"/>
      <c r="E44" s="13"/>
    </row>
    <row r="45" spans="2:5" x14ac:dyDescent="0.25">
      <c r="B45" s="15"/>
      <c r="C45" s="2"/>
      <c r="E45" s="13"/>
    </row>
    <row r="46" spans="2:5" x14ac:dyDescent="0.25">
      <c r="B46" s="15"/>
      <c r="C46" s="2"/>
      <c r="E46" s="13"/>
    </row>
    <row r="47" spans="2:5" x14ac:dyDescent="0.25">
      <c r="B47" s="15"/>
      <c r="C47" s="2"/>
      <c r="D47" s="1" t="str">
        <f>DEC2HEX(HEX2DEC(D48) + 1,8)</f>
        <v>00420000</v>
      </c>
      <c r="E47" s="13"/>
    </row>
    <row r="48" spans="2:5" x14ac:dyDescent="0.25">
      <c r="B48" s="15"/>
      <c r="C48" s="2"/>
      <c r="D48" s="1" t="str">
        <f>DEC2HEX(HEX2DEC(D49) + ((1024*128) - 1),8)</f>
        <v>0041FFFF</v>
      </c>
      <c r="E48" s="13"/>
    </row>
    <row r="49" spans="1:5" x14ac:dyDescent="0.25">
      <c r="A49" s="1" t="s">
        <v>3</v>
      </c>
      <c r="B49" s="18"/>
      <c r="C49" s="2"/>
      <c r="D49" s="1" t="str">
        <f>DEC2HEX(HEX2DEC(D50)+1,8)</f>
        <v>00400000</v>
      </c>
      <c r="E49" s="13"/>
    </row>
    <row r="50" spans="1:5" x14ac:dyDescent="0.25">
      <c r="A50" s="1" t="s">
        <v>4</v>
      </c>
      <c r="B50" s="14" t="s">
        <v>6</v>
      </c>
      <c r="C50" s="2"/>
      <c r="D50" s="1" t="str">
        <f>DEC2HEX(4*1024*1024-1,8)</f>
        <v>003FFFFF</v>
      </c>
      <c r="E50" s="13" t="s">
        <v>10</v>
      </c>
    </row>
    <row r="51" spans="1:5" x14ac:dyDescent="0.25">
      <c r="B51" s="15"/>
      <c r="C51" s="2"/>
      <c r="E51" s="13"/>
    </row>
    <row r="52" spans="1:5" x14ac:dyDescent="0.25">
      <c r="B52" s="15"/>
      <c r="C52" s="2"/>
      <c r="E52" s="13"/>
    </row>
    <row r="53" spans="1:5" x14ac:dyDescent="0.25">
      <c r="B53" s="15"/>
      <c r="C53" s="2"/>
      <c r="E53" s="13"/>
    </row>
    <row r="54" spans="1:5" x14ac:dyDescent="0.25">
      <c r="B54" s="15"/>
      <c r="C54" s="2"/>
      <c r="E54" s="13"/>
    </row>
    <row r="55" spans="1:5" x14ac:dyDescent="0.25">
      <c r="B55" s="15"/>
      <c r="C55" s="2"/>
      <c r="E55" s="13"/>
    </row>
    <row r="56" spans="1:5" x14ac:dyDescent="0.25">
      <c r="B56" s="15"/>
      <c r="C56" s="2"/>
      <c r="E56" s="13"/>
    </row>
    <row r="57" spans="1:5" x14ac:dyDescent="0.25">
      <c r="B57" s="15"/>
      <c r="C57" s="2"/>
      <c r="E57" s="13"/>
    </row>
    <row r="58" spans="1:5" x14ac:dyDescent="0.25">
      <c r="B58" s="15"/>
      <c r="C58" s="2"/>
      <c r="E58" s="13"/>
    </row>
    <row r="59" spans="1:5" x14ac:dyDescent="0.25">
      <c r="B59" s="15"/>
      <c r="C59" s="2"/>
      <c r="D59" s="1" t="str">
        <f>DEC2HEX(HEX2DEC(D60) + 1,8)</f>
        <v>00050000</v>
      </c>
      <c r="E59" s="13"/>
    </row>
    <row r="60" spans="1:5" x14ac:dyDescent="0.25">
      <c r="B60" s="15"/>
      <c r="C60" s="2"/>
      <c r="D60" s="1" t="str">
        <f>DEC2HEX(HEX2DEC(D61) + ((1024*128) - 1),8)</f>
        <v>0004FFFF</v>
      </c>
      <c r="E60" s="13" t="s">
        <v>32</v>
      </c>
    </row>
    <row r="61" spans="1:5" x14ac:dyDescent="0.25">
      <c r="B61" s="15"/>
      <c r="C61" s="2"/>
      <c r="D61" s="1" t="str">
        <f>DEC2HEX(HEX2DEC(D62) + 1,8)</f>
        <v>00030000</v>
      </c>
      <c r="E61" s="13"/>
    </row>
    <row r="62" spans="1:5" x14ac:dyDescent="0.25">
      <c r="B62" s="15"/>
      <c r="C62" s="2"/>
      <c r="D62" s="1" t="str">
        <f>DEC2HEX(HEX2DEC(D63) + ((1024*128) - 1),8)</f>
        <v>0002FFFF</v>
      </c>
      <c r="E62" s="13" t="s">
        <v>31</v>
      </c>
    </row>
    <row r="63" spans="1:5" x14ac:dyDescent="0.25">
      <c r="B63" s="15"/>
      <c r="C63" s="2"/>
      <c r="D63" s="1" t="str">
        <f>DEC2HEX(HEX2DEC(D64) + 1,8)</f>
        <v>00010000</v>
      </c>
      <c r="E63" s="13"/>
    </row>
    <row r="64" spans="1:5" x14ac:dyDescent="0.25">
      <c r="B64" s="15"/>
      <c r="C64" s="2"/>
      <c r="D64" s="1" t="str">
        <f>DEC2HEX(HEX2DEC(D65) + ((1024*64) - 1),8)</f>
        <v>0000FFFF</v>
      </c>
      <c r="E64" s="13" t="s">
        <v>7</v>
      </c>
    </row>
    <row r="65" spans="1:5" ht="15.75" thickBot="1" x14ac:dyDescent="0.3">
      <c r="A65" s="1" t="s">
        <v>0</v>
      </c>
      <c r="B65" s="16"/>
      <c r="C65" s="2"/>
      <c r="D65" s="1" t="str">
        <f>DEC2HEX(0,8)</f>
        <v>00000000</v>
      </c>
      <c r="E65" s="19"/>
    </row>
  </sheetData>
  <mergeCells count="8">
    <mergeCell ref="E2:E24"/>
    <mergeCell ref="B50:B65"/>
    <mergeCell ref="B2:B49"/>
    <mergeCell ref="E64:E65"/>
    <mergeCell ref="E62:E63"/>
    <mergeCell ref="E60:E61"/>
    <mergeCell ref="E50:E59"/>
    <mergeCell ref="E25:E49"/>
  </mergeCells>
  <pageMargins left="0.7" right="0.7" top="0.75" bottom="0.75" header="0.3" footer="0.3"/>
  <ignoredErrors>
    <ignoredError sqref="D61:D62 D6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44B0-CB48-41A3-822A-E0AF3E291CE4}">
  <dimension ref="A1:C32"/>
  <sheetViews>
    <sheetView topLeftCell="A4" workbookViewId="0">
      <selection activeCell="D40" sqref="D40:D42"/>
    </sheetView>
  </sheetViews>
  <sheetFormatPr defaultRowHeight="15" x14ac:dyDescent="0.25"/>
  <cols>
    <col min="1" max="1" width="11.42578125" bestFit="1" customWidth="1"/>
    <col min="2" max="2" width="17" bestFit="1" customWidth="1"/>
    <col min="3" max="3" width="14.7109375" bestFit="1" customWidth="1"/>
  </cols>
  <sheetData>
    <row r="1" spans="1:3" ht="15" customHeight="1" x14ac:dyDescent="0.25">
      <c r="A1" s="5" t="s">
        <v>2</v>
      </c>
      <c r="B1" s="22" t="s">
        <v>12</v>
      </c>
      <c r="C1" s="3"/>
    </row>
    <row r="2" spans="1:3" x14ac:dyDescent="0.25">
      <c r="A2" s="6"/>
      <c r="B2" s="20"/>
      <c r="C2" s="4"/>
    </row>
    <row r="3" spans="1:3" x14ac:dyDescent="0.25">
      <c r="A3" s="6"/>
      <c r="B3" s="20"/>
      <c r="C3" s="4"/>
    </row>
    <row r="4" spans="1:3" x14ac:dyDescent="0.25">
      <c r="A4" s="6"/>
      <c r="B4" s="20"/>
      <c r="C4" s="4"/>
    </row>
    <row r="5" spans="1:3" x14ac:dyDescent="0.25">
      <c r="A5" s="6"/>
      <c r="B5" s="20"/>
      <c r="C5" s="4"/>
    </row>
    <row r="6" spans="1:3" x14ac:dyDescent="0.25">
      <c r="A6" s="6"/>
      <c r="B6" s="20"/>
      <c r="C6" s="4"/>
    </row>
    <row r="7" spans="1:3" x14ac:dyDescent="0.25">
      <c r="A7" s="6"/>
      <c r="B7" s="20"/>
      <c r="C7" s="4"/>
    </row>
    <row r="8" spans="1:3" x14ac:dyDescent="0.25">
      <c r="A8" s="6"/>
      <c r="B8" s="20"/>
      <c r="C8" s="4"/>
    </row>
    <row r="9" spans="1:3" x14ac:dyDescent="0.25">
      <c r="A9" s="6"/>
      <c r="B9" s="20"/>
      <c r="C9" s="4"/>
    </row>
    <row r="10" spans="1:3" x14ac:dyDescent="0.25">
      <c r="A10" s="6"/>
      <c r="B10" s="20"/>
      <c r="C10" s="4"/>
    </row>
    <row r="11" spans="1:3" x14ac:dyDescent="0.25">
      <c r="A11" s="6"/>
      <c r="B11" s="20"/>
      <c r="C11" s="4"/>
    </row>
    <row r="12" spans="1:3" x14ac:dyDescent="0.25">
      <c r="A12" s="6"/>
      <c r="B12" s="20"/>
      <c r="C12" s="4"/>
    </row>
    <row r="13" spans="1:3" x14ac:dyDescent="0.25">
      <c r="A13" s="6"/>
      <c r="B13" s="20"/>
      <c r="C13" s="4"/>
    </row>
    <row r="14" spans="1:3" x14ac:dyDescent="0.25">
      <c r="A14" s="6"/>
      <c r="B14" s="20"/>
      <c r="C14" s="4"/>
    </row>
    <row r="15" spans="1:3" x14ac:dyDescent="0.25">
      <c r="A15" s="6"/>
      <c r="B15" s="20"/>
      <c r="C15" s="4"/>
    </row>
    <row r="16" spans="1:3" x14ac:dyDescent="0.25">
      <c r="A16" s="6"/>
      <c r="B16" s="20"/>
      <c r="C16" s="4"/>
    </row>
    <row r="17" spans="1:3" x14ac:dyDescent="0.25">
      <c r="A17" s="6"/>
      <c r="B17" s="20"/>
      <c r="C17" s="4"/>
    </row>
    <row r="18" spans="1:3" x14ac:dyDescent="0.25">
      <c r="A18" s="6"/>
      <c r="B18" s="20"/>
      <c r="C18" s="4"/>
    </row>
    <row r="19" spans="1:3" x14ac:dyDescent="0.25">
      <c r="A19" s="6"/>
      <c r="B19" s="20"/>
      <c r="C19" s="4"/>
    </row>
    <row r="20" spans="1:3" x14ac:dyDescent="0.25">
      <c r="A20" s="6"/>
      <c r="B20" s="20"/>
      <c r="C20" s="4"/>
    </row>
    <row r="21" spans="1:3" x14ac:dyDescent="0.25">
      <c r="A21" s="6"/>
      <c r="B21" s="20"/>
      <c r="C21" s="4"/>
    </row>
    <row r="22" spans="1:3" x14ac:dyDescent="0.25">
      <c r="A22" s="6"/>
      <c r="B22" s="20"/>
      <c r="C22" s="4"/>
    </row>
    <row r="23" spans="1:3" x14ac:dyDescent="0.25">
      <c r="A23" s="6"/>
      <c r="B23" s="20"/>
      <c r="C23" s="4"/>
    </row>
    <row r="24" spans="1:3" x14ac:dyDescent="0.25">
      <c r="A24" s="6"/>
      <c r="B24" s="20"/>
      <c r="C24" s="4"/>
    </row>
    <row r="25" spans="1:3" x14ac:dyDescent="0.25">
      <c r="A25" s="6"/>
      <c r="B25" s="20"/>
      <c r="C25" s="4"/>
    </row>
    <row r="26" spans="1:3" x14ac:dyDescent="0.25">
      <c r="A26" s="6"/>
      <c r="B26" s="20"/>
      <c r="C26" s="4"/>
    </row>
    <row r="27" spans="1:3" x14ac:dyDescent="0.25">
      <c r="A27" s="6"/>
      <c r="B27" s="20"/>
      <c r="C27" s="4"/>
    </row>
    <row r="28" spans="1:3" x14ac:dyDescent="0.25">
      <c r="A28" s="6"/>
      <c r="B28" s="20"/>
      <c r="C28" s="4"/>
    </row>
    <row r="29" spans="1:3" x14ac:dyDescent="0.25">
      <c r="A29" s="6"/>
      <c r="B29" s="20"/>
      <c r="C29" s="4"/>
    </row>
    <row r="30" spans="1:3" x14ac:dyDescent="0.25">
      <c r="A30" s="7" t="s">
        <v>13</v>
      </c>
      <c r="B30" s="20"/>
      <c r="C30" s="4"/>
    </row>
    <row r="31" spans="1:3" x14ac:dyDescent="0.25">
      <c r="A31" s="7" t="s">
        <v>30</v>
      </c>
      <c r="B31" s="20" t="s">
        <v>11</v>
      </c>
      <c r="C31" s="4"/>
    </row>
    <row r="32" spans="1:3" ht="15.75" thickBot="1" x14ac:dyDescent="0.3">
      <c r="A32" s="8" t="s">
        <v>0</v>
      </c>
      <c r="B32" s="21"/>
      <c r="C32" s="4"/>
    </row>
  </sheetData>
  <mergeCells count="2">
    <mergeCell ref="B31:B32"/>
    <mergeCell ref="B1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1BB-EA70-4E21-B369-04D8BF237339}">
  <dimension ref="B1:E9"/>
  <sheetViews>
    <sheetView workbookViewId="0">
      <selection activeCell="F15" sqref="F15"/>
    </sheetView>
  </sheetViews>
  <sheetFormatPr defaultRowHeight="15" x14ac:dyDescent="0.25"/>
  <cols>
    <col min="1" max="1" width="9.140625" style="11"/>
    <col min="2" max="2" width="13.42578125" style="11" bestFit="1" customWidth="1"/>
    <col min="3" max="3" width="15.42578125" style="11" bestFit="1" customWidth="1"/>
    <col min="4" max="4" width="9.140625" style="11"/>
    <col min="5" max="5" width="55.28515625" style="11" customWidth="1"/>
    <col min="6" max="16384" width="9.140625" style="11"/>
  </cols>
  <sheetData>
    <row r="1" spans="2:5" x14ac:dyDescent="0.25">
      <c r="B1" s="9" t="s">
        <v>25</v>
      </c>
      <c r="C1" s="9" t="s">
        <v>26</v>
      </c>
      <c r="D1" s="1" t="s">
        <v>23</v>
      </c>
      <c r="E1" s="10" t="s">
        <v>28</v>
      </c>
    </row>
    <row r="2" spans="2:5" x14ac:dyDescent="0.25">
      <c r="B2" s="23" t="s">
        <v>20</v>
      </c>
      <c r="C2" s="9" t="s">
        <v>21</v>
      </c>
      <c r="D2" s="1" t="s">
        <v>23</v>
      </c>
      <c r="E2" s="10" t="s">
        <v>29</v>
      </c>
    </row>
    <row r="3" spans="2:5" x14ac:dyDescent="0.25">
      <c r="B3" s="23"/>
      <c r="C3" s="9" t="s">
        <v>22</v>
      </c>
      <c r="D3" s="1" t="s">
        <v>24</v>
      </c>
      <c r="E3" s="9" t="s">
        <v>27</v>
      </c>
    </row>
    <row r="4" spans="2:5" x14ac:dyDescent="0.25">
      <c r="B4" s="23" t="s">
        <v>18</v>
      </c>
      <c r="C4" s="9" t="s">
        <v>14</v>
      </c>
      <c r="D4" s="1" t="s">
        <v>17</v>
      </c>
      <c r="E4" s="9"/>
    </row>
    <row r="5" spans="2:5" x14ac:dyDescent="0.25">
      <c r="B5" s="23"/>
      <c r="C5" s="9" t="s">
        <v>15</v>
      </c>
      <c r="D5" s="1" t="s">
        <v>17</v>
      </c>
      <c r="E5" s="9"/>
    </row>
    <row r="6" spans="2:5" x14ac:dyDescent="0.25">
      <c r="B6" s="23"/>
      <c r="C6" s="9" t="s">
        <v>16</v>
      </c>
      <c r="D6" s="1" t="s">
        <v>17</v>
      </c>
      <c r="E6" s="9"/>
    </row>
    <row r="7" spans="2:5" x14ac:dyDescent="0.25">
      <c r="B7" s="23" t="s">
        <v>19</v>
      </c>
      <c r="C7" s="9" t="s">
        <v>14</v>
      </c>
      <c r="D7" s="1" t="s">
        <v>17</v>
      </c>
      <c r="E7" s="9"/>
    </row>
    <row r="8" spans="2:5" x14ac:dyDescent="0.25">
      <c r="B8" s="23"/>
      <c r="C8" s="9" t="s">
        <v>15</v>
      </c>
      <c r="D8" s="1" t="s">
        <v>17</v>
      </c>
      <c r="E8" s="9"/>
    </row>
    <row r="9" spans="2:5" x14ac:dyDescent="0.25">
      <c r="B9" s="23"/>
      <c r="C9" s="9" t="s">
        <v>16</v>
      </c>
      <c r="D9" s="1" t="s">
        <v>17</v>
      </c>
      <c r="E9" s="9"/>
    </row>
  </sheetData>
  <mergeCells count="3">
    <mergeCell ref="B4:B6"/>
    <mergeCell ref="B7:B9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Memory Map</vt:lpstr>
      <vt:lpstr>EEPROM</vt:lpstr>
      <vt:lpstr>BOOT TABLE (4 KB)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</dc:creator>
  <cp:lastModifiedBy>Muhammet</cp:lastModifiedBy>
  <dcterms:created xsi:type="dcterms:W3CDTF">2019-09-11T12:28:58Z</dcterms:created>
  <dcterms:modified xsi:type="dcterms:W3CDTF">2019-11-04T15:10:05Z</dcterms:modified>
</cp:coreProperties>
</file>