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yleniascudiero/Desktop/EPICODE/01. EXCEL/01. LEZIONE PRATICA W1D2/drive-download-20231207T144837Z-001/M2-1-1/"/>
    </mc:Choice>
  </mc:AlternateContent>
  <xr:revisionPtr revIDLastSave="0" documentId="13_ncr:1_{189F320D-BDF6-AE47-AC05-A35A67793E62}" xr6:coauthVersionLast="47" xr6:coauthVersionMax="47" xr10:uidLastSave="{00000000-0000-0000-0000-000000000000}"/>
  <bookViews>
    <workbookView xWindow="0" yWindow="760" windowWidth="34200" windowHeight="2138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5" hidden="1">SOMMA_SE!$A$3:$K$26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A_OGGI">DATE!$F$4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6" i="4"/>
  <c r="H4" i="4"/>
  <c r="D5" i="3"/>
  <c r="D6" i="3"/>
  <c r="D7" i="3"/>
  <c r="D8" i="3"/>
  <c r="D9" i="3"/>
  <c r="D10" i="3"/>
  <c r="D4" i="3"/>
  <c r="G9" i="2"/>
  <c r="G8" i="2"/>
  <c r="G7" i="2"/>
  <c r="G6" i="2"/>
  <c r="G5" i="2"/>
  <c r="G4" i="2"/>
  <c r="G3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D16" i="4"/>
  <c r="I22" i="7" l="1"/>
  <c r="I14" i="7"/>
  <c r="I23" i="7"/>
  <c r="I15" i="7"/>
  <c r="I27" i="7"/>
  <c r="I19" i="7"/>
  <c r="I11" i="7"/>
  <c r="I21" i="7"/>
  <c r="I12" i="7"/>
  <c r="I26" i="7"/>
  <c r="I18" i="7"/>
  <c r="I10" i="7"/>
  <c r="I29" i="7"/>
  <c r="I28" i="7"/>
  <c r="I25" i="7"/>
  <c r="I17" i="7"/>
  <c r="I9" i="7"/>
  <c r="I13" i="7"/>
  <c r="I20" i="7"/>
  <c r="I24" i="7"/>
  <c r="I16" i="7"/>
  <c r="I8" i="7"/>
  <c r="I7" i="7"/>
  <c r="H23" i="7"/>
  <c r="H15" i="7"/>
  <c r="H27" i="7"/>
  <c r="H19" i="7"/>
  <c r="H11" i="7"/>
  <c r="H22" i="7"/>
  <c r="H21" i="7"/>
  <c r="H20" i="7"/>
  <c r="H26" i="7"/>
  <c r="H18" i="7"/>
  <c r="H10" i="7"/>
  <c r="H14" i="7"/>
  <c r="H29" i="7"/>
  <c r="H28" i="7"/>
  <c r="H25" i="7"/>
  <c r="H17" i="7"/>
  <c r="H9" i="7"/>
  <c r="H13" i="7"/>
  <c r="H12" i="7"/>
  <c r="H24" i="7"/>
  <c r="H16" i="7"/>
  <c r="H8" i="7"/>
</calcChain>
</file>

<file path=xl/sharedStrings.xml><?xml version="1.0" encoding="utf-8"?>
<sst xmlns="http://schemas.openxmlformats.org/spreadsheetml/2006/main" count="1005" uniqueCount="656">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</sst>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0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0" fontId="1" fillId="0" borderId="0" xfId="0" applyNumberFormat="1" applyFont="1"/>
    <xf numFmtId="0" fontId="1" fillId="0" borderId="33" xfId="0" applyFont="1" applyBorder="1"/>
    <xf numFmtId="0" fontId="1" fillId="0" borderId="34" xfId="0" applyFont="1" applyBorder="1"/>
    <xf numFmtId="0" fontId="1" fillId="7" borderId="0" xfId="0" applyFont="1" applyFill="1"/>
    <xf numFmtId="1" fontId="1" fillId="0" borderId="28" xfId="0" applyNumberFormat="1" applyFont="1" applyBorder="1"/>
    <xf numFmtId="0" fontId="11" fillId="0" borderId="31" xfId="0" applyFont="1" applyBorder="1" applyAlignment="1"/>
    <xf numFmtId="0" fontId="2" fillId="0" borderId="31" xfId="0" applyFont="1" applyBorder="1" applyAlignment="1"/>
    <xf numFmtId="14" fontId="3" fillId="2" borderId="6" xfId="0" applyNumberFormat="1" applyFont="1" applyFill="1" applyBorder="1"/>
  </cellXfs>
  <cellStyles count="1">
    <cellStyle name="Normale" xfId="0" builtinId="0"/>
  </cellStyles>
  <dxfs count="11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Cerca_Vert_Spese-style" pivot="0" count="4" xr9:uid="{00000000-0011-0000-FFFF-FFFF01000000}">
      <tableStyleElement type="headerRow" dxfId="7"/>
      <tableStyleElement type="total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>
      <calculatedColumnFormula>VLOOKUP(Table_1[[#This Row],[Punteggio]],$F$3:$G$6,2,FALSE)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130" zoomScaleNormal="130" workbookViewId="0">
      <pane ySplit="3" topLeftCell="A5" activePane="bottomLeft" state="frozen"/>
      <selection pane="bottomLeft" activeCell="G15" sqref="G15"/>
    </sheetView>
  </sheetViews>
  <sheetFormatPr baseColWidth="10" defaultColWidth="14.3984375" defaultRowHeight="15" customHeight="1" x14ac:dyDescent="0.2"/>
  <cols>
    <col min="1" max="1" width="41.3984375" customWidth="1"/>
    <col min="2" max="2" width="54.3984375" customWidth="1"/>
    <col min="3" max="3" width="17.19921875" customWidth="1"/>
    <col min="4" max="4" width="17.59765625" customWidth="1"/>
    <col min="5" max="5" width="102.796875" bestFit="1" customWidth="1"/>
    <col min="6" max="6" width="16.796875" customWidth="1"/>
    <col min="7" max="7" width="7.19921875" customWidth="1"/>
    <col min="8" max="26" width="8.59765625" customWidth="1"/>
  </cols>
  <sheetData>
    <row r="1" spans="1:26" ht="39" customHeight="1" x14ac:dyDescent="0.2">
      <c r="A1" s="54" t="s">
        <v>0</v>
      </c>
      <c r="B1" s="55"/>
      <c r="C1" s="55"/>
      <c r="D1" s="55"/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7" t="s">
        <v>1</v>
      </c>
      <c r="B2" s="55"/>
      <c r="C2" s="55"/>
      <c r="D2" s="55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SUM(C4,F4)</f>
        <v>337200</v>
      </c>
      <c r="E4" s="1" t="str">
        <f>CONCATENATE(A4," ",B4)</f>
        <v>MON.SVGA 0,28 14" AOC 4VLR 1024 x 768, MPR II, N.I.,  Energy Star Digital</v>
      </c>
      <c r="F4" s="59">
        <f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0">SUM(C5,F5)</f>
        <v>387600</v>
      </c>
      <c r="E5" s="1" t="str">
        <f t="shared" ref="E5:E68" si="1">CONCATENATE(A5," ",B5)</f>
        <v>MON.SVGA 0,28 15" AOC 5VLR 1280 x 1024, MPR II, N.I., Energy Star Digital</v>
      </c>
      <c r="F5" s="59">
        <f>C5*IVATOT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59">
        <f>C6*IVATOT</f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59">
        <f>C7*IVATOT</f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59">
        <f>C8*IVATOT</f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59">
        <f>C9*IVATOT</f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59">
        <f>C10*IVATOT</f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59">
        <f>C11*IVATOT</f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59">
        <f>C12*IVATOT</f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59">
        <f>C13*IVATOT</f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59">
        <f>C14*IVATOT</f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59">
        <f>C15*IVATOT</f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59">
        <f>C16*IVATOT</f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59">
        <f>C17*IVATOT</f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59">
        <f>C18*IVATOT</f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59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59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59">
        <f>C21*IVATOT</f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59">
        <f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59">
        <f>C23*IVATOT</f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59">
        <f>C24*IVATOT</f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59">
        <f>C25*IVATOT</f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59">
        <f>C26*IVATOT</f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59">
        <f>C27*IVATOT</f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59">
        <f>C28*IVATOT</f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59">
        <f>C29*IVATOT</f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59">
        <f>C30*IVATOT</f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59">
        <f>C31*IVATOT</f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59">
        <f>C32*IVATOT</f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59">
        <f>C33*IVATOT</f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59">
        <f>C34*IVATOT</f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59">
        <f>C35*IVATOT</f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59">
        <f>C36*IVATOT</f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59">
        <f>C37*IVATOT</f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59">
        <f>C38*IVATOT</f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59">
        <f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59">
        <f>C40*IVATOT</f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59">
        <f>C41*IVATOT</f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59">
        <f>C42*IVATOT</f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59">
        <f>C43*IVATOT</f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59">
        <f>C44*IVATOT</f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59">
        <f>C45*IVATOT</f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59">
        <f>C46*IVATOT</f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59">
        <f>C47*IVATOT</f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59">
        <f>C48*IVATOT</f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59">
        <f>C49*IVATOT</f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59">
        <f>C50*IVATOT</f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59">
        <f>C51*IVATOT</f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59">
        <f>C52*IVATOT</f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59">
        <f>C53*IVATOT</f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59">
        <f>C54*IVATOT</f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59">
        <f>C55*IVATOT</f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59">
        <f>C56*IVATOT</f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59">
        <f>C57*IVATOT</f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59">
        <f>C58*IVATOT</f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59">
        <f>C59*IVATOT</f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59">
        <f>C60*IVATOT</f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59">
        <f>C61*IVATOT</f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59">
        <f>C62*IVATOT</f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59">
        <f>C63*IVATOT</f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59">
        <f>C64*IVATOT</f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59">
        <f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59">
        <f>C66*IVATOT</f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59">
        <f>C67*IVATOT</f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 ASUS NCR-53C875 Ultra Fast, Wide SCSI e SCSI-2</v>
      </c>
      <c r="F68" s="59">
        <f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2">SUM(C69,F69)</f>
        <v>601200</v>
      </c>
      <c r="E69" s="1" t="str">
        <f t="shared" ref="E69:E132" si="3">CONCATENATE(A69," ",B69)</f>
        <v>Contr. PCI AHA 2940AU SCSI-2 Adaptec 2940 Ultra Fast, SCSI-2, sw EZ SCSI 4.0</v>
      </c>
      <c r="F69" s="59">
        <f>C69*IVATOT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59">
        <f>C70*IVATOT</f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59">
        <f>C71*IVATOT</f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59">
        <f>C72*IVATOT</f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59">
        <f>C73*IVATOT</f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59">
        <f>C74*IVATOT</f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59">
        <f>C75*IVATOT</f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59">
        <f>C76*IVATOT</f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59">
        <f>C77*IVATOT</f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59">
        <f>C78*IVATOT</f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59">
        <f>C79*IVATOT</f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59">
        <f>C80*IVATOT</f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59">
        <f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59">
        <f>C82*IVATOT</f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59">
        <f>C83*IVATOT</f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59">
        <f>C84*IVATOT</f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59">
        <f>C85*IVATOT</f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59">
        <f>C86*IVATOT</f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59">
        <f>C87*IVATOT</f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59">
        <f>C88*IVATOT</f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59">
        <f>C89*IVATOT</f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59">
        <f>C90*IVATOT</f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59">
        <f>C91*IVATOT</f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59">
        <f>C92*IVATOT</f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59">
        <f>C93*IVATOT</f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59">
        <f>C94*IVATOT</f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59">
        <f>C95*IVATOT</f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59">
        <f>C96*IVATOT</f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59">
        <f>C97*IVATOT</f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59">
        <f>C98*IVATOT</f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59">
        <f>C99*IVATOT</f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59">
        <f>C100*IVATOT</f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59">
        <f>C101*IVATOT</f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59">
        <f>C102*IVATOT</f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59">
        <f>C103*IVATOT</f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59">
        <f>C104*IVATOT</f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59">
        <f>C105*IVATOT</f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59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59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59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59">
        <f>C109*IVATOT</f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59">
        <f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59">
        <f>C111*IVATOT</f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59">
        <f>C112*IVATOT</f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59">
        <f>C113*IVATOT</f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59">
        <f>C114*IVATOT</f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59">
        <f>C115*IVATOT</f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59">
        <f>C116*IVATOT</f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59">
        <f>C117*IVATOT</f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59">
        <f>C118*IVATOT</f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59">
        <f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59">
        <f>C120*IVATOT</f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59">
        <f>C121*IVATOT</f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59">
        <f>C122*IVATOT</f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59">
        <f>C123*IVATOT</f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59">
        <f>C124*IVATOT</f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59">
        <f>C125*IVATOT</f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59">
        <f>C126*IVATOT</f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59">
        <f>C127*IVATOT</f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59">
        <f>C128*IVATOT</f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59">
        <f>C129*IVATOT</f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59">
        <f>C130*IVATOT</f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59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2"/>
        <v>62400</v>
      </c>
      <c r="E132" s="1" t="str">
        <f t="shared" si="3"/>
        <v xml:space="preserve">SIMM 16MB 72 PIN (EDO) </v>
      </c>
      <c r="F132" s="59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4">SUM(C133,F133)</f>
        <v>116400</v>
      </c>
      <c r="E133" s="1" t="str">
        <f t="shared" ref="E133:E196" si="5">CONCATENATE(A133," ",B133)</f>
        <v xml:space="preserve">SIMM 32MB 72 PIN (EDO) </v>
      </c>
      <c r="F133" s="59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59">
        <f>C134*IVATOT</f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59">
        <f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59">
        <f>C136*IVATOT</f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59">
        <f>C137*IVATOT</f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59">
        <f>C138*IVATOT</f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59">
        <f>C139*IVATOT</f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59">
        <f>C140*IVATOT</f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59">
        <f>C141*IVATOT</f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59">
        <f>C142*IVATOT</f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59">
        <f>C143*IVATOT</f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59">
        <f>C144*IVATOT</f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59">
        <f>C145*IVATOT</f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59">
        <f>C146*IVATOT</f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59">
        <f>C147*IVATOT</f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59">
        <f>C148*IVATOT</f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59">
        <f>C149*IVATOT</f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59">
        <f>C150*IVATOT</f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59">
        <f>C151*IVATOT</f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59">
        <f>C152*IVATOT</f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59">
        <f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59">
        <f>C154*IVATOT</f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59">
        <f>C155*IVATOT</f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59">
        <f>C156*IVATOT</f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59">
        <f>C157*IVATOT</f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59">
        <f>C158*IVATOT</f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59">
        <f>C159*IVATOT</f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59">
        <f>C160*IVATOT</f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59">
        <f>C161*IVATOT</f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59">
        <f>C162*IVATOT</f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59">
        <f>C163*IVATOT</f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59">
        <f>C164*IVATOT</f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59">
        <f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59">
        <f>C166*IVATOT</f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59">
        <f>C167*IVATOT</f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59">
        <f>C168*IVATOT</f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59">
        <f>C169*IVATOT</f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59">
        <f>C170*IVATOT</f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59">
        <f>C171*IVATOT</f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59">
        <f>C172*IVATOT</f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59">
        <f>C173*IVATOT</f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59">
        <f>C174*IVATOT</f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59">
        <f>C175*IVATOT</f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59">
        <f>C176*IVATOT</f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59">
        <f>C177*IVATOT</f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59">
        <f>C178*IVATOT</f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59">
        <f>C179*IVATOT</f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59">
        <f>C180*IVATOT</f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59">
        <f>C181*IVATOT</f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59">
        <f>C182*IVATOT</f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59">
        <f>C183*IVATOT</f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59">
        <f>C184*IVATOT</f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59">
        <f>C185*IVATOT</f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59">
        <f>C186*IVATOT</f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59">
        <f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59">
        <f>C188*IVATOT</f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59">
        <f>C189*IVATOT</f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59">
        <f>C190*IVATOT</f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59">
        <f>C191*IVATOT</f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59">
        <f>C192*IVATOT</f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59">
        <f>C193*IVATOT</f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59">
        <f>C194*IVATOT</f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59">
        <f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4"/>
        <v>44400</v>
      </c>
      <c r="E196" s="1" t="str">
        <f t="shared" si="5"/>
        <v>MOUSE  PILOT P/S2 LOGITECH</v>
      </c>
      <c r="F196" s="59">
        <f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6">SUM(C197,F197)</f>
        <v>13200</v>
      </c>
      <c r="E197" s="1" t="str">
        <f t="shared" ref="E197:E260" si="7">CONCATENATE(A197," ",B197)</f>
        <v>MOUSE SERIALE 3 TASTI PRIMAX</v>
      </c>
      <c r="F197" s="59">
        <f>C197*IVATOT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59">
        <f>C198*IVATOT</f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59">
        <f>C199*IVATOT</f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59">
        <f>C200*IVATOT</f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59">
        <f>C201*IVATOT</f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59">
        <f>C202*IVATOT</f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59">
        <f>C203*IVATOT</f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59">
        <f>C204*IVATOT</f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59">
        <f>C205*IVATOT</f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59">
        <f>C206*IVATOT</f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59">
        <f>C207*IVATOT</f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59">
        <f>C208*IVATOT</f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59">
        <f>C209*IVATOT</f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59">
        <f>C210*IVATOT</f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59">
        <f>C211*IVATOT</f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59">
        <f>C212*IVATOT</f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59">
        <f>C213*IVATOT</f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59">
        <f>C214*IVATOT</f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59">
        <f>C215*IVATOT</f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59">
        <f>C216*IVATOT</f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59">
        <f>C217*IVATOT</f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59">
        <f>C218*IVATOT</f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59">
        <f>C219*IVATOT</f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59">
        <f>C220*IVATOT</f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59">
        <f>C221*IVATOT</f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59">
        <f>C222*IVATOT</f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59">
        <f>C223*IVATOT</f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59">
        <f>C224*IVATOT</f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59">
        <f>C225*IVATOT</f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59">
        <f>C226*IVATOT</f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59">
        <f>C227*IVATOT</f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59">
        <f>C228*IVATOT</f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59">
        <f>C229*IVATOT</f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59">
        <f>C230*IVATOT</f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59">
        <f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59">
        <f>C232*IVATOT</f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59">
        <f>C233*IVATOT</f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59">
        <f>C234*IVATOT</f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59">
        <f>C235*IVATOT</f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59">
        <f>C236*IVATOT</f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59">
        <f>C237*IVATOT</f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59">
        <f>C238*IVATOT</f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59">
        <f>C239*IVATOT</f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59">
        <f>C240*IVATOT</f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59">
        <f>C241*IVATOT</f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59">
        <f>C242*IVATOT</f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59">
        <f>C243*IVATOT</f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59">
        <f>C244*IVATOT</f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59">
        <f>C245*IVATOT</f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59">
        <f>C246*IVATOT</f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59">
        <f>C247*IVATOT</f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59">
        <f>C248*IVATOT</f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59">
        <f>C249*IVATOT</f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59">
        <f>C250*IVATOT</f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59">
        <f>C251*IVATOT</f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59">
        <f>C252*IVATOT</f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59">
        <f>C253*IVATOT</f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59">
        <f>C254*IVATOT</f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59">
        <f>C255*IVATOT</f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59">
        <f>C256*IVATOT</f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59">
        <f>C257*IVATOT</f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59">
        <f>C258*IVATOT</f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59">
        <f>C259*IVATOT</f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6"/>
        <v>998400</v>
      </c>
      <c r="E260" s="1" t="str">
        <f t="shared" si="7"/>
        <v>OFFICE '97 Professional Agg. MICROSOFT</v>
      </c>
      <c r="F260" s="59">
        <f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8">SUM(C261,F261)</f>
        <v>272400</v>
      </c>
      <c r="E261" s="1" t="str">
        <f t="shared" ref="E261:E324" si="9">CONCATENATE(A261," ",B261)</f>
        <v>VISUAL BASIC 4.0 STD MICROSOFT</v>
      </c>
      <c r="F261" s="59">
        <f>C261*IVATOT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59">
        <f>C262*IVATOT</f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59">
        <f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59">
        <f>C264*IVATOT</f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59">
        <f>C265*IVATOT</f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59">
        <f>C266*IVATOT</f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59">
        <f>C267*IVATOT</f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59">
        <f>C268*IVATOT</f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59">
        <f>C269*IVATOT</f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59">
        <f>C270*IVATOT</f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59">
        <f>C271*IVATOT</f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59">
        <f>C272*IVATOT</f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59">
        <f>C273*IVATOT</f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59">
        <f>C274*IVATOT</f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59">
        <f>C275*IVATOT</f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59">
        <f>C276*IVATOT</f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59">
        <f>C277*IVATOT</f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59">
        <f>C278*IVATOT</f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59">
        <f>C279*IVATOT</f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59">
        <f>C280*IVATOT</f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59">
        <f>C281*IVATOT</f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59">
        <f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59">
        <f>C283*IVATOT</f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59">
        <f>C284*IVATOT</f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59">
        <f>C285*IVATOT</f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59">
        <f>C286*IVATOT</f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59">
        <f>C287*IVATOT</f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59">
        <f>C288*IVATOT</f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59">
        <f>C289*IVATOT</f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59">
        <f>C290*IVATOT</f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59">
        <f>C291*IVATOT</f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59">
        <f>C292*IVATOT</f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59">
        <f>C293*IVATOT</f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59">
        <f>C294*IVATOT</f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59">
        <f>C295*IVATOT</f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59">
        <f>C296*IVATOT</f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59">
        <f>C297*IVATOT</f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59">
        <f>C298*IVATOT</f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59">
        <f>C299*IVATOT</f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59">
        <f>C300*IVATOT</f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59">
        <f>C301*IVATOT</f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59">
        <f>C302*IVATOT</f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59">
        <f>C303*IVATOT</f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59">
        <f>C304*IVATOT</f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59">
        <f>C305*IVATOT</f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59">
        <f>C306*IVATOT</f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59">
        <f>C307*IVATOT</f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59">
        <f>C308*IVATOT</f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59">
        <f>C309*IVATOT</f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59">
        <f>C310*IVATOT</f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59">
        <f>C311*IVATOT</f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59">
        <f>C312*IVATOT</f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59">
        <f>C313*IVATOT</f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59">
        <f>C314*IVATOT</f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59">
        <f>C315*IVATOT</f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59">
        <f>C316*IVATOT</f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59">
        <f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59">
        <f>C318*IVATOT</f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59">
        <f>C319*IVATOT</f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59">
        <f>C320*IVATOT</f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59">
        <f>C321*IVATOT</f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59">
        <f>C322*IVATOT</f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59">
        <f>C323*IVATOT</f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8"/>
        <v>183600</v>
      </c>
      <c r="E324" s="1" t="str">
        <f t="shared" si="9"/>
        <v>CASE TOWER CE CK 139-2 P/S 230W</v>
      </c>
      <c r="F324" s="59">
        <f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10">SUM(C325,F325)</f>
        <v>96000</v>
      </c>
      <c r="E325" s="1" t="str">
        <f t="shared" ref="E325:E339" si="11">CONCATENATE(A325," ",B325)</f>
        <v>CASE MIDITOWER BC VIP 432 P/S 230W</v>
      </c>
      <c r="F325" s="59">
        <f>C325*IVATOT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59">
        <f>C326*IVATOT</f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59">
        <f>C327*IVATOT</f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59">
        <f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59">
        <f>C329*IVATOT</f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59">
        <f>C330*IVATOT</f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59">
        <f>C331*IVATOT</f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59">
        <f>C332*IVATOT</f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59">
        <f>C333*IVATOT</f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59">
        <f>C334*IVATOT</f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59">
        <f>C335*IVATOT</f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59">
        <f>C336*IVATOT</f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59">
        <f>C337*IVATOT</f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59">
        <f>C338*IVATOT</f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59">
        <f>C339*IVATOT</f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zoomScale="150" zoomScaleNormal="150" workbookViewId="0">
      <selection activeCell="K8" sqref="K8"/>
    </sheetView>
  </sheetViews>
  <sheetFormatPr baseColWidth="10" defaultColWidth="14.3984375" defaultRowHeight="14" x14ac:dyDescent="0.2"/>
  <cols>
    <col min="1" max="1" width="11.3984375" customWidth="1"/>
    <col min="2" max="2" width="32" customWidth="1"/>
    <col min="3" max="3" width="5.59765625" customWidth="1"/>
    <col min="4" max="4" width="10.19921875" customWidth="1"/>
    <col min="5" max="5" width="30.19921875" customWidth="1"/>
    <col min="6" max="6" width="4.59765625" customWidth="1"/>
    <col min="7" max="7" width="44.3984375" customWidth="1"/>
    <col min="8" max="26" width="8.59765625" customWidth="1"/>
  </cols>
  <sheetData>
    <row r="1" spans="1:7" ht="15" thickBot="1" x14ac:dyDescent="0.25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5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5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15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5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5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5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5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5" thickBot="1" x14ac:dyDescent="0.25">
      <c r="A9" s="14" t="s">
        <v>501</v>
      </c>
      <c r="B9" s="60" t="str">
        <f t="shared" si="0"/>
        <v>11</v>
      </c>
      <c r="D9" s="15">
        <v>33093</v>
      </c>
      <c r="E9" s="60">
        <f t="shared" si="1"/>
        <v>8</v>
      </c>
      <c r="G9" s="61" t="str">
        <f t="shared" si="2"/>
        <v>q11-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zoomScale="140" zoomScaleNormal="140" workbookViewId="0">
      <selection activeCell="F10" sqref="F10"/>
    </sheetView>
  </sheetViews>
  <sheetFormatPr baseColWidth="10" defaultColWidth="14.3984375" defaultRowHeight="15" customHeight="1" x14ac:dyDescent="0.2"/>
  <cols>
    <col min="1" max="1" width="16.3984375" customWidth="1"/>
    <col min="2" max="2" width="18.59765625" customWidth="1"/>
    <col min="3" max="3" width="19.3984375" customWidth="1"/>
    <col min="4" max="4" width="14" customWidth="1"/>
    <col min="5" max="5" width="9.3984375" customWidth="1"/>
    <col min="6" max="6" width="7.3984375" customWidth="1"/>
    <col min="7" max="7" width="14.3984375" customWidth="1"/>
    <col min="8" max="8" width="8" customWidth="1"/>
    <col min="9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Row],[Punteggio]],$F$3:$G$6,2,FALSE)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Row],[Punteggio]],$F$3:$G$6,2,FALSE)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Row],[Punteggio]],$F$3:$G$6,2,FALSE)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Row],[Punteggio]],$F$3:$G$6,2,FALSE)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Row],[Punteggio]],$F$3:$G$6,2,FALSE)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Row],[Punteggio]],$F$3:$G$6,2,FALSE)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Row],[Punteggio]],$F$3:$G$6,2,FALSE)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200" zoomScaleNormal="200" workbookViewId="0">
      <selection activeCell="G10" sqref="G10"/>
    </sheetView>
  </sheetViews>
  <sheetFormatPr baseColWidth="10" defaultColWidth="14.3984375" defaultRowHeight="15" customHeight="1" x14ac:dyDescent="0.2"/>
  <cols>
    <col min="1" max="3" width="9.3984375" customWidth="1"/>
    <col min="4" max="4" width="12.59765625" customWidth="1"/>
    <col min="5" max="6" width="9.3984375" customWidth="1"/>
    <col min="7" max="7" width="52.19921875" customWidth="1"/>
    <col min="8" max="8" width="11.59765625" customWidth="1"/>
    <col min="9" max="9" width="9.3984375" customWidth="1"/>
    <col min="10" max="10" width="20.59765625" customWidth="1"/>
    <col min="11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8" t="s">
        <v>528</v>
      </c>
      <c r="H1" s="55"/>
      <c r="I1" s="55"/>
      <c r="J1" s="5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 t="s">
        <v>531</v>
      </c>
      <c r="D4" s="28">
        <v>266</v>
      </c>
      <c r="E4" s="1"/>
      <c r="F4" s="1"/>
      <c r="G4" s="29" t="s">
        <v>531</v>
      </c>
      <c r="H4" s="30">
        <f>VLOOKUP(G4,Table_2[],2,FALSE)</f>
        <v>266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62" t="s">
        <v>533</v>
      </c>
      <c r="H6" s="62">
        <f>VLOOKUP(G6,C4:D15,2,)</f>
        <v>402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2">
    <dataValidation type="list" allowBlank="1" showErrorMessage="1" sqref="G4" xr:uid="{00000000-0002-0000-0300-000000000000}">
      <formula1>$C$4:$C$15</formula1>
    </dataValidation>
    <dataValidation type="list" allowBlank="1" showInputMessage="1" showErrorMessage="1" sqref="G6" xr:uid="{C31D2323-0A7B-BD4B-83C6-699DCF57C232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="170" zoomScaleNormal="170" workbookViewId="0">
      <selection activeCell="K15" sqref="K15"/>
    </sheetView>
  </sheetViews>
  <sheetFormatPr baseColWidth="10" defaultColWidth="14.3984375" defaultRowHeight="15" customHeight="1" x14ac:dyDescent="0.2"/>
  <cols>
    <col min="1" max="1" width="9.796875" customWidth="1"/>
    <col min="2" max="2" width="28.3984375" customWidth="1"/>
    <col min="3" max="3" width="21.3984375" customWidth="1"/>
    <col min="4" max="4" width="18" customWidth="1"/>
    <col min="5" max="5" width="21.59765625" customWidth="1"/>
    <col min="6" max="6" width="3.59765625" customWidth="1"/>
    <col min="7" max="7" width="2.3984375" customWidth="1"/>
    <col min="8" max="8" width="44.59765625" customWidth="1"/>
    <col min="9" max="9" width="14.59765625" customWidth="1"/>
    <col min="10" max="26" width="8.59765625" customWidth="1"/>
  </cols>
  <sheetData>
    <row r="1" spans="1:26" ht="13.5" customHeight="1" x14ac:dyDescent="0.2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2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COUNTIF(C:C,H3)</f>
        <v>11</v>
      </c>
    </row>
    <row r="4" spans="1:26" ht="13.5" customHeight="1" thickBot="1" x14ac:dyDescent="0.2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COUNTIF(C:C,H4)</f>
        <v>5</v>
      </c>
    </row>
    <row r="5" spans="1:26" ht="13.5" customHeight="1" thickBot="1" x14ac:dyDescent="0.2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2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2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63">
        <f>COUNTIF(B:B,H8)</f>
        <v>2</v>
      </c>
    </row>
    <row r="9" spans="1:26" ht="13.5" customHeight="1" thickBot="1" x14ac:dyDescent="0.2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63">
        <f t="shared" ref="I9:I14" si="1">COUNTIF(B:B,H9)</f>
        <v>1</v>
      </c>
    </row>
    <row r="10" spans="1:26" ht="13.5" customHeight="1" thickBot="1" x14ac:dyDescent="0.2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63">
        <f t="shared" si="1"/>
        <v>1</v>
      </c>
    </row>
    <row r="11" spans="1:26" ht="13.5" customHeight="1" thickBot="1" x14ac:dyDescent="0.2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63">
        <f t="shared" si="1"/>
        <v>1</v>
      </c>
    </row>
    <row r="12" spans="1:26" ht="13.5" customHeight="1" thickBot="1" x14ac:dyDescent="0.2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63">
        <f t="shared" si="1"/>
        <v>4</v>
      </c>
    </row>
    <row r="13" spans="1:26" ht="13.5" customHeight="1" thickBot="1" x14ac:dyDescent="0.2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63">
        <f t="shared" si="1"/>
        <v>2</v>
      </c>
    </row>
    <row r="14" spans="1:26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63">
        <f t="shared" si="1"/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6"/>
  <sheetViews>
    <sheetView zoomScale="170" zoomScaleNormal="170" workbookViewId="0">
      <selection activeCell="J9" sqref="J9"/>
    </sheetView>
  </sheetViews>
  <sheetFormatPr baseColWidth="10" defaultColWidth="14.3984375" defaultRowHeight="14" x14ac:dyDescent="0.2"/>
  <cols>
    <col min="1" max="1" width="11.59765625" customWidth="1"/>
    <col min="2" max="2" width="9.796875" customWidth="1"/>
    <col min="3" max="3" width="11.59765625" customWidth="1"/>
    <col min="4" max="4" width="11.796875" customWidth="1"/>
    <col min="5" max="5" width="10.3984375" customWidth="1"/>
    <col min="6" max="6" width="8.59765625" customWidth="1"/>
    <col min="7" max="7" width="21" customWidth="1"/>
    <col min="8" max="8" width="14.796875" customWidth="1"/>
    <col min="9" max="10" width="8.59765625" customWidth="1"/>
    <col min="11" max="11" width="23.59765625" customWidth="1"/>
    <col min="12" max="26" width="8.59765625" customWidth="1"/>
  </cols>
  <sheetData>
    <row r="1" spans="1:11" ht="21" thickBot="1" x14ac:dyDescent="0.3">
      <c r="B1" s="64" t="s">
        <v>621</v>
      </c>
      <c r="C1" s="65"/>
      <c r="D1" s="65"/>
    </row>
    <row r="2" spans="1:11" ht="15" thickTop="1" x14ac:dyDescent="0.2"/>
    <row r="3" spans="1:11" ht="18" thickBot="1" x14ac:dyDescent="0.25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6" thickTop="1" thickBot="1" x14ac:dyDescent="0.25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5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SUMIF(C:C,G5,E:E)</f>
        <v>893.5</v>
      </c>
    </row>
    <row r="6" spans="1:11" ht="15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si="0">SUMIF(C:C,G6,E:E)</f>
        <v>121</v>
      </c>
    </row>
    <row r="7" spans="1:11" ht="15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5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5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766</v>
      </c>
    </row>
    <row r="10" spans="1:11" ht="15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1479</v>
      </c>
    </row>
    <row r="11" spans="1:1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zoomScale="190" zoomScaleNormal="190" workbookViewId="0">
      <selection activeCell="K10" sqref="K10"/>
    </sheetView>
  </sheetViews>
  <sheetFormatPr baseColWidth="10" defaultColWidth="14.3984375" defaultRowHeight="14" x14ac:dyDescent="0.2"/>
  <cols>
    <col min="1" max="1" width="10.19921875" customWidth="1"/>
    <col min="2" max="2" width="12.19921875" customWidth="1"/>
    <col min="3" max="3" width="11.796875" customWidth="1"/>
    <col min="4" max="4" width="7" customWidth="1"/>
    <col min="5" max="5" width="17.59765625" customWidth="1"/>
    <col min="6" max="6" width="9.796875" bestFit="1" customWidth="1"/>
    <col min="7" max="7" width="11.3984375" customWidth="1"/>
    <col min="8" max="8" width="23.3984375" bestFit="1" customWidth="1"/>
    <col min="9" max="9" width="29.3984375" customWidth="1"/>
    <col min="10" max="26" width="8.59765625" customWidth="1"/>
  </cols>
  <sheetData>
    <row r="1" spans="1:9" ht="16" x14ac:dyDescent="0.2">
      <c r="A1" s="53" t="s">
        <v>650</v>
      </c>
    </row>
    <row r="2" spans="1:9" ht="16" x14ac:dyDescent="0.2">
      <c r="A2" s="53"/>
    </row>
    <row r="3" spans="1:9" x14ac:dyDescent="0.2">
      <c r="A3" s="35"/>
    </row>
    <row r="4" spans="1:9" x14ac:dyDescent="0.2">
      <c r="A4" s="35"/>
      <c r="E4" s="48" t="s">
        <v>651</v>
      </c>
      <c r="F4" s="66">
        <f ca="1">TODAY()</f>
        <v>45452</v>
      </c>
      <c r="G4" s="2"/>
    </row>
    <row r="5" spans="1:9" x14ac:dyDescent="0.2">
      <c r="A5" s="35"/>
      <c r="E5" s="2"/>
      <c r="F5" s="2"/>
      <c r="G5" s="2"/>
    </row>
    <row r="6" spans="1:9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_xlfn.DAYS(DATA_OGGI,A7)</f>
        <v>7830</v>
      </c>
      <c r="I7">
        <f ca="1">NETWORKDAYS(A7,DATA_OGGI)</f>
        <v>5593</v>
      </c>
    </row>
    <row r="8" spans="1:9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ca="1">_xlfn.DAYS(DATA_OGGI,A8)</f>
        <v>8191</v>
      </c>
      <c r="I8">
        <f ca="1">NETWORKDAYS(A8,DATA_OGGI)</f>
        <v>5850</v>
      </c>
    </row>
    <row r="9" spans="1:9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ca="1">_xlfn.DAYS(DATA_OGGI,A9)</f>
        <v>6734</v>
      </c>
      <c r="I9">
        <f ca="1">NETWORKDAYS(A9,DATA_OGGI)</f>
        <v>4810</v>
      </c>
    </row>
    <row r="10" spans="1:9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ca="1">_xlfn.DAYS(DATA_OGGI,A10)</f>
        <v>7818</v>
      </c>
      <c r="I10">
        <f ca="1">NETWORKDAYS(A10,DATA_OGGI)</f>
        <v>5585</v>
      </c>
    </row>
    <row r="11" spans="1:9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ca="1">_xlfn.DAYS(DATA_OGGI,A11)</f>
        <v>7817</v>
      </c>
      <c r="I11">
        <f ca="1">NETWORKDAYS(A11,DATA_OGGI)</f>
        <v>5584</v>
      </c>
    </row>
    <row r="12" spans="1:9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ca="1">_xlfn.DAYS(DATA_OGGI,A12)</f>
        <v>7810</v>
      </c>
      <c r="I12">
        <f ca="1">NETWORKDAYS(A12,DATA_OGGI)</f>
        <v>5579</v>
      </c>
    </row>
    <row r="13" spans="1:9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ca="1">_xlfn.DAYS(DATA_OGGI,A13)</f>
        <v>7802</v>
      </c>
      <c r="I13">
        <f ca="1">NETWORKDAYS(A13,DATA_OGGI)</f>
        <v>5573</v>
      </c>
    </row>
    <row r="14" spans="1:9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ca="1">_xlfn.DAYS(DATA_OGGI,A14)</f>
        <v>7799</v>
      </c>
      <c r="I14">
        <f ca="1">NETWORKDAYS(A14,DATA_OGGI)</f>
        <v>5570</v>
      </c>
    </row>
    <row r="15" spans="1:9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ca="1">_xlfn.DAYS(DATA_OGGI,A15)</f>
        <v>7795</v>
      </c>
      <c r="I15">
        <f ca="1">NETWORKDAYS(A15,DATA_OGGI)</f>
        <v>5568</v>
      </c>
    </row>
    <row r="16" spans="1:9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ca="1">_xlfn.DAYS(DATA_OGGI,A16)</f>
        <v>7794</v>
      </c>
      <c r="I16">
        <f ca="1">NETWORKDAYS(A16,DATA_OGGI)</f>
        <v>5567</v>
      </c>
    </row>
    <row r="17" spans="1:9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ca="1">_xlfn.DAYS(DATA_OGGI,A17)</f>
        <v>7789</v>
      </c>
      <c r="I17">
        <f ca="1">NETWORKDAYS(A17,DATA_OGGI)</f>
        <v>5564</v>
      </c>
    </row>
    <row r="18" spans="1:9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ca="1">_xlfn.DAYS(DATA_OGGI,A18)</f>
        <v>7786</v>
      </c>
      <c r="I18">
        <f ca="1">NETWORKDAYS(A18,DATA_OGGI)</f>
        <v>5561</v>
      </c>
    </row>
    <row r="19" spans="1:9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ca="1">_xlfn.DAYS(DATA_OGGI,A19)</f>
        <v>7050</v>
      </c>
      <c r="I19">
        <f ca="1">NETWORKDAYS(A19,DATA_OGGI)</f>
        <v>5035</v>
      </c>
    </row>
    <row r="20" spans="1:9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ca="1">_xlfn.DAYS(DATA_OGGI,A20)</f>
        <v>7779</v>
      </c>
      <c r="I20">
        <f ca="1">NETWORKDAYS(A20,DATA_OGGI)</f>
        <v>5556</v>
      </c>
    </row>
    <row r="21" spans="1:9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ca="1">_xlfn.DAYS(DATA_OGGI,A21)</f>
        <v>7777</v>
      </c>
      <c r="I21">
        <f ca="1">NETWORKDAYS(A21,DATA_OGGI)</f>
        <v>5555</v>
      </c>
    </row>
    <row r="22" spans="1:9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ca="1">_xlfn.DAYS(DATA_OGGI,A22)</f>
        <v>7774</v>
      </c>
      <c r="I22">
        <f ca="1">NETWORKDAYS(A22,DATA_OGGI)</f>
        <v>5553</v>
      </c>
    </row>
    <row r="23" spans="1:9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ca="1">_xlfn.DAYS(DATA_OGGI,A23)</f>
        <v>7404</v>
      </c>
      <c r="I23">
        <f ca="1">NETWORKDAYS(A23,DATA_OGGI)</f>
        <v>5289</v>
      </c>
    </row>
    <row r="24" spans="1:9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ca="1">_xlfn.DAYS(DATA_OGGI,A24)</f>
        <v>7767</v>
      </c>
      <c r="I24">
        <f ca="1">NETWORKDAYS(A24,DATA_OGGI)</f>
        <v>5548</v>
      </c>
    </row>
    <row r="25" spans="1:9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ca="1">_xlfn.DAYS(DATA_OGGI,A25)</f>
        <v>7762</v>
      </c>
      <c r="I25">
        <f ca="1">NETWORKDAYS(A25,DATA_OGGI)</f>
        <v>5545</v>
      </c>
    </row>
    <row r="26" spans="1:9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ca="1">_xlfn.DAYS(DATA_OGGI,A26)</f>
        <v>7757</v>
      </c>
      <c r="I26">
        <f ca="1">NETWORKDAYS(A26,DATA_OGGI)</f>
        <v>5540</v>
      </c>
    </row>
    <row r="27" spans="1:9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ca="1">_xlfn.DAYS(DATA_OGGI,A27)</f>
        <v>7387</v>
      </c>
      <c r="I27">
        <f ca="1">NETWORKDAYS(A27,DATA_OGGI)</f>
        <v>5276</v>
      </c>
    </row>
    <row r="28" spans="1:9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ca="1">_xlfn.DAYS(DATA_OGGI,A28)</f>
        <v>5924</v>
      </c>
      <c r="I28">
        <f ca="1">NETWORKDAYS(A28,DATA_OGGI)</f>
        <v>4231</v>
      </c>
    </row>
    <row r="29" spans="1:9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ca="1">_xlfn.DAYS(DATA_OGGI,A29)</f>
        <v>7747</v>
      </c>
      <c r="I29">
        <f ca="1">NETWORKDAYS(A29,DATA_OGGI)</f>
        <v>5534</v>
      </c>
    </row>
    <row r="30" spans="1:9" x14ac:dyDescent="0.2">
      <c r="A30" s="35"/>
    </row>
    <row r="31" spans="1:9" x14ac:dyDescent="0.2">
      <c r="A31" s="35"/>
    </row>
    <row r="32" spans="1:9" x14ac:dyDescent="0.2">
      <c r="A32" s="35"/>
    </row>
    <row r="33" spans="1:1" x14ac:dyDescent="0.2">
      <c r="A33" s="35"/>
    </row>
    <row r="34" spans="1:1" x14ac:dyDescent="0.2">
      <c r="A34" s="35"/>
    </row>
    <row r="35" spans="1:1" x14ac:dyDescent="0.2">
      <c r="A35" s="35"/>
    </row>
    <row r="36" spans="1:1" x14ac:dyDescent="0.2">
      <c r="A36" s="35"/>
    </row>
    <row r="37" spans="1:1" x14ac:dyDescent="0.2">
      <c r="A37" s="35"/>
    </row>
    <row r="38" spans="1:1" x14ac:dyDescent="0.2">
      <c r="A38" s="35"/>
    </row>
    <row r="39" spans="1:1" x14ac:dyDescent="0.2">
      <c r="A39" s="35"/>
    </row>
    <row r="40" spans="1:1" x14ac:dyDescent="0.2">
      <c r="A40" s="35"/>
    </row>
    <row r="41" spans="1:1" x14ac:dyDescent="0.2">
      <c r="A41" s="35"/>
    </row>
    <row r="42" spans="1:1" x14ac:dyDescent="0.2">
      <c r="A42" s="35"/>
    </row>
    <row r="43" spans="1:1" x14ac:dyDescent="0.2">
      <c r="A43" s="35"/>
    </row>
    <row r="44" spans="1:1" x14ac:dyDescent="0.2">
      <c r="A44" s="35"/>
    </row>
    <row r="45" spans="1:1" x14ac:dyDescent="0.2">
      <c r="A45" s="35"/>
    </row>
    <row r="46" spans="1:1" x14ac:dyDescent="0.2">
      <c r="A46" s="35"/>
    </row>
    <row r="47" spans="1:1" x14ac:dyDescent="0.2">
      <c r="A47" s="35"/>
    </row>
    <row r="48" spans="1:1" x14ac:dyDescent="0.2">
      <c r="A48" s="35"/>
    </row>
    <row r="49" spans="1:1" x14ac:dyDescent="0.2">
      <c r="A49" s="35"/>
    </row>
    <row r="50" spans="1:1" x14ac:dyDescent="0.2">
      <c r="A50" s="35"/>
    </row>
    <row r="51" spans="1:1" x14ac:dyDescent="0.2">
      <c r="A51" s="35"/>
    </row>
    <row r="52" spans="1:1" x14ac:dyDescent="0.2">
      <c r="A52" s="35"/>
    </row>
    <row r="53" spans="1:1" x14ac:dyDescent="0.2">
      <c r="A53" s="35"/>
    </row>
    <row r="54" spans="1:1" x14ac:dyDescent="0.2">
      <c r="A54" s="35"/>
    </row>
    <row r="55" spans="1:1" x14ac:dyDescent="0.2">
      <c r="A55" s="35"/>
    </row>
    <row r="56" spans="1:1" x14ac:dyDescent="0.2">
      <c r="A56" s="35"/>
    </row>
    <row r="57" spans="1:1" x14ac:dyDescent="0.2">
      <c r="A57" s="35"/>
    </row>
    <row r="58" spans="1:1" x14ac:dyDescent="0.2">
      <c r="A58" s="35"/>
    </row>
    <row r="59" spans="1:1" x14ac:dyDescent="0.2">
      <c r="A59" s="35"/>
    </row>
    <row r="60" spans="1:1" x14ac:dyDescent="0.2">
      <c r="A60" s="35"/>
    </row>
    <row r="61" spans="1:1" x14ac:dyDescent="0.2">
      <c r="A61" s="35"/>
    </row>
    <row r="62" spans="1:1" x14ac:dyDescent="0.2">
      <c r="A62" s="35"/>
    </row>
    <row r="63" spans="1:1" x14ac:dyDescent="0.2">
      <c r="A63" s="35"/>
    </row>
    <row r="64" spans="1:1" x14ac:dyDescent="0.2">
      <c r="A64" s="35"/>
    </row>
    <row r="65" spans="1:1" x14ac:dyDescent="0.2">
      <c r="A65" s="35"/>
    </row>
    <row r="66" spans="1:1" x14ac:dyDescent="0.2">
      <c r="A66" s="35"/>
    </row>
    <row r="67" spans="1:1" x14ac:dyDescent="0.2">
      <c r="A67" s="35"/>
    </row>
    <row r="68" spans="1:1" x14ac:dyDescent="0.2">
      <c r="A68" s="35"/>
    </row>
    <row r="69" spans="1:1" x14ac:dyDescent="0.2">
      <c r="A69" s="35"/>
    </row>
    <row r="70" spans="1:1" x14ac:dyDescent="0.2">
      <c r="A70" s="35"/>
    </row>
    <row r="71" spans="1:1" x14ac:dyDescent="0.2">
      <c r="A71" s="35"/>
    </row>
    <row r="72" spans="1:1" x14ac:dyDescent="0.2">
      <c r="A72" s="35"/>
    </row>
    <row r="73" spans="1:1" x14ac:dyDescent="0.2">
      <c r="A73" s="35"/>
    </row>
    <row r="74" spans="1:1" x14ac:dyDescent="0.2">
      <c r="A74" s="35"/>
    </row>
    <row r="75" spans="1:1" x14ac:dyDescent="0.2">
      <c r="A75" s="35"/>
    </row>
    <row r="76" spans="1:1" x14ac:dyDescent="0.2">
      <c r="A76" s="35"/>
    </row>
    <row r="77" spans="1:1" x14ac:dyDescent="0.2">
      <c r="A77" s="35"/>
    </row>
    <row r="78" spans="1:1" x14ac:dyDescent="0.2">
      <c r="A78" s="35"/>
    </row>
    <row r="79" spans="1:1" x14ac:dyDescent="0.2">
      <c r="A79" s="35"/>
    </row>
    <row r="80" spans="1:1" x14ac:dyDescent="0.2">
      <c r="A80" s="35"/>
    </row>
    <row r="81" spans="1:1" x14ac:dyDescent="0.2">
      <c r="A81" s="35"/>
    </row>
    <row r="82" spans="1:1" x14ac:dyDescent="0.2">
      <c r="A82" s="35"/>
    </row>
    <row r="83" spans="1:1" x14ac:dyDescent="0.2">
      <c r="A83" s="35"/>
    </row>
    <row r="84" spans="1:1" x14ac:dyDescent="0.2">
      <c r="A84" s="35"/>
    </row>
    <row r="85" spans="1:1" x14ac:dyDescent="0.2">
      <c r="A85" s="35"/>
    </row>
    <row r="86" spans="1:1" x14ac:dyDescent="0.2">
      <c r="A86" s="35"/>
    </row>
    <row r="87" spans="1:1" x14ac:dyDescent="0.2">
      <c r="A87" s="35"/>
    </row>
    <row r="88" spans="1:1" x14ac:dyDescent="0.2">
      <c r="A88" s="35"/>
    </row>
    <row r="89" spans="1:1" x14ac:dyDescent="0.2">
      <c r="A89" s="35"/>
    </row>
    <row r="90" spans="1:1" x14ac:dyDescent="0.2">
      <c r="A90" s="35"/>
    </row>
    <row r="91" spans="1:1" x14ac:dyDescent="0.2">
      <c r="A91" s="35"/>
    </row>
    <row r="92" spans="1:1" x14ac:dyDescent="0.2">
      <c r="A92" s="35"/>
    </row>
    <row r="93" spans="1:1" x14ac:dyDescent="0.2">
      <c r="A93" s="35"/>
    </row>
    <row r="94" spans="1:1" x14ac:dyDescent="0.2">
      <c r="A94" s="35"/>
    </row>
    <row r="95" spans="1:1" x14ac:dyDescent="0.2">
      <c r="A95" s="35"/>
    </row>
    <row r="96" spans="1:1" x14ac:dyDescent="0.2">
      <c r="A96" s="35"/>
    </row>
    <row r="97" spans="1:1" x14ac:dyDescent="0.2">
      <c r="A97" s="35"/>
    </row>
    <row r="98" spans="1:1" x14ac:dyDescent="0.2">
      <c r="A98" s="35"/>
    </row>
    <row r="99" spans="1:1" x14ac:dyDescent="0.2">
      <c r="A99" s="35"/>
    </row>
    <row r="100" spans="1:1" x14ac:dyDescent="0.2">
      <c r="A100" s="35"/>
    </row>
    <row r="101" spans="1:1" x14ac:dyDescent="0.2">
      <c r="A101" s="35"/>
    </row>
    <row r="102" spans="1:1" x14ac:dyDescent="0.2">
      <c r="A102" s="35"/>
    </row>
    <row r="103" spans="1:1" x14ac:dyDescent="0.2">
      <c r="A103" s="35"/>
    </row>
    <row r="104" spans="1:1" x14ac:dyDescent="0.2">
      <c r="A104" s="35"/>
    </row>
    <row r="105" spans="1:1" x14ac:dyDescent="0.2">
      <c r="A105" s="35"/>
    </row>
    <row r="106" spans="1:1" x14ac:dyDescent="0.2">
      <c r="A106" s="35"/>
    </row>
    <row r="107" spans="1:1" x14ac:dyDescent="0.2">
      <c r="A107" s="35"/>
    </row>
    <row r="108" spans="1:1" x14ac:dyDescent="0.2">
      <c r="A108" s="35"/>
    </row>
    <row r="109" spans="1:1" x14ac:dyDescent="0.2">
      <c r="A109" s="35"/>
    </row>
    <row r="110" spans="1:1" x14ac:dyDescent="0.2">
      <c r="A110" s="35"/>
    </row>
    <row r="111" spans="1:1" x14ac:dyDescent="0.2">
      <c r="A111" s="35"/>
    </row>
    <row r="112" spans="1:1" x14ac:dyDescent="0.2">
      <c r="A112" s="35"/>
    </row>
    <row r="113" spans="1:1" x14ac:dyDescent="0.2">
      <c r="A113" s="35"/>
    </row>
    <row r="114" spans="1:1" x14ac:dyDescent="0.2">
      <c r="A114" s="35"/>
    </row>
    <row r="115" spans="1:1" x14ac:dyDescent="0.2">
      <c r="A115" s="35"/>
    </row>
    <row r="116" spans="1:1" x14ac:dyDescent="0.2">
      <c r="A116" s="35"/>
    </row>
    <row r="117" spans="1:1" x14ac:dyDescent="0.2">
      <c r="A117" s="35"/>
    </row>
    <row r="118" spans="1:1" x14ac:dyDescent="0.2">
      <c r="A118" s="35"/>
    </row>
    <row r="119" spans="1:1" x14ac:dyDescent="0.2">
      <c r="A119" s="35"/>
    </row>
    <row r="120" spans="1:1" x14ac:dyDescent="0.2">
      <c r="A120" s="35"/>
    </row>
    <row r="121" spans="1:1" x14ac:dyDescent="0.2">
      <c r="A121" s="35"/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  <row r="126" spans="1:1" x14ac:dyDescent="0.2">
      <c r="A126" s="35"/>
    </row>
    <row r="127" spans="1:1" x14ac:dyDescent="0.2">
      <c r="A127" s="35"/>
    </row>
    <row r="128" spans="1:1" x14ac:dyDescent="0.2">
      <c r="A128" s="35"/>
    </row>
    <row r="129" spans="1:1" x14ac:dyDescent="0.2">
      <c r="A129" s="35"/>
    </row>
    <row r="130" spans="1:1" x14ac:dyDescent="0.2">
      <c r="A130" s="35"/>
    </row>
    <row r="131" spans="1:1" x14ac:dyDescent="0.2">
      <c r="A131" s="35"/>
    </row>
    <row r="132" spans="1:1" x14ac:dyDescent="0.2">
      <c r="A132" s="35"/>
    </row>
    <row r="133" spans="1:1" x14ac:dyDescent="0.2">
      <c r="A133" s="35"/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x14ac:dyDescent="0.2">
      <c r="A138" s="35"/>
    </row>
    <row r="139" spans="1:1" x14ac:dyDescent="0.2">
      <c r="A139" s="35"/>
    </row>
    <row r="140" spans="1:1" x14ac:dyDescent="0.2">
      <c r="A140" s="35"/>
    </row>
    <row r="141" spans="1:1" x14ac:dyDescent="0.2">
      <c r="A141" s="35"/>
    </row>
    <row r="142" spans="1:1" x14ac:dyDescent="0.2">
      <c r="A142" s="35"/>
    </row>
    <row r="143" spans="1:1" x14ac:dyDescent="0.2">
      <c r="A143" s="35"/>
    </row>
    <row r="144" spans="1:1" x14ac:dyDescent="0.2">
      <c r="A144" s="35"/>
    </row>
    <row r="145" spans="1:1" x14ac:dyDescent="0.2">
      <c r="A145" s="35"/>
    </row>
    <row r="146" spans="1:1" x14ac:dyDescent="0.2">
      <c r="A146" s="35"/>
    </row>
    <row r="147" spans="1:1" x14ac:dyDescent="0.2">
      <c r="A147" s="35"/>
    </row>
    <row r="148" spans="1:1" x14ac:dyDescent="0.2">
      <c r="A148" s="35"/>
    </row>
    <row r="149" spans="1:1" x14ac:dyDescent="0.2">
      <c r="A149" s="35"/>
    </row>
    <row r="150" spans="1:1" x14ac:dyDescent="0.2">
      <c r="A150" s="35"/>
    </row>
    <row r="151" spans="1:1" x14ac:dyDescent="0.2">
      <c r="A151" s="35"/>
    </row>
    <row r="152" spans="1:1" x14ac:dyDescent="0.2">
      <c r="A152" s="35"/>
    </row>
    <row r="153" spans="1:1" x14ac:dyDescent="0.2">
      <c r="A153" s="35"/>
    </row>
    <row r="154" spans="1:1" x14ac:dyDescent="0.2">
      <c r="A154" s="35"/>
    </row>
    <row r="155" spans="1:1" x14ac:dyDescent="0.2">
      <c r="A155" s="35"/>
    </row>
    <row r="156" spans="1:1" x14ac:dyDescent="0.2">
      <c r="A156" s="35"/>
    </row>
    <row r="157" spans="1:1" x14ac:dyDescent="0.2">
      <c r="A157" s="35"/>
    </row>
    <row r="158" spans="1:1" x14ac:dyDescent="0.2">
      <c r="A158" s="35"/>
    </row>
    <row r="159" spans="1:1" x14ac:dyDescent="0.2">
      <c r="A159" s="35"/>
    </row>
    <row r="160" spans="1:1" x14ac:dyDescent="0.2">
      <c r="A160" s="35"/>
    </row>
    <row r="161" spans="1:1" x14ac:dyDescent="0.2">
      <c r="A161" s="35"/>
    </row>
    <row r="162" spans="1:1" x14ac:dyDescent="0.2">
      <c r="A162" s="35"/>
    </row>
    <row r="163" spans="1:1" x14ac:dyDescent="0.2">
      <c r="A163" s="35"/>
    </row>
    <row r="164" spans="1:1" x14ac:dyDescent="0.2">
      <c r="A164" s="35"/>
    </row>
    <row r="165" spans="1:1" x14ac:dyDescent="0.2">
      <c r="A165" s="35"/>
    </row>
    <row r="166" spans="1:1" x14ac:dyDescent="0.2">
      <c r="A166" s="35"/>
    </row>
    <row r="167" spans="1:1" x14ac:dyDescent="0.2">
      <c r="A167" s="35"/>
    </row>
    <row r="168" spans="1:1" x14ac:dyDescent="0.2">
      <c r="A168" s="35"/>
    </row>
    <row r="169" spans="1:1" x14ac:dyDescent="0.2">
      <c r="A169" s="35"/>
    </row>
    <row r="170" spans="1:1" x14ac:dyDescent="0.2">
      <c r="A170" s="35"/>
    </row>
    <row r="171" spans="1:1" x14ac:dyDescent="0.2">
      <c r="A171" s="35"/>
    </row>
    <row r="172" spans="1:1" x14ac:dyDescent="0.2">
      <c r="A172" s="35"/>
    </row>
    <row r="173" spans="1:1" x14ac:dyDescent="0.2">
      <c r="A173" s="35"/>
    </row>
    <row r="174" spans="1:1" x14ac:dyDescent="0.2">
      <c r="A174" s="35"/>
    </row>
    <row r="175" spans="1:1" x14ac:dyDescent="0.2">
      <c r="A175" s="35"/>
    </row>
    <row r="176" spans="1:1" x14ac:dyDescent="0.2">
      <c r="A176" s="35"/>
    </row>
    <row r="177" spans="1:1" x14ac:dyDescent="0.2">
      <c r="A177" s="35"/>
    </row>
    <row r="178" spans="1:1" x14ac:dyDescent="0.2">
      <c r="A178" s="35"/>
    </row>
    <row r="179" spans="1:1" x14ac:dyDescent="0.2">
      <c r="A179" s="35"/>
    </row>
    <row r="180" spans="1:1" x14ac:dyDescent="0.2">
      <c r="A180" s="35"/>
    </row>
    <row r="181" spans="1:1" x14ac:dyDescent="0.2">
      <c r="A181" s="35"/>
    </row>
    <row r="182" spans="1:1" x14ac:dyDescent="0.2">
      <c r="A182" s="35"/>
    </row>
    <row r="183" spans="1:1" x14ac:dyDescent="0.2">
      <c r="A183" s="35"/>
    </row>
    <row r="184" spans="1:1" x14ac:dyDescent="0.2">
      <c r="A184" s="35"/>
    </row>
    <row r="185" spans="1:1" x14ac:dyDescent="0.2">
      <c r="A185" s="35"/>
    </row>
    <row r="186" spans="1:1" x14ac:dyDescent="0.2">
      <c r="A186" s="35"/>
    </row>
    <row r="187" spans="1:1" x14ac:dyDescent="0.2">
      <c r="A187" s="35"/>
    </row>
    <row r="188" spans="1:1" x14ac:dyDescent="0.2">
      <c r="A188" s="35"/>
    </row>
    <row r="189" spans="1:1" x14ac:dyDescent="0.2">
      <c r="A189" s="35"/>
    </row>
    <row r="190" spans="1:1" x14ac:dyDescent="0.2">
      <c r="A190" s="35"/>
    </row>
    <row r="191" spans="1:1" x14ac:dyDescent="0.2">
      <c r="A191" s="35"/>
    </row>
    <row r="192" spans="1:1" x14ac:dyDescent="0.2">
      <c r="A192" s="35"/>
    </row>
    <row r="193" spans="1:1" x14ac:dyDescent="0.2">
      <c r="A193" s="35"/>
    </row>
    <row r="194" spans="1:1" x14ac:dyDescent="0.2">
      <c r="A194" s="35"/>
    </row>
    <row r="195" spans="1:1" x14ac:dyDescent="0.2">
      <c r="A195" s="35"/>
    </row>
    <row r="196" spans="1:1" x14ac:dyDescent="0.2">
      <c r="A196" s="35"/>
    </row>
    <row r="197" spans="1:1" x14ac:dyDescent="0.2">
      <c r="A197" s="35"/>
    </row>
    <row r="198" spans="1:1" x14ac:dyDescent="0.2">
      <c r="A198" s="35"/>
    </row>
    <row r="199" spans="1:1" x14ac:dyDescent="0.2">
      <c r="A199" s="35"/>
    </row>
    <row r="200" spans="1:1" x14ac:dyDescent="0.2">
      <c r="A200" s="35"/>
    </row>
    <row r="201" spans="1:1" x14ac:dyDescent="0.2">
      <c r="A201" s="35"/>
    </row>
    <row r="202" spans="1:1" x14ac:dyDescent="0.2">
      <c r="A202" s="35"/>
    </row>
    <row r="203" spans="1:1" x14ac:dyDescent="0.2">
      <c r="A203" s="35"/>
    </row>
    <row r="204" spans="1:1" x14ac:dyDescent="0.2">
      <c r="A204" s="35"/>
    </row>
    <row r="205" spans="1:1" x14ac:dyDescent="0.2">
      <c r="A205" s="35"/>
    </row>
    <row r="206" spans="1:1" x14ac:dyDescent="0.2">
      <c r="A206" s="35"/>
    </row>
    <row r="207" spans="1:1" x14ac:dyDescent="0.2">
      <c r="A207" s="35"/>
    </row>
    <row r="208" spans="1:1" x14ac:dyDescent="0.2">
      <c r="A208" s="35"/>
    </row>
    <row r="209" spans="1:1" x14ac:dyDescent="0.2">
      <c r="A209" s="35"/>
    </row>
    <row r="210" spans="1:1" x14ac:dyDescent="0.2">
      <c r="A210" s="35"/>
    </row>
    <row r="211" spans="1:1" x14ac:dyDescent="0.2">
      <c r="A211" s="35"/>
    </row>
    <row r="212" spans="1:1" x14ac:dyDescent="0.2">
      <c r="A212" s="35"/>
    </row>
    <row r="213" spans="1:1" x14ac:dyDescent="0.2">
      <c r="A213" s="35"/>
    </row>
    <row r="214" spans="1:1" x14ac:dyDescent="0.2">
      <c r="A214" s="35"/>
    </row>
    <row r="215" spans="1:1" x14ac:dyDescent="0.2">
      <c r="A215" s="35"/>
    </row>
    <row r="216" spans="1:1" x14ac:dyDescent="0.2">
      <c r="A216" s="35"/>
    </row>
    <row r="217" spans="1:1" x14ac:dyDescent="0.2">
      <c r="A217" s="35"/>
    </row>
    <row r="218" spans="1:1" x14ac:dyDescent="0.2">
      <c r="A218" s="35"/>
    </row>
    <row r="219" spans="1:1" x14ac:dyDescent="0.2">
      <c r="A219" s="35"/>
    </row>
    <row r="220" spans="1:1" x14ac:dyDescent="0.2">
      <c r="A220" s="35"/>
    </row>
    <row r="221" spans="1:1" x14ac:dyDescent="0.2">
      <c r="A221" s="35"/>
    </row>
    <row r="222" spans="1:1" x14ac:dyDescent="0.2">
      <c r="A222" s="35"/>
    </row>
    <row r="223" spans="1:1" x14ac:dyDescent="0.2">
      <c r="A223" s="35"/>
    </row>
    <row r="224" spans="1:1" x14ac:dyDescent="0.2">
      <c r="A224" s="35"/>
    </row>
    <row r="225" spans="1:1" x14ac:dyDescent="0.2">
      <c r="A225" s="35"/>
    </row>
    <row r="226" spans="1:1" x14ac:dyDescent="0.2">
      <c r="A226" s="35"/>
    </row>
    <row r="227" spans="1:1" x14ac:dyDescent="0.2">
      <c r="A227" s="35"/>
    </row>
    <row r="228" spans="1:1" x14ac:dyDescent="0.2">
      <c r="A228" s="35"/>
    </row>
    <row r="229" spans="1:1" x14ac:dyDescent="0.2">
      <c r="A229" s="35"/>
    </row>
    <row r="230" spans="1:1" x14ac:dyDescent="0.2">
      <c r="A230" s="35"/>
    </row>
    <row r="231" spans="1:1" x14ac:dyDescent="0.2">
      <c r="A231" s="35"/>
    </row>
    <row r="232" spans="1:1" x14ac:dyDescent="0.2">
      <c r="A232" s="35"/>
    </row>
    <row r="233" spans="1:1" x14ac:dyDescent="0.2">
      <c r="A233" s="35"/>
    </row>
    <row r="234" spans="1:1" x14ac:dyDescent="0.2">
      <c r="A234" s="35"/>
    </row>
    <row r="235" spans="1:1" x14ac:dyDescent="0.2">
      <c r="A235" s="35"/>
    </row>
    <row r="236" spans="1:1" x14ac:dyDescent="0.2">
      <c r="A236" s="35"/>
    </row>
    <row r="237" spans="1:1" x14ac:dyDescent="0.2">
      <c r="A237" s="35"/>
    </row>
    <row r="238" spans="1:1" x14ac:dyDescent="0.2">
      <c r="A238" s="35"/>
    </row>
    <row r="239" spans="1:1" x14ac:dyDescent="0.2">
      <c r="A239" s="35"/>
    </row>
    <row r="240" spans="1:1" x14ac:dyDescent="0.2">
      <c r="A240" s="35"/>
    </row>
    <row r="241" spans="1:1" x14ac:dyDescent="0.2">
      <c r="A241" s="35"/>
    </row>
    <row r="242" spans="1:1" x14ac:dyDescent="0.2">
      <c r="A242" s="35"/>
    </row>
    <row r="243" spans="1:1" x14ac:dyDescent="0.2">
      <c r="A243" s="35"/>
    </row>
    <row r="244" spans="1:1" x14ac:dyDescent="0.2">
      <c r="A244" s="35"/>
    </row>
    <row r="245" spans="1:1" x14ac:dyDescent="0.2">
      <c r="A245" s="35"/>
    </row>
    <row r="246" spans="1:1" x14ac:dyDescent="0.2">
      <c r="A246" s="35"/>
    </row>
    <row r="247" spans="1:1" x14ac:dyDescent="0.2">
      <c r="A247" s="35"/>
    </row>
    <row r="248" spans="1:1" x14ac:dyDescent="0.2">
      <c r="A248" s="35"/>
    </row>
    <row r="249" spans="1:1" x14ac:dyDescent="0.2">
      <c r="A249" s="35"/>
    </row>
    <row r="250" spans="1:1" x14ac:dyDescent="0.2">
      <c r="A250" s="35"/>
    </row>
    <row r="251" spans="1:1" x14ac:dyDescent="0.2">
      <c r="A251" s="35"/>
    </row>
    <row r="252" spans="1:1" x14ac:dyDescent="0.2">
      <c r="A252" s="35"/>
    </row>
    <row r="253" spans="1:1" x14ac:dyDescent="0.2">
      <c r="A253" s="35"/>
    </row>
    <row r="254" spans="1:1" x14ac:dyDescent="0.2">
      <c r="A254" s="35"/>
    </row>
    <row r="255" spans="1:1" x14ac:dyDescent="0.2">
      <c r="A255" s="35"/>
    </row>
    <row r="256" spans="1:1" x14ac:dyDescent="0.2">
      <c r="A256" s="35"/>
    </row>
    <row r="257" spans="1:1" x14ac:dyDescent="0.2">
      <c r="A257" s="35"/>
    </row>
    <row r="258" spans="1:1" x14ac:dyDescent="0.2">
      <c r="A258" s="35"/>
    </row>
    <row r="259" spans="1:1" x14ac:dyDescent="0.2">
      <c r="A259" s="35"/>
    </row>
    <row r="260" spans="1:1" x14ac:dyDescent="0.2">
      <c r="A260" s="35"/>
    </row>
    <row r="261" spans="1:1" x14ac:dyDescent="0.2">
      <c r="A261" s="35"/>
    </row>
    <row r="262" spans="1:1" x14ac:dyDescent="0.2">
      <c r="A262" s="35"/>
    </row>
    <row r="263" spans="1:1" x14ac:dyDescent="0.2">
      <c r="A263" s="35"/>
    </row>
    <row r="264" spans="1:1" x14ac:dyDescent="0.2">
      <c r="A264" s="35"/>
    </row>
    <row r="265" spans="1:1" x14ac:dyDescent="0.2">
      <c r="A265" s="35"/>
    </row>
    <row r="266" spans="1:1" x14ac:dyDescent="0.2">
      <c r="A266" s="35"/>
    </row>
    <row r="267" spans="1:1" x14ac:dyDescent="0.2">
      <c r="A267" s="35"/>
    </row>
    <row r="268" spans="1:1" x14ac:dyDescent="0.2">
      <c r="A268" s="35"/>
    </row>
    <row r="269" spans="1:1" x14ac:dyDescent="0.2">
      <c r="A269" s="35"/>
    </row>
    <row r="270" spans="1:1" x14ac:dyDescent="0.2">
      <c r="A270" s="35"/>
    </row>
    <row r="271" spans="1:1" x14ac:dyDescent="0.2">
      <c r="A271" s="35"/>
    </row>
    <row r="272" spans="1:1" x14ac:dyDescent="0.2">
      <c r="A272" s="35"/>
    </row>
    <row r="273" spans="1:1" x14ac:dyDescent="0.2">
      <c r="A273" s="35"/>
    </row>
    <row r="274" spans="1:1" x14ac:dyDescent="0.2">
      <c r="A274" s="35"/>
    </row>
    <row r="275" spans="1:1" x14ac:dyDescent="0.2">
      <c r="A275" s="35"/>
    </row>
    <row r="276" spans="1:1" x14ac:dyDescent="0.2">
      <c r="A276" s="35"/>
    </row>
    <row r="277" spans="1:1" x14ac:dyDescent="0.2">
      <c r="A277" s="35"/>
    </row>
    <row r="278" spans="1:1" x14ac:dyDescent="0.2">
      <c r="A278" s="35"/>
    </row>
    <row r="279" spans="1:1" x14ac:dyDescent="0.2">
      <c r="A279" s="35"/>
    </row>
    <row r="280" spans="1:1" x14ac:dyDescent="0.2">
      <c r="A280" s="35"/>
    </row>
    <row r="281" spans="1:1" x14ac:dyDescent="0.2">
      <c r="A281" s="35"/>
    </row>
    <row r="282" spans="1:1" x14ac:dyDescent="0.2">
      <c r="A282" s="35"/>
    </row>
    <row r="283" spans="1:1" x14ac:dyDescent="0.2">
      <c r="A283" s="35"/>
    </row>
    <row r="284" spans="1:1" x14ac:dyDescent="0.2">
      <c r="A284" s="35"/>
    </row>
    <row r="285" spans="1:1" x14ac:dyDescent="0.2">
      <c r="A285" s="35"/>
    </row>
    <row r="286" spans="1:1" x14ac:dyDescent="0.2">
      <c r="A286" s="35"/>
    </row>
    <row r="287" spans="1:1" x14ac:dyDescent="0.2">
      <c r="A287" s="35"/>
    </row>
    <row r="288" spans="1:1" x14ac:dyDescent="0.2">
      <c r="A288" s="35"/>
    </row>
    <row r="289" spans="1:1" x14ac:dyDescent="0.2">
      <c r="A289" s="35"/>
    </row>
    <row r="290" spans="1:1" x14ac:dyDescent="0.2">
      <c r="A290" s="35"/>
    </row>
    <row r="291" spans="1:1" x14ac:dyDescent="0.2">
      <c r="A291" s="35"/>
    </row>
    <row r="292" spans="1:1" x14ac:dyDescent="0.2">
      <c r="A292" s="35"/>
    </row>
    <row r="293" spans="1:1" x14ac:dyDescent="0.2">
      <c r="A293" s="35"/>
    </row>
    <row r="294" spans="1:1" x14ac:dyDescent="0.2">
      <c r="A294" s="35"/>
    </row>
    <row r="295" spans="1:1" x14ac:dyDescent="0.2">
      <c r="A295" s="35"/>
    </row>
    <row r="296" spans="1:1" x14ac:dyDescent="0.2">
      <c r="A296" s="35"/>
    </row>
    <row r="297" spans="1:1" x14ac:dyDescent="0.2">
      <c r="A297" s="35"/>
    </row>
    <row r="298" spans="1:1" x14ac:dyDescent="0.2">
      <c r="A298" s="35"/>
    </row>
    <row r="299" spans="1:1" x14ac:dyDescent="0.2">
      <c r="A299" s="35"/>
    </row>
    <row r="300" spans="1:1" x14ac:dyDescent="0.2">
      <c r="A300" s="35"/>
    </row>
    <row r="301" spans="1:1" x14ac:dyDescent="0.2">
      <c r="A301" s="35"/>
    </row>
    <row r="302" spans="1:1" x14ac:dyDescent="0.2">
      <c r="A302" s="35"/>
    </row>
    <row r="303" spans="1:1" x14ac:dyDescent="0.2">
      <c r="A303" s="35"/>
    </row>
    <row r="304" spans="1:1" x14ac:dyDescent="0.2">
      <c r="A304" s="35"/>
    </row>
    <row r="305" spans="1:1" x14ac:dyDescent="0.2">
      <c r="A305" s="35"/>
    </row>
    <row r="306" spans="1:1" x14ac:dyDescent="0.2">
      <c r="A306" s="35"/>
    </row>
    <row r="307" spans="1:1" x14ac:dyDescent="0.2">
      <c r="A307" s="35"/>
    </row>
    <row r="308" spans="1:1" x14ac:dyDescent="0.2">
      <c r="A308" s="35"/>
    </row>
    <row r="309" spans="1:1" x14ac:dyDescent="0.2">
      <c r="A309" s="35"/>
    </row>
    <row r="310" spans="1:1" x14ac:dyDescent="0.2">
      <c r="A310" s="35"/>
    </row>
    <row r="311" spans="1:1" x14ac:dyDescent="0.2">
      <c r="A311" s="35"/>
    </row>
    <row r="312" spans="1:1" x14ac:dyDescent="0.2">
      <c r="A312" s="35"/>
    </row>
    <row r="313" spans="1:1" x14ac:dyDescent="0.2">
      <c r="A313" s="35"/>
    </row>
    <row r="314" spans="1:1" x14ac:dyDescent="0.2">
      <c r="A314" s="35"/>
    </row>
    <row r="315" spans="1:1" x14ac:dyDescent="0.2">
      <c r="A315" s="35"/>
    </row>
    <row r="316" spans="1:1" x14ac:dyDescent="0.2">
      <c r="A316" s="35"/>
    </row>
    <row r="317" spans="1:1" x14ac:dyDescent="0.2">
      <c r="A317" s="35"/>
    </row>
    <row r="318" spans="1:1" x14ac:dyDescent="0.2">
      <c r="A318" s="35"/>
    </row>
    <row r="319" spans="1:1" x14ac:dyDescent="0.2">
      <c r="A319" s="35"/>
    </row>
    <row r="320" spans="1:1" x14ac:dyDescent="0.2">
      <c r="A320" s="35"/>
    </row>
    <row r="321" spans="1:1" x14ac:dyDescent="0.2">
      <c r="A321" s="35"/>
    </row>
    <row r="322" spans="1:1" x14ac:dyDescent="0.2">
      <c r="A322" s="35"/>
    </row>
    <row r="323" spans="1:1" x14ac:dyDescent="0.2">
      <c r="A323" s="35"/>
    </row>
    <row r="324" spans="1:1" x14ac:dyDescent="0.2">
      <c r="A324" s="35"/>
    </row>
    <row r="325" spans="1:1" x14ac:dyDescent="0.2">
      <c r="A325" s="35"/>
    </row>
    <row r="326" spans="1:1" x14ac:dyDescent="0.2">
      <c r="A326" s="35"/>
    </row>
    <row r="327" spans="1:1" x14ac:dyDescent="0.2">
      <c r="A327" s="35"/>
    </row>
    <row r="328" spans="1:1" x14ac:dyDescent="0.2">
      <c r="A328" s="35"/>
    </row>
    <row r="329" spans="1:1" x14ac:dyDescent="0.2">
      <c r="A329" s="35"/>
    </row>
    <row r="330" spans="1:1" x14ac:dyDescent="0.2">
      <c r="A330" s="35"/>
    </row>
    <row r="331" spans="1:1" x14ac:dyDescent="0.2">
      <c r="A331" s="35"/>
    </row>
    <row r="332" spans="1:1" x14ac:dyDescent="0.2">
      <c r="A332" s="35"/>
    </row>
    <row r="333" spans="1:1" x14ac:dyDescent="0.2">
      <c r="A333" s="35"/>
    </row>
    <row r="334" spans="1:1" x14ac:dyDescent="0.2">
      <c r="A334" s="35"/>
    </row>
    <row r="335" spans="1:1" x14ac:dyDescent="0.2">
      <c r="A335" s="35"/>
    </row>
    <row r="336" spans="1:1" x14ac:dyDescent="0.2">
      <c r="A336" s="35"/>
    </row>
    <row r="337" spans="1:1" x14ac:dyDescent="0.2">
      <c r="A337" s="35"/>
    </row>
    <row r="338" spans="1:1" x14ac:dyDescent="0.2">
      <c r="A338" s="35"/>
    </row>
    <row r="339" spans="1:1" x14ac:dyDescent="0.2">
      <c r="A339" s="35"/>
    </row>
    <row r="340" spans="1:1" x14ac:dyDescent="0.2">
      <c r="A340" s="35"/>
    </row>
    <row r="341" spans="1:1" x14ac:dyDescent="0.2">
      <c r="A341" s="35"/>
    </row>
    <row r="342" spans="1:1" x14ac:dyDescent="0.2">
      <c r="A342" s="35"/>
    </row>
    <row r="343" spans="1:1" x14ac:dyDescent="0.2">
      <c r="A343" s="35"/>
    </row>
    <row r="344" spans="1:1" x14ac:dyDescent="0.2">
      <c r="A344" s="35"/>
    </row>
    <row r="345" spans="1:1" x14ac:dyDescent="0.2">
      <c r="A345" s="35"/>
    </row>
    <row r="346" spans="1:1" x14ac:dyDescent="0.2">
      <c r="A346" s="35"/>
    </row>
    <row r="347" spans="1:1" x14ac:dyDescent="0.2">
      <c r="A347" s="35"/>
    </row>
    <row r="348" spans="1:1" x14ac:dyDescent="0.2">
      <c r="A348" s="35"/>
    </row>
    <row r="349" spans="1:1" x14ac:dyDescent="0.2">
      <c r="A349" s="35"/>
    </row>
    <row r="350" spans="1:1" x14ac:dyDescent="0.2">
      <c r="A350" s="35"/>
    </row>
    <row r="351" spans="1:1" x14ac:dyDescent="0.2">
      <c r="A351" s="35"/>
    </row>
    <row r="352" spans="1:1" x14ac:dyDescent="0.2">
      <c r="A352" s="35"/>
    </row>
    <row r="353" spans="1:1" x14ac:dyDescent="0.2">
      <c r="A353" s="35"/>
    </row>
    <row r="354" spans="1:1" x14ac:dyDescent="0.2">
      <c r="A354" s="35"/>
    </row>
    <row r="355" spans="1:1" x14ac:dyDescent="0.2">
      <c r="A355" s="35"/>
    </row>
    <row r="356" spans="1:1" x14ac:dyDescent="0.2">
      <c r="A356" s="35"/>
    </row>
    <row r="357" spans="1:1" x14ac:dyDescent="0.2">
      <c r="A357" s="35"/>
    </row>
    <row r="358" spans="1:1" x14ac:dyDescent="0.2">
      <c r="A358" s="35"/>
    </row>
    <row r="359" spans="1:1" x14ac:dyDescent="0.2">
      <c r="A359" s="35"/>
    </row>
    <row r="360" spans="1:1" x14ac:dyDescent="0.2">
      <c r="A360" s="35"/>
    </row>
    <row r="361" spans="1:1" x14ac:dyDescent="0.2">
      <c r="A361" s="35"/>
    </row>
    <row r="362" spans="1:1" x14ac:dyDescent="0.2">
      <c r="A362" s="35"/>
    </row>
    <row r="363" spans="1:1" x14ac:dyDescent="0.2">
      <c r="A363" s="35"/>
    </row>
    <row r="364" spans="1:1" x14ac:dyDescent="0.2">
      <c r="A364" s="35"/>
    </row>
    <row r="365" spans="1:1" x14ac:dyDescent="0.2">
      <c r="A365" s="35"/>
    </row>
    <row r="366" spans="1:1" x14ac:dyDescent="0.2">
      <c r="A366" s="35"/>
    </row>
    <row r="367" spans="1:1" x14ac:dyDescent="0.2">
      <c r="A367" s="35"/>
    </row>
    <row r="368" spans="1:1" x14ac:dyDescent="0.2">
      <c r="A368" s="35"/>
    </row>
    <row r="369" spans="1:1" x14ac:dyDescent="0.2">
      <c r="A369" s="35"/>
    </row>
    <row r="370" spans="1:1" x14ac:dyDescent="0.2">
      <c r="A370" s="35"/>
    </row>
    <row r="371" spans="1:1" x14ac:dyDescent="0.2">
      <c r="A371" s="35"/>
    </row>
    <row r="372" spans="1:1" x14ac:dyDescent="0.2">
      <c r="A372" s="35"/>
    </row>
    <row r="373" spans="1:1" x14ac:dyDescent="0.2">
      <c r="A373" s="35"/>
    </row>
    <row r="374" spans="1:1" x14ac:dyDescent="0.2">
      <c r="A374" s="35"/>
    </row>
    <row r="375" spans="1:1" x14ac:dyDescent="0.2">
      <c r="A375" s="35"/>
    </row>
    <row r="376" spans="1:1" x14ac:dyDescent="0.2">
      <c r="A376" s="35"/>
    </row>
    <row r="377" spans="1:1" x14ac:dyDescent="0.2">
      <c r="A377" s="35"/>
    </row>
    <row r="378" spans="1:1" x14ac:dyDescent="0.2">
      <c r="A378" s="35"/>
    </row>
    <row r="379" spans="1:1" x14ac:dyDescent="0.2">
      <c r="A379" s="35"/>
    </row>
    <row r="380" spans="1:1" x14ac:dyDescent="0.2">
      <c r="A380" s="35"/>
    </row>
    <row r="381" spans="1:1" x14ac:dyDescent="0.2">
      <c r="A381" s="35"/>
    </row>
    <row r="382" spans="1:1" x14ac:dyDescent="0.2">
      <c r="A382" s="35"/>
    </row>
    <row r="383" spans="1:1" x14ac:dyDescent="0.2">
      <c r="A383" s="35"/>
    </row>
    <row r="384" spans="1:1" x14ac:dyDescent="0.2">
      <c r="A384" s="35"/>
    </row>
    <row r="385" spans="1:1" x14ac:dyDescent="0.2">
      <c r="A385" s="35"/>
    </row>
    <row r="386" spans="1:1" x14ac:dyDescent="0.2">
      <c r="A386" s="35"/>
    </row>
    <row r="387" spans="1:1" x14ac:dyDescent="0.2">
      <c r="A387" s="35"/>
    </row>
    <row r="388" spans="1:1" x14ac:dyDescent="0.2">
      <c r="A388" s="35"/>
    </row>
    <row r="389" spans="1:1" x14ac:dyDescent="0.2">
      <c r="A389" s="35"/>
    </row>
    <row r="390" spans="1:1" x14ac:dyDescent="0.2">
      <c r="A390" s="35"/>
    </row>
    <row r="391" spans="1:1" x14ac:dyDescent="0.2">
      <c r="A391" s="35"/>
    </row>
    <row r="392" spans="1:1" x14ac:dyDescent="0.2">
      <c r="A392" s="35"/>
    </row>
    <row r="393" spans="1:1" x14ac:dyDescent="0.2">
      <c r="A393" s="35"/>
    </row>
    <row r="394" spans="1:1" x14ac:dyDescent="0.2">
      <c r="A394" s="35"/>
    </row>
    <row r="395" spans="1:1" x14ac:dyDescent="0.2">
      <c r="A395" s="35"/>
    </row>
    <row r="396" spans="1:1" x14ac:dyDescent="0.2">
      <c r="A396" s="35"/>
    </row>
    <row r="397" spans="1:1" x14ac:dyDescent="0.2">
      <c r="A397" s="35"/>
    </row>
    <row r="398" spans="1:1" x14ac:dyDescent="0.2">
      <c r="A398" s="35"/>
    </row>
    <row r="399" spans="1:1" x14ac:dyDescent="0.2">
      <c r="A399" s="35"/>
    </row>
    <row r="400" spans="1:1" x14ac:dyDescent="0.2">
      <c r="A400" s="35"/>
    </row>
    <row r="401" spans="1:1" x14ac:dyDescent="0.2">
      <c r="A401" s="35"/>
    </row>
    <row r="402" spans="1:1" x14ac:dyDescent="0.2">
      <c r="A402" s="35"/>
    </row>
    <row r="403" spans="1:1" x14ac:dyDescent="0.2">
      <c r="A403" s="35"/>
    </row>
    <row r="404" spans="1:1" x14ac:dyDescent="0.2">
      <c r="A404" s="35"/>
    </row>
    <row r="405" spans="1:1" x14ac:dyDescent="0.2">
      <c r="A405" s="35"/>
    </row>
    <row r="406" spans="1:1" x14ac:dyDescent="0.2">
      <c r="A406" s="35"/>
    </row>
    <row r="407" spans="1:1" x14ac:dyDescent="0.2">
      <c r="A407" s="35"/>
    </row>
    <row r="408" spans="1:1" x14ac:dyDescent="0.2">
      <c r="A408" s="35"/>
    </row>
    <row r="409" spans="1:1" x14ac:dyDescent="0.2">
      <c r="A409" s="35"/>
    </row>
    <row r="410" spans="1:1" x14ac:dyDescent="0.2">
      <c r="A410" s="35"/>
    </row>
    <row r="411" spans="1:1" x14ac:dyDescent="0.2">
      <c r="A411" s="35"/>
    </row>
    <row r="412" spans="1:1" x14ac:dyDescent="0.2">
      <c r="A412" s="35"/>
    </row>
    <row r="413" spans="1:1" x14ac:dyDescent="0.2">
      <c r="A413" s="35"/>
    </row>
    <row r="414" spans="1:1" x14ac:dyDescent="0.2">
      <c r="A414" s="35"/>
    </row>
    <row r="415" spans="1:1" x14ac:dyDescent="0.2">
      <c r="A415" s="35"/>
    </row>
    <row r="416" spans="1:1" x14ac:dyDescent="0.2">
      <c r="A416" s="35"/>
    </row>
    <row r="417" spans="1:1" x14ac:dyDescent="0.2">
      <c r="A417" s="35"/>
    </row>
    <row r="418" spans="1:1" x14ac:dyDescent="0.2">
      <c r="A418" s="35"/>
    </row>
    <row r="419" spans="1:1" x14ac:dyDescent="0.2">
      <c r="A419" s="35"/>
    </row>
    <row r="420" spans="1:1" x14ac:dyDescent="0.2">
      <c r="A420" s="35"/>
    </row>
    <row r="421" spans="1:1" x14ac:dyDescent="0.2">
      <c r="A421" s="35"/>
    </row>
    <row r="422" spans="1:1" x14ac:dyDescent="0.2">
      <c r="A422" s="35"/>
    </row>
    <row r="423" spans="1:1" x14ac:dyDescent="0.2">
      <c r="A423" s="35"/>
    </row>
    <row r="424" spans="1:1" x14ac:dyDescent="0.2">
      <c r="A424" s="35"/>
    </row>
    <row r="425" spans="1:1" x14ac:dyDescent="0.2">
      <c r="A425" s="35"/>
    </row>
    <row r="426" spans="1:1" x14ac:dyDescent="0.2">
      <c r="A426" s="35"/>
    </row>
    <row r="427" spans="1:1" x14ac:dyDescent="0.2">
      <c r="A427" s="35"/>
    </row>
    <row r="428" spans="1:1" x14ac:dyDescent="0.2">
      <c r="A428" s="35"/>
    </row>
    <row r="429" spans="1:1" x14ac:dyDescent="0.2">
      <c r="A429" s="35"/>
    </row>
    <row r="430" spans="1:1" x14ac:dyDescent="0.2">
      <c r="A430" s="35"/>
    </row>
    <row r="431" spans="1:1" x14ac:dyDescent="0.2">
      <c r="A431" s="35"/>
    </row>
    <row r="432" spans="1:1" x14ac:dyDescent="0.2">
      <c r="A432" s="35"/>
    </row>
    <row r="433" spans="1:1" x14ac:dyDescent="0.2">
      <c r="A433" s="35"/>
    </row>
    <row r="434" spans="1:1" x14ac:dyDescent="0.2">
      <c r="A434" s="35"/>
    </row>
    <row r="435" spans="1:1" x14ac:dyDescent="0.2">
      <c r="A435" s="35"/>
    </row>
    <row r="436" spans="1:1" x14ac:dyDescent="0.2">
      <c r="A436" s="35"/>
    </row>
    <row r="437" spans="1:1" x14ac:dyDescent="0.2">
      <c r="A437" s="35"/>
    </row>
    <row r="438" spans="1:1" x14ac:dyDescent="0.2">
      <c r="A438" s="35"/>
    </row>
    <row r="439" spans="1:1" x14ac:dyDescent="0.2">
      <c r="A439" s="35"/>
    </row>
    <row r="440" spans="1:1" x14ac:dyDescent="0.2">
      <c r="A440" s="35"/>
    </row>
    <row r="441" spans="1:1" x14ac:dyDescent="0.2">
      <c r="A441" s="35"/>
    </row>
    <row r="442" spans="1:1" x14ac:dyDescent="0.2">
      <c r="A442" s="35"/>
    </row>
    <row r="443" spans="1:1" x14ac:dyDescent="0.2">
      <c r="A443" s="35"/>
    </row>
    <row r="444" spans="1:1" x14ac:dyDescent="0.2">
      <c r="A444" s="35"/>
    </row>
    <row r="445" spans="1:1" x14ac:dyDescent="0.2">
      <c r="A445" s="35"/>
    </row>
    <row r="446" spans="1:1" x14ac:dyDescent="0.2">
      <c r="A446" s="35"/>
    </row>
    <row r="447" spans="1:1" x14ac:dyDescent="0.2">
      <c r="A447" s="35"/>
    </row>
    <row r="448" spans="1:1" x14ac:dyDescent="0.2">
      <c r="A448" s="35"/>
    </row>
    <row r="449" spans="1:1" x14ac:dyDescent="0.2">
      <c r="A449" s="35"/>
    </row>
    <row r="450" spans="1:1" x14ac:dyDescent="0.2">
      <c r="A450" s="35"/>
    </row>
    <row r="451" spans="1:1" x14ac:dyDescent="0.2">
      <c r="A451" s="35"/>
    </row>
    <row r="452" spans="1:1" x14ac:dyDescent="0.2">
      <c r="A452" s="35"/>
    </row>
    <row r="453" spans="1:1" x14ac:dyDescent="0.2">
      <c r="A453" s="35"/>
    </row>
    <row r="454" spans="1:1" x14ac:dyDescent="0.2">
      <c r="A454" s="35"/>
    </row>
    <row r="455" spans="1:1" x14ac:dyDescent="0.2">
      <c r="A455" s="35"/>
    </row>
    <row r="456" spans="1:1" x14ac:dyDescent="0.2">
      <c r="A456" s="35"/>
    </row>
    <row r="457" spans="1:1" x14ac:dyDescent="0.2">
      <c r="A457" s="35"/>
    </row>
    <row r="458" spans="1:1" x14ac:dyDescent="0.2">
      <c r="A458" s="35"/>
    </row>
    <row r="459" spans="1:1" x14ac:dyDescent="0.2">
      <c r="A459" s="35"/>
    </row>
    <row r="460" spans="1:1" x14ac:dyDescent="0.2">
      <c r="A460" s="35"/>
    </row>
    <row r="461" spans="1:1" x14ac:dyDescent="0.2">
      <c r="A461" s="35"/>
    </row>
    <row r="462" spans="1:1" x14ac:dyDescent="0.2">
      <c r="A462" s="35"/>
    </row>
    <row r="463" spans="1:1" x14ac:dyDescent="0.2">
      <c r="A463" s="35"/>
    </row>
    <row r="464" spans="1:1" x14ac:dyDescent="0.2">
      <c r="A464" s="35"/>
    </row>
    <row r="465" spans="1:1" x14ac:dyDescent="0.2">
      <c r="A465" s="35"/>
    </row>
    <row r="466" spans="1:1" x14ac:dyDescent="0.2">
      <c r="A466" s="35"/>
    </row>
    <row r="467" spans="1:1" x14ac:dyDescent="0.2">
      <c r="A467" s="35"/>
    </row>
    <row r="468" spans="1:1" x14ac:dyDescent="0.2">
      <c r="A468" s="35"/>
    </row>
    <row r="469" spans="1:1" x14ac:dyDescent="0.2">
      <c r="A469" s="35"/>
    </row>
    <row r="470" spans="1:1" x14ac:dyDescent="0.2">
      <c r="A470" s="35"/>
    </row>
    <row r="471" spans="1:1" x14ac:dyDescent="0.2">
      <c r="A471" s="35"/>
    </row>
    <row r="472" spans="1:1" x14ac:dyDescent="0.2">
      <c r="A472" s="35"/>
    </row>
    <row r="473" spans="1:1" x14ac:dyDescent="0.2">
      <c r="A473" s="35"/>
    </row>
    <row r="474" spans="1:1" x14ac:dyDescent="0.2">
      <c r="A474" s="35"/>
    </row>
    <row r="475" spans="1:1" x14ac:dyDescent="0.2">
      <c r="A475" s="35"/>
    </row>
    <row r="476" spans="1:1" x14ac:dyDescent="0.2">
      <c r="A476" s="35"/>
    </row>
    <row r="477" spans="1:1" x14ac:dyDescent="0.2">
      <c r="A477" s="35"/>
    </row>
    <row r="478" spans="1:1" x14ac:dyDescent="0.2">
      <c r="A478" s="35"/>
    </row>
    <row r="479" spans="1:1" x14ac:dyDescent="0.2">
      <c r="A479" s="35"/>
    </row>
    <row r="480" spans="1:1" x14ac:dyDescent="0.2">
      <c r="A480" s="35"/>
    </row>
    <row r="481" spans="1:1" x14ac:dyDescent="0.2">
      <c r="A481" s="35"/>
    </row>
    <row r="482" spans="1:1" x14ac:dyDescent="0.2">
      <c r="A482" s="35"/>
    </row>
    <row r="483" spans="1:1" x14ac:dyDescent="0.2">
      <c r="A483" s="35"/>
    </row>
    <row r="484" spans="1:1" x14ac:dyDescent="0.2">
      <c r="A484" s="35"/>
    </row>
    <row r="485" spans="1:1" x14ac:dyDescent="0.2">
      <c r="A485" s="35"/>
    </row>
    <row r="486" spans="1:1" x14ac:dyDescent="0.2">
      <c r="A486" s="35"/>
    </row>
    <row r="487" spans="1:1" x14ac:dyDescent="0.2">
      <c r="A487" s="35"/>
    </row>
    <row r="488" spans="1:1" x14ac:dyDescent="0.2">
      <c r="A488" s="35"/>
    </row>
    <row r="489" spans="1:1" x14ac:dyDescent="0.2">
      <c r="A489" s="35"/>
    </row>
    <row r="490" spans="1:1" x14ac:dyDescent="0.2">
      <c r="A490" s="35"/>
    </row>
    <row r="491" spans="1:1" x14ac:dyDescent="0.2">
      <c r="A491" s="35"/>
    </row>
    <row r="492" spans="1:1" x14ac:dyDescent="0.2">
      <c r="A492" s="35"/>
    </row>
    <row r="493" spans="1:1" x14ac:dyDescent="0.2">
      <c r="A493" s="35"/>
    </row>
    <row r="494" spans="1:1" x14ac:dyDescent="0.2">
      <c r="A494" s="35"/>
    </row>
    <row r="495" spans="1:1" x14ac:dyDescent="0.2">
      <c r="A495" s="35"/>
    </row>
    <row r="496" spans="1:1" x14ac:dyDescent="0.2">
      <c r="A496" s="35"/>
    </row>
    <row r="497" spans="1:1" x14ac:dyDescent="0.2">
      <c r="A497" s="35"/>
    </row>
    <row r="498" spans="1:1" x14ac:dyDescent="0.2">
      <c r="A498" s="35"/>
    </row>
    <row r="499" spans="1:1" x14ac:dyDescent="0.2">
      <c r="A499" s="35"/>
    </row>
    <row r="500" spans="1:1" x14ac:dyDescent="0.2">
      <c r="A500" s="35"/>
    </row>
    <row r="501" spans="1:1" x14ac:dyDescent="0.2">
      <c r="A501" s="35"/>
    </row>
    <row r="502" spans="1:1" x14ac:dyDescent="0.2">
      <c r="A502" s="35"/>
    </row>
    <row r="503" spans="1:1" x14ac:dyDescent="0.2">
      <c r="A503" s="35"/>
    </row>
    <row r="504" spans="1:1" x14ac:dyDescent="0.2">
      <c r="A504" s="35"/>
    </row>
    <row r="505" spans="1:1" x14ac:dyDescent="0.2">
      <c r="A505" s="35"/>
    </row>
    <row r="506" spans="1:1" x14ac:dyDescent="0.2">
      <c r="A506" s="35"/>
    </row>
    <row r="507" spans="1:1" x14ac:dyDescent="0.2">
      <c r="A507" s="35"/>
    </row>
    <row r="508" spans="1:1" x14ac:dyDescent="0.2">
      <c r="A508" s="35"/>
    </row>
    <row r="509" spans="1:1" x14ac:dyDescent="0.2">
      <c r="A509" s="35"/>
    </row>
    <row r="510" spans="1:1" x14ac:dyDescent="0.2">
      <c r="A510" s="35"/>
    </row>
    <row r="511" spans="1:1" x14ac:dyDescent="0.2">
      <c r="A511" s="35"/>
    </row>
    <row r="512" spans="1:1" x14ac:dyDescent="0.2">
      <c r="A512" s="35"/>
    </row>
    <row r="513" spans="1:1" x14ac:dyDescent="0.2">
      <c r="A513" s="35"/>
    </row>
    <row r="514" spans="1:1" x14ac:dyDescent="0.2">
      <c r="A514" s="35"/>
    </row>
    <row r="515" spans="1:1" x14ac:dyDescent="0.2">
      <c r="A515" s="35"/>
    </row>
    <row r="516" spans="1:1" x14ac:dyDescent="0.2">
      <c r="A516" s="35"/>
    </row>
    <row r="517" spans="1:1" x14ac:dyDescent="0.2">
      <c r="A517" s="35"/>
    </row>
    <row r="518" spans="1:1" x14ac:dyDescent="0.2">
      <c r="A518" s="35"/>
    </row>
    <row r="519" spans="1:1" x14ac:dyDescent="0.2">
      <c r="A519" s="35"/>
    </row>
    <row r="520" spans="1:1" x14ac:dyDescent="0.2">
      <c r="A520" s="35"/>
    </row>
    <row r="521" spans="1:1" x14ac:dyDescent="0.2">
      <c r="A521" s="35"/>
    </row>
    <row r="522" spans="1:1" x14ac:dyDescent="0.2">
      <c r="A522" s="35"/>
    </row>
    <row r="523" spans="1:1" x14ac:dyDescent="0.2">
      <c r="A523" s="35"/>
    </row>
    <row r="524" spans="1:1" x14ac:dyDescent="0.2">
      <c r="A524" s="35"/>
    </row>
    <row r="525" spans="1:1" x14ac:dyDescent="0.2">
      <c r="A525" s="35"/>
    </row>
    <row r="526" spans="1:1" x14ac:dyDescent="0.2">
      <c r="A526" s="35"/>
    </row>
    <row r="527" spans="1:1" x14ac:dyDescent="0.2">
      <c r="A527" s="35"/>
    </row>
    <row r="528" spans="1:1" x14ac:dyDescent="0.2">
      <c r="A528" s="35"/>
    </row>
    <row r="529" spans="1:1" x14ac:dyDescent="0.2">
      <c r="A529" s="35"/>
    </row>
    <row r="530" spans="1:1" x14ac:dyDescent="0.2">
      <c r="A530" s="35"/>
    </row>
    <row r="531" spans="1:1" x14ac:dyDescent="0.2">
      <c r="A531" s="35"/>
    </row>
    <row r="532" spans="1:1" x14ac:dyDescent="0.2">
      <c r="A532" s="35"/>
    </row>
    <row r="533" spans="1:1" x14ac:dyDescent="0.2">
      <c r="A533" s="35"/>
    </row>
    <row r="534" spans="1:1" x14ac:dyDescent="0.2">
      <c r="A534" s="35"/>
    </row>
    <row r="535" spans="1:1" x14ac:dyDescent="0.2">
      <c r="A535" s="35"/>
    </row>
    <row r="536" spans="1:1" x14ac:dyDescent="0.2">
      <c r="A536" s="35"/>
    </row>
    <row r="537" spans="1:1" x14ac:dyDescent="0.2">
      <c r="A537" s="35"/>
    </row>
    <row r="538" spans="1:1" x14ac:dyDescent="0.2">
      <c r="A538" s="35"/>
    </row>
    <row r="539" spans="1:1" x14ac:dyDescent="0.2">
      <c r="A539" s="35"/>
    </row>
    <row r="540" spans="1:1" x14ac:dyDescent="0.2">
      <c r="A540" s="35"/>
    </row>
    <row r="541" spans="1:1" x14ac:dyDescent="0.2">
      <c r="A541" s="35"/>
    </row>
    <row r="542" spans="1:1" x14ac:dyDescent="0.2">
      <c r="A542" s="35"/>
    </row>
    <row r="543" spans="1:1" x14ac:dyDescent="0.2">
      <c r="A543" s="35"/>
    </row>
    <row r="544" spans="1:1" x14ac:dyDescent="0.2">
      <c r="A544" s="35"/>
    </row>
    <row r="545" spans="1:1" x14ac:dyDescent="0.2">
      <c r="A545" s="35"/>
    </row>
    <row r="546" spans="1:1" x14ac:dyDescent="0.2">
      <c r="A546" s="35"/>
    </row>
    <row r="547" spans="1:1" x14ac:dyDescent="0.2">
      <c r="A547" s="35"/>
    </row>
    <row r="548" spans="1:1" x14ac:dyDescent="0.2">
      <c r="A548" s="35"/>
    </row>
    <row r="549" spans="1:1" x14ac:dyDescent="0.2">
      <c r="A549" s="35"/>
    </row>
    <row r="550" spans="1:1" x14ac:dyDescent="0.2">
      <c r="A550" s="35"/>
    </row>
    <row r="551" spans="1:1" x14ac:dyDescent="0.2">
      <c r="A551" s="35"/>
    </row>
    <row r="552" spans="1:1" x14ac:dyDescent="0.2">
      <c r="A552" s="35"/>
    </row>
    <row r="553" spans="1:1" x14ac:dyDescent="0.2">
      <c r="A553" s="35"/>
    </row>
    <row r="554" spans="1:1" x14ac:dyDescent="0.2">
      <c r="A554" s="35"/>
    </row>
    <row r="555" spans="1:1" x14ac:dyDescent="0.2">
      <c r="A555" s="35"/>
    </row>
    <row r="556" spans="1:1" x14ac:dyDescent="0.2">
      <c r="A556" s="35"/>
    </row>
    <row r="557" spans="1:1" x14ac:dyDescent="0.2">
      <c r="A557" s="35"/>
    </row>
    <row r="558" spans="1:1" x14ac:dyDescent="0.2">
      <c r="A558" s="35"/>
    </row>
    <row r="559" spans="1:1" x14ac:dyDescent="0.2">
      <c r="A559" s="35"/>
    </row>
    <row r="560" spans="1:1" x14ac:dyDescent="0.2">
      <c r="A560" s="35"/>
    </row>
    <row r="561" spans="1:1" x14ac:dyDescent="0.2">
      <c r="A561" s="35"/>
    </row>
    <row r="562" spans="1:1" x14ac:dyDescent="0.2">
      <c r="A562" s="35"/>
    </row>
    <row r="563" spans="1:1" x14ac:dyDescent="0.2">
      <c r="A563" s="35"/>
    </row>
    <row r="564" spans="1:1" x14ac:dyDescent="0.2">
      <c r="A564" s="35"/>
    </row>
    <row r="565" spans="1:1" x14ac:dyDescent="0.2">
      <c r="A565" s="35"/>
    </row>
    <row r="566" spans="1:1" x14ac:dyDescent="0.2">
      <c r="A566" s="35"/>
    </row>
    <row r="567" spans="1:1" x14ac:dyDescent="0.2">
      <c r="A567" s="35"/>
    </row>
    <row r="568" spans="1:1" x14ac:dyDescent="0.2">
      <c r="A568" s="35"/>
    </row>
    <row r="569" spans="1:1" x14ac:dyDescent="0.2">
      <c r="A569" s="35"/>
    </row>
    <row r="570" spans="1:1" x14ac:dyDescent="0.2">
      <c r="A570" s="35"/>
    </row>
    <row r="571" spans="1:1" x14ac:dyDescent="0.2">
      <c r="A571" s="35"/>
    </row>
    <row r="572" spans="1:1" x14ac:dyDescent="0.2">
      <c r="A572" s="35"/>
    </row>
    <row r="573" spans="1:1" x14ac:dyDescent="0.2">
      <c r="A573" s="35"/>
    </row>
    <row r="574" spans="1:1" x14ac:dyDescent="0.2">
      <c r="A574" s="35"/>
    </row>
    <row r="575" spans="1:1" x14ac:dyDescent="0.2">
      <c r="A575" s="35"/>
    </row>
    <row r="576" spans="1:1" x14ac:dyDescent="0.2">
      <c r="A576" s="35"/>
    </row>
    <row r="577" spans="1:1" x14ac:dyDescent="0.2">
      <c r="A577" s="35"/>
    </row>
    <row r="578" spans="1:1" x14ac:dyDescent="0.2">
      <c r="A578" s="35"/>
    </row>
    <row r="579" spans="1:1" x14ac:dyDescent="0.2">
      <c r="A579" s="35"/>
    </row>
    <row r="580" spans="1:1" x14ac:dyDescent="0.2">
      <c r="A580" s="35"/>
    </row>
    <row r="581" spans="1:1" x14ac:dyDescent="0.2">
      <c r="A581" s="35"/>
    </row>
    <row r="582" spans="1:1" x14ac:dyDescent="0.2">
      <c r="A582" s="35"/>
    </row>
    <row r="583" spans="1:1" x14ac:dyDescent="0.2">
      <c r="A583" s="35"/>
    </row>
    <row r="584" spans="1:1" x14ac:dyDescent="0.2">
      <c r="A584" s="35"/>
    </row>
    <row r="585" spans="1:1" x14ac:dyDescent="0.2">
      <c r="A585" s="35"/>
    </row>
    <row r="586" spans="1:1" x14ac:dyDescent="0.2">
      <c r="A586" s="35"/>
    </row>
    <row r="587" spans="1:1" x14ac:dyDescent="0.2">
      <c r="A587" s="35"/>
    </row>
    <row r="588" spans="1:1" x14ac:dyDescent="0.2">
      <c r="A588" s="35"/>
    </row>
    <row r="589" spans="1:1" x14ac:dyDescent="0.2">
      <c r="A589" s="35"/>
    </row>
    <row r="590" spans="1:1" x14ac:dyDescent="0.2">
      <c r="A590" s="35"/>
    </row>
    <row r="591" spans="1:1" x14ac:dyDescent="0.2">
      <c r="A591" s="35"/>
    </row>
    <row r="592" spans="1:1" x14ac:dyDescent="0.2">
      <c r="A592" s="35"/>
    </row>
    <row r="593" spans="1:1" x14ac:dyDescent="0.2">
      <c r="A593" s="35"/>
    </row>
    <row r="594" spans="1:1" x14ac:dyDescent="0.2">
      <c r="A594" s="35"/>
    </row>
    <row r="595" spans="1:1" x14ac:dyDescent="0.2">
      <c r="A595" s="35"/>
    </row>
    <row r="596" spans="1:1" x14ac:dyDescent="0.2">
      <c r="A596" s="35"/>
    </row>
    <row r="597" spans="1:1" x14ac:dyDescent="0.2">
      <c r="A597" s="35"/>
    </row>
    <row r="598" spans="1:1" x14ac:dyDescent="0.2">
      <c r="A598" s="35"/>
    </row>
    <row r="599" spans="1:1" x14ac:dyDescent="0.2">
      <c r="A599" s="35"/>
    </row>
    <row r="600" spans="1:1" x14ac:dyDescent="0.2">
      <c r="A600" s="35"/>
    </row>
    <row r="601" spans="1:1" x14ac:dyDescent="0.2">
      <c r="A601" s="35"/>
    </row>
    <row r="602" spans="1:1" x14ac:dyDescent="0.2">
      <c r="A602" s="35"/>
    </row>
    <row r="603" spans="1:1" x14ac:dyDescent="0.2">
      <c r="A603" s="35"/>
    </row>
    <row r="604" spans="1:1" x14ac:dyDescent="0.2">
      <c r="A604" s="35"/>
    </row>
    <row r="605" spans="1:1" x14ac:dyDescent="0.2">
      <c r="A605" s="35"/>
    </row>
    <row r="606" spans="1:1" x14ac:dyDescent="0.2">
      <c r="A606" s="35"/>
    </row>
    <row r="607" spans="1:1" x14ac:dyDescent="0.2">
      <c r="A607" s="35"/>
    </row>
    <row r="608" spans="1:1" x14ac:dyDescent="0.2">
      <c r="A608" s="35"/>
    </row>
    <row r="609" spans="1:1" x14ac:dyDescent="0.2">
      <c r="A609" s="35"/>
    </row>
    <row r="610" spans="1:1" x14ac:dyDescent="0.2">
      <c r="A610" s="35"/>
    </row>
    <row r="611" spans="1:1" x14ac:dyDescent="0.2">
      <c r="A611" s="35"/>
    </row>
    <row r="612" spans="1:1" x14ac:dyDescent="0.2">
      <c r="A612" s="35"/>
    </row>
    <row r="613" spans="1:1" x14ac:dyDescent="0.2">
      <c r="A613" s="35"/>
    </row>
    <row r="614" spans="1:1" x14ac:dyDescent="0.2">
      <c r="A614" s="35"/>
    </row>
    <row r="615" spans="1:1" x14ac:dyDescent="0.2">
      <c r="A615" s="35"/>
    </row>
    <row r="616" spans="1:1" x14ac:dyDescent="0.2">
      <c r="A616" s="35"/>
    </row>
    <row r="617" spans="1:1" x14ac:dyDescent="0.2">
      <c r="A617" s="35"/>
    </row>
    <row r="618" spans="1:1" x14ac:dyDescent="0.2">
      <c r="A618" s="35"/>
    </row>
    <row r="619" spans="1:1" x14ac:dyDescent="0.2">
      <c r="A619" s="35"/>
    </row>
    <row r="620" spans="1:1" x14ac:dyDescent="0.2">
      <c r="A620" s="35"/>
    </row>
    <row r="621" spans="1:1" x14ac:dyDescent="0.2">
      <c r="A621" s="35"/>
    </row>
    <row r="622" spans="1:1" x14ac:dyDescent="0.2">
      <c r="A622" s="35"/>
    </row>
    <row r="623" spans="1:1" x14ac:dyDescent="0.2">
      <c r="A623" s="35"/>
    </row>
    <row r="624" spans="1:1" x14ac:dyDescent="0.2">
      <c r="A624" s="35"/>
    </row>
    <row r="625" spans="1:1" x14ac:dyDescent="0.2">
      <c r="A625" s="35"/>
    </row>
    <row r="626" spans="1:1" x14ac:dyDescent="0.2">
      <c r="A626" s="35"/>
    </row>
    <row r="627" spans="1:1" x14ac:dyDescent="0.2">
      <c r="A627" s="35"/>
    </row>
    <row r="628" spans="1:1" x14ac:dyDescent="0.2">
      <c r="A628" s="35"/>
    </row>
    <row r="629" spans="1:1" x14ac:dyDescent="0.2">
      <c r="A629" s="35"/>
    </row>
    <row r="630" spans="1:1" x14ac:dyDescent="0.2">
      <c r="A630" s="35"/>
    </row>
    <row r="631" spans="1:1" x14ac:dyDescent="0.2">
      <c r="A631" s="35"/>
    </row>
    <row r="632" spans="1:1" x14ac:dyDescent="0.2">
      <c r="A632" s="35"/>
    </row>
    <row r="633" spans="1:1" x14ac:dyDescent="0.2">
      <c r="A633" s="35"/>
    </row>
    <row r="634" spans="1:1" x14ac:dyDescent="0.2">
      <c r="A634" s="35"/>
    </row>
    <row r="635" spans="1:1" x14ac:dyDescent="0.2">
      <c r="A635" s="35"/>
    </row>
    <row r="636" spans="1:1" x14ac:dyDescent="0.2">
      <c r="A636" s="35"/>
    </row>
    <row r="637" spans="1:1" x14ac:dyDescent="0.2">
      <c r="A637" s="35"/>
    </row>
    <row r="638" spans="1:1" x14ac:dyDescent="0.2">
      <c r="A638" s="35"/>
    </row>
    <row r="639" spans="1:1" x14ac:dyDescent="0.2">
      <c r="A639" s="35"/>
    </row>
    <row r="640" spans="1:1" x14ac:dyDescent="0.2">
      <c r="A640" s="35"/>
    </row>
    <row r="641" spans="1:1" x14ac:dyDescent="0.2">
      <c r="A641" s="35"/>
    </row>
    <row r="642" spans="1:1" x14ac:dyDescent="0.2">
      <c r="A642" s="35"/>
    </row>
    <row r="643" spans="1:1" x14ac:dyDescent="0.2">
      <c r="A643" s="35"/>
    </row>
    <row r="644" spans="1:1" x14ac:dyDescent="0.2">
      <c r="A644" s="35"/>
    </row>
    <row r="645" spans="1:1" x14ac:dyDescent="0.2">
      <c r="A645" s="35"/>
    </row>
    <row r="646" spans="1:1" x14ac:dyDescent="0.2">
      <c r="A646" s="35"/>
    </row>
    <row r="647" spans="1:1" x14ac:dyDescent="0.2">
      <c r="A647" s="35"/>
    </row>
    <row r="648" spans="1:1" x14ac:dyDescent="0.2">
      <c r="A648" s="35"/>
    </row>
    <row r="649" spans="1:1" x14ac:dyDescent="0.2">
      <c r="A649" s="35"/>
    </row>
    <row r="650" spans="1:1" x14ac:dyDescent="0.2">
      <c r="A650" s="35"/>
    </row>
    <row r="651" spans="1:1" x14ac:dyDescent="0.2">
      <c r="A651" s="35"/>
    </row>
    <row r="652" spans="1:1" x14ac:dyDescent="0.2">
      <c r="A652" s="35"/>
    </row>
    <row r="653" spans="1:1" x14ac:dyDescent="0.2">
      <c r="A653" s="35"/>
    </row>
    <row r="654" spans="1:1" x14ac:dyDescent="0.2">
      <c r="A654" s="35"/>
    </row>
    <row r="655" spans="1:1" x14ac:dyDescent="0.2">
      <c r="A655" s="35"/>
    </row>
    <row r="656" spans="1:1" x14ac:dyDescent="0.2">
      <c r="A656" s="35"/>
    </row>
    <row r="657" spans="1:1" x14ac:dyDescent="0.2">
      <c r="A657" s="35"/>
    </row>
    <row r="658" spans="1:1" x14ac:dyDescent="0.2">
      <c r="A658" s="35"/>
    </row>
    <row r="659" spans="1:1" x14ac:dyDescent="0.2">
      <c r="A659" s="35"/>
    </row>
    <row r="660" spans="1:1" x14ac:dyDescent="0.2">
      <c r="A660" s="35"/>
    </row>
    <row r="661" spans="1:1" x14ac:dyDescent="0.2">
      <c r="A661" s="35"/>
    </row>
    <row r="662" spans="1:1" x14ac:dyDescent="0.2">
      <c r="A662" s="35"/>
    </row>
    <row r="663" spans="1:1" x14ac:dyDescent="0.2">
      <c r="A663" s="35"/>
    </row>
    <row r="664" spans="1:1" x14ac:dyDescent="0.2">
      <c r="A664" s="35"/>
    </row>
    <row r="665" spans="1:1" x14ac:dyDescent="0.2">
      <c r="A665" s="35"/>
    </row>
    <row r="666" spans="1:1" x14ac:dyDescent="0.2">
      <c r="A666" s="35"/>
    </row>
    <row r="667" spans="1:1" x14ac:dyDescent="0.2">
      <c r="A667" s="35"/>
    </row>
    <row r="668" spans="1:1" x14ac:dyDescent="0.2">
      <c r="A668" s="35"/>
    </row>
    <row r="669" spans="1:1" x14ac:dyDescent="0.2">
      <c r="A669" s="35"/>
    </row>
    <row r="670" spans="1:1" x14ac:dyDescent="0.2">
      <c r="A670" s="35"/>
    </row>
    <row r="671" spans="1:1" x14ac:dyDescent="0.2">
      <c r="A671" s="35"/>
    </row>
    <row r="672" spans="1:1" x14ac:dyDescent="0.2">
      <c r="A672" s="35"/>
    </row>
    <row r="673" spans="1:1" x14ac:dyDescent="0.2">
      <c r="A673" s="35"/>
    </row>
    <row r="674" spans="1:1" x14ac:dyDescent="0.2">
      <c r="A674" s="35"/>
    </row>
    <row r="675" spans="1:1" x14ac:dyDescent="0.2">
      <c r="A675" s="35"/>
    </row>
    <row r="676" spans="1:1" x14ac:dyDescent="0.2">
      <c r="A676" s="35"/>
    </row>
    <row r="677" spans="1:1" x14ac:dyDescent="0.2">
      <c r="A677" s="35"/>
    </row>
    <row r="678" spans="1:1" x14ac:dyDescent="0.2">
      <c r="A678" s="35"/>
    </row>
    <row r="679" spans="1:1" x14ac:dyDescent="0.2">
      <c r="A679" s="35"/>
    </row>
    <row r="680" spans="1:1" x14ac:dyDescent="0.2">
      <c r="A680" s="35"/>
    </row>
    <row r="681" spans="1:1" x14ac:dyDescent="0.2">
      <c r="A681" s="35"/>
    </row>
    <row r="682" spans="1:1" x14ac:dyDescent="0.2">
      <c r="A682" s="35"/>
    </row>
    <row r="683" spans="1:1" x14ac:dyDescent="0.2">
      <c r="A683" s="35"/>
    </row>
    <row r="684" spans="1:1" x14ac:dyDescent="0.2">
      <c r="A684" s="35"/>
    </row>
    <row r="685" spans="1:1" x14ac:dyDescent="0.2">
      <c r="A685" s="35"/>
    </row>
    <row r="686" spans="1:1" x14ac:dyDescent="0.2">
      <c r="A686" s="35"/>
    </row>
    <row r="687" spans="1:1" x14ac:dyDescent="0.2">
      <c r="A687" s="35"/>
    </row>
    <row r="688" spans="1:1" x14ac:dyDescent="0.2">
      <c r="A688" s="35"/>
    </row>
    <row r="689" spans="1:1" x14ac:dyDescent="0.2">
      <c r="A689" s="35"/>
    </row>
    <row r="690" spans="1:1" x14ac:dyDescent="0.2">
      <c r="A690" s="35"/>
    </row>
    <row r="691" spans="1:1" x14ac:dyDescent="0.2">
      <c r="A691" s="35"/>
    </row>
    <row r="692" spans="1:1" x14ac:dyDescent="0.2">
      <c r="A692" s="35"/>
    </row>
    <row r="693" spans="1:1" x14ac:dyDescent="0.2">
      <c r="A693" s="35"/>
    </row>
    <row r="694" spans="1:1" x14ac:dyDescent="0.2">
      <c r="A694" s="35"/>
    </row>
    <row r="695" spans="1:1" x14ac:dyDescent="0.2">
      <c r="A695" s="35"/>
    </row>
    <row r="696" spans="1:1" x14ac:dyDescent="0.2">
      <c r="A696" s="35"/>
    </row>
    <row r="697" spans="1:1" x14ac:dyDescent="0.2">
      <c r="A697" s="35"/>
    </row>
    <row r="698" spans="1:1" x14ac:dyDescent="0.2">
      <c r="A698" s="35"/>
    </row>
    <row r="699" spans="1:1" x14ac:dyDescent="0.2">
      <c r="A699" s="35"/>
    </row>
    <row r="700" spans="1:1" x14ac:dyDescent="0.2">
      <c r="A700" s="35"/>
    </row>
    <row r="701" spans="1:1" x14ac:dyDescent="0.2">
      <c r="A701" s="35"/>
    </row>
    <row r="702" spans="1:1" x14ac:dyDescent="0.2">
      <c r="A702" s="35"/>
    </row>
    <row r="703" spans="1:1" x14ac:dyDescent="0.2">
      <c r="A703" s="35"/>
    </row>
    <row r="704" spans="1:1" x14ac:dyDescent="0.2">
      <c r="A704" s="35"/>
    </row>
    <row r="705" spans="1:1" x14ac:dyDescent="0.2">
      <c r="A705" s="35"/>
    </row>
    <row r="706" spans="1:1" x14ac:dyDescent="0.2">
      <c r="A706" s="35"/>
    </row>
    <row r="707" spans="1:1" x14ac:dyDescent="0.2">
      <c r="A707" s="35"/>
    </row>
    <row r="708" spans="1:1" x14ac:dyDescent="0.2">
      <c r="A708" s="35"/>
    </row>
    <row r="709" spans="1:1" x14ac:dyDescent="0.2">
      <c r="A709" s="35"/>
    </row>
    <row r="710" spans="1:1" x14ac:dyDescent="0.2">
      <c r="A710" s="35"/>
    </row>
    <row r="711" spans="1:1" x14ac:dyDescent="0.2">
      <c r="A711" s="35"/>
    </row>
    <row r="712" spans="1:1" x14ac:dyDescent="0.2">
      <c r="A712" s="35"/>
    </row>
    <row r="713" spans="1:1" x14ac:dyDescent="0.2">
      <c r="A713" s="35"/>
    </row>
    <row r="714" spans="1:1" x14ac:dyDescent="0.2">
      <c r="A714" s="35"/>
    </row>
    <row r="715" spans="1:1" x14ac:dyDescent="0.2">
      <c r="A715" s="35"/>
    </row>
    <row r="716" spans="1:1" x14ac:dyDescent="0.2">
      <c r="A716" s="35"/>
    </row>
    <row r="717" spans="1:1" x14ac:dyDescent="0.2">
      <c r="A717" s="35"/>
    </row>
    <row r="718" spans="1:1" x14ac:dyDescent="0.2">
      <c r="A718" s="35"/>
    </row>
    <row r="719" spans="1:1" x14ac:dyDescent="0.2">
      <c r="A719" s="35"/>
    </row>
    <row r="720" spans="1:1" x14ac:dyDescent="0.2">
      <c r="A720" s="35"/>
    </row>
    <row r="721" spans="1:1" x14ac:dyDescent="0.2">
      <c r="A721" s="35"/>
    </row>
    <row r="722" spans="1:1" x14ac:dyDescent="0.2">
      <c r="A722" s="35"/>
    </row>
    <row r="723" spans="1:1" x14ac:dyDescent="0.2">
      <c r="A723" s="35"/>
    </row>
    <row r="724" spans="1:1" x14ac:dyDescent="0.2">
      <c r="A724" s="35"/>
    </row>
    <row r="725" spans="1:1" x14ac:dyDescent="0.2">
      <c r="A725" s="35"/>
    </row>
    <row r="726" spans="1:1" x14ac:dyDescent="0.2">
      <c r="A726" s="35"/>
    </row>
    <row r="727" spans="1:1" x14ac:dyDescent="0.2">
      <c r="A727" s="35"/>
    </row>
    <row r="728" spans="1:1" x14ac:dyDescent="0.2">
      <c r="A728" s="35"/>
    </row>
    <row r="729" spans="1:1" x14ac:dyDescent="0.2">
      <c r="A729" s="35"/>
    </row>
    <row r="730" spans="1:1" x14ac:dyDescent="0.2">
      <c r="A730" s="35"/>
    </row>
    <row r="731" spans="1:1" x14ac:dyDescent="0.2">
      <c r="A731" s="35"/>
    </row>
    <row r="732" spans="1:1" x14ac:dyDescent="0.2">
      <c r="A732" s="35"/>
    </row>
    <row r="733" spans="1:1" x14ac:dyDescent="0.2">
      <c r="A733" s="35"/>
    </row>
    <row r="734" spans="1:1" x14ac:dyDescent="0.2">
      <c r="A734" s="35"/>
    </row>
    <row r="735" spans="1:1" x14ac:dyDescent="0.2">
      <c r="A735" s="35"/>
    </row>
    <row r="736" spans="1:1" x14ac:dyDescent="0.2">
      <c r="A736" s="35"/>
    </row>
    <row r="737" spans="1:1" x14ac:dyDescent="0.2">
      <c r="A737" s="35"/>
    </row>
    <row r="738" spans="1:1" x14ac:dyDescent="0.2">
      <c r="A738" s="35"/>
    </row>
    <row r="739" spans="1:1" x14ac:dyDescent="0.2">
      <c r="A739" s="35"/>
    </row>
    <row r="740" spans="1:1" x14ac:dyDescent="0.2">
      <c r="A740" s="35"/>
    </row>
    <row r="741" spans="1:1" x14ac:dyDescent="0.2">
      <c r="A741" s="35"/>
    </row>
    <row r="742" spans="1:1" x14ac:dyDescent="0.2">
      <c r="A742" s="35"/>
    </row>
    <row r="743" spans="1:1" x14ac:dyDescent="0.2">
      <c r="A743" s="35"/>
    </row>
    <row r="744" spans="1:1" x14ac:dyDescent="0.2">
      <c r="A744" s="35"/>
    </row>
    <row r="745" spans="1:1" x14ac:dyDescent="0.2">
      <c r="A745" s="35"/>
    </row>
    <row r="746" spans="1:1" x14ac:dyDescent="0.2">
      <c r="A746" s="35"/>
    </row>
    <row r="747" spans="1:1" x14ac:dyDescent="0.2">
      <c r="A747" s="35"/>
    </row>
    <row r="748" spans="1:1" x14ac:dyDescent="0.2">
      <c r="A748" s="35"/>
    </row>
    <row r="749" spans="1:1" x14ac:dyDescent="0.2">
      <c r="A749" s="35"/>
    </row>
    <row r="750" spans="1:1" x14ac:dyDescent="0.2">
      <c r="A750" s="35"/>
    </row>
    <row r="751" spans="1:1" x14ac:dyDescent="0.2">
      <c r="A751" s="35"/>
    </row>
    <row r="752" spans="1:1" x14ac:dyDescent="0.2">
      <c r="A752" s="35"/>
    </row>
    <row r="753" spans="1:1" x14ac:dyDescent="0.2">
      <c r="A753" s="35"/>
    </row>
    <row r="754" spans="1:1" x14ac:dyDescent="0.2">
      <c r="A754" s="35"/>
    </row>
    <row r="755" spans="1:1" x14ac:dyDescent="0.2">
      <c r="A755" s="35"/>
    </row>
    <row r="756" spans="1:1" x14ac:dyDescent="0.2">
      <c r="A756" s="35"/>
    </row>
    <row r="757" spans="1:1" x14ac:dyDescent="0.2">
      <c r="A757" s="35"/>
    </row>
    <row r="758" spans="1:1" x14ac:dyDescent="0.2">
      <c r="A758" s="35"/>
    </row>
    <row r="759" spans="1:1" x14ac:dyDescent="0.2">
      <c r="A759" s="35"/>
    </row>
    <row r="760" spans="1:1" x14ac:dyDescent="0.2">
      <c r="A760" s="35"/>
    </row>
    <row r="761" spans="1:1" x14ac:dyDescent="0.2">
      <c r="A761" s="35"/>
    </row>
    <row r="762" spans="1:1" x14ac:dyDescent="0.2">
      <c r="A762" s="35"/>
    </row>
    <row r="763" spans="1:1" x14ac:dyDescent="0.2">
      <c r="A763" s="35"/>
    </row>
    <row r="764" spans="1:1" x14ac:dyDescent="0.2">
      <c r="A764" s="35"/>
    </row>
    <row r="765" spans="1:1" x14ac:dyDescent="0.2">
      <c r="A765" s="35"/>
    </row>
    <row r="766" spans="1:1" x14ac:dyDescent="0.2">
      <c r="A766" s="35"/>
    </row>
    <row r="767" spans="1:1" x14ac:dyDescent="0.2">
      <c r="A767" s="35"/>
    </row>
    <row r="768" spans="1:1" x14ac:dyDescent="0.2">
      <c r="A768" s="35"/>
    </row>
    <row r="769" spans="1:1" x14ac:dyDescent="0.2">
      <c r="A769" s="35"/>
    </row>
    <row r="770" spans="1:1" x14ac:dyDescent="0.2">
      <c r="A770" s="35"/>
    </row>
    <row r="771" spans="1:1" x14ac:dyDescent="0.2">
      <c r="A771" s="35"/>
    </row>
    <row r="772" spans="1:1" x14ac:dyDescent="0.2">
      <c r="A772" s="35"/>
    </row>
    <row r="773" spans="1:1" x14ac:dyDescent="0.2">
      <c r="A773" s="35"/>
    </row>
    <row r="774" spans="1:1" x14ac:dyDescent="0.2">
      <c r="A774" s="35"/>
    </row>
    <row r="775" spans="1:1" x14ac:dyDescent="0.2">
      <c r="A775" s="35"/>
    </row>
    <row r="776" spans="1:1" x14ac:dyDescent="0.2">
      <c r="A776" s="35"/>
    </row>
    <row r="777" spans="1:1" x14ac:dyDescent="0.2">
      <c r="A777" s="35"/>
    </row>
    <row r="778" spans="1:1" x14ac:dyDescent="0.2">
      <c r="A778" s="35"/>
    </row>
    <row r="779" spans="1:1" x14ac:dyDescent="0.2">
      <c r="A779" s="35"/>
    </row>
    <row r="780" spans="1:1" x14ac:dyDescent="0.2">
      <c r="A780" s="35"/>
    </row>
    <row r="781" spans="1:1" x14ac:dyDescent="0.2">
      <c r="A781" s="35"/>
    </row>
    <row r="782" spans="1:1" x14ac:dyDescent="0.2">
      <c r="A782" s="35"/>
    </row>
    <row r="783" spans="1:1" x14ac:dyDescent="0.2">
      <c r="A783" s="35"/>
    </row>
    <row r="784" spans="1:1" x14ac:dyDescent="0.2">
      <c r="A784" s="35"/>
    </row>
    <row r="785" spans="1:1" x14ac:dyDescent="0.2">
      <c r="A785" s="35"/>
    </row>
    <row r="786" spans="1:1" x14ac:dyDescent="0.2">
      <c r="A786" s="35"/>
    </row>
    <row r="787" spans="1:1" x14ac:dyDescent="0.2">
      <c r="A787" s="35"/>
    </row>
    <row r="788" spans="1:1" x14ac:dyDescent="0.2">
      <c r="A788" s="35"/>
    </row>
    <row r="789" spans="1:1" x14ac:dyDescent="0.2">
      <c r="A789" s="35"/>
    </row>
    <row r="790" spans="1:1" x14ac:dyDescent="0.2">
      <c r="A790" s="35"/>
    </row>
    <row r="791" spans="1:1" x14ac:dyDescent="0.2">
      <c r="A791" s="35"/>
    </row>
    <row r="792" spans="1:1" x14ac:dyDescent="0.2">
      <c r="A792" s="35"/>
    </row>
    <row r="793" spans="1:1" x14ac:dyDescent="0.2">
      <c r="A793" s="35"/>
    </row>
    <row r="794" spans="1:1" x14ac:dyDescent="0.2">
      <c r="A794" s="35"/>
    </row>
    <row r="795" spans="1:1" x14ac:dyDescent="0.2">
      <c r="A795" s="35"/>
    </row>
    <row r="796" spans="1:1" x14ac:dyDescent="0.2">
      <c r="A796" s="35"/>
    </row>
    <row r="797" spans="1:1" x14ac:dyDescent="0.2">
      <c r="A797" s="35"/>
    </row>
    <row r="798" spans="1:1" x14ac:dyDescent="0.2">
      <c r="A798" s="35"/>
    </row>
    <row r="799" spans="1:1" x14ac:dyDescent="0.2">
      <c r="A799" s="35"/>
    </row>
    <row r="800" spans="1:1" x14ac:dyDescent="0.2">
      <c r="A800" s="35"/>
    </row>
    <row r="801" spans="1:1" x14ac:dyDescent="0.2">
      <c r="A801" s="35"/>
    </row>
    <row r="802" spans="1:1" x14ac:dyDescent="0.2">
      <c r="A802" s="35"/>
    </row>
    <row r="803" spans="1:1" x14ac:dyDescent="0.2">
      <c r="A803" s="35"/>
    </row>
    <row r="804" spans="1:1" x14ac:dyDescent="0.2">
      <c r="A804" s="35"/>
    </row>
    <row r="805" spans="1:1" x14ac:dyDescent="0.2">
      <c r="A805" s="35"/>
    </row>
    <row r="806" spans="1:1" x14ac:dyDescent="0.2">
      <c r="A806" s="35"/>
    </row>
    <row r="807" spans="1:1" x14ac:dyDescent="0.2">
      <c r="A807" s="35"/>
    </row>
    <row r="808" spans="1:1" x14ac:dyDescent="0.2">
      <c r="A808" s="35"/>
    </row>
    <row r="809" spans="1:1" x14ac:dyDescent="0.2">
      <c r="A809" s="35"/>
    </row>
    <row r="810" spans="1:1" x14ac:dyDescent="0.2">
      <c r="A810" s="35"/>
    </row>
    <row r="811" spans="1:1" x14ac:dyDescent="0.2">
      <c r="A811" s="35"/>
    </row>
    <row r="812" spans="1:1" x14ac:dyDescent="0.2">
      <c r="A812" s="35"/>
    </row>
    <row r="813" spans="1:1" x14ac:dyDescent="0.2">
      <c r="A813" s="35"/>
    </row>
    <row r="814" spans="1:1" x14ac:dyDescent="0.2">
      <c r="A814" s="35"/>
    </row>
    <row r="815" spans="1:1" x14ac:dyDescent="0.2">
      <c r="A815" s="35"/>
    </row>
    <row r="816" spans="1:1" x14ac:dyDescent="0.2">
      <c r="A816" s="35"/>
    </row>
    <row r="817" spans="1:1" x14ac:dyDescent="0.2">
      <c r="A817" s="35"/>
    </row>
    <row r="818" spans="1:1" x14ac:dyDescent="0.2">
      <c r="A818" s="35"/>
    </row>
    <row r="819" spans="1:1" x14ac:dyDescent="0.2">
      <c r="A819" s="35"/>
    </row>
    <row r="820" spans="1:1" x14ac:dyDescent="0.2">
      <c r="A820" s="35"/>
    </row>
    <row r="821" spans="1:1" x14ac:dyDescent="0.2">
      <c r="A821" s="35"/>
    </row>
    <row r="822" spans="1:1" x14ac:dyDescent="0.2">
      <c r="A822" s="35"/>
    </row>
    <row r="823" spans="1:1" x14ac:dyDescent="0.2">
      <c r="A823" s="35"/>
    </row>
    <row r="824" spans="1:1" x14ac:dyDescent="0.2">
      <c r="A824" s="35"/>
    </row>
    <row r="825" spans="1:1" x14ac:dyDescent="0.2">
      <c r="A825" s="35"/>
    </row>
    <row r="826" spans="1:1" x14ac:dyDescent="0.2">
      <c r="A826" s="35"/>
    </row>
    <row r="827" spans="1:1" x14ac:dyDescent="0.2">
      <c r="A827" s="35"/>
    </row>
    <row r="828" spans="1:1" x14ac:dyDescent="0.2">
      <c r="A828" s="35"/>
    </row>
    <row r="829" spans="1:1" x14ac:dyDescent="0.2">
      <c r="A829" s="35"/>
    </row>
    <row r="830" spans="1:1" x14ac:dyDescent="0.2">
      <c r="A830" s="35"/>
    </row>
    <row r="831" spans="1:1" x14ac:dyDescent="0.2">
      <c r="A831" s="35"/>
    </row>
    <row r="832" spans="1:1" x14ac:dyDescent="0.2">
      <c r="A832" s="35"/>
    </row>
    <row r="833" spans="1:1" x14ac:dyDescent="0.2">
      <c r="A833" s="35"/>
    </row>
    <row r="834" spans="1:1" x14ac:dyDescent="0.2">
      <c r="A834" s="35"/>
    </row>
    <row r="835" spans="1:1" x14ac:dyDescent="0.2">
      <c r="A835" s="35"/>
    </row>
    <row r="836" spans="1:1" x14ac:dyDescent="0.2">
      <c r="A836" s="35"/>
    </row>
    <row r="837" spans="1:1" x14ac:dyDescent="0.2">
      <c r="A837" s="35"/>
    </row>
    <row r="838" spans="1:1" x14ac:dyDescent="0.2">
      <c r="A838" s="35"/>
    </row>
    <row r="839" spans="1:1" x14ac:dyDescent="0.2">
      <c r="A839" s="35"/>
    </row>
    <row r="840" spans="1:1" x14ac:dyDescent="0.2">
      <c r="A840" s="35"/>
    </row>
    <row r="841" spans="1:1" x14ac:dyDescent="0.2">
      <c r="A841" s="35"/>
    </row>
    <row r="842" spans="1:1" x14ac:dyDescent="0.2">
      <c r="A842" s="35"/>
    </row>
    <row r="843" spans="1:1" x14ac:dyDescent="0.2">
      <c r="A843" s="35"/>
    </row>
    <row r="844" spans="1:1" x14ac:dyDescent="0.2">
      <c r="A844" s="35"/>
    </row>
    <row r="845" spans="1:1" x14ac:dyDescent="0.2">
      <c r="A845" s="35"/>
    </row>
    <row r="846" spans="1:1" x14ac:dyDescent="0.2">
      <c r="A846" s="35"/>
    </row>
    <row r="847" spans="1:1" x14ac:dyDescent="0.2">
      <c r="A847" s="35"/>
    </row>
    <row r="848" spans="1:1" x14ac:dyDescent="0.2">
      <c r="A848" s="35"/>
    </row>
    <row r="849" spans="1:1" x14ac:dyDescent="0.2">
      <c r="A849" s="35"/>
    </row>
    <row r="850" spans="1:1" x14ac:dyDescent="0.2">
      <c r="A850" s="35"/>
    </row>
    <row r="851" spans="1:1" x14ac:dyDescent="0.2">
      <c r="A851" s="35"/>
    </row>
    <row r="852" spans="1:1" x14ac:dyDescent="0.2">
      <c r="A852" s="35"/>
    </row>
    <row r="853" spans="1:1" x14ac:dyDescent="0.2">
      <c r="A853" s="35"/>
    </row>
    <row r="854" spans="1:1" x14ac:dyDescent="0.2">
      <c r="A854" s="35"/>
    </row>
    <row r="855" spans="1:1" x14ac:dyDescent="0.2">
      <c r="A855" s="35"/>
    </row>
    <row r="856" spans="1:1" x14ac:dyDescent="0.2">
      <c r="A856" s="35"/>
    </row>
    <row r="857" spans="1:1" x14ac:dyDescent="0.2">
      <c r="A857" s="35"/>
    </row>
    <row r="858" spans="1:1" x14ac:dyDescent="0.2">
      <c r="A858" s="35"/>
    </row>
    <row r="859" spans="1:1" x14ac:dyDescent="0.2">
      <c r="A859" s="35"/>
    </row>
    <row r="860" spans="1:1" x14ac:dyDescent="0.2">
      <c r="A860" s="35"/>
    </row>
    <row r="861" spans="1:1" x14ac:dyDescent="0.2">
      <c r="A861" s="35"/>
    </row>
    <row r="862" spans="1:1" x14ac:dyDescent="0.2">
      <c r="A862" s="35"/>
    </row>
    <row r="863" spans="1:1" x14ac:dyDescent="0.2">
      <c r="A863" s="35"/>
    </row>
    <row r="864" spans="1:1" x14ac:dyDescent="0.2">
      <c r="A864" s="35"/>
    </row>
    <row r="865" spans="1:1" x14ac:dyDescent="0.2">
      <c r="A865" s="35"/>
    </row>
    <row r="866" spans="1:1" x14ac:dyDescent="0.2">
      <c r="A866" s="35"/>
    </row>
    <row r="867" spans="1:1" x14ac:dyDescent="0.2">
      <c r="A867" s="35"/>
    </row>
    <row r="868" spans="1:1" x14ac:dyDescent="0.2">
      <c r="A868" s="35"/>
    </row>
    <row r="869" spans="1:1" x14ac:dyDescent="0.2">
      <c r="A869" s="35"/>
    </row>
    <row r="870" spans="1:1" x14ac:dyDescent="0.2">
      <c r="A870" s="35"/>
    </row>
    <row r="871" spans="1:1" x14ac:dyDescent="0.2">
      <c r="A871" s="35"/>
    </row>
    <row r="872" spans="1:1" x14ac:dyDescent="0.2">
      <c r="A872" s="35"/>
    </row>
    <row r="873" spans="1:1" x14ac:dyDescent="0.2">
      <c r="A873" s="35"/>
    </row>
    <row r="874" spans="1:1" x14ac:dyDescent="0.2">
      <c r="A874" s="35"/>
    </row>
    <row r="875" spans="1:1" x14ac:dyDescent="0.2">
      <c r="A875" s="35"/>
    </row>
    <row r="876" spans="1:1" x14ac:dyDescent="0.2">
      <c r="A876" s="35"/>
    </row>
    <row r="877" spans="1:1" x14ac:dyDescent="0.2">
      <c r="A877" s="35"/>
    </row>
    <row r="878" spans="1:1" x14ac:dyDescent="0.2">
      <c r="A878" s="35"/>
    </row>
    <row r="879" spans="1:1" x14ac:dyDescent="0.2">
      <c r="A879" s="35"/>
    </row>
    <row r="880" spans="1:1" x14ac:dyDescent="0.2">
      <c r="A880" s="35"/>
    </row>
    <row r="881" spans="1:1" x14ac:dyDescent="0.2">
      <c r="A881" s="35"/>
    </row>
    <row r="882" spans="1:1" x14ac:dyDescent="0.2">
      <c r="A882" s="35"/>
    </row>
    <row r="883" spans="1:1" x14ac:dyDescent="0.2">
      <c r="A883" s="35"/>
    </row>
    <row r="884" spans="1:1" x14ac:dyDescent="0.2">
      <c r="A884" s="35"/>
    </row>
    <row r="885" spans="1:1" x14ac:dyDescent="0.2">
      <c r="A885" s="35"/>
    </row>
    <row r="886" spans="1:1" x14ac:dyDescent="0.2">
      <c r="A886" s="35"/>
    </row>
    <row r="887" spans="1:1" x14ac:dyDescent="0.2">
      <c r="A887" s="35"/>
    </row>
    <row r="888" spans="1:1" x14ac:dyDescent="0.2">
      <c r="A888" s="35"/>
    </row>
    <row r="889" spans="1:1" x14ac:dyDescent="0.2">
      <c r="A889" s="35"/>
    </row>
    <row r="890" spans="1:1" x14ac:dyDescent="0.2">
      <c r="A890" s="35"/>
    </row>
    <row r="891" spans="1:1" x14ac:dyDescent="0.2">
      <c r="A891" s="35"/>
    </row>
    <row r="892" spans="1:1" x14ac:dyDescent="0.2">
      <c r="A892" s="35"/>
    </row>
    <row r="893" spans="1:1" x14ac:dyDescent="0.2">
      <c r="A893" s="35"/>
    </row>
    <row r="894" spans="1:1" x14ac:dyDescent="0.2">
      <c r="A894" s="35"/>
    </row>
    <row r="895" spans="1:1" x14ac:dyDescent="0.2">
      <c r="A895" s="35"/>
    </row>
    <row r="896" spans="1:1" x14ac:dyDescent="0.2">
      <c r="A896" s="35"/>
    </row>
    <row r="897" spans="1:1" x14ac:dyDescent="0.2">
      <c r="A897" s="35"/>
    </row>
    <row r="898" spans="1:1" x14ac:dyDescent="0.2">
      <c r="A898" s="35"/>
    </row>
    <row r="899" spans="1:1" x14ac:dyDescent="0.2">
      <c r="A899" s="35"/>
    </row>
    <row r="900" spans="1:1" x14ac:dyDescent="0.2">
      <c r="A900" s="35"/>
    </row>
    <row r="901" spans="1:1" x14ac:dyDescent="0.2">
      <c r="A901" s="35"/>
    </row>
    <row r="902" spans="1:1" x14ac:dyDescent="0.2">
      <c r="A902" s="35"/>
    </row>
    <row r="903" spans="1:1" x14ac:dyDescent="0.2">
      <c r="A903" s="35"/>
    </row>
    <row r="904" spans="1:1" x14ac:dyDescent="0.2">
      <c r="A904" s="35"/>
    </row>
    <row r="905" spans="1:1" x14ac:dyDescent="0.2">
      <c r="A905" s="35"/>
    </row>
    <row r="906" spans="1:1" x14ac:dyDescent="0.2">
      <c r="A906" s="35"/>
    </row>
    <row r="907" spans="1:1" x14ac:dyDescent="0.2">
      <c r="A907" s="35"/>
    </row>
    <row r="908" spans="1:1" x14ac:dyDescent="0.2">
      <c r="A908" s="35"/>
    </row>
    <row r="909" spans="1:1" x14ac:dyDescent="0.2">
      <c r="A909" s="35"/>
    </row>
    <row r="910" spans="1:1" x14ac:dyDescent="0.2">
      <c r="A910" s="35"/>
    </row>
    <row r="911" spans="1:1" x14ac:dyDescent="0.2">
      <c r="A911" s="35"/>
    </row>
    <row r="912" spans="1:1" x14ac:dyDescent="0.2">
      <c r="A912" s="35"/>
    </row>
    <row r="913" spans="1:1" x14ac:dyDescent="0.2">
      <c r="A913" s="35"/>
    </row>
    <row r="914" spans="1:1" x14ac:dyDescent="0.2">
      <c r="A914" s="35"/>
    </row>
    <row r="915" spans="1:1" x14ac:dyDescent="0.2">
      <c r="A915" s="35"/>
    </row>
    <row r="916" spans="1:1" x14ac:dyDescent="0.2">
      <c r="A916" s="35"/>
    </row>
    <row r="917" spans="1:1" x14ac:dyDescent="0.2">
      <c r="A917" s="35"/>
    </row>
    <row r="918" spans="1:1" x14ac:dyDescent="0.2">
      <c r="A918" s="35"/>
    </row>
    <row r="919" spans="1:1" x14ac:dyDescent="0.2">
      <c r="A919" s="35"/>
    </row>
    <row r="920" spans="1:1" x14ac:dyDescent="0.2">
      <c r="A920" s="35"/>
    </row>
    <row r="921" spans="1:1" x14ac:dyDescent="0.2">
      <c r="A921" s="35"/>
    </row>
    <row r="922" spans="1:1" x14ac:dyDescent="0.2">
      <c r="A922" s="35"/>
    </row>
    <row r="923" spans="1:1" x14ac:dyDescent="0.2">
      <c r="A923" s="35"/>
    </row>
    <row r="924" spans="1:1" x14ac:dyDescent="0.2">
      <c r="A924" s="35"/>
    </row>
    <row r="925" spans="1:1" x14ac:dyDescent="0.2">
      <c r="A925" s="35"/>
    </row>
    <row r="926" spans="1:1" x14ac:dyDescent="0.2">
      <c r="A926" s="35"/>
    </row>
    <row r="927" spans="1:1" x14ac:dyDescent="0.2">
      <c r="A927" s="35"/>
    </row>
    <row r="928" spans="1:1" x14ac:dyDescent="0.2">
      <c r="A928" s="35"/>
    </row>
    <row r="929" spans="1:1" x14ac:dyDescent="0.2">
      <c r="A929" s="35"/>
    </row>
    <row r="930" spans="1:1" x14ac:dyDescent="0.2">
      <c r="A930" s="35"/>
    </row>
    <row r="931" spans="1:1" x14ac:dyDescent="0.2">
      <c r="A931" s="35"/>
    </row>
    <row r="932" spans="1:1" x14ac:dyDescent="0.2">
      <c r="A932" s="35"/>
    </row>
    <row r="933" spans="1:1" x14ac:dyDescent="0.2">
      <c r="A933" s="35"/>
    </row>
    <row r="934" spans="1:1" x14ac:dyDescent="0.2">
      <c r="A934" s="35"/>
    </row>
    <row r="935" spans="1:1" x14ac:dyDescent="0.2">
      <c r="A935" s="35"/>
    </row>
    <row r="936" spans="1:1" x14ac:dyDescent="0.2">
      <c r="A936" s="35"/>
    </row>
    <row r="937" spans="1:1" x14ac:dyDescent="0.2">
      <c r="A937" s="35"/>
    </row>
    <row r="938" spans="1:1" x14ac:dyDescent="0.2">
      <c r="A938" s="35"/>
    </row>
    <row r="939" spans="1:1" x14ac:dyDescent="0.2">
      <c r="A939" s="35"/>
    </row>
    <row r="940" spans="1:1" x14ac:dyDescent="0.2">
      <c r="A940" s="35"/>
    </row>
    <row r="941" spans="1:1" x14ac:dyDescent="0.2">
      <c r="A941" s="35"/>
    </row>
    <row r="942" spans="1:1" x14ac:dyDescent="0.2">
      <c r="A942" s="35"/>
    </row>
    <row r="943" spans="1:1" x14ac:dyDescent="0.2">
      <c r="A943" s="35"/>
    </row>
    <row r="944" spans="1:1" x14ac:dyDescent="0.2">
      <c r="A944" s="35"/>
    </row>
    <row r="945" spans="1:1" x14ac:dyDescent="0.2">
      <c r="A945" s="35"/>
    </row>
    <row r="946" spans="1:1" x14ac:dyDescent="0.2">
      <c r="A946" s="35"/>
    </row>
    <row r="947" spans="1:1" x14ac:dyDescent="0.2">
      <c r="A947" s="35"/>
    </row>
    <row r="948" spans="1:1" x14ac:dyDescent="0.2">
      <c r="A948" s="35"/>
    </row>
    <row r="949" spans="1:1" x14ac:dyDescent="0.2">
      <c r="A949" s="35"/>
    </row>
    <row r="950" spans="1:1" x14ac:dyDescent="0.2">
      <c r="A950" s="35"/>
    </row>
    <row r="951" spans="1:1" x14ac:dyDescent="0.2">
      <c r="A951" s="35"/>
    </row>
    <row r="952" spans="1:1" x14ac:dyDescent="0.2">
      <c r="A952" s="35"/>
    </row>
    <row r="953" spans="1:1" x14ac:dyDescent="0.2">
      <c r="A953" s="35"/>
    </row>
    <row r="954" spans="1:1" x14ac:dyDescent="0.2">
      <c r="A954" s="35"/>
    </row>
    <row r="955" spans="1:1" x14ac:dyDescent="0.2">
      <c r="A955" s="35"/>
    </row>
    <row r="956" spans="1:1" x14ac:dyDescent="0.2">
      <c r="A956" s="35"/>
    </row>
    <row r="957" spans="1:1" x14ac:dyDescent="0.2">
      <c r="A957" s="35"/>
    </row>
    <row r="958" spans="1:1" x14ac:dyDescent="0.2">
      <c r="A958" s="35"/>
    </row>
    <row r="959" spans="1:1" x14ac:dyDescent="0.2">
      <c r="A959" s="35"/>
    </row>
    <row r="960" spans="1:1" x14ac:dyDescent="0.2">
      <c r="A960" s="35"/>
    </row>
    <row r="961" spans="1:1" x14ac:dyDescent="0.2">
      <c r="A961" s="35"/>
    </row>
    <row r="962" spans="1:1" x14ac:dyDescent="0.2">
      <c r="A962" s="35"/>
    </row>
    <row r="963" spans="1:1" x14ac:dyDescent="0.2">
      <c r="A963" s="35"/>
    </row>
    <row r="964" spans="1:1" x14ac:dyDescent="0.2">
      <c r="A964" s="35"/>
    </row>
    <row r="965" spans="1:1" x14ac:dyDescent="0.2">
      <c r="A965" s="35"/>
    </row>
    <row r="966" spans="1:1" x14ac:dyDescent="0.2">
      <c r="A966" s="35"/>
    </row>
    <row r="967" spans="1:1" x14ac:dyDescent="0.2">
      <c r="A967" s="35"/>
    </row>
    <row r="968" spans="1:1" x14ac:dyDescent="0.2">
      <c r="A968" s="35"/>
    </row>
    <row r="969" spans="1:1" x14ac:dyDescent="0.2">
      <c r="A969" s="35"/>
    </row>
    <row r="970" spans="1:1" x14ac:dyDescent="0.2">
      <c r="A970" s="35"/>
    </row>
    <row r="971" spans="1:1" x14ac:dyDescent="0.2">
      <c r="A971" s="35"/>
    </row>
    <row r="972" spans="1:1" x14ac:dyDescent="0.2">
      <c r="A972" s="35"/>
    </row>
    <row r="973" spans="1:1" x14ac:dyDescent="0.2">
      <c r="A973" s="35"/>
    </row>
    <row r="974" spans="1:1" x14ac:dyDescent="0.2">
      <c r="A974" s="35"/>
    </row>
    <row r="975" spans="1:1" x14ac:dyDescent="0.2">
      <c r="A975" s="35"/>
    </row>
    <row r="976" spans="1:1" x14ac:dyDescent="0.2">
      <c r="A976" s="35"/>
    </row>
    <row r="977" spans="1:1" x14ac:dyDescent="0.2">
      <c r="A977" s="35"/>
    </row>
    <row r="978" spans="1:1" x14ac:dyDescent="0.2">
      <c r="A978" s="35"/>
    </row>
    <row r="979" spans="1:1" x14ac:dyDescent="0.2">
      <c r="A979" s="35"/>
    </row>
    <row r="980" spans="1:1" x14ac:dyDescent="0.2">
      <c r="A980" s="35"/>
    </row>
    <row r="981" spans="1:1" x14ac:dyDescent="0.2">
      <c r="A981" s="35"/>
    </row>
    <row r="982" spans="1:1" x14ac:dyDescent="0.2">
      <c r="A982" s="35"/>
    </row>
    <row r="983" spans="1:1" x14ac:dyDescent="0.2">
      <c r="A983" s="35"/>
    </row>
    <row r="984" spans="1:1" x14ac:dyDescent="0.2">
      <c r="A984" s="35"/>
    </row>
    <row r="985" spans="1:1" x14ac:dyDescent="0.2">
      <c r="A985" s="35"/>
    </row>
    <row r="986" spans="1:1" x14ac:dyDescent="0.2">
      <c r="A986" s="35"/>
    </row>
    <row r="987" spans="1:1" x14ac:dyDescent="0.2">
      <c r="A987" s="35"/>
    </row>
    <row r="988" spans="1:1" x14ac:dyDescent="0.2">
      <c r="A988" s="35"/>
    </row>
    <row r="989" spans="1:1" x14ac:dyDescent="0.2">
      <c r="A989" s="35"/>
    </row>
    <row r="990" spans="1:1" x14ac:dyDescent="0.2">
      <c r="A990" s="35"/>
    </row>
    <row r="991" spans="1:1" x14ac:dyDescent="0.2">
      <c r="A991" s="35"/>
    </row>
    <row r="992" spans="1:1" x14ac:dyDescent="0.2">
      <c r="A992" s="35"/>
    </row>
    <row r="993" spans="1:1" x14ac:dyDescent="0.2">
      <c r="A993" s="35"/>
    </row>
    <row r="994" spans="1:1" x14ac:dyDescent="0.2">
      <c r="A994" s="35"/>
    </row>
    <row r="995" spans="1:1" x14ac:dyDescent="0.2">
      <c r="A995" s="35"/>
    </row>
    <row r="996" spans="1:1" x14ac:dyDescent="0.2">
      <c r="A996" s="35"/>
    </row>
    <row r="997" spans="1:1" x14ac:dyDescent="0.2">
      <c r="A997" s="35"/>
    </row>
    <row r="998" spans="1:1" x14ac:dyDescent="0.2">
      <c r="A998" s="35"/>
    </row>
    <row r="999" spans="1:1" x14ac:dyDescent="0.2">
      <c r="A999" s="35"/>
    </row>
    <row r="1000" spans="1: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22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DATA_OGGI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Ylenia Scudiero</cp:lastModifiedBy>
  <dcterms:created xsi:type="dcterms:W3CDTF">2005-04-12T12:35:30Z</dcterms:created>
  <dcterms:modified xsi:type="dcterms:W3CDTF">2024-06-09T20:15:51Z</dcterms:modified>
</cp:coreProperties>
</file>