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leniascudiero/Desktop/EPICODE/01. EXCEL/11. LEZIONE PRATICA W4D3/"/>
    </mc:Choice>
  </mc:AlternateContent>
  <xr:revisionPtr revIDLastSave="0" documentId="13_ncr:1_{475C9617-3AB3-CA44-870A-15DE77D32D00}" xr6:coauthVersionLast="47" xr6:coauthVersionMax="47" xr10:uidLastSave="{00000000-0000-0000-0000-000000000000}"/>
  <bookViews>
    <workbookView xWindow="0" yWindow="760" windowWidth="34200" windowHeight="21380" activeTab="2" xr2:uid="{1FC6DA20-BAAF-40F8-BE78-DBF0C1364D45}"/>
  </bookViews>
  <sheets>
    <sheet name="Comuni" sheetId="2" r:id="rId1"/>
    <sheet name="Ripartizione-geografica" sheetId="3" r:id="rId2"/>
    <sheet name="Dati COVID-19 Regioni" sheetId="4" r:id="rId3"/>
    <sheet name="Table001 (Page 1)" sheetId="5" r:id="rId4"/>
    <sheet name="ANALISI" sheetId="6" r:id="rId5"/>
  </sheets>
  <definedNames>
    <definedName name="_xlcn.WorksheetConnection_Cartel2Comuni1" hidden="1">Comuni[]</definedName>
    <definedName name="_xlcn.WorksheetConnection_Cartel2Dati_COVID_19_Regioni1" hidden="1">Dati_COVID_19_Regioni[]</definedName>
    <definedName name="_xlcn.WorksheetConnection_Cartel2Ripartizione_geografica1" hidden="1">Ripartizione_geografica[]</definedName>
    <definedName name="_xlcn.WorksheetConnection_W4D3POWERPIVOT.xlsxTable001__Page_11" hidden="1">Table001__Page_1[]</definedName>
    <definedName name="DatiEsterni_1" localSheetId="0" hidden="1">'Comuni'!$A$1:$F$216</definedName>
    <definedName name="DatiEsterni_2" localSheetId="2" hidden="1">'Dati COVID-19 Regioni'!$A$1:$D$21</definedName>
    <definedName name="DatiEsterni_2" localSheetId="1" hidden="1">'Ripartizione-geografica'!$A$1:$D$21</definedName>
    <definedName name="DatiEsterni_3" localSheetId="3" hidden="1">'Table001 (Page 1)'!$A$1:$J$21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ipartizione_geografica" name="Ripartizione_geografica" connection="WorksheetConnection_Cartel2!Ripartizione_geografica"/>
          <x15:modelTable id="Comuni" name="Comuni" connection="WorksheetConnection_Cartel2!Comuni"/>
          <x15:modelTable id="Dati_COVID_19_Regioni" name="Dati_COVID_19_Regioni" connection="WorksheetConnection_Cartel2!Dati_COVID_19_Regioni"/>
          <x15:modelTable id="Table001__Page_1" name="Table001__Page_1" connection="WorksheetConnection_W4D3 - POWER PIVOT.xlsx!Table001__Page_1"/>
        </x15:modelTables>
        <x15:modelRelationships>
          <x15:modelRelationship fromTable="Comuni" fromColumn="Regione" toTable="Ripartizione_geografica" toColumn="Regione"/>
          <x15:modelRelationship fromTable="Comuni" fromColumn="Regione" toTable="Dati_COVID_19_Regioni" toColumn="Regione"/>
          <x15:modelRelationship fromTable="Table001__Page_1" fromColumn="REGIONE" toTable="Ripartizione_geografica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6" l="1"/>
  <c r="E7" i="6"/>
  <c r="E8" i="6"/>
  <c r="E10" i="6"/>
  <c r="E11" i="6"/>
  <c r="E13" i="6"/>
  <c r="E14" i="6"/>
  <c r="E15" i="6"/>
  <c r="E17" i="6"/>
  <c r="E18" i="6"/>
  <c r="E19" i="6"/>
  <c r="E20" i="6"/>
  <c r="E22" i="6"/>
  <c r="E23" i="6"/>
  <c r="E24" i="6"/>
  <c r="E25" i="6"/>
  <c r="E26" i="6"/>
  <c r="E27" i="6"/>
  <c r="E29" i="6"/>
  <c r="E30" i="6"/>
  <c r="E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B00C32-B47A-4CC3-A3AA-B6AC6822AAE9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44782308-F76D-473B-8B27-D5C1DB308779}" keepAlive="1" name="Query - Dati COVID-19 Regioni" description="Connessione alla query 'Dati COVID-19 Regioni' nella cartella di lavoro." type="5" refreshedVersion="8" background="1" saveData="1">
    <dbPr connection="Provider=Microsoft.Mashup.OleDb.1;Data Source=$Workbook$;Location=&quot;Dati COVID-19 Regioni&quot;;Extended Properties=&quot;&quot;" command="SELECT * FROM [Dati COVID-19 Regioni]"/>
  </connection>
  <connection id="3" xr16:uid="{7F0F0853-7131-40FB-B70D-BE040917C92F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4" xr16:uid="{19B96049-43FA-4597-97C5-22225BA1E341}" keepAlive="1" name="Query - Table001 (Page 1)" description="Connessione alla query 'Table001 (Page 1)' nella cartella di lavoro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5" xr16:uid="{240662A3-4792-4121-AB59-7DE839B44E83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DFC2C529-7801-48E4-BE28-B91441C6B5AA}" name="WorksheetConnection_Cartel2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Cartel2Comuni1"/>
        </x15:connection>
      </ext>
    </extLst>
  </connection>
  <connection id="7" xr16:uid="{5FA6E92D-5D96-4FE3-8D75-E87917A548DD}" name="WorksheetConnection_Cartel2!Dati_COVID_19_Regioni" type="102" refreshedVersion="8" minRefreshableVersion="5">
    <extLst>
      <ext xmlns:x15="http://schemas.microsoft.com/office/spreadsheetml/2010/11/main" uri="{DE250136-89BD-433C-8126-D09CA5730AF9}">
        <x15:connection id="Dati_COVID_19_Regioni">
          <x15:rangePr sourceName="_xlcn.WorksheetConnection_Cartel2Dati_COVID_19_Regioni1"/>
        </x15:connection>
      </ext>
    </extLst>
  </connection>
  <connection id="8" xr16:uid="{0D3ED7FF-FAA2-4C13-A3D6-A5A506F74EA3}" name="WorksheetConnection_Cartel2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Cartel2Ripartizione_geografica1"/>
        </x15:connection>
      </ext>
    </extLst>
  </connection>
  <connection id="9" xr16:uid="{3DD9AB8B-F8A5-45B8-95CD-D9E3BBEA94D0}" name="WorksheetConnection_W4D3 - POWER PIVOT.xlsx!Table001__Page_1" type="102" refreshedVersion="8" minRefreshableVersion="5">
    <extLst>
      <ext xmlns:x15="http://schemas.microsoft.com/office/spreadsheetml/2010/11/main" uri="{DE250136-89BD-433C-8126-D09CA5730AF9}">
        <x15:connection id="Table001__Page_1">
          <x15:rangePr sourceName="_xlcn.WorksheetConnection_W4D3POWERPIVOT.xlsxTable001__Page_11"/>
        </x15:connection>
      </ext>
    </extLst>
  </connection>
</connections>
</file>

<file path=xl/sharedStrings.xml><?xml version="1.0" encoding="utf-8"?>
<sst xmlns="http://schemas.openxmlformats.org/spreadsheetml/2006/main" count="799" uniqueCount="292">
  <si>
    <t>Denominazione</t>
  </si>
  <si>
    <t>Regione</t>
  </si>
  <si>
    <t>Sigla automobilistica</t>
  </si>
  <si>
    <t>Popolazione2011</t>
  </si>
  <si>
    <t>Popolazione 2011</t>
  </si>
  <si>
    <t>MAGGIORE</t>
  </si>
  <si>
    <t>Piemonte</t>
  </si>
  <si>
    <t>Lombardia</t>
  </si>
  <si>
    <t>Veneto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</si>
  <si>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</si>
  <si>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</si>
  <si>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</si>
  <si>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</si>
  <si>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</si>
  <si>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</si>
  <si>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</si>
  <si>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</si>
  <si>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</si>
  <si>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</si>
  <si>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</si>
  <si>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</si>
  <si>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</si>
  <si>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</si>
  <si>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</si>
  <si>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</si>
  <si>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</si>
  <si>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</si>
  <si>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</si>
  <si>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</si>
  <si>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</si>
  <si>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</si>
  <si>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</si>
  <si>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</si>
  <si>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</si>
  <si>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</si>
  <si>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</si>
  <si>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</si>
  <si>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</si>
  <si>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</si>
  <si>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</si>
  <si>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</si>
  <si>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</si>
  <si>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</si>
  <si>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</si>
  <si>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</si>
  <si>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</si>
  <si>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</si>
  <si>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</si>
  <si>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</si>
  <si>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</si>
  <si>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</si>
  <si>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</si>
  <si>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</si>
  <si>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</si>
  <si>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</si>
  <si>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</si>
  <si>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</si>
  <si>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</si>
  <si>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</si>
  <si>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</si>
  <si>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</si>
  <si>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</si>
  <si>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</si>
  <si>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</si>
  <si>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</si>
  <si>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</si>
  <si>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</si>
  <si>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</si>
  <si>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</si>
  <si>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</si>
  <si>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</si>
  <si>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</si>
  <si>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</si>
  <si>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</si>
  <si>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</si>
  <si>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</si>
  <si>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</si>
  <si>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</si>
  <si>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</si>
  <si>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</si>
  <si>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</si>
  <si>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</si>
  <si>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</si>
  <si>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</si>
  <si>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</si>
  <si>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</si>
  <si>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</si>
  <si>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</si>
  <si>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</si>
  <si>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</si>
  <si>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</si>
  <si>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</si>
  <si>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</si>
  <si>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</si>
  <si>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</si>
  <si>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</si>
  <si>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</si>
  <si>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</si>
  <si>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</si>
  <si>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</si>
  <si>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</si>
  <si>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</si>
  <si>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</si>
  <si>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</si>
  <si>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</si>
  <si>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</si>
  <si>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</si>
  <si>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</si>
  <si>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</si>
  <si>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</si>
  <si>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</si>
  <si>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</si>
  <si>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</si>
  <si>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</si>
  <si>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</si>
  <si>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</si>
  <si>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</si>
  <si>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</si>
  <si>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</si>
  <si>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</si>
  <si>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</si>
  <si>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</si>
  <si>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</si>
  <si>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</si>
  <si>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</si>
  <si>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</si>
  <si>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</si>
  <si>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</si>
  <si>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</si>
  <si>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</si>
  <si>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</si>
  <si>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</si>
  <si>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</si>
  <si>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</si>
  <si>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</si>
  <si>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</si>
  <si>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</si>
  <si>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</si>
  <si>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</si>
  <si>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</si>
  <si>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</si>
  <si>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</si>
  <si>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</si>
  <si>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</si>
  <si>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</si>
  <si>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</si>
  <si>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</si>
  <si>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</si>
  <si>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</si>
  <si>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</si>
  <si>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</si>
  <si>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</si>
  <si>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</si>
  <si>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</si>
  <si>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</si>
  <si>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</si>
  <si>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</si>
  <si>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</si>
  <si>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</si>
  <si>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</si>
  <si>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</si>
  <si>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</si>
  <si>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</si>
  <si>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</si>
  <si>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</si>
  <si>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</si>
  <si>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</si>
  <si>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</si>
  <si>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</si>
  <si>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</si>
  <si>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</si>
  <si>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</si>
  <si>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</si>
  <si>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</si>
  <si>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</si>
  <si>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</si>
  <si>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</si>
  <si>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</si>
  <si>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</si>
  <si>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</si>
  <si>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</si>
  <si>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</si>
  <si>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</si>
  <si>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</si>
  <si>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</si>
  <si>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</si>
  <si>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</si>
  <si>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</si>
  <si>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</si>
  <si>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</si>
  <si>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</si>
  <si>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</si>
  <si>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</si>
  <si>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</si>
  <si>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</si>
  <si>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</si>
  <si>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</si>
  <si>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</si>
  <si>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</si>
  <si>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</si>
  <si>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</si>
  <si>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</si>
  <si>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</si>
  <si>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</si>
  <si>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</si>
  <si>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</si>
  <si>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</si>
  <si>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</si>
  <si>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</si>
  <si>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</si>
  <si>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</si>
  <si>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</si>
  <si>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</si>
  <si>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</si>
  <si>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</si>
  <si>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</si>
  <si>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</si>
  <si>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</si>
  <si>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</si>
  <si>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</si>
  <si>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</si>
  <si>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</si>
  <si>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</si>
  <si>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</si>
  <si>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</si>
  <si>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</si>
  <si>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</si>
  <si>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</si>
  <si>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</si>
  <si>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Liguria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</si>
  <si>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</si>
  <si>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</si>
  <si>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</si>
  <si>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</si>
  <si>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</si>
  <si>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</si>
  <si>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</si>
  <si>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</si>
  <si>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</si>
  <si>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</si>
  <si>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</si>
  <si>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</si>
  <si>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</si>
  <si>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Totale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</si>
  <si>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</si>
  <si>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</si>
  <si>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</si>
  <si>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</si>
  <si>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</si>
  <si>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</si>
  <si>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</si>
  <si>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Guariti</t>
  </si>
  <si>
    <t>Deceduti</t>
  </si>
  <si>
    <t>Valle d'Aosta</t>
  </si>
  <si>
    <t>Trentino-Alto Adige</t>
  </si>
  <si>
    <t>REGIONE</t>
  </si>
  <si>
    <t>DIMESSI GUARITI 2</t>
  </si>
  <si>
    <t>DECEDUTI 2</t>
  </si>
  <si>
    <t>CASI IDENTIFICATI DA TEST MOLECOLARE 2</t>
  </si>
  <si>
    <t>CASI IDENTIFICATI DA TEST ANTIGENICO RAPIDO 2</t>
  </si>
  <si>
    <t>CASI TOTALI 2</t>
  </si>
  <si>
    <t>TOTALE PERSONE TESTATE 2</t>
  </si>
  <si>
    <t>TAMPONI PROCESSATI CON TEST MOLECOLARE 2</t>
  </si>
  <si>
    <t>TAMPONI PROCESSATI CON TEST ANTIGENICO RAPIDO 2</t>
  </si>
  <si>
    <t>TOTALE TAMPONI EFFETTUATI 2</t>
  </si>
  <si>
    <t>Trentino Alto Adige</t>
  </si>
  <si>
    <t>MISURE</t>
  </si>
  <si>
    <t>Nord-ovest_Piemonte</t>
  </si>
  <si>
    <t>Nord-ovest_Valle d'Aosta</t>
  </si>
  <si>
    <t>Nord-ovest_Lombardia</t>
  </si>
  <si>
    <t>Nord-est_Trentino-Alto Adige</t>
  </si>
  <si>
    <t>Nord-est_Veneto</t>
  </si>
  <si>
    <t>Nord-est_Friuli-Venezia Giulia</t>
  </si>
  <si>
    <t>Nord-ovest_Liguria</t>
  </si>
  <si>
    <t>Nord-est_Emilia-Romagna</t>
  </si>
  <si>
    <t>Centro_Toscana</t>
  </si>
  <si>
    <t>Centro_Umbria</t>
  </si>
  <si>
    <t>Centro_Marche</t>
  </si>
  <si>
    <t>Centro_Lazio</t>
  </si>
  <si>
    <t>Sud_Abruzzo</t>
  </si>
  <si>
    <t>Sud_Molise</t>
  </si>
  <si>
    <t>Sud_Campania</t>
  </si>
  <si>
    <t>Sud_Puglia</t>
  </si>
  <si>
    <t>Sud_Basilicata</t>
  </si>
  <si>
    <t>Sud_Calabria</t>
  </si>
  <si>
    <t>Isole_Sicilia</t>
  </si>
  <si>
    <t>Isole_Sardegna</t>
  </si>
  <si>
    <t>Etichette di riga</t>
  </si>
  <si>
    <t>(vuoto)</t>
  </si>
  <si>
    <t>Totale complessivo</t>
  </si>
  <si>
    <t>Somma di DIMESSI GUARITI 2</t>
  </si>
  <si>
    <t>Somma di CASI TOTALI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</si>
</sst>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10" fontId="0" fillId="0" borderId="0" xfId="0" applyNumberFormat="1"/>
    <xf numFmtId="10" fontId="0" fillId="0" borderId="0" xfId="1" applyNumberFormat="1" applyFont="1"/>
  </cellXfs>
  <cellStyles count="2">
    <cellStyle name="Normale" xfId="0" builtinId="0"/>
    <cellStyle name="Percentuale" xfId="1" builtinId="5"/>
  </cellStyles>
  <dxfs count="9"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8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lly" refreshedDate="45466.96719398148" createdVersion="5" refreshedVersion="8" minRefreshableVersion="3" recordCount="0" supportSubquery="1" supportAdvancedDrill="1" xr:uid="{74A802B5-7A7B-4EBC-B69E-D45738E6CFBE}">
  <cacheSource type="external" connectionId="5"/>
  <cacheFields count="4">
    <cacheField name="[Ripartizione_geografica].[Ripartizione geografica].[Ripartizione geografica]" caption="Ripartizione geografica" numFmtId="0" hierarchy="11" level="1">
      <sharedItems containsBlank="1" count="6">
        <s v="Centro"/>
        <s v="Isole"/>
        <s v="Nord-est"/>
        <s v="Nord-ovest"/>
        <s v="Sud"/>
        <m/>
      </sharedItems>
    </cacheField>
    <cacheField name="[Ripartizione_geografica].[MISURE].[MISURE]" caption="MISURE" numFmtId="0" hierarchy="13" level="1">
      <sharedItems containsBlank="1" count="20">
        <s v="Centro_Lazio"/>
        <s v="Centro_Marche"/>
        <s v="Centro_Toscana"/>
        <s v="Centro_Umbria"/>
        <s v="Isole_Sardegna"/>
        <s v="Isole_Sicilia"/>
        <s v="Nord-est_Emilia-Romagna"/>
        <s v="Nord-est_Friuli-Venezia Giulia"/>
        <s v="Nord-est_Veneto"/>
        <s v="Nord-ovest_Liguria"/>
        <s v="Nord-ovest_Lombardia"/>
        <s v="Nord-ovest_Piemonte"/>
        <s v="Nord-ovest_Valle d'Aosta"/>
        <s v="Sud_Abruzzo"/>
        <s v="Sud_Basilicata"/>
        <s v="Sud_Calabria"/>
        <s v="Sud_Campania"/>
        <s v="Sud_Molise"/>
        <s v="Sud_Puglia"/>
        <m/>
      </sharedItems>
    </cacheField>
    <cacheField name="[Measures].[Somma di DIMESSI GUARITI 2]" caption="Somma di DIMESSI GUARITI 2" numFmtId="0" hierarchy="29" level="32767"/>
    <cacheField name="[Measures].[Somma di CASI TOTALI 2]" caption="Somma di CASI TOTALI 2" numFmtId="0" hierarchy="30" level="32767"/>
  </cacheFields>
  <cacheHierarchies count="31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opolazione 2011]" caption="Popolazione 2011" attribute="1" defaultMemberUniqueName="[Comuni].[Popolazione 2011].[All]" allUniqueName="[Comuni].[Popolazione 2011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Dati_COVID_19_Regioni].[Regione]" caption="Regione" attribute="1" defaultMemberUniqueName="[Dati_COVID_19_Regioni].[Regione].[All]" allUniqueName="[Dati_COVID_19_Regioni].[Regione].[All]" dimensionUniqueName="[Dati_COVID_19_Regioni]" displayFolder="" count="0" memberValueDatatype="130" unbalanced="0"/>
    <cacheHierarchy uniqueName="[Dati_COVID_19_Regioni].[Totale]" caption="Totale" attribute="1" defaultMemberUniqueName="[Dati_COVID_19_Regioni].[Totale].[All]" allUniqueName="[Dati_COVID_19_Regioni].[Totale].[All]" dimensionUniqueName="[Dati_COVID_19_Regioni]" displayFolder="" count="0" memberValueDatatype="20" unbalanced="0"/>
    <cacheHierarchy uniqueName="[Dati_COVID_19_Regioni].[Guariti]" caption="Guariti" attribute="1" defaultMemberUniqueName="[Dati_COVID_19_Regioni].[Guariti].[All]" allUniqueName="[Dati_COVID_19_Regioni].[Guariti].[All]" dimensionUniqueName="[Dati_COVID_19_Regioni]" displayFolder="" count="0" memberValueDatatype="20" unbalanced="0"/>
    <cacheHierarchy uniqueName="[Dati_COVID_19_Regioni].[Deceduti]" caption="Deceduti" attribute="1" defaultMemberUniqueName="[Dati_COVID_19_Regioni].[Deceduti].[All]" allUniqueName="[Dati_COVID_19_Regioni].[Deceduti].[All]" dimensionUniqueName="[Dati_COVID_19_Regioni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Ripartizione_geografica].[MISURE]" caption="MISURE" attribute="1" defaultMemberUniqueName="[Ripartizione_geografica].[MISURE].[All]" allUniqueName="[Ripartizione_geografica].[MISURE].[All]" dimensionUniqueName="[Ripartizione_geografica]" displayFolder="" count="2" memberValueDatatype="130" unbalanced="0">
      <fieldsUsage count="2">
        <fieldUsage x="-1"/>
        <fieldUsage x="1"/>
      </fieldsUsage>
    </cacheHierarchy>
    <cacheHierarchy uniqueName="[Table001__Page_1].[REGIONE]" caption="REGIONE" attribute="1" defaultMemberUniqueName="[Table001__Page_1].[REGIONE].[All]" allUniqueName="[Table001__Page_1].[REGIONE].[All]" dimensionUniqueName="[Table001__Page_1]" displayFolder="" count="0" memberValueDatatype="130" unbalanced="0"/>
    <cacheHierarchy uniqueName="[Table001__Page_1].[DIMESSI GUARITI 2]" caption="DIMESSI GUARITI 2" attribute="1" defaultMemberUniqueName="[Table001__Page_1].[DIMESSI GUARITI 2].[All]" allUniqueName="[Table001__Page_1].[DIMESSI GUARITI 2].[All]" dimensionUniqueName="[Table001__Page_1]" displayFolder="" count="0" memberValueDatatype="20" unbalanced="0"/>
    <cacheHierarchy uniqueName="[Table001__Page_1].[DECEDUTI 2]" caption="DECEDUTI 2" attribute="1" defaultMemberUniqueName="[Table001__Page_1].[DECEDUTI 2].[All]" allUniqueName="[Table001__Page_1].[DECEDUTI 2].[All]" dimensionUniqueName="[Table001__Page_1]" displayFolder="" count="0" memberValueDatatype="20" unbalanced="0"/>
    <cacheHierarchy uniqueName="[Table001__Page_1].[CASI IDENTIFICATI DA TEST MOLECOLARE 2]" caption="CASI IDENTIFICATI DA TEST MOLECOLARE 2" attribute="1" defaultMemberUniqueName="[Table001__Page_1].[CASI IDENTIFICATI DA TEST MOLECOLARE 2].[All]" allUniqueName="[Table001__Page_1].[CASI IDENTIFICATI DA TEST MOLECOLARE 2].[All]" dimensionUniqueName="[Table001__Page_1]" displayFolder="" count="0" memberValueDatatype="20" unbalanced="0"/>
    <cacheHierarchy uniqueName="[Table001__Page_1].[CASI IDENTIFICATI DA TEST ANTIGENICO RAPIDO 2]" caption="CASI IDENTIFICATI DA TEST ANTIGENICO RAPIDO 2" attribute="1" defaultMemberUniqueName="[Table001__Page_1].[CASI IDENTIFICATI DA TEST ANTIGENICO RAPIDO 2].[All]" allUniqueName="[Table001__Page_1].[CASI IDENTIFICATI DA TEST ANTIGENICO RAPIDO 2].[All]" dimensionUniqueName="[Table001__Page_1]" displayFolder="" count="0" memberValueDatatype="20" unbalanced="0"/>
    <cacheHierarchy uniqueName="[Table001__Page_1].[CASI TOTALI 2]" caption="CASI TOTALI 2" attribute="1" defaultMemberUniqueName="[Table001__Page_1].[CASI TOTALI 2].[All]" allUniqueName="[Table001__Page_1].[CASI TOTALI 2].[All]" dimensionUniqueName="[Table001__Page_1]" displayFolder="" count="0" memberValueDatatype="20" unbalanced="0"/>
    <cacheHierarchy uniqueName="[Table001__Page_1].[TOTALE PERSONE TESTATE 2]" caption="TOTALE PERSONE TESTATE 2" attribute="1" defaultMemberUniqueName="[Table001__Page_1].[TOTALE PERSONE TESTATE 2].[All]" allUniqueName="[Table001__Page_1].[TOTALE PERSONE TESTATE 2].[All]" dimensionUniqueName="[Table001__Page_1]" displayFolder="" count="0" memberValueDatatype="20" unbalanced="0"/>
    <cacheHierarchy uniqueName="[Table001__Page_1].[TAMPONI PROCESSATI CON TEST MOLECOLARE 2]" caption="TAMPONI PROCESSATI CON TEST MOLECOLARE 2" attribute="1" defaultMemberUniqueName="[Table001__Page_1].[TAMPONI PROCESSATI CON TEST MOLECOLARE 2].[All]" allUniqueName="[Table001__Page_1].[TAMPONI PROCESSATI CON TEST MOLECOLARE 2].[All]" dimensionUniqueName="[Table001__Page_1]" displayFolder="" count="0" memberValueDatatype="20" unbalanced="0"/>
    <cacheHierarchy uniqueName="[Table001__Page_1].[TAMPONI PROCESSATI CON TEST ANTIGENICO RAPIDO 2]" caption="TAMPONI PROCESSATI CON TEST ANTIGENICO RAPIDO 2" attribute="1" defaultMemberUniqueName="[Table001__Page_1].[TAMPONI PROCESSATI CON TEST ANTIGENICO RAPIDO 2].[All]" allUniqueName="[Table001__Page_1].[TAMPONI PROCESSATI CON TEST ANTIGENICO RAPIDO 2].[All]" dimensionUniqueName="[Table001__Page_1]" displayFolder="" count="0" memberValueDatatype="20" unbalanced="0"/>
    <cacheHierarchy uniqueName="[Table001__Page_1].[TOTALE TAMPONI EFFETTUATI 2]" caption="TOTALE TAMPONI EFFETTUATI 2" attribute="1" defaultMemberUniqueName="[Table001__Page_1].[TOTALE TAMPONI EFFETTUATI 2].[All]" allUniqueName="[Table001__Page_1].[TOTALE TAMPONI EFFETTUATI 2].[All]" dimensionUniqueName="[Table001__Page_1]" displayFolder="" count="0" memberValueDatatype="20" unbalanced="0"/>
    <cacheHierarchy uniqueName="[Measures].[__XL_Count Ripartizione_geografica]" caption="__XL_Count Ripartizione_geografica" measure="1" displayFolder="" measureGroup="Ripartizione_geografica" count="0" hidden="1"/>
    <cacheHierarchy uniqueName="[Measures].[__XL_Count Comuni]" caption="__XL_Count Comuni" measure="1" displayFolder="" measureGroup="Comuni" count="0" hidden="1"/>
    <cacheHierarchy uniqueName="[Measures].[__XL_Count Dati_COVID_19_Regioni]" caption="__XL_Count Dati_COVID_19_Regioni" measure="1" displayFolder="" measureGroup="Dati_COVID_19_Regioni" count="0" hidden="1"/>
    <cacheHierarchy uniqueName="[Measures].[__XL_Count Table001__Page_1]" caption="__XL_Count Table001__Page_1" measure="1" displayFolder="" measureGroup="Table001__Page_1" count="0" hidden="1"/>
    <cacheHierarchy uniqueName="[Measures].[__Nessuna misura definita]" caption="__Nessuna misura definita" measure="1" displayFolder="" count="0" hidden="1"/>
    <cacheHierarchy uniqueName="[Measures].[Somma di DIMESSI GUARITI 2]" caption="Somma di DIMESSI GUARITI 2" measure="1" displayFolder="" measureGroup="Table001__Page_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CASI TOTALI 2]" caption="Somma di CASI TOTALI 2" measure="1" displayFolder="" measureGroup="Table001__Page_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name="Comuni" uniqueName="[Comuni]" caption="Comuni"/>
    <dimension name="Dati_COVID_19_Regioni" uniqueName="[Dati_COVID_19_Regioni]" caption="Dati_COVID_19_Regioni"/>
    <dimension measure="1" name="Measures" uniqueName="[Measures]" caption="Measures"/>
    <dimension name="Ripartizione_geografica" uniqueName="[Ripartizione_geografica]" caption="Ripartizione_geografica"/>
    <dimension name="Table001__Page_1" uniqueName="[Table001__Page_1]" caption="Table001__Page_1"/>
  </dimensions>
  <measureGroups count="4">
    <measureGroup name="Comuni" caption="Comuni"/>
    <measureGroup name="Dati_COVID_19_Regioni" caption="Dati_COVID_19_Regioni"/>
    <measureGroup name="Ripartizione_geografica" caption="Ripartizione_geografica"/>
    <measureGroup name="Table001__Page_1" caption="Table001__Page_1"/>
  </measureGroups>
  <maps count="7">
    <map measureGroup="0" dimension="0"/>
    <map measureGroup="0" dimension="1"/>
    <map measureGroup="0" dimension="3"/>
    <map measureGroup="1" dimension="1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FA2C19-A18D-4415-AF8A-1A5E6A0B7B13}" name="Tabella pivot1" cacheId="2" applyNumberFormats="0" applyBorderFormats="0" applyFontFormats="0" applyPatternFormats="0" applyAlignmentFormats="0" applyWidthHeightFormats="1" dataCaption="Valori" tag="71fbaee2-51d1-48c5-b837-f0e7c85d4ed9" updatedVersion="8" minRefreshableVersion="3" useAutoFormatting="1" itemPrintTitles="1" createdVersion="5" indent="0" outline="1" outlineData="1" multipleFieldFilters="0">
  <location ref="B3:D30" firstHeaderRow="0" firstDataRow="1" firstDataCol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27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 r="1">
      <x v="12"/>
    </i>
    <i>
      <x v="4"/>
    </i>
    <i r="1">
      <x v="13"/>
    </i>
    <i r="1">
      <x v="14"/>
    </i>
    <i r="1">
      <x v="15"/>
    </i>
    <i r="1">
      <x v="16"/>
    </i>
    <i r="1">
      <x v="17"/>
    </i>
    <i r="1">
      <x v="18"/>
    </i>
    <i>
      <x v="5"/>
    </i>
    <i r="1"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DIMESSI GUARITI 2" fld="2" baseField="0" baseItem="0"/>
    <dataField name="Somma di CASI TOTALI 2" fld="3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Table001__Page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338A715C-08E1-4FDF-AB96-BE9E1A376B59}" autoFormatId="16" applyNumberFormats="0" applyBorderFormats="0" applyFontFormats="0" applyPatternFormats="0" applyAlignmentFormats="0" applyWidthHeightFormats="0">
  <queryTableRefresh nextId="7">
    <queryTableFields count="6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5" name="Popolazione 2011" tableColumnId="5"/>
      <queryTableField id="6" name="MAGGIOR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FFD9871A-A887-461B-A4A1-3A59EA9C2C14}" autoFormatId="16" applyNumberFormats="0" applyBorderFormats="0" applyFontFormats="0" applyPatternFormats="0" applyAlignmentFormats="0" applyWidthHeightFormats="0">
  <queryTableRefresh nextId="5">
    <queryTableFields count="4">
      <queryTableField id="1" name="Codice Regione" tableColumnId="1"/>
      <queryTableField id="2" name="Ripartizione geografica" tableColumnId="2"/>
      <queryTableField id="3" name="Regione" tableColumnId="3"/>
      <queryTableField id="4" name="MISUR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BB0F2B37-1D03-4B4A-8540-260D55119452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5FB68DAF-EAAD-47A1-AFFB-F985EA146D19}" autoFormatId="16" applyNumberFormats="0" applyBorderFormats="0" applyFontFormats="0" applyPatternFormats="0" applyAlignmentFormats="0" applyWidthHeightFormats="0">
  <queryTableRefresh nextId="21">
    <queryTableFields count="10">
      <queryTableField id="1" name="REGIONE" tableColumnId="1"/>
      <queryTableField id="12" name="DIMESSI GUARITI 2" tableColumnId="12"/>
      <queryTableField id="13" name="DECEDUTI 2" tableColumnId="13"/>
      <queryTableField id="14" name="CASI IDENTIFICATI DA TEST MOLECOLARE 2" tableColumnId="14"/>
      <queryTableField id="15" name="CASI IDENTIFICATI DA TEST ANTIGENICO RAPIDO 2" tableColumnId="15"/>
      <queryTableField id="16" name="CASI TOTALI 2" tableColumnId="16"/>
      <queryTableField id="17" name="TOTALE PERSONE TESTATE 2" tableColumnId="17"/>
      <queryTableField id="18" name="TAMPONI PROCESSATI CON TEST MOLECOLARE 2" tableColumnId="18"/>
      <queryTableField id="19" name="TAMPONI PROCESSATI CON TEST ANTIGENICO RAPIDO 2" tableColumnId="19"/>
      <queryTableField id="20" name="TOTALE TAMPONI EFFETTUATI 2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2351A1-13C2-4E44-BECF-74EFF7FB69BA}" name="Comuni" displayName="Comuni" ref="A1:F216" tableType="queryTable" totalsRowShown="0">
  <autoFilter ref="A1:F216" xr:uid="{862351A1-13C2-4E44-BECF-74EFF7FB69BA}"/>
  <tableColumns count="6">
    <tableColumn id="1" xr3:uid="{13A51804-16F2-4E3C-BEA1-B56C1A6756C4}" uniqueName="1" name="Denominazione" queryTableFieldId="1" dataDxfId="8"/>
    <tableColumn id="2" xr3:uid="{ADEC8DED-E988-4A6B-BD0E-0E355E55FAD3}" uniqueName="2" name="Regione" queryTableFieldId="2" dataDxfId="7"/>
    <tableColumn id="3" xr3:uid="{FA6CC6A5-D962-44B6-9642-7CA856BA8A16}" uniqueName="3" name="Sigla automobilistica" queryTableFieldId="3" dataDxfId="6"/>
    <tableColumn id="4" xr3:uid="{B1B9AFC3-2C77-4DB3-85AC-00D47EA3FA26}" uniqueName="4" name="Popolazione2011" queryTableFieldId="4"/>
    <tableColumn id="5" xr3:uid="{1510F379-AB54-4EDA-BA8C-22CD52D0EF44}" uniqueName="5" name="Popolazione 2011" queryTableFieldId="5"/>
    <tableColumn id="6" xr3:uid="{21D728A2-1037-409E-BF2A-37C2D767C77F}" uniqueName="6" name="MAGGIOR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F277A5-ABC7-4038-B53B-6CC3E2936D97}" name="Ripartizione_geografica" displayName="Ripartizione_geografica" ref="A1:D21" tableType="queryTable" totalsRowShown="0">
  <autoFilter ref="A1:D21" xr:uid="{3CF277A5-ABC7-4038-B53B-6CC3E2936D97}"/>
  <tableColumns count="4">
    <tableColumn id="1" xr3:uid="{3888D21F-1850-4F16-B411-406C47F2F26D}" uniqueName="1" name="Codice Regione" queryTableFieldId="1" dataDxfId="3"/>
    <tableColumn id="2" xr3:uid="{131F29C6-FC27-4185-8ACF-E67288F624C9}" uniqueName="2" name="Ripartizione geografica" queryTableFieldId="2" dataDxfId="2"/>
    <tableColumn id="3" xr3:uid="{2BCF1375-26CE-44B1-8E23-E827BE3CF017}" uniqueName="3" name="Regione" queryTableFieldId="3" dataDxfId="1"/>
    <tableColumn id="4" xr3:uid="{F16919C3-9360-4932-94C0-3DE20819E48A}" uniqueName="4" name="MISURE" queryTableFieldId="4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F476E5-8AC3-4074-9A61-6FC9806634E4}" name="Dati_COVID_19_Regioni" displayName="Dati_COVID_19_Regioni" ref="A1:D21" tableType="queryTable" totalsRowShown="0">
  <autoFilter ref="A1:D21" xr:uid="{BAF476E5-8AC3-4074-9A61-6FC9806634E4}"/>
  <tableColumns count="4">
    <tableColumn id="1" xr3:uid="{1DC6FDC0-CAB8-4287-BCA8-2CD88434FD53}" uniqueName="1" name="Regione" queryTableFieldId="1" dataDxfId="4"/>
    <tableColumn id="2" xr3:uid="{9D16F2EF-2ADE-477C-984A-9766101DD344}" uniqueName="2" name="Totale" queryTableFieldId="2"/>
    <tableColumn id="3" xr3:uid="{018B9375-4165-485A-95DB-59EC0D5291AF}" uniqueName="3" name="Guariti" queryTableFieldId="3"/>
    <tableColumn id="4" xr3:uid="{B335CFE8-986C-41FC-8A4D-EF75D5D4216F}" uniqueName="4" name="Deceduti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8FB601-7814-413B-AF62-8CDD697DE89E}" name="Table001__Page_1" displayName="Table001__Page_1" ref="A1:J21" tableType="queryTable" totalsRowShown="0">
  <autoFilter ref="A1:J21" xr:uid="{EA8FB601-7814-413B-AF62-8CDD697DE89E}"/>
  <tableColumns count="10">
    <tableColumn id="1" xr3:uid="{E55CC819-E110-45D3-AED6-B619E4F97402}" uniqueName="1" name="REGIONE" queryTableFieldId="1" dataDxfId="5"/>
    <tableColumn id="12" xr3:uid="{E6E605C4-D53C-4C2F-86FE-87A520F594E0}" uniqueName="12" name="DIMESSI GUARITI 2" queryTableFieldId="12"/>
    <tableColumn id="13" xr3:uid="{DC868974-4C23-4B21-9D70-C44BD6707F1E}" uniqueName="13" name="DECEDUTI 2" queryTableFieldId="13"/>
    <tableColumn id="14" xr3:uid="{BE8E3C58-08CE-4E7C-9F0F-553146B1E7F9}" uniqueName="14" name="CASI IDENTIFICATI DA TEST MOLECOLARE 2" queryTableFieldId="14"/>
    <tableColumn id="15" xr3:uid="{DDBD24C7-2778-4FB7-BD11-79D3CAE06EE3}" uniqueName="15" name="CASI IDENTIFICATI DA TEST ANTIGENICO RAPIDO 2" queryTableFieldId="15"/>
    <tableColumn id="16" xr3:uid="{25EF7411-1829-4E74-BA90-1D49E2235A11}" uniqueName="16" name="CASI TOTALI 2" queryTableFieldId="16"/>
    <tableColumn id="17" xr3:uid="{5C164629-6A20-48BE-AC90-B1EDCE5B66C1}" uniqueName="17" name="TOTALE PERSONE TESTATE 2" queryTableFieldId="17"/>
    <tableColumn id="18" xr3:uid="{73239097-B5C2-45C8-AAFB-D6369860A446}" uniqueName="18" name="TAMPONI PROCESSATI CON TEST MOLECOLARE 2" queryTableFieldId="18"/>
    <tableColumn id="19" xr3:uid="{5B55F9B8-7D38-4D17-8BCA-CE5757019534}" uniqueName="19" name="TAMPONI PROCESSATI CON TEST ANTIGENICO RAPIDO 2" queryTableFieldId="19"/>
    <tableColumn id="20" xr3:uid="{F2520BF5-4525-4200-8C6C-4505636350AE}" uniqueName="20" name="TOTALE TAMPONI EFFETTUATI 2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C6FA8-01DB-46AB-ADCF-40DA570F3EF1}">
  <dimension ref="A1:F216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3" bestFit="1" customWidth="1"/>
    <col min="2" max="2" width="19.1640625" bestFit="1" customWidth="1"/>
    <col min="3" max="3" width="22.33203125" bestFit="1" customWidth="1"/>
    <col min="4" max="4" width="18.5" bestFit="1" customWidth="1"/>
    <col min="5" max="5" width="18.83203125" bestFit="1" customWidth="1"/>
    <col min="6" max="6" width="13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9</v>
      </c>
      <c r="B2" t="s">
        <v>10</v>
      </c>
      <c r="C2" t="s">
        <v>11</v>
      </c>
      <c r="D2">
        <v>2272</v>
      </c>
      <c r="E2">
        <v>1.9461070702026999E-5</v>
      </c>
    </row>
    <row r="3" spans="1:6" x14ac:dyDescent="0.2">
      <c r="A3" t="s">
        <v>12</v>
      </c>
      <c r="B3" t="s">
        <v>10</v>
      </c>
      <c r="C3" t="s">
        <v>11</v>
      </c>
      <c r="D3">
        <v>841</v>
      </c>
      <c r="E3">
        <v>7.2036797801077198E-6</v>
      </c>
    </row>
    <row r="4" spans="1:6" x14ac:dyDescent="0.2">
      <c r="A4" t="s">
        <v>13</v>
      </c>
      <c r="B4" t="s">
        <v>10</v>
      </c>
      <c r="C4" t="s">
        <v>11</v>
      </c>
      <c r="D4">
        <v>1030</v>
      </c>
      <c r="E4">
        <v>8.8225804679083806E-6</v>
      </c>
    </row>
    <row r="5" spans="1:6" x14ac:dyDescent="0.2">
      <c r="A5" t="s">
        <v>14</v>
      </c>
      <c r="B5" t="s">
        <v>10</v>
      </c>
      <c r="C5" t="s">
        <v>11</v>
      </c>
      <c r="D5">
        <v>3441</v>
      </c>
      <c r="E5">
        <v>2.9474271252497802E-5</v>
      </c>
    </row>
    <row r="6" spans="1:6" x14ac:dyDescent="0.2">
      <c r="A6" t="s">
        <v>15</v>
      </c>
      <c r="B6" t="s">
        <v>10</v>
      </c>
      <c r="C6" t="s">
        <v>11</v>
      </c>
      <c r="D6">
        <v>2243</v>
      </c>
      <c r="E6">
        <v>1.9212667950988799E-5</v>
      </c>
    </row>
    <row r="7" spans="1:6" x14ac:dyDescent="0.2">
      <c r="A7" t="s">
        <v>16</v>
      </c>
      <c r="B7" t="s">
        <v>10</v>
      </c>
      <c r="C7" t="s">
        <v>11</v>
      </c>
      <c r="D7">
        <v>2877</v>
      </c>
      <c r="E7">
        <v>2.4643266025410099E-5</v>
      </c>
    </row>
    <row r="8" spans="1:6" x14ac:dyDescent="0.2">
      <c r="A8" t="s">
        <v>17</v>
      </c>
      <c r="B8" t="s">
        <v>10</v>
      </c>
      <c r="C8" t="s">
        <v>11</v>
      </c>
      <c r="D8">
        <v>1861</v>
      </c>
      <c r="E8">
        <v>1.5940604126968401E-5</v>
      </c>
    </row>
    <row r="9" spans="1:6" x14ac:dyDescent="0.2">
      <c r="A9" t="s">
        <v>18</v>
      </c>
      <c r="B9" t="s">
        <v>10</v>
      </c>
      <c r="C9" t="s">
        <v>11</v>
      </c>
      <c r="D9">
        <v>3577</v>
      </c>
      <c r="E9">
        <v>3.0639194498745901E-5</v>
      </c>
    </row>
    <row r="10" spans="1:6" x14ac:dyDescent="0.2">
      <c r="A10" t="s">
        <v>19</v>
      </c>
      <c r="B10" t="s">
        <v>10</v>
      </c>
      <c r="C10" t="s">
        <v>11</v>
      </c>
      <c r="D10">
        <v>5353</v>
      </c>
      <c r="E10">
        <v>4.5851721596809302E-5</v>
      </c>
    </row>
    <row r="11" spans="1:6" x14ac:dyDescent="0.2">
      <c r="A11" t="s">
        <v>20</v>
      </c>
      <c r="B11" t="s">
        <v>10</v>
      </c>
      <c r="C11" t="s">
        <v>11</v>
      </c>
      <c r="D11">
        <v>2577</v>
      </c>
      <c r="E11">
        <v>2.2073582393980501E-5</v>
      </c>
    </row>
    <row r="12" spans="1:6" x14ac:dyDescent="0.2">
      <c r="A12" t="s">
        <v>21</v>
      </c>
      <c r="B12" t="s">
        <v>10</v>
      </c>
      <c r="C12" t="s">
        <v>11</v>
      </c>
      <c r="D12">
        <v>1922</v>
      </c>
      <c r="E12">
        <v>1.64631064653591E-5</v>
      </c>
    </row>
    <row r="13" spans="1:6" x14ac:dyDescent="0.2">
      <c r="A13" t="s">
        <v>22</v>
      </c>
      <c r="B13" t="s">
        <v>10</v>
      </c>
      <c r="C13" t="s">
        <v>11</v>
      </c>
      <c r="D13">
        <v>789</v>
      </c>
      <c r="E13">
        <v>6.7582679506599201E-6</v>
      </c>
    </row>
    <row r="14" spans="1:6" x14ac:dyDescent="0.2">
      <c r="A14" t="s">
        <v>23</v>
      </c>
      <c r="B14" t="s">
        <v>10</v>
      </c>
      <c r="C14" t="s">
        <v>11</v>
      </c>
      <c r="D14">
        <v>6627</v>
      </c>
      <c r="E14">
        <v>5.6764311418280399E-5</v>
      </c>
    </row>
    <row r="15" spans="1:6" x14ac:dyDescent="0.2">
      <c r="A15" t="s">
        <v>24</v>
      </c>
      <c r="B15" t="s">
        <v>10</v>
      </c>
      <c r="C15" t="s">
        <v>11</v>
      </c>
      <c r="D15">
        <v>4039</v>
      </c>
      <c r="E15">
        <v>3.4596507291147503E-5</v>
      </c>
    </row>
    <row r="16" spans="1:6" x14ac:dyDescent="0.2">
      <c r="A16" t="s">
        <v>25</v>
      </c>
      <c r="B16" t="s">
        <v>10</v>
      </c>
      <c r="C16" t="s">
        <v>11</v>
      </c>
      <c r="D16">
        <v>1660</v>
      </c>
      <c r="E16">
        <v>1.42189160939106E-5</v>
      </c>
    </row>
    <row r="17" spans="1:5" x14ac:dyDescent="0.2">
      <c r="A17" t="s">
        <v>26</v>
      </c>
      <c r="B17" t="s">
        <v>10</v>
      </c>
      <c r="C17" t="s">
        <v>11</v>
      </c>
      <c r="D17">
        <v>7679</v>
      </c>
      <c r="E17">
        <v>6.5775335352493604E-5</v>
      </c>
    </row>
    <row r="18" spans="1:5" x14ac:dyDescent="0.2">
      <c r="A18" t="s">
        <v>27</v>
      </c>
      <c r="B18" t="s">
        <v>10</v>
      </c>
      <c r="C18" t="s">
        <v>11</v>
      </c>
      <c r="D18">
        <v>2790</v>
      </c>
      <c r="E18">
        <v>2.38980577722955E-5</v>
      </c>
    </row>
    <row r="19" spans="1:5" x14ac:dyDescent="0.2">
      <c r="A19" t="s">
        <v>28</v>
      </c>
      <c r="B19" t="s">
        <v>10</v>
      </c>
      <c r="C19" t="s">
        <v>11</v>
      </c>
      <c r="D19">
        <v>2911</v>
      </c>
      <c r="E19">
        <v>2.4934496836972099E-5</v>
      </c>
    </row>
    <row r="20" spans="1:5" x14ac:dyDescent="0.2">
      <c r="A20" t="s">
        <v>29</v>
      </c>
      <c r="B20" t="s">
        <v>10</v>
      </c>
      <c r="C20" t="s">
        <v>11</v>
      </c>
      <c r="D20">
        <v>3866</v>
      </c>
      <c r="E20">
        <v>3.3114656397023102E-5</v>
      </c>
    </row>
    <row r="21" spans="1:5" x14ac:dyDescent="0.2">
      <c r="A21" t="s">
        <v>30</v>
      </c>
      <c r="B21" t="s">
        <v>10</v>
      </c>
      <c r="C21" t="s">
        <v>11</v>
      </c>
      <c r="D21">
        <v>1087</v>
      </c>
      <c r="E21">
        <v>9.3108203578800095E-6</v>
      </c>
    </row>
    <row r="22" spans="1:5" x14ac:dyDescent="0.2">
      <c r="A22" t="s">
        <v>31</v>
      </c>
      <c r="B22" t="s">
        <v>10</v>
      </c>
      <c r="C22" t="s">
        <v>11</v>
      </c>
      <c r="D22">
        <v>696</v>
      </c>
      <c r="E22">
        <v>5.9616660249167298E-6</v>
      </c>
    </row>
    <row r="23" spans="1:5" x14ac:dyDescent="0.2">
      <c r="A23" t="s">
        <v>32</v>
      </c>
      <c r="B23" t="s">
        <v>10</v>
      </c>
      <c r="C23" t="s">
        <v>11</v>
      </c>
      <c r="D23">
        <v>13409</v>
      </c>
      <c r="E23">
        <v>1.148562927128E-4</v>
      </c>
    </row>
    <row r="24" spans="1:5" x14ac:dyDescent="0.2">
      <c r="A24" t="s">
        <v>33</v>
      </c>
      <c r="B24" t="s">
        <v>10</v>
      </c>
      <c r="C24" t="s">
        <v>11</v>
      </c>
      <c r="D24">
        <v>620</v>
      </c>
      <c r="E24">
        <v>5.3106795049545604E-6</v>
      </c>
    </row>
    <row r="25" spans="1:5" x14ac:dyDescent="0.2">
      <c r="A25" t="s">
        <v>34</v>
      </c>
      <c r="B25" t="s">
        <v>10</v>
      </c>
      <c r="C25" t="s">
        <v>11</v>
      </c>
      <c r="D25">
        <v>703</v>
      </c>
      <c r="E25">
        <v>6.0216253096500896E-6</v>
      </c>
    </row>
    <row r="26" spans="1:5" x14ac:dyDescent="0.2">
      <c r="A26" t="s">
        <v>35</v>
      </c>
      <c r="B26" t="s">
        <v>10</v>
      </c>
      <c r="C26" t="s">
        <v>11</v>
      </c>
      <c r="D26">
        <v>11378</v>
      </c>
      <c r="E26">
        <v>9.7459534528020902E-5</v>
      </c>
    </row>
    <row r="27" spans="1:5" x14ac:dyDescent="0.2">
      <c r="A27" t="s">
        <v>36</v>
      </c>
      <c r="B27" t="s">
        <v>10</v>
      </c>
      <c r="C27" t="s">
        <v>11</v>
      </c>
      <c r="D27">
        <v>15806</v>
      </c>
      <c r="E27">
        <v>1.3538806492792199E-4</v>
      </c>
    </row>
    <row r="28" spans="1:5" x14ac:dyDescent="0.2">
      <c r="A28" t="s">
        <v>37</v>
      </c>
      <c r="B28" t="s">
        <v>10</v>
      </c>
      <c r="C28" t="s">
        <v>11</v>
      </c>
      <c r="D28">
        <v>2231</v>
      </c>
      <c r="E28">
        <v>1.9109880605731601E-5</v>
      </c>
    </row>
    <row r="29" spans="1:5" x14ac:dyDescent="0.2">
      <c r="A29" t="s">
        <v>38</v>
      </c>
      <c r="B29" t="s">
        <v>10</v>
      </c>
      <c r="C29" t="s">
        <v>11</v>
      </c>
      <c r="D29">
        <v>532</v>
      </c>
      <c r="E29">
        <v>4.5569056397352002E-6</v>
      </c>
    </row>
    <row r="30" spans="1:5" x14ac:dyDescent="0.2">
      <c r="A30" t="s">
        <v>39</v>
      </c>
      <c r="B30" t="s">
        <v>10</v>
      </c>
      <c r="C30" t="s">
        <v>11</v>
      </c>
      <c r="D30">
        <v>3269</v>
      </c>
      <c r="E30">
        <v>2.8000985970478202E-5</v>
      </c>
    </row>
    <row r="31" spans="1:5" x14ac:dyDescent="0.2">
      <c r="A31" t="s">
        <v>40</v>
      </c>
      <c r="B31" t="s">
        <v>10</v>
      </c>
      <c r="C31" t="s">
        <v>11</v>
      </c>
      <c r="D31">
        <v>2247</v>
      </c>
      <c r="E31">
        <v>1.9246930399407899E-5</v>
      </c>
    </row>
    <row r="32" spans="1:5" x14ac:dyDescent="0.2">
      <c r="A32" t="s">
        <v>41</v>
      </c>
      <c r="B32" t="s">
        <v>10</v>
      </c>
      <c r="C32" t="s">
        <v>11</v>
      </c>
      <c r="D32">
        <v>2389</v>
      </c>
      <c r="E32">
        <v>2.04632473182846E-5</v>
      </c>
    </row>
    <row r="33" spans="1:5" x14ac:dyDescent="0.2">
      <c r="A33" t="s">
        <v>42</v>
      </c>
      <c r="B33" t="s">
        <v>10</v>
      </c>
      <c r="C33" t="s">
        <v>11</v>
      </c>
      <c r="D33">
        <v>192</v>
      </c>
      <c r="E33">
        <v>1.64459752411496E-6</v>
      </c>
    </row>
    <row r="34" spans="1:5" x14ac:dyDescent="0.2">
      <c r="A34" t="s">
        <v>43</v>
      </c>
      <c r="B34" t="s">
        <v>10</v>
      </c>
      <c r="C34" t="s">
        <v>11</v>
      </c>
      <c r="D34">
        <v>134</v>
      </c>
      <c r="E34">
        <v>1.14779202203857E-6</v>
      </c>
    </row>
    <row r="35" spans="1:5" x14ac:dyDescent="0.2">
      <c r="A35" t="s">
        <v>44</v>
      </c>
      <c r="B35" t="s">
        <v>10</v>
      </c>
      <c r="C35" t="s">
        <v>11</v>
      </c>
      <c r="D35">
        <v>1351</v>
      </c>
      <c r="E35">
        <v>1.15721419535381E-5</v>
      </c>
    </row>
    <row r="36" spans="1:5" x14ac:dyDescent="0.2">
      <c r="A36" t="s">
        <v>45</v>
      </c>
      <c r="B36" t="s">
        <v>10</v>
      </c>
      <c r="C36" t="s">
        <v>11</v>
      </c>
      <c r="D36">
        <v>3014</v>
      </c>
      <c r="E36">
        <v>2.5816754883763E-5</v>
      </c>
    </row>
    <row r="37" spans="1:5" x14ac:dyDescent="0.2">
      <c r="A37" t="s">
        <v>46</v>
      </c>
      <c r="B37" t="s">
        <v>10</v>
      </c>
      <c r="C37" t="s">
        <v>11</v>
      </c>
      <c r="D37">
        <v>6279</v>
      </c>
      <c r="E37">
        <v>5.3783478405822102E-5</v>
      </c>
    </row>
    <row r="38" spans="1:5" x14ac:dyDescent="0.2">
      <c r="A38" t="s">
        <v>47</v>
      </c>
      <c r="B38" t="s">
        <v>10</v>
      </c>
      <c r="C38" t="s">
        <v>11</v>
      </c>
      <c r="D38">
        <v>1197</v>
      </c>
      <c r="E38">
        <v>1.02530376894042E-5</v>
      </c>
    </row>
    <row r="39" spans="1:5" x14ac:dyDescent="0.2">
      <c r="A39" t="s">
        <v>48</v>
      </c>
      <c r="B39" t="s">
        <v>10</v>
      </c>
      <c r="C39" t="s">
        <v>11</v>
      </c>
      <c r="D39">
        <v>642</v>
      </c>
      <c r="E39">
        <v>5.4991229712593996E-6</v>
      </c>
    </row>
    <row r="40" spans="1:5" x14ac:dyDescent="0.2">
      <c r="A40" t="s">
        <v>49</v>
      </c>
      <c r="B40" t="s">
        <v>10</v>
      </c>
      <c r="C40" t="s">
        <v>11</v>
      </c>
      <c r="D40">
        <v>1027</v>
      </c>
      <c r="E40">
        <v>8.7968836315940903E-6</v>
      </c>
    </row>
    <row r="41" spans="1:5" x14ac:dyDescent="0.2">
      <c r="A41" t="s">
        <v>50</v>
      </c>
      <c r="B41" t="s">
        <v>10</v>
      </c>
      <c r="C41" t="s">
        <v>11</v>
      </c>
      <c r="D41">
        <v>620</v>
      </c>
      <c r="E41">
        <v>5.3106795049545604E-6</v>
      </c>
    </row>
    <row r="42" spans="1:5" x14ac:dyDescent="0.2">
      <c r="A42" t="s">
        <v>51</v>
      </c>
      <c r="B42" t="s">
        <v>10</v>
      </c>
      <c r="C42" t="s">
        <v>11</v>
      </c>
      <c r="D42">
        <v>11141</v>
      </c>
      <c r="E42">
        <v>9.5429484459191497E-5</v>
      </c>
    </row>
    <row r="43" spans="1:5" x14ac:dyDescent="0.2">
      <c r="A43" t="s">
        <v>52</v>
      </c>
      <c r="B43" t="s">
        <v>10</v>
      </c>
      <c r="C43" t="s">
        <v>11</v>
      </c>
      <c r="D43">
        <v>4790</v>
      </c>
      <c r="E43">
        <v>4.1029281981826401E-5</v>
      </c>
    </row>
    <row r="44" spans="1:5" x14ac:dyDescent="0.2">
      <c r="A44" t="s">
        <v>53</v>
      </c>
      <c r="B44" t="s">
        <v>10</v>
      </c>
      <c r="C44" t="s">
        <v>11</v>
      </c>
      <c r="D44">
        <v>374</v>
      </c>
      <c r="E44">
        <v>3.2035389271822698E-6</v>
      </c>
    </row>
    <row r="45" spans="1:5" x14ac:dyDescent="0.2">
      <c r="A45" t="s">
        <v>54</v>
      </c>
      <c r="B45" t="s">
        <v>10</v>
      </c>
      <c r="C45" t="s">
        <v>11</v>
      </c>
      <c r="D45">
        <v>13647</v>
      </c>
      <c r="E45">
        <v>1.16894908393734E-4</v>
      </c>
    </row>
    <row r="46" spans="1:5" x14ac:dyDescent="0.2">
      <c r="A46" t="s">
        <v>55</v>
      </c>
      <c r="B46" t="s">
        <v>10</v>
      </c>
      <c r="C46" t="s">
        <v>11</v>
      </c>
      <c r="D46">
        <v>784</v>
      </c>
      <c r="E46">
        <v>6.71543989013609E-6</v>
      </c>
    </row>
    <row r="47" spans="1:5" x14ac:dyDescent="0.2">
      <c r="A47" t="s">
        <v>56</v>
      </c>
      <c r="B47" t="s">
        <v>10</v>
      </c>
      <c r="C47" t="s">
        <v>11</v>
      </c>
      <c r="D47">
        <v>3885</v>
      </c>
      <c r="E47">
        <v>3.3277403027013598E-5</v>
      </c>
    </row>
    <row r="48" spans="1:5" x14ac:dyDescent="0.2">
      <c r="A48" t="s">
        <v>57</v>
      </c>
      <c r="B48" t="s">
        <v>10</v>
      </c>
      <c r="C48" t="s">
        <v>11</v>
      </c>
      <c r="D48">
        <v>6447</v>
      </c>
      <c r="E48">
        <v>5.5222501239422697E-5</v>
      </c>
    </row>
    <row r="49" spans="1:5" x14ac:dyDescent="0.2">
      <c r="A49" t="s">
        <v>58</v>
      </c>
      <c r="B49" t="s">
        <v>10</v>
      </c>
      <c r="C49" t="s">
        <v>11</v>
      </c>
      <c r="D49">
        <v>700</v>
      </c>
      <c r="E49">
        <v>5.99592847333579E-6</v>
      </c>
    </row>
    <row r="50" spans="1:5" x14ac:dyDescent="0.2">
      <c r="A50" t="s">
        <v>59</v>
      </c>
      <c r="B50" t="s">
        <v>10</v>
      </c>
      <c r="C50" t="s">
        <v>11</v>
      </c>
      <c r="D50">
        <v>2366</v>
      </c>
      <c r="E50">
        <v>2.0266238239875001E-5</v>
      </c>
    </row>
    <row r="51" spans="1:5" x14ac:dyDescent="0.2">
      <c r="A51" t="s">
        <v>60</v>
      </c>
      <c r="B51" t="s">
        <v>10</v>
      </c>
      <c r="C51" t="s">
        <v>11</v>
      </c>
      <c r="D51">
        <v>6051</v>
      </c>
      <c r="E51">
        <v>5.18305188459356E-5</v>
      </c>
    </row>
    <row r="52" spans="1:5" x14ac:dyDescent="0.2">
      <c r="A52" t="s">
        <v>61</v>
      </c>
      <c r="B52" t="s">
        <v>10</v>
      </c>
      <c r="C52" t="s">
        <v>11</v>
      </c>
      <c r="D52">
        <v>969</v>
      </c>
      <c r="E52">
        <v>8.3000781295176906E-6</v>
      </c>
    </row>
    <row r="53" spans="1:5" x14ac:dyDescent="0.2">
      <c r="A53" t="s">
        <v>62</v>
      </c>
      <c r="B53" t="s">
        <v>10</v>
      </c>
      <c r="C53" t="s">
        <v>11</v>
      </c>
      <c r="D53">
        <v>6581</v>
      </c>
      <c r="E53">
        <v>5.6370293261461201E-5</v>
      </c>
    </row>
    <row r="54" spans="1:5" x14ac:dyDescent="0.2">
      <c r="A54" t="s">
        <v>63</v>
      </c>
      <c r="B54" t="s">
        <v>10</v>
      </c>
      <c r="C54" t="s">
        <v>11</v>
      </c>
      <c r="D54">
        <v>1963</v>
      </c>
      <c r="E54">
        <v>1.6814296561654501E-5</v>
      </c>
    </row>
    <row r="55" spans="1:5" x14ac:dyDescent="0.2">
      <c r="A55" t="s">
        <v>64</v>
      </c>
      <c r="B55" t="s">
        <v>10</v>
      </c>
      <c r="C55" t="s">
        <v>11</v>
      </c>
      <c r="D55">
        <v>6796</v>
      </c>
      <c r="E55">
        <v>5.8211899863985798E-5</v>
      </c>
    </row>
    <row r="56" spans="1:5" x14ac:dyDescent="0.2">
      <c r="A56" t="s">
        <v>65</v>
      </c>
      <c r="B56" t="s">
        <v>10</v>
      </c>
      <c r="C56" t="s">
        <v>11</v>
      </c>
      <c r="D56">
        <v>2709</v>
      </c>
      <c r="E56">
        <v>2.3204243191809501E-5</v>
      </c>
    </row>
    <row r="57" spans="1:5" x14ac:dyDescent="0.2">
      <c r="A57" t="s">
        <v>66</v>
      </c>
      <c r="B57" t="s">
        <v>10</v>
      </c>
      <c r="C57" t="s">
        <v>11</v>
      </c>
      <c r="D57">
        <v>1814</v>
      </c>
      <c r="E57">
        <v>1.55380203580445E-5</v>
      </c>
    </row>
    <row r="58" spans="1:5" x14ac:dyDescent="0.2">
      <c r="A58" t="s">
        <v>67</v>
      </c>
      <c r="B58" t="s">
        <v>10</v>
      </c>
      <c r="C58" t="s">
        <v>11</v>
      </c>
      <c r="D58">
        <v>1648</v>
      </c>
      <c r="E58">
        <v>1.4116128748653399E-5</v>
      </c>
    </row>
    <row r="59" spans="1:5" x14ac:dyDescent="0.2">
      <c r="A59" t="s">
        <v>68</v>
      </c>
      <c r="B59" t="s">
        <v>10</v>
      </c>
      <c r="C59" t="s">
        <v>11</v>
      </c>
      <c r="D59">
        <v>558</v>
      </c>
      <c r="E59">
        <v>4.7796115544590996E-6</v>
      </c>
    </row>
    <row r="60" spans="1:5" x14ac:dyDescent="0.2">
      <c r="A60" t="s">
        <v>69</v>
      </c>
      <c r="B60" t="s">
        <v>10</v>
      </c>
      <c r="C60" t="s">
        <v>11</v>
      </c>
      <c r="D60">
        <v>5045</v>
      </c>
      <c r="E60">
        <v>4.3213513068541497E-5</v>
      </c>
    </row>
    <row r="61" spans="1:5" x14ac:dyDescent="0.2">
      <c r="A61" t="s">
        <v>70</v>
      </c>
      <c r="B61" t="s">
        <v>10</v>
      </c>
      <c r="C61" t="s">
        <v>11</v>
      </c>
      <c r="D61">
        <v>2391</v>
      </c>
      <c r="E61">
        <v>2.04803785424941E-5</v>
      </c>
    </row>
    <row r="62" spans="1:5" x14ac:dyDescent="0.2">
      <c r="A62" t="s">
        <v>71</v>
      </c>
      <c r="B62" t="s">
        <v>10</v>
      </c>
      <c r="C62" t="s">
        <v>11</v>
      </c>
      <c r="D62">
        <v>2641</v>
      </c>
      <c r="E62">
        <v>2.2621781568685499E-5</v>
      </c>
    </row>
    <row r="63" spans="1:5" x14ac:dyDescent="0.2">
      <c r="A63" t="s">
        <v>72</v>
      </c>
      <c r="B63" t="s">
        <v>10</v>
      </c>
      <c r="C63" t="s">
        <v>11</v>
      </c>
      <c r="D63">
        <v>2778</v>
      </c>
      <c r="E63">
        <v>2.3795270427038301E-5</v>
      </c>
    </row>
    <row r="64" spans="1:5" x14ac:dyDescent="0.2">
      <c r="A64" t="s">
        <v>73</v>
      </c>
      <c r="B64" t="s">
        <v>10</v>
      </c>
      <c r="C64" t="s">
        <v>11</v>
      </c>
      <c r="D64">
        <v>3006</v>
      </c>
      <c r="E64">
        <v>2.57482299869248E-5</v>
      </c>
    </row>
    <row r="65" spans="1:5" x14ac:dyDescent="0.2">
      <c r="A65" t="s">
        <v>74</v>
      </c>
      <c r="B65" t="s">
        <v>10</v>
      </c>
      <c r="C65" t="s">
        <v>11</v>
      </c>
      <c r="D65">
        <v>2010</v>
      </c>
      <c r="E65">
        <v>1.72168803305785E-5</v>
      </c>
    </row>
    <row r="66" spans="1:5" x14ac:dyDescent="0.2">
      <c r="A66" t="s">
        <v>75</v>
      </c>
      <c r="B66" t="s">
        <v>10</v>
      </c>
      <c r="C66" t="s">
        <v>11</v>
      </c>
      <c r="D66">
        <v>5044</v>
      </c>
      <c r="E66">
        <v>4.3204947456436801E-5</v>
      </c>
    </row>
    <row r="67" spans="1:5" x14ac:dyDescent="0.2">
      <c r="A67" t="s">
        <v>76</v>
      </c>
      <c r="B67" t="s">
        <v>10</v>
      </c>
      <c r="C67" t="s">
        <v>11</v>
      </c>
      <c r="D67">
        <v>3008</v>
      </c>
      <c r="E67">
        <v>2.5765361211134399E-5</v>
      </c>
    </row>
    <row r="68" spans="1:5" x14ac:dyDescent="0.2">
      <c r="A68" t="s">
        <v>77</v>
      </c>
      <c r="B68" t="s">
        <v>10</v>
      </c>
      <c r="C68" t="s">
        <v>11</v>
      </c>
      <c r="D68">
        <v>5409</v>
      </c>
      <c r="E68">
        <v>4.6331395874676201E-5</v>
      </c>
    </row>
    <row r="69" spans="1:5" x14ac:dyDescent="0.2">
      <c r="A69" t="s">
        <v>78</v>
      </c>
      <c r="B69" t="s">
        <v>10</v>
      </c>
      <c r="C69" t="s">
        <v>11</v>
      </c>
      <c r="D69">
        <v>2372</v>
      </c>
      <c r="E69">
        <v>2.0317631912503602E-5</v>
      </c>
    </row>
    <row r="70" spans="1:5" x14ac:dyDescent="0.2">
      <c r="A70" t="s">
        <v>79</v>
      </c>
      <c r="B70" t="s">
        <v>10</v>
      </c>
      <c r="C70" t="s">
        <v>11</v>
      </c>
      <c r="D70">
        <v>9375</v>
      </c>
      <c r="E70">
        <v>8.0302613482175804E-5</v>
      </c>
    </row>
    <row r="71" spans="1:5" x14ac:dyDescent="0.2">
      <c r="A71" t="s">
        <v>80</v>
      </c>
      <c r="B71" t="s">
        <v>10</v>
      </c>
      <c r="C71" t="s">
        <v>11</v>
      </c>
      <c r="D71">
        <v>2737</v>
      </c>
      <c r="E71">
        <v>2.3444080330743001E-5</v>
      </c>
    </row>
    <row r="72" spans="1:5" x14ac:dyDescent="0.2">
      <c r="A72" t="s">
        <v>81</v>
      </c>
      <c r="B72" t="s">
        <v>10</v>
      </c>
      <c r="C72" t="s">
        <v>11</v>
      </c>
      <c r="D72">
        <v>5698</v>
      </c>
      <c r="E72">
        <v>4.8806857772953402E-5</v>
      </c>
    </row>
    <row r="73" spans="1:5" x14ac:dyDescent="0.2">
      <c r="A73" t="s">
        <v>82</v>
      </c>
      <c r="B73" t="s">
        <v>10</v>
      </c>
      <c r="C73" t="s">
        <v>11</v>
      </c>
      <c r="D73">
        <v>2595</v>
      </c>
      <c r="E73">
        <v>2.2227763411866301E-5</v>
      </c>
    </row>
    <row r="74" spans="1:5" x14ac:dyDescent="0.2">
      <c r="A74" t="s">
        <v>83</v>
      </c>
      <c r="B74" t="s">
        <v>10</v>
      </c>
      <c r="C74" t="s">
        <v>11</v>
      </c>
      <c r="D74">
        <v>1503</v>
      </c>
      <c r="E74">
        <v>1.28741149934624E-5</v>
      </c>
    </row>
    <row r="75" spans="1:5" x14ac:dyDescent="0.2">
      <c r="A75" t="s">
        <v>84</v>
      </c>
      <c r="B75" t="s">
        <v>10</v>
      </c>
      <c r="C75" t="s">
        <v>11</v>
      </c>
      <c r="D75">
        <v>2650</v>
      </c>
      <c r="E75">
        <v>2.2698872077628398E-5</v>
      </c>
    </row>
    <row r="76" spans="1:5" x14ac:dyDescent="0.2">
      <c r="A76" t="s">
        <v>85</v>
      </c>
      <c r="B76" t="s">
        <v>10</v>
      </c>
      <c r="C76" t="s">
        <v>11</v>
      </c>
      <c r="D76">
        <v>5572</v>
      </c>
      <c r="E76">
        <v>4.7727590647752901E-5</v>
      </c>
    </row>
    <row r="77" spans="1:5" x14ac:dyDescent="0.2">
      <c r="A77" t="s">
        <v>86</v>
      </c>
      <c r="B77" t="s">
        <v>10</v>
      </c>
      <c r="C77" t="s">
        <v>11</v>
      </c>
      <c r="D77">
        <v>6880</v>
      </c>
      <c r="E77">
        <v>5.8931411280786102E-5</v>
      </c>
    </row>
    <row r="78" spans="1:5" x14ac:dyDescent="0.2">
      <c r="A78" t="s">
        <v>87</v>
      </c>
      <c r="B78" t="s">
        <v>10</v>
      </c>
      <c r="C78" t="s">
        <v>11</v>
      </c>
      <c r="D78">
        <v>3536</v>
      </c>
      <c r="E78">
        <v>3.02880044024505E-5</v>
      </c>
    </row>
    <row r="79" spans="1:5" x14ac:dyDescent="0.2">
      <c r="A79" t="s">
        <v>88</v>
      </c>
      <c r="B79" t="s">
        <v>10</v>
      </c>
      <c r="C79" t="s">
        <v>11</v>
      </c>
      <c r="D79">
        <v>927</v>
      </c>
      <c r="E79">
        <v>7.9403224211175402E-6</v>
      </c>
    </row>
    <row r="80" spans="1:5" x14ac:dyDescent="0.2">
      <c r="A80" t="s">
        <v>89</v>
      </c>
      <c r="B80" t="s">
        <v>10</v>
      </c>
      <c r="C80" t="s">
        <v>11</v>
      </c>
      <c r="D80">
        <v>1484</v>
      </c>
      <c r="E80">
        <v>1.2711368363471899E-5</v>
      </c>
    </row>
    <row r="81" spans="1:5" x14ac:dyDescent="0.2">
      <c r="A81" t="s">
        <v>90</v>
      </c>
      <c r="B81" t="s">
        <v>10</v>
      </c>
      <c r="C81" t="s">
        <v>11</v>
      </c>
      <c r="D81">
        <v>4187</v>
      </c>
      <c r="E81">
        <v>3.5864217882652798E-5</v>
      </c>
    </row>
    <row r="82" spans="1:5" x14ac:dyDescent="0.2">
      <c r="A82" t="s">
        <v>91</v>
      </c>
      <c r="B82" t="s">
        <v>10</v>
      </c>
      <c r="C82" t="s">
        <v>11</v>
      </c>
      <c r="D82">
        <v>266</v>
      </c>
      <c r="E82">
        <v>2.2784528198676001E-6</v>
      </c>
    </row>
    <row r="83" spans="1:5" x14ac:dyDescent="0.2">
      <c r="A83" t="s">
        <v>92</v>
      </c>
      <c r="B83" t="s">
        <v>10</v>
      </c>
      <c r="C83" t="s">
        <v>11</v>
      </c>
      <c r="D83">
        <v>809</v>
      </c>
      <c r="E83">
        <v>6.9295801927552203E-6</v>
      </c>
    </row>
    <row r="84" spans="1:5" x14ac:dyDescent="0.2">
      <c r="A84" t="s">
        <v>93</v>
      </c>
      <c r="B84" t="s">
        <v>10</v>
      </c>
      <c r="C84" t="s">
        <v>11</v>
      </c>
      <c r="D84">
        <v>1033</v>
      </c>
      <c r="E84">
        <v>8.8482773042226793E-6</v>
      </c>
    </row>
    <row r="85" spans="1:5" x14ac:dyDescent="0.2">
      <c r="A85" t="s">
        <v>94</v>
      </c>
      <c r="B85" t="s">
        <v>10</v>
      </c>
      <c r="C85" t="s">
        <v>11</v>
      </c>
      <c r="D85">
        <v>3023</v>
      </c>
      <c r="E85">
        <v>2.58938453927059E-5</v>
      </c>
    </row>
    <row r="86" spans="1:5" x14ac:dyDescent="0.2">
      <c r="A86" t="s">
        <v>95</v>
      </c>
      <c r="B86" t="s">
        <v>10</v>
      </c>
      <c r="C86" t="s">
        <v>11</v>
      </c>
      <c r="D86">
        <v>560</v>
      </c>
      <c r="E86">
        <v>4.7967427786686301E-6</v>
      </c>
    </row>
    <row r="87" spans="1:5" x14ac:dyDescent="0.2">
      <c r="A87" t="s">
        <v>96</v>
      </c>
      <c r="B87" t="s">
        <v>10</v>
      </c>
      <c r="C87" t="s">
        <v>11</v>
      </c>
      <c r="D87">
        <v>508</v>
      </c>
      <c r="E87">
        <v>4.3513309492208296E-6</v>
      </c>
    </row>
    <row r="88" spans="1:5" x14ac:dyDescent="0.2">
      <c r="A88" t="s">
        <v>97</v>
      </c>
      <c r="B88" t="s">
        <v>10</v>
      </c>
      <c r="C88" t="s">
        <v>11</v>
      </c>
      <c r="D88">
        <v>5032</v>
      </c>
      <c r="E88">
        <v>4.3102160111179599E-5</v>
      </c>
    </row>
    <row r="89" spans="1:5" x14ac:dyDescent="0.2">
      <c r="A89" t="s">
        <v>98</v>
      </c>
      <c r="B89" t="s">
        <v>10</v>
      </c>
      <c r="C89" t="s">
        <v>11</v>
      </c>
      <c r="D89">
        <v>6066</v>
      </c>
      <c r="E89">
        <v>5.1959003027506998E-5</v>
      </c>
    </row>
    <row r="90" spans="1:5" x14ac:dyDescent="0.2">
      <c r="A90" t="s">
        <v>99</v>
      </c>
      <c r="B90" t="s">
        <v>10</v>
      </c>
      <c r="C90" t="s">
        <v>11</v>
      </c>
      <c r="D90">
        <v>1091</v>
      </c>
      <c r="E90">
        <v>9.3450828062990706E-6</v>
      </c>
    </row>
    <row r="91" spans="1:5" x14ac:dyDescent="0.2">
      <c r="A91" t="s">
        <v>100</v>
      </c>
      <c r="B91" t="s">
        <v>10</v>
      </c>
      <c r="C91" t="s">
        <v>11</v>
      </c>
      <c r="D91">
        <v>315</v>
      </c>
      <c r="E91">
        <v>2.6981678130011099E-6</v>
      </c>
    </row>
    <row r="92" spans="1:5" x14ac:dyDescent="0.2">
      <c r="A92" t="s">
        <v>101</v>
      </c>
      <c r="B92" t="s">
        <v>10</v>
      </c>
      <c r="C92" t="s">
        <v>11</v>
      </c>
      <c r="D92">
        <v>502</v>
      </c>
      <c r="E92">
        <v>4.2999372765922397E-6</v>
      </c>
    </row>
    <row r="93" spans="1:5" x14ac:dyDescent="0.2">
      <c r="A93" t="s">
        <v>102</v>
      </c>
      <c r="B93" t="s">
        <v>10</v>
      </c>
      <c r="C93" t="s">
        <v>11</v>
      </c>
      <c r="D93">
        <v>2479</v>
      </c>
      <c r="E93">
        <v>2.1234152407713501E-5</v>
      </c>
    </row>
    <row r="94" spans="1:5" x14ac:dyDescent="0.2">
      <c r="A94" t="s">
        <v>103</v>
      </c>
      <c r="B94" t="s">
        <v>10</v>
      </c>
      <c r="C94" t="s">
        <v>11</v>
      </c>
      <c r="D94">
        <v>2054</v>
      </c>
      <c r="E94">
        <v>1.7593767263188201E-5</v>
      </c>
    </row>
    <row r="95" spans="1:5" x14ac:dyDescent="0.2">
      <c r="A95" t="s">
        <v>104</v>
      </c>
      <c r="B95" t="s">
        <v>10</v>
      </c>
      <c r="C95" t="s">
        <v>11</v>
      </c>
      <c r="D95">
        <v>2995</v>
      </c>
      <c r="E95">
        <v>2.56540082537724E-5</v>
      </c>
    </row>
    <row r="96" spans="1:5" x14ac:dyDescent="0.2">
      <c r="A96" t="s">
        <v>105</v>
      </c>
      <c r="B96" t="s">
        <v>10</v>
      </c>
      <c r="C96" t="s">
        <v>11</v>
      </c>
      <c r="D96">
        <v>8072</v>
      </c>
      <c r="E96">
        <v>6.9141620909666504E-5</v>
      </c>
    </row>
    <row r="97" spans="1:5" x14ac:dyDescent="0.2">
      <c r="A97" t="s">
        <v>106</v>
      </c>
      <c r="B97" t="s">
        <v>10</v>
      </c>
      <c r="C97" t="s">
        <v>11</v>
      </c>
      <c r="D97">
        <v>7681</v>
      </c>
      <c r="E97">
        <v>6.57924665767032E-5</v>
      </c>
    </row>
    <row r="98" spans="1:5" x14ac:dyDescent="0.2">
      <c r="A98" t="s">
        <v>107</v>
      </c>
      <c r="B98" t="s">
        <v>10</v>
      </c>
      <c r="C98" t="s">
        <v>11</v>
      </c>
      <c r="D98">
        <v>6117</v>
      </c>
      <c r="E98">
        <v>5.2395849244850098E-5</v>
      </c>
    </row>
    <row r="99" spans="1:5" x14ac:dyDescent="0.2">
      <c r="A99" t="s">
        <v>108</v>
      </c>
      <c r="B99" t="s">
        <v>10</v>
      </c>
      <c r="C99" t="s">
        <v>11</v>
      </c>
      <c r="D99">
        <v>1161</v>
      </c>
      <c r="E99">
        <v>9.9446756536326501E-6</v>
      </c>
    </row>
    <row r="100" spans="1:5" x14ac:dyDescent="0.2">
      <c r="A100" t="s">
        <v>109</v>
      </c>
      <c r="B100" t="s">
        <v>10</v>
      </c>
      <c r="C100" t="s">
        <v>11</v>
      </c>
      <c r="D100">
        <v>2223</v>
      </c>
      <c r="E100">
        <v>1.9041355708893499E-5</v>
      </c>
    </row>
    <row r="101" spans="1:5" x14ac:dyDescent="0.2">
      <c r="A101" t="s">
        <v>110</v>
      </c>
      <c r="B101" t="s">
        <v>10</v>
      </c>
      <c r="C101" t="s">
        <v>11</v>
      </c>
      <c r="D101">
        <v>2417</v>
      </c>
      <c r="E101">
        <v>2.0703084457218002E-5</v>
      </c>
    </row>
    <row r="102" spans="1:5" x14ac:dyDescent="0.2">
      <c r="A102" t="s">
        <v>111</v>
      </c>
      <c r="B102" t="s">
        <v>10</v>
      </c>
      <c r="C102" t="s">
        <v>11</v>
      </c>
      <c r="D102">
        <v>1333</v>
      </c>
      <c r="E102">
        <v>1.1417960935652299E-5</v>
      </c>
    </row>
    <row r="103" spans="1:5" x14ac:dyDescent="0.2">
      <c r="A103" t="s">
        <v>112</v>
      </c>
      <c r="B103" t="s">
        <v>10</v>
      </c>
      <c r="C103" t="s">
        <v>11</v>
      </c>
      <c r="D103">
        <v>1682</v>
      </c>
      <c r="E103">
        <v>1.4407359560215401E-5</v>
      </c>
    </row>
    <row r="104" spans="1:5" x14ac:dyDescent="0.2">
      <c r="A104" t="s">
        <v>113</v>
      </c>
      <c r="B104" t="s">
        <v>10</v>
      </c>
      <c r="C104" t="s">
        <v>11</v>
      </c>
      <c r="D104">
        <v>419</v>
      </c>
      <c r="E104">
        <v>3.5889914718967101E-6</v>
      </c>
    </row>
    <row r="105" spans="1:5" x14ac:dyDescent="0.2">
      <c r="A105" t="s">
        <v>114</v>
      </c>
      <c r="B105" t="s">
        <v>10</v>
      </c>
      <c r="C105" t="s">
        <v>11</v>
      </c>
      <c r="D105">
        <v>482</v>
      </c>
      <c r="E105">
        <v>4.1286250344969302E-6</v>
      </c>
    </row>
    <row r="106" spans="1:5" x14ac:dyDescent="0.2">
      <c r="A106" t="s">
        <v>115</v>
      </c>
      <c r="B106" t="s">
        <v>10</v>
      </c>
      <c r="C106" t="s">
        <v>11</v>
      </c>
      <c r="D106">
        <v>3937</v>
      </c>
      <c r="E106">
        <v>3.3722814856461501E-5</v>
      </c>
    </row>
    <row r="107" spans="1:5" x14ac:dyDescent="0.2">
      <c r="A107" t="s">
        <v>116</v>
      </c>
      <c r="B107" t="s">
        <v>10</v>
      </c>
      <c r="C107" t="s">
        <v>11</v>
      </c>
      <c r="D107">
        <v>941</v>
      </c>
      <c r="E107">
        <v>8.0602409905842598E-6</v>
      </c>
    </row>
    <row r="108" spans="1:5" x14ac:dyDescent="0.2">
      <c r="A108" t="s">
        <v>117</v>
      </c>
      <c r="B108" t="s">
        <v>10</v>
      </c>
      <c r="C108" t="s">
        <v>11</v>
      </c>
      <c r="D108">
        <v>398</v>
      </c>
      <c r="E108">
        <v>3.40911361769664E-6</v>
      </c>
    </row>
    <row r="109" spans="1:5" x14ac:dyDescent="0.2">
      <c r="A109" t="s">
        <v>118</v>
      </c>
      <c r="B109" t="s">
        <v>10</v>
      </c>
      <c r="C109" t="s">
        <v>11</v>
      </c>
      <c r="D109">
        <v>1371</v>
      </c>
      <c r="E109">
        <v>1.17434541956334E-5</v>
      </c>
    </row>
    <row r="110" spans="1:5" x14ac:dyDescent="0.2">
      <c r="A110" t="s">
        <v>119</v>
      </c>
      <c r="B110" t="s">
        <v>10</v>
      </c>
      <c r="C110" t="s">
        <v>11</v>
      </c>
      <c r="D110">
        <v>679</v>
      </c>
      <c r="E110">
        <v>5.8160506191357199E-6</v>
      </c>
    </row>
    <row r="111" spans="1:5" x14ac:dyDescent="0.2">
      <c r="A111" t="s">
        <v>120</v>
      </c>
      <c r="B111" t="s">
        <v>10</v>
      </c>
      <c r="C111" t="s">
        <v>11</v>
      </c>
      <c r="D111">
        <v>4144</v>
      </c>
      <c r="E111">
        <v>3.5495896562147899E-5</v>
      </c>
    </row>
    <row r="112" spans="1:5" x14ac:dyDescent="0.2">
      <c r="A112" t="s">
        <v>121</v>
      </c>
      <c r="B112" t="s">
        <v>10</v>
      </c>
      <c r="C112" t="s">
        <v>11</v>
      </c>
      <c r="D112">
        <v>9095</v>
      </c>
      <c r="E112">
        <v>7.7904242092841506E-5</v>
      </c>
    </row>
    <row r="113" spans="1:5" x14ac:dyDescent="0.2">
      <c r="A113" t="s">
        <v>122</v>
      </c>
      <c r="B113" t="s">
        <v>10</v>
      </c>
      <c r="C113" t="s">
        <v>11</v>
      </c>
      <c r="D113">
        <v>4577</v>
      </c>
      <c r="E113">
        <v>3.9204806603511298E-5</v>
      </c>
    </row>
    <row r="114" spans="1:5" x14ac:dyDescent="0.2">
      <c r="A114" t="s">
        <v>123</v>
      </c>
      <c r="B114" t="s">
        <v>10</v>
      </c>
      <c r="C114" t="s">
        <v>11</v>
      </c>
      <c r="D114">
        <v>14262</v>
      </c>
      <c r="E114">
        <v>1.22162759838164E-4</v>
      </c>
    </row>
    <row r="115" spans="1:5" x14ac:dyDescent="0.2">
      <c r="A115" t="s">
        <v>124</v>
      </c>
      <c r="B115" t="s">
        <v>10</v>
      </c>
      <c r="C115" t="s">
        <v>11</v>
      </c>
      <c r="D115">
        <v>2881</v>
      </c>
      <c r="E115">
        <v>2.4677528473829199E-5</v>
      </c>
    </row>
    <row r="116" spans="1:5" x14ac:dyDescent="0.2">
      <c r="A116" t="s">
        <v>125</v>
      </c>
      <c r="B116" t="s">
        <v>10</v>
      </c>
      <c r="C116" t="s">
        <v>11</v>
      </c>
      <c r="D116">
        <v>10570</v>
      </c>
      <c r="E116">
        <v>9.0538519947370498E-5</v>
      </c>
    </row>
    <row r="117" spans="1:5" x14ac:dyDescent="0.2">
      <c r="A117" t="s">
        <v>126</v>
      </c>
      <c r="B117" t="s">
        <v>10</v>
      </c>
      <c r="C117" t="s">
        <v>11</v>
      </c>
      <c r="D117">
        <v>2213</v>
      </c>
      <c r="E117">
        <v>1.89556995878459E-5</v>
      </c>
    </row>
    <row r="118" spans="1:5" x14ac:dyDescent="0.2">
      <c r="A118" t="s">
        <v>127</v>
      </c>
      <c r="B118" t="s">
        <v>10</v>
      </c>
      <c r="C118" t="s">
        <v>11</v>
      </c>
      <c r="D118">
        <v>2969</v>
      </c>
      <c r="E118">
        <v>2.5431302339048499E-5</v>
      </c>
    </row>
    <row r="119" spans="1:5" x14ac:dyDescent="0.2">
      <c r="A119" t="s">
        <v>128</v>
      </c>
      <c r="B119" t="s">
        <v>10</v>
      </c>
      <c r="C119" t="s">
        <v>11</v>
      </c>
      <c r="D119">
        <v>2298</v>
      </c>
      <c r="E119">
        <v>1.96837766167509E-5</v>
      </c>
    </row>
    <row r="120" spans="1:5" x14ac:dyDescent="0.2">
      <c r="A120" t="s">
        <v>129</v>
      </c>
      <c r="B120" t="s">
        <v>10</v>
      </c>
      <c r="C120" t="s">
        <v>11</v>
      </c>
      <c r="D120">
        <v>1741</v>
      </c>
      <c r="E120">
        <v>1.49127306743966E-5</v>
      </c>
    </row>
    <row r="121" spans="1:5" x14ac:dyDescent="0.2">
      <c r="A121" t="s">
        <v>130</v>
      </c>
      <c r="B121" t="s">
        <v>10</v>
      </c>
      <c r="C121" t="s">
        <v>11</v>
      </c>
      <c r="D121">
        <v>7609</v>
      </c>
      <c r="E121">
        <v>6.5175742505160097E-5</v>
      </c>
    </row>
    <row r="122" spans="1:5" x14ac:dyDescent="0.2">
      <c r="A122" t="s">
        <v>131</v>
      </c>
      <c r="B122" t="s">
        <v>10</v>
      </c>
      <c r="C122" t="s">
        <v>11</v>
      </c>
      <c r="D122">
        <v>1689</v>
      </c>
      <c r="E122">
        <v>1.4467318844948799E-5</v>
      </c>
    </row>
    <row r="123" spans="1:5" x14ac:dyDescent="0.2">
      <c r="A123" t="s">
        <v>132</v>
      </c>
      <c r="B123" t="s">
        <v>10</v>
      </c>
      <c r="C123" t="s">
        <v>11</v>
      </c>
      <c r="D123">
        <v>98287</v>
      </c>
      <c r="E123">
        <v>8.4188831694107901E-4</v>
      </c>
    </row>
    <row r="124" spans="1:5" x14ac:dyDescent="0.2">
      <c r="A124" t="s">
        <v>133</v>
      </c>
      <c r="B124" t="s">
        <v>10</v>
      </c>
      <c r="C124" t="s">
        <v>11</v>
      </c>
      <c r="D124">
        <v>2830</v>
      </c>
      <c r="E124">
        <v>2.42406822564861E-5</v>
      </c>
    </row>
    <row r="125" spans="1:5" x14ac:dyDescent="0.2">
      <c r="A125" t="s">
        <v>134</v>
      </c>
      <c r="B125" t="s">
        <v>10</v>
      </c>
      <c r="C125" t="s">
        <v>11</v>
      </c>
      <c r="D125">
        <v>2230</v>
      </c>
      <c r="E125">
        <v>1.9101314993626901E-5</v>
      </c>
    </row>
    <row r="126" spans="1:5" x14ac:dyDescent="0.2">
      <c r="A126" t="s">
        <v>135</v>
      </c>
      <c r="B126" t="s">
        <v>10</v>
      </c>
      <c r="C126" t="s">
        <v>11</v>
      </c>
      <c r="D126">
        <v>906</v>
      </c>
      <c r="E126">
        <v>7.7604445669174692E-6</v>
      </c>
    </row>
    <row r="127" spans="1:5" x14ac:dyDescent="0.2">
      <c r="A127" t="s">
        <v>136</v>
      </c>
      <c r="B127" t="s">
        <v>10</v>
      </c>
      <c r="C127" t="s">
        <v>11</v>
      </c>
      <c r="D127">
        <v>2222</v>
      </c>
      <c r="E127">
        <v>1.9032790096788799E-5</v>
      </c>
    </row>
    <row r="128" spans="1:5" x14ac:dyDescent="0.2">
      <c r="A128" t="s">
        <v>137</v>
      </c>
      <c r="B128" t="s">
        <v>10</v>
      </c>
      <c r="C128" t="s">
        <v>11</v>
      </c>
      <c r="D128">
        <v>775</v>
      </c>
      <c r="E128">
        <v>6.6383493811931997E-6</v>
      </c>
    </row>
    <row r="129" spans="1:5" x14ac:dyDescent="0.2">
      <c r="A129" t="s">
        <v>138</v>
      </c>
      <c r="B129" t="s">
        <v>10</v>
      </c>
      <c r="C129" t="s">
        <v>11</v>
      </c>
      <c r="D129">
        <v>606</v>
      </c>
      <c r="E129">
        <v>5.1907609354878399E-6</v>
      </c>
    </row>
    <row r="130" spans="1:5" x14ac:dyDescent="0.2">
      <c r="A130" t="s">
        <v>139</v>
      </c>
      <c r="B130" t="s">
        <v>10</v>
      </c>
      <c r="C130" t="s">
        <v>11</v>
      </c>
      <c r="D130">
        <v>1826</v>
      </c>
      <c r="E130">
        <v>1.5640807703301699E-5</v>
      </c>
    </row>
    <row r="131" spans="1:5" x14ac:dyDescent="0.2">
      <c r="A131" t="s">
        <v>140</v>
      </c>
      <c r="B131" t="s">
        <v>10</v>
      </c>
      <c r="C131" t="s">
        <v>11</v>
      </c>
      <c r="D131">
        <v>1210</v>
      </c>
      <c r="E131">
        <v>1.0364390646766199E-5</v>
      </c>
    </row>
    <row r="132" spans="1:5" x14ac:dyDescent="0.2">
      <c r="A132" t="s">
        <v>141</v>
      </c>
      <c r="B132" t="s">
        <v>10</v>
      </c>
      <c r="C132" t="s">
        <v>11</v>
      </c>
      <c r="D132">
        <v>6403</v>
      </c>
      <c r="E132">
        <v>5.4845614306813E-5</v>
      </c>
    </row>
    <row r="133" spans="1:5" x14ac:dyDescent="0.2">
      <c r="A133" t="s">
        <v>142</v>
      </c>
      <c r="B133" t="s">
        <v>10</v>
      </c>
      <c r="C133" t="s">
        <v>11</v>
      </c>
      <c r="D133">
        <v>1306</v>
      </c>
      <c r="E133">
        <v>1.11866894088236E-5</v>
      </c>
    </row>
    <row r="134" spans="1:5" x14ac:dyDescent="0.2">
      <c r="A134" t="s">
        <v>143</v>
      </c>
      <c r="B134" t="s">
        <v>10</v>
      </c>
      <c r="C134" t="s">
        <v>11</v>
      </c>
      <c r="D134">
        <v>6408</v>
      </c>
      <c r="E134">
        <v>5.4888442367336799E-5</v>
      </c>
    </row>
    <row r="135" spans="1:5" x14ac:dyDescent="0.2">
      <c r="A135" t="s">
        <v>144</v>
      </c>
      <c r="B135" t="s">
        <v>10</v>
      </c>
      <c r="C135" t="s">
        <v>11</v>
      </c>
      <c r="D135">
        <v>784</v>
      </c>
      <c r="E135">
        <v>6.71543989013609E-6</v>
      </c>
    </row>
    <row r="136" spans="1:5" x14ac:dyDescent="0.2">
      <c r="A136" t="s">
        <v>145</v>
      </c>
      <c r="B136" t="s">
        <v>10</v>
      </c>
      <c r="C136" t="s">
        <v>146</v>
      </c>
      <c r="D136">
        <v>1731</v>
      </c>
      <c r="E136">
        <v>1.4827074553348901E-5</v>
      </c>
    </row>
    <row r="137" spans="1:5" x14ac:dyDescent="0.2">
      <c r="A137" t="s">
        <v>147</v>
      </c>
      <c r="B137" t="s">
        <v>10</v>
      </c>
      <c r="C137" t="s">
        <v>146</v>
      </c>
      <c r="D137">
        <v>7543</v>
      </c>
      <c r="E137">
        <v>6.4610412106245606E-5</v>
      </c>
    </row>
    <row r="138" spans="1:5" x14ac:dyDescent="0.2">
      <c r="A138" t="s">
        <v>148</v>
      </c>
      <c r="B138" t="s">
        <v>10</v>
      </c>
      <c r="C138" t="s">
        <v>146</v>
      </c>
      <c r="D138">
        <v>1441</v>
      </c>
      <c r="E138">
        <v>1.2343047042967E-5</v>
      </c>
    </row>
    <row r="139" spans="1:5" x14ac:dyDescent="0.2">
      <c r="A139" t="s">
        <v>149</v>
      </c>
      <c r="B139" t="s">
        <v>10</v>
      </c>
      <c r="C139" t="s">
        <v>146</v>
      </c>
      <c r="D139">
        <v>390</v>
      </c>
      <c r="E139">
        <v>3.3405887208585098E-6</v>
      </c>
    </row>
    <row r="140" spans="1:5" x14ac:dyDescent="0.2">
      <c r="A140" t="s">
        <v>150</v>
      </c>
      <c r="B140" t="s">
        <v>10</v>
      </c>
      <c r="C140" t="s">
        <v>146</v>
      </c>
      <c r="D140">
        <v>1752</v>
      </c>
      <c r="E140">
        <v>1.5006952407549E-5</v>
      </c>
    </row>
    <row r="141" spans="1:5" x14ac:dyDescent="0.2">
      <c r="A141" t="s">
        <v>151</v>
      </c>
      <c r="B141" t="s">
        <v>10</v>
      </c>
      <c r="C141" t="s">
        <v>146</v>
      </c>
      <c r="D141">
        <v>3052</v>
      </c>
      <c r="E141">
        <v>2.61422481437441E-5</v>
      </c>
    </row>
    <row r="142" spans="1:5" x14ac:dyDescent="0.2">
      <c r="A142" t="s">
        <v>152</v>
      </c>
      <c r="B142" t="s">
        <v>10</v>
      </c>
      <c r="C142" t="s">
        <v>146</v>
      </c>
      <c r="D142">
        <v>35212</v>
      </c>
      <c r="E142">
        <v>3.01612333433E-4</v>
      </c>
    </row>
    <row r="143" spans="1:5" x14ac:dyDescent="0.2">
      <c r="A143" t="s">
        <v>153</v>
      </c>
      <c r="B143" t="s">
        <v>10</v>
      </c>
      <c r="C143" t="s">
        <v>146</v>
      </c>
      <c r="D143">
        <v>6528</v>
      </c>
      <c r="E143">
        <v>5.5916315819908702E-5</v>
      </c>
    </row>
    <row r="144" spans="1:5" x14ac:dyDescent="0.2">
      <c r="A144" t="s">
        <v>154</v>
      </c>
      <c r="B144" t="s">
        <v>10</v>
      </c>
      <c r="C144" t="s">
        <v>146</v>
      </c>
      <c r="D144">
        <v>8462</v>
      </c>
      <c r="E144">
        <v>7.2482209630525004E-5</v>
      </c>
    </row>
    <row r="145" spans="1:5" x14ac:dyDescent="0.2">
      <c r="A145" t="s">
        <v>155</v>
      </c>
      <c r="B145" t="s">
        <v>10</v>
      </c>
      <c r="C145" t="s">
        <v>146</v>
      </c>
      <c r="D145">
        <v>1600</v>
      </c>
      <c r="E145">
        <v>1.3704979367624701E-5</v>
      </c>
    </row>
    <row r="146" spans="1:5" x14ac:dyDescent="0.2">
      <c r="A146" t="s">
        <v>156</v>
      </c>
      <c r="B146" t="s">
        <v>10</v>
      </c>
      <c r="C146" t="s">
        <v>146</v>
      </c>
      <c r="D146">
        <v>970</v>
      </c>
      <c r="E146">
        <v>8.3086437416224596E-6</v>
      </c>
    </row>
    <row r="147" spans="1:5" x14ac:dyDescent="0.2">
      <c r="A147" t="s">
        <v>157</v>
      </c>
      <c r="B147" t="s">
        <v>10</v>
      </c>
      <c r="C147" t="s">
        <v>146</v>
      </c>
      <c r="D147">
        <v>27041</v>
      </c>
      <c r="E147">
        <v>2.3162271692496201E-4</v>
      </c>
    </row>
    <row r="148" spans="1:5" x14ac:dyDescent="0.2">
      <c r="A148" t="s">
        <v>158</v>
      </c>
      <c r="B148" t="s">
        <v>10</v>
      </c>
      <c r="C148" t="s">
        <v>146</v>
      </c>
      <c r="D148">
        <v>767</v>
      </c>
      <c r="E148">
        <v>6.5698244843550801E-6</v>
      </c>
    </row>
    <row r="149" spans="1:5" x14ac:dyDescent="0.2">
      <c r="A149" t="s">
        <v>159</v>
      </c>
      <c r="B149" t="s">
        <v>10</v>
      </c>
      <c r="C149" t="s">
        <v>146</v>
      </c>
      <c r="D149">
        <v>1659</v>
      </c>
      <c r="E149">
        <v>1.42103504818058E-5</v>
      </c>
    </row>
    <row r="150" spans="1:5" x14ac:dyDescent="0.2">
      <c r="A150" t="s">
        <v>160</v>
      </c>
      <c r="B150" t="s">
        <v>10</v>
      </c>
      <c r="C150" t="s">
        <v>146</v>
      </c>
      <c r="D150">
        <v>3702</v>
      </c>
      <c r="E150">
        <v>3.1709896011841597E-5</v>
      </c>
    </row>
    <row r="151" spans="1:5" x14ac:dyDescent="0.2">
      <c r="A151" t="s">
        <v>161</v>
      </c>
      <c r="B151" t="s">
        <v>10</v>
      </c>
      <c r="C151" t="s">
        <v>146</v>
      </c>
      <c r="D151">
        <v>11960</v>
      </c>
      <c r="E151">
        <v>1.0244472077299399E-4</v>
      </c>
    </row>
    <row r="152" spans="1:5" x14ac:dyDescent="0.2">
      <c r="A152" t="s">
        <v>162</v>
      </c>
      <c r="B152" t="s">
        <v>10</v>
      </c>
      <c r="C152" t="s">
        <v>146</v>
      </c>
      <c r="D152">
        <v>2236</v>
      </c>
      <c r="E152">
        <v>1.9152708666255499E-5</v>
      </c>
    </row>
    <row r="153" spans="1:5" x14ac:dyDescent="0.2">
      <c r="A153" t="s">
        <v>163</v>
      </c>
      <c r="B153" t="s">
        <v>10</v>
      </c>
      <c r="C153" t="s">
        <v>146</v>
      </c>
      <c r="D153">
        <v>6309</v>
      </c>
      <c r="E153">
        <v>5.4040446768965001E-5</v>
      </c>
    </row>
    <row r="154" spans="1:5" x14ac:dyDescent="0.2">
      <c r="A154" t="s">
        <v>164</v>
      </c>
      <c r="B154" t="s">
        <v>10</v>
      </c>
      <c r="C154" t="s">
        <v>146</v>
      </c>
      <c r="D154">
        <v>798</v>
      </c>
      <c r="E154">
        <v>6.8353584596028003E-6</v>
      </c>
    </row>
    <row r="155" spans="1:5" x14ac:dyDescent="0.2">
      <c r="A155" t="s">
        <v>165</v>
      </c>
      <c r="B155" t="s">
        <v>10</v>
      </c>
      <c r="C155" t="s">
        <v>146</v>
      </c>
      <c r="D155">
        <v>1548</v>
      </c>
      <c r="E155">
        <v>1.32595675381769E-5</v>
      </c>
    </row>
    <row r="156" spans="1:5" x14ac:dyDescent="0.2">
      <c r="A156" t="s">
        <v>166</v>
      </c>
      <c r="B156" t="s">
        <v>10</v>
      </c>
      <c r="C156" t="s">
        <v>146</v>
      </c>
      <c r="D156">
        <v>2019</v>
      </c>
      <c r="E156">
        <v>1.72939708395214E-5</v>
      </c>
    </row>
    <row r="157" spans="1:5" x14ac:dyDescent="0.2">
      <c r="A157" t="s">
        <v>167</v>
      </c>
      <c r="B157" t="s">
        <v>10</v>
      </c>
      <c r="C157" t="s">
        <v>146</v>
      </c>
      <c r="D157">
        <v>1727</v>
      </c>
      <c r="E157">
        <v>1.4792812104929901E-5</v>
      </c>
    </row>
    <row r="158" spans="1:5" x14ac:dyDescent="0.2">
      <c r="A158" t="s">
        <v>168</v>
      </c>
      <c r="B158" t="s">
        <v>10</v>
      </c>
      <c r="C158" t="s">
        <v>146</v>
      </c>
      <c r="D158">
        <v>7199</v>
      </c>
      <c r="E158">
        <v>6.1663841542206196E-5</v>
      </c>
    </row>
    <row r="159" spans="1:5" x14ac:dyDescent="0.2">
      <c r="A159" t="s">
        <v>169</v>
      </c>
      <c r="B159" t="s">
        <v>10</v>
      </c>
      <c r="C159" t="s">
        <v>146</v>
      </c>
      <c r="D159">
        <v>2780</v>
      </c>
      <c r="E159">
        <v>2.3812401651247901E-5</v>
      </c>
    </row>
    <row r="160" spans="1:5" x14ac:dyDescent="0.2">
      <c r="A160" t="s">
        <v>170</v>
      </c>
      <c r="B160" t="s">
        <v>10</v>
      </c>
      <c r="C160" t="s">
        <v>146</v>
      </c>
      <c r="D160">
        <v>1717</v>
      </c>
      <c r="E160">
        <v>1.47071559838822E-5</v>
      </c>
    </row>
    <row r="161" spans="1:5" x14ac:dyDescent="0.2">
      <c r="A161" t="s">
        <v>171</v>
      </c>
      <c r="B161" t="s">
        <v>10</v>
      </c>
      <c r="C161" t="s">
        <v>172</v>
      </c>
      <c r="D161">
        <v>8586</v>
      </c>
      <c r="E161">
        <v>7.3544345531515902E-5</v>
      </c>
    </row>
    <row r="162" spans="1:5" x14ac:dyDescent="0.2">
      <c r="A162" t="s">
        <v>173</v>
      </c>
      <c r="B162" t="s">
        <v>10</v>
      </c>
      <c r="C162" t="s">
        <v>172</v>
      </c>
      <c r="D162">
        <v>881</v>
      </c>
      <c r="E162">
        <v>7.5463042642983397E-6</v>
      </c>
    </row>
    <row r="163" spans="1:5" x14ac:dyDescent="0.2">
      <c r="A163" t="s">
        <v>174</v>
      </c>
      <c r="B163" t="s">
        <v>10</v>
      </c>
      <c r="C163" t="s">
        <v>172</v>
      </c>
      <c r="D163">
        <v>13022</v>
      </c>
      <c r="E163">
        <v>1.1154140082825499E-4</v>
      </c>
    </row>
    <row r="164" spans="1:5" x14ac:dyDescent="0.2">
      <c r="A164" t="s">
        <v>175</v>
      </c>
      <c r="B164" t="s">
        <v>10</v>
      </c>
      <c r="C164" t="s">
        <v>172</v>
      </c>
      <c r="D164">
        <v>5912</v>
      </c>
      <c r="E164">
        <v>5.0639898763373201E-5</v>
      </c>
    </row>
    <row r="165" spans="1:5" x14ac:dyDescent="0.2">
      <c r="A165" t="s">
        <v>176</v>
      </c>
      <c r="B165" t="s">
        <v>10</v>
      </c>
      <c r="C165" t="s">
        <v>172</v>
      </c>
      <c r="D165">
        <v>2077</v>
      </c>
      <c r="E165">
        <v>1.77907763415978E-5</v>
      </c>
    </row>
    <row r="166" spans="1:5" x14ac:dyDescent="0.2">
      <c r="A166" t="s">
        <v>177</v>
      </c>
      <c r="B166" t="s">
        <v>10</v>
      </c>
      <c r="C166" t="s">
        <v>172</v>
      </c>
      <c r="D166">
        <v>202123</v>
      </c>
      <c r="E166">
        <v>1.7313072154515E-3</v>
      </c>
    </row>
    <row r="167" spans="1:5" x14ac:dyDescent="0.2">
      <c r="A167" t="s">
        <v>178</v>
      </c>
      <c r="B167" t="s">
        <v>10</v>
      </c>
      <c r="C167" t="s">
        <v>179</v>
      </c>
      <c r="D167">
        <v>282</v>
      </c>
      <c r="E167">
        <v>2.4155026135438498E-6</v>
      </c>
    </row>
    <row r="168" spans="1:5" x14ac:dyDescent="0.2">
      <c r="A168" t="s">
        <v>180</v>
      </c>
      <c r="B168" t="s">
        <v>10</v>
      </c>
      <c r="C168" t="s">
        <v>179</v>
      </c>
      <c r="D168">
        <v>1309</v>
      </c>
      <c r="E168">
        <v>1.1212386245137901E-5</v>
      </c>
    </row>
    <row r="169" spans="1:5" x14ac:dyDescent="0.2">
      <c r="A169" t="s">
        <v>181</v>
      </c>
      <c r="B169" t="s">
        <v>10</v>
      </c>
      <c r="C169" t="s">
        <v>179</v>
      </c>
      <c r="D169">
        <v>9025</v>
      </c>
      <c r="E169">
        <v>7.7304649245507905E-5</v>
      </c>
    </row>
    <row r="170" spans="1:5" x14ac:dyDescent="0.2">
      <c r="A170" t="s">
        <v>182</v>
      </c>
      <c r="B170" t="s">
        <v>10</v>
      </c>
      <c r="C170" t="s">
        <v>179</v>
      </c>
      <c r="D170">
        <v>15554</v>
      </c>
      <c r="E170">
        <v>1.33229530677521E-4</v>
      </c>
    </row>
    <row r="171" spans="1:5" x14ac:dyDescent="0.2">
      <c r="A171" t="s">
        <v>183</v>
      </c>
      <c r="B171" t="s">
        <v>10</v>
      </c>
      <c r="C171" t="s">
        <v>179</v>
      </c>
      <c r="D171">
        <v>261</v>
      </c>
      <c r="E171">
        <v>2.23562475934377E-6</v>
      </c>
    </row>
    <row r="172" spans="1:5" x14ac:dyDescent="0.2">
      <c r="A172" t="s">
        <v>184</v>
      </c>
      <c r="B172" t="s">
        <v>10</v>
      </c>
      <c r="C172" t="s">
        <v>179</v>
      </c>
      <c r="D172">
        <v>9254</v>
      </c>
      <c r="E172">
        <v>7.9266174417499198E-5</v>
      </c>
    </row>
    <row r="173" spans="1:5" x14ac:dyDescent="0.2">
      <c r="A173" t="s">
        <v>185</v>
      </c>
      <c r="B173" t="s">
        <v>10</v>
      </c>
      <c r="C173" t="s">
        <v>179</v>
      </c>
      <c r="D173">
        <v>2552</v>
      </c>
      <c r="E173">
        <v>2.1859442091361402E-5</v>
      </c>
    </row>
    <row r="174" spans="1:5" x14ac:dyDescent="0.2">
      <c r="A174" t="s">
        <v>186</v>
      </c>
      <c r="B174" t="s">
        <v>10</v>
      </c>
      <c r="C174" t="s">
        <v>179</v>
      </c>
      <c r="D174">
        <v>6504</v>
      </c>
      <c r="E174">
        <v>5.5710741129394299E-5</v>
      </c>
    </row>
    <row r="175" spans="1:5" x14ac:dyDescent="0.2">
      <c r="A175" t="s">
        <v>187</v>
      </c>
      <c r="B175" t="s">
        <v>10</v>
      </c>
      <c r="C175" t="s">
        <v>179</v>
      </c>
      <c r="D175">
        <v>8440</v>
      </c>
      <c r="E175">
        <v>7.2293766164220101E-5</v>
      </c>
    </row>
    <row r="176" spans="1:5" x14ac:dyDescent="0.2">
      <c r="A176" t="s">
        <v>188</v>
      </c>
      <c r="B176" t="s">
        <v>10</v>
      </c>
      <c r="C176" t="s">
        <v>179</v>
      </c>
      <c r="D176">
        <v>913</v>
      </c>
      <c r="E176">
        <v>7.8204038516508307E-6</v>
      </c>
    </row>
    <row r="177" spans="1:5" x14ac:dyDescent="0.2">
      <c r="A177" t="s">
        <v>189</v>
      </c>
      <c r="B177" t="s">
        <v>10</v>
      </c>
      <c r="C177" t="s">
        <v>179</v>
      </c>
      <c r="D177">
        <v>1606</v>
      </c>
      <c r="E177">
        <v>1.37563730402533E-5</v>
      </c>
    </row>
    <row r="178" spans="1:5" x14ac:dyDescent="0.2">
      <c r="A178" t="s">
        <v>190</v>
      </c>
      <c r="B178" t="s">
        <v>10</v>
      </c>
      <c r="C178" t="s">
        <v>179</v>
      </c>
      <c r="D178">
        <v>5188</v>
      </c>
      <c r="E178">
        <v>4.4438395599522999E-5</v>
      </c>
    </row>
    <row r="179" spans="1:5" x14ac:dyDescent="0.2">
      <c r="A179" t="s">
        <v>191</v>
      </c>
      <c r="B179" t="s">
        <v>10</v>
      </c>
      <c r="C179" t="s">
        <v>179</v>
      </c>
      <c r="D179">
        <v>421</v>
      </c>
      <c r="E179">
        <v>3.6061226961062402E-6</v>
      </c>
    </row>
    <row r="180" spans="1:5" x14ac:dyDescent="0.2">
      <c r="A180" t="s">
        <v>192</v>
      </c>
      <c r="B180" t="s">
        <v>10</v>
      </c>
      <c r="C180" t="s">
        <v>179</v>
      </c>
      <c r="D180">
        <v>1005</v>
      </c>
      <c r="E180">
        <v>8.6084401652892502E-6</v>
      </c>
    </row>
    <row r="181" spans="1:5" x14ac:dyDescent="0.2">
      <c r="A181" t="s">
        <v>193</v>
      </c>
      <c r="B181" t="s">
        <v>10</v>
      </c>
      <c r="C181" t="s">
        <v>179</v>
      </c>
      <c r="D181">
        <v>390</v>
      </c>
      <c r="E181">
        <v>3.3405887208585098E-6</v>
      </c>
    </row>
    <row r="182" spans="1:5" x14ac:dyDescent="0.2">
      <c r="A182" t="s">
        <v>194</v>
      </c>
      <c r="B182" t="s">
        <v>10</v>
      </c>
      <c r="C182" t="s">
        <v>179</v>
      </c>
      <c r="D182">
        <v>18203</v>
      </c>
      <c r="E182">
        <v>1.5591983714304501E-4</v>
      </c>
    </row>
    <row r="183" spans="1:5" x14ac:dyDescent="0.2">
      <c r="A183" t="s">
        <v>195</v>
      </c>
      <c r="B183" t="s">
        <v>10</v>
      </c>
      <c r="C183" t="s">
        <v>179</v>
      </c>
      <c r="D183">
        <v>2748</v>
      </c>
      <c r="E183">
        <v>2.3538302063895399E-5</v>
      </c>
    </row>
    <row r="184" spans="1:5" x14ac:dyDescent="0.2">
      <c r="A184" t="s">
        <v>196</v>
      </c>
      <c r="B184" t="s">
        <v>10</v>
      </c>
      <c r="C184" t="s">
        <v>179</v>
      </c>
      <c r="D184">
        <v>387</v>
      </c>
      <c r="E184">
        <v>3.3148918845442199E-6</v>
      </c>
    </row>
    <row r="185" spans="1:5" x14ac:dyDescent="0.2">
      <c r="A185" t="s">
        <v>197</v>
      </c>
      <c r="B185" t="s">
        <v>10</v>
      </c>
      <c r="C185" t="s">
        <v>179</v>
      </c>
      <c r="D185">
        <v>1556</v>
      </c>
      <c r="E185">
        <v>1.3328092435015E-5</v>
      </c>
    </row>
    <row r="186" spans="1:5" x14ac:dyDescent="0.2">
      <c r="A186" t="s">
        <v>198</v>
      </c>
      <c r="B186" t="s">
        <v>10</v>
      </c>
      <c r="C186" t="s">
        <v>179</v>
      </c>
      <c r="D186">
        <v>11486</v>
      </c>
      <c r="E186">
        <v>9.8384620635335603E-5</v>
      </c>
    </row>
    <row r="187" spans="1:5" x14ac:dyDescent="0.2">
      <c r="A187" t="s">
        <v>199</v>
      </c>
      <c r="B187" t="s">
        <v>10</v>
      </c>
      <c r="C187" t="s">
        <v>179</v>
      </c>
      <c r="D187">
        <v>11537</v>
      </c>
      <c r="E187">
        <v>9.8821466852678594E-5</v>
      </c>
    </row>
    <row r="188" spans="1:5" x14ac:dyDescent="0.2">
      <c r="A188" t="s">
        <v>200</v>
      </c>
      <c r="B188" t="s">
        <v>10</v>
      </c>
      <c r="C188" t="s">
        <v>179</v>
      </c>
      <c r="D188">
        <v>645</v>
      </c>
      <c r="E188">
        <v>5.5248198075737001E-6</v>
      </c>
    </row>
    <row r="189" spans="1:5" x14ac:dyDescent="0.2">
      <c r="A189" t="s">
        <v>201</v>
      </c>
      <c r="B189" t="s">
        <v>10</v>
      </c>
      <c r="C189" t="s">
        <v>179</v>
      </c>
      <c r="D189">
        <v>11818</v>
      </c>
      <c r="E189">
        <v>1.0122840385411799E-4</v>
      </c>
    </row>
    <row r="190" spans="1:5" x14ac:dyDescent="0.2">
      <c r="A190" t="s">
        <v>202</v>
      </c>
      <c r="B190" t="s">
        <v>10</v>
      </c>
      <c r="C190" t="s">
        <v>179</v>
      </c>
      <c r="D190">
        <v>1674</v>
      </c>
      <c r="E190">
        <v>1.4338834663377301E-5</v>
      </c>
    </row>
    <row r="191" spans="1:5" x14ac:dyDescent="0.2">
      <c r="A191" t="s">
        <v>203</v>
      </c>
      <c r="B191" t="s">
        <v>10</v>
      </c>
      <c r="C191" t="s">
        <v>179</v>
      </c>
      <c r="D191">
        <v>4517</v>
      </c>
      <c r="E191">
        <v>3.8690869877225397E-5</v>
      </c>
    </row>
    <row r="192" spans="1:5" x14ac:dyDescent="0.2">
      <c r="A192" t="s">
        <v>204</v>
      </c>
      <c r="B192" t="s">
        <v>10</v>
      </c>
      <c r="C192" t="s">
        <v>179</v>
      </c>
      <c r="D192">
        <v>2865</v>
      </c>
      <c r="E192">
        <v>2.4540478680152901E-5</v>
      </c>
    </row>
    <row r="193" spans="1:5" x14ac:dyDescent="0.2">
      <c r="A193" t="s">
        <v>205</v>
      </c>
      <c r="B193" t="s">
        <v>10</v>
      </c>
      <c r="C193" t="s">
        <v>179</v>
      </c>
      <c r="D193">
        <v>7843</v>
      </c>
      <c r="E193">
        <v>6.7180095737675197E-5</v>
      </c>
    </row>
    <row r="194" spans="1:5" x14ac:dyDescent="0.2">
      <c r="A194" t="s">
        <v>206</v>
      </c>
      <c r="B194" t="s">
        <v>10</v>
      </c>
      <c r="C194" t="s">
        <v>179</v>
      </c>
      <c r="D194">
        <v>1567</v>
      </c>
      <c r="E194">
        <v>1.3422314168167401E-5</v>
      </c>
    </row>
    <row r="195" spans="1:5" x14ac:dyDescent="0.2">
      <c r="A195" t="s">
        <v>207</v>
      </c>
      <c r="B195" t="s">
        <v>10</v>
      </c>
      <c r="C195" t="s">
        <v>179</v>
      </c>
      <c r="D195">
        <v>3176</v>
      </c>
      <c r="E195">
        <v>2.7204384044735001E-5</v>
      </c>
    </row>
    <row r="196" spans="1:5" x14ac:dyDescent="0.2">
      <c r="A196" t="s">
        <v>208</v>
      </c>
      <c r="B196" t="s">
        <v>10</v>
      </c>
      <c r="C196" t="s">
        <v>179</v>
      </c>
      <c r="D196">
        <v>15251</v>
      </c>
      <c r="E196">
        <v>1.3063415020977701E-4</v>
      </c>
    </row>
    <row r="197" spans="1:5" x14ac:dyDescent="0.2">
      <c r="A197" t="s">
        <v>209</v>
      </c>
      <c r="B197" t="s">
        <v>10</v>
      </c>
      <c r="C197" t="s">
        <v>179</v>
      </c>
      <c r="D197">
        <v>50583</v>
      </c>
      <c r="E197">
        <v>4.3327435709534899E-4</v>
      </c>
    </row>
    <row r="198" spans="1:5" x14ac:dyDescent="0.2">
      <c r="A198" t="s">
        <v>210</v>
      </c>
      <c r="B198" t="s">
        <v>10</v>
      </c>
      <c r="C198" t="s">
        <v>179</v>
      </c>
      <c r="D198">
        <v>8451</v>
      </c>
      <c r="E198">
        <v>7.23879878973726E-5</v>
      </c>
    </row>
    <row r="199" spans="1:5" x14ac:dyDescent="0.2">
      <c r="A199" t="s">
        <v>211</v>
      </c>
      <c r="B199" t="s">
        <v>10</v>
      </c>
      <c r="C199" t="s">
        <v>179</v>
      </c>
      <c r="D199">
        <v>3471</v>
      </c>
      <c r="E199">
        <v>2.9731239615640799E-5</v>
      </c>
    </row>
    <row r="200" spans="1:5" x14ac:dyDescent="0.2">
      <c r="A200" t="s">
        <v>212</v>
      </c>
      <c r="B200" t="s">
        <v>10</v>
      </c>
      <c r="C200" t="s">
        <v>179</v>
      </c>
      <c r="D200">
        <v>5779</v>
      </c>
      <c r="E200">
        <v>4.95006723534394E-5</v>
      </c>
    </row>
    <row r="201" spans="1:5" x14ac:dyDescent="0.2">
      <c r="A201" t="s">
        <v>213</v>
      </c>
      <c r="B201" t="s">
        <v>10</v>
      </c>
      <c r="C201" t="s">
        <v>179</v>
      </c>
      <c r="D201">
        <v>19897</v>
      </c>
      <c r="E201">
        <v>1.7042998404851801E-4</v>
      </c>
    </row>
    <row r="202" spans="1:5" x14ac:dyDescent="0.2">
      <c r="A202" t="s">
        <v>214</v>
      </c>
      <c r="B202" t="s">
        <v>10</v>
      </c>
      <c r="C202" t="s">
        <v>179</v>
      </c>
      <c r="D202">
        <v>4530</v>
      </c>
      <c r="E202">
        <v>3.8802222834587397E-5</v>
      </c>
    </row>
    <row r="203" spans="1:5" x14ac:dyDescent="0.2">
      <c r="A203" t="s">
        <v>215</v>
      </c>
      <c r="B203" t="s">
        <v>10</v>
      </c>
      <c r="C203" t="s">
        <v>179</v>
      </c>
      <c r="D203">
        <v>1496</v>
      </c>
      <c r="E203">
        <v>1.28141557087291E-5</v>
      </c>
    </row>
    <row r="204" spans="1:5" x14ac:dyDescent="0.2">
      <c r="A204" t="s">
        <v>216</v>
      </c>
      <c r="B204" t="s">
        <v>10</v>
      </c>
      <c r="C204" t="s">
        <v>179</v>
      </c>
      <c r="D204">
        <v>4274</v>
      </c>
      <c r="E204">
        <v>3.6609426135767401E-5</v>
      </c>
    </row>
    <row r="205" spans="1:5" x14ac:dyDescent="0.2">
      <c r="A205" t="s">
        <v>217</v>
      </c>
      <c r="B205" t="s">
        <v>10</v>
      </c>
      <c r="C205" t="s">
        <v>179</v>
      </c>
      <c r="D205">
        <v>15011</v>
      </c>
      <c r="E205">
        <v>1.2857840330463401E-4</v>
      </c>
    </row>
    <row r="206" spans="1:5" x14ac:dyDescent="0.2">
      <c r="A206" t="s">
        <v>218</v>
      </c>
      <c r="B206" t="s">
        <v>10</v>
      </c>
      <c r="C206" t="s">
        <v>179</v>
      </c>
      <c r="D206">
        <v>2221</v>
      </c>
      <c r="E206">
        <v>1.9024224484684001E-5</v>
      </c>
    </row>
    <row r="207" spans="1:5" x14ac:dyDescent="0.2">
      <c r="A207" t="s">
        <v>219</v>
      </c>
      <c r="B207" t="s">
        <v>10</v>
      </c>
      <c r="C207" t="s">
        <v>179</v>
      </c>
      <c r="D207">
        <v>6319</v>
      </c>
      <c r="E207">
        <v>5.4126102890012702E-5</v>
      </c>
    </row>
    <row r="208" spans="1:5" x14ac:dyDescent="0.2">
      <c r="A208" t="s">
        <v>220</v>
      </c>
      <c r="B208" t="s">
        <v>10</v>
      </c>
      <c r="C208" t="s">
        <v>179</v>
      </c>
      <c r="D208">
        <v>11902</v>
      </c>
      <c r="E208">
        <v>1.0194791527091799E-4</v>
      </c>
    </row>
    <row r="209" spans="1:5" x14ac:dyDescent="0.2">
      <c r="A209" t="s">
        <v>221</v>
      </c>
      <c r="B209" t="s">
        <v>10</v>
      </c>
      <c r="C209" t="s">
        <v>179</v>
      </c>
      <c r="D209">
        <v>358</v>
      </c>
      <c r="E209">
        <v>3.0664891335060201E-6</v>
      </c>
    </row>
    <row r="210" spans="1:5" x14ac:dyDescent="0.2">
      <c r="A210" t="s">
        <v>222</v>
      </c>
      <c r="B210" t="s">
        <v>10</v>
      </c>
      <c r="C210" t="s">
        <v>179</v>
      </c>
      <c r="D210">
        <v>410</v>
      </c>
      <c r="E210">
        <v>3.5119009629538202E-6</v>
      </c>
    </row>
    <row r="211" spans="1:5" x14ac:dyDescent="0.2">
      <c r="A211" t="s">
        <v>223</v>
      </c>
      <c r="B211" t="s">
        <v>10</v>
      </c>
      <c r="C211" t="s">
        <v>179</v>
      </c>
      <c r="D211">
        <v>1814</v>
      </c>
      <c r="E211">
        <v>1.55380203580445E-5</v>
      </c>
    </row>
    <row r="212" spans="1:5" x14ac:dyDescent="0.2">
      <c r="A212" t="s">
        <v>224</v>
      </c>
      <c r="B212" t="s">
        <v>10</v>
      </c>
      <c r="C212" t="s">
        <v>179</v>
      </c>
      <c r="D212">
        <v>818</v>
      </c>
      <c r="E212">
        <v>7.0066707016981098E-6</v>
      </c>
    </row>
    <row r="213" spans="1:5" x14ac:dyDescent="0.2">
      <c r="A213" t="s">
        <v>225</v>
      </c>
      <c r="B213" t="s">
        <v>10</v>
      </c>
      <c r="C213" t="s">
        <v>179</v>
      </c>
      <c r="D213">
        <v>1399</v>
      </c>
      <c r="E213">
        <v>1.1983291334566801E-5</v>
      </c>
    </row>
    <row r="214" spans="1:5" x14ac:dyDescent="0.2">
      <c r="A214" t="s">
        <v>226</v>
      </c>
      <c r="B214" t="s">
        <v>10</v>
      </c>
      <c r="C214" t="s">
        <v>179</v>
      </c>
      <c r="D214">
        <v>8419</v>
      </c>
      <c r="E214">
        <v>7.2113888310020098E-5</v>
      </c>
    </row>
    <row r="215" spans="1:5" x14ac:dyDescent="0.2">
      <c r="A215" t="s">
        <v>227</v>
      </c>
      <c r="B215" t="s">
        <v>10</v>
      </c>
      <c r="C215" t="s">
        <v>179</v>
      </c>
      <c r="D215">
        <v>1715</v>
      </c>
      <c r="E215">
        <v>1.4690024759672701E-5</v>
      </c>
    </row>
    <row r="216" spans="1:5" x14ac:dyDescent="0.2">
      <c r="A216" t="s">
        <v>228</v>
      </c>
      <c r="B216" t="s">
        <v>10</v>
      </c>
      <c r="C216" t="s">
        <v>179</v>
      </c>
      <c r="D216">
        <v>3967</v>
      </c>
      <c r="E216">
        <v>3.3979783219604401E-5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BA78-0163-4FCF-88D4-606E3A26D529}">
  <dimension ref="A1:D21"/>
  <sheetViews>
    <sheetView workbookViewId="0">
      <selection activeCell="F18" sqref="F18"/>
    </sheetView>
  </sheetViews>
  <sheetFormatPr baseColWidth="10" defaultColWidth="8.83203125" defaultRowHeight="15" x14ac:dyDescent="0.2"/>
  <cols>
    <col min="1" max="1" width="17.6640625" style="1" bestFit="1" customWidth="1"/>
    <col min="2" max="2" width="24.33203125" bestFit="1" customWidth="1"/>
    <col min="3" max="3" width="19.1640625" bestFit="1" customWidth="1"/>
    <col min="4" max="4" width="28" bestFit="1" customWidth="1"/>
  </cols>
  <sheetData>
    <row r="1" spans="1:4" x14ac:dyDescent="0.2">
      <c r="A1" s="1" t="s">
        <v>244</v>
      </c>
      <c r="B1" t="s">
        <v>245</v>
      </c>
      <c r="C1" t="s">
        <v>1</v>
      </c>
      <c r="D1" t="s">
        <v>266</v>
      </c>
    </row>
    <row r="2" spans="1:4" x14ac:dyDescent="0.2">
      <c r="A2" s="1">
        <v>1</v>
      </c>
      <c r="B2" t="s">
        <v>246</v>
      </c>
      <c r="C2" t="s">
        <v>6</v>
      </c>
      <c r="D2" t="s">
        <v>267</v>
      </c>
    </row>
    <row r="3" spans="1:4" x14ac:dyDescent="0.2">
      <c r="A3" s="1">
        <v>2</v>
      </c>
      <c r="B3" t="s">
        <v>246</v>
      </c>
      <c r="C3" t="s">
        <v>253</v>
      </c>
      <c r="D3" t="s">
        <v>268</v>
      </c>
    </row>
    <row r="4" spans="1:4" x14ac:dyDescent="0.2">
      <c r="A4" s="1">
        <v>3</v>
      </c>
      <c r="B4" t="s">
        <v>246</v>
      </c>
      <c r="C4" t="s">
        <v>7</v>
      </c>
      <c r="D4" t="s">
        <v>269</v>
      </c>
    </row>
    <row r="5" spans="1:4" x14ac:dyDescent="0.2">
      <c r="A5" s="1">
        <v>4</v>
      </c>
      <c r="B5" t="s">
        <v>247</v>
      </c>
      <c r="C5" t="s">
        <v>254</v>
      </c>
      <c r="D5" t="s">
        <v>270</v>
      </c>
    </row>
    <row r="6" spans="1:4" x14ac:dyDescent="0.2">
      <c r="A6" s="1">
        <v>5</v>
      </c>
      <c r="B6" t="s">
        <v>247</v>
      </c>
      <c r="C6" t="s">
        <v>8</v>
      </c>
      <c r="D6" t="s">
        <v>271</v>
      </c>
    </row>
    <row r="7" spans="1:4" x14ac:dyDescent="0.2">
      <c r="A7" s="1">
        <v>6</v>
      </c>
      <c r="B7" t="s">
        <v>247</v>
      </c>
      <c r="C7" t="s">
        <v>10</v>
      </c>
      <c r="D7" t="s">
        <v>272</v>
      </c>
    </row>
    <row r="8" spans="1:4" x14ac:dyDescent="0.2">
      <c r="A8" s="1">
        <v>7</v>
      </c>
      <c r="B8" t="s">
        <v>246</v>
      </c>
      <c r="C8" t="s">
        <v>229</v>
      </c>
      <c r="D8" t="s">
        <v>273</v>
      </c>
    </row>
    <row r="9" spans="1:4" x14ac:dyDescent="0.2">
      <c r="A9" s="1">
        <v>8</v>
      </c>
      <c r="B9" t="s">
        <v>247</v>
      </c>
      <c r="C9" t="s">
        <v>230</v>
      </c>
      <c r="D9" t="s">
        <v>274</v>
      </c>
    </row>
    <row r="10" spans="1:4" x14ac:dyDescent="0.2">
      <c r="A10" s="1">
        <v>9</v>
      </c>
      <c r="B10" t="s">
        <v>248</v>
      </c>
      <c r="C10" t="s">
        <v>231</v>
      </c>
      <c r="D10" t="s">
        <v>275</v>
      </c>
    </row>
    <row r="11" spans="1:4" x14ac:dyDescent="0.2">
      <c r="A11" s="1">
        <v>10</v>
      </c>
      <c r="B11" t="s">
        <v>248</v>
      </c>
      <c r="C11" t="s">
        <v>232</v>
      </c>
      <c r="D11" t="s">
        <v>276</v>
      </c>
    </row>
    <row r="12" spans="1:4" x14ac:dyDescent="0.2">
      <c r="A12" s="1">
        <v>11</v>
      </c>
      <c r="B12" t="s">
        <v>248</v>
      </c>
      <c r="C12" t="s">
        <v>233</v>
      </c>
      <c r="D12" t="s">
        <v>277</v>
      </c>
    </row>
    <row r="13" spans="1:4" x14ac:dyDescent="0.2">
      <c r="A13" s="1">
        <v>12</v>
      </c>
      <c r="B13" t="s">
        <v>248</v>
      </c>
      <c r="C13" t="s">
        <v>234</v>
      </c>
      <c r="D13" t="s">
        <v>278</v>
      </c>
    </row>
    <row r="14" spans="1:4" x14ac:dyDescent="0.2">
      <c r="A14" s="1">
        <v>13</v>
      </c>
      <c r="B14" t="s">
        <v>249</v>
      </c>
      <c r="C14" t="s">
        <v>235</v>
      </c>
      <c r="D14" t="s">
        <v>279</v>
      </c>
    </row>
    <row r="15" spans="1:4" x14ac:dyDescent="0.2">
      <c r="A15" s="1">
        <v>14</v>
      </c>
      <c r="B15" t="s">
        <v>249</v>
      </c>
      <c r="C15" t="s">
        <v>236</v>
      </c>
      <c r="D15" t="s">
        <v>280</v>
      </c>
    </row>
    <row r="16" spans="1:4" x14ac:dyDescent="0.2">
      <c r="A16" s="1">
        <v>15</v>
      </c>
      <c r="B16" t="s">
        <v>249</v>
      </c>
      <c r="C16" t="s">
        <v>237</v>
      </c>
      <c r="D16" t="s">
        <v>281</v>
      </c>
    </row>
    <row r="17" spans="1:4" x14ac:dyDescent="0.2">
      <c r="A17" s="1">
        <v>16</v>
      </c>
      <c r="B17" t="s">
        <v>249</v>
      </c>
      <c r="C17" t="s">
        <v>238</v>
      </c>
      <c r="D17" t="s">
        <v>282</v>
      </c>
    </row>
    <row r="18" spans="1:4" x14ac:dyDescent="0.2">
      <c r="A18" s="1">
        <v>17</v>
      </c>
      <c r="B18" t="s">
        <v>249</v>
      </c>
      <c r="C18" t="s">
        <v>239</v>
      </c>
      <c r="D18" t="s">
        <v>283</v>
      </c>
    </row>
    <row r="19" spans="1:4" x14ac:dyDescent="0.2">
      <c r="A19" s="1">
        <v>18</v>
      </c>
      <c r="B19" t="s">
        <v>249</v>
      </c>
      <c r="C19" t="s">
        <v>240</v>
      </c>
      <c r="D19" t="s">
        <v>284</v>
      </c>
    </row>
    <row r="20" spans="1:4" x14ac:dyDescent="0.2">
      <c r="A20" s="1">
        <v>19</v>
      </c>
      <c r="B20" t="s">
        <v>250</v>
      </c>
      <c r="C20" t="s">
        <v>241</v>
      </c>
      <c r="D20" t="s">
        <v>285</v>
      </c>
    </row>
    <row r="21" spans="1:4" x14ac:dyDescent="0.2">
      <c r="A21" s="1">
        <v>20</v>
      </c>
      <c r="B21" t="s">
        <v>250</v>
      </c>
      <c r="C21" t="s">
        <v>242</v>
      </c>
      <c r="D21" t="s">
        <v>286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270E4-692F-451B-B826-2186C038CC4A}">
  <dimension ref="A1:D21"/>
  <sheetViews>
    <sheetView tabSelected="1" workbookViewId="0">
      <selection activeCell="K50" sqref="K50"/>
    </sheetView>
  </sheetViews>
  <sheetFormatPr baseColWidth="10" defaultColWidth="8.83203125" defaultRowHeight="15" x14ac:dyDescent="0.2"/>
  <cols>
    <col min="1" max="1" width="19.1640625" bestFit="1" customWidth="1"/>
    <col min="2" max="2" width="8.83203125" bestFit="1" customWidth="1"/>
    <col min="3" max="3" width="9.5" bestFit="1" customWidth="1"/>
    <col min="4" max="4" width="11.5" bestFit="1" customWidth="1"/>
    <col min="9" max="9" width="11.6640625" customWidth="1"/>
  </cols>
  <sheetData>
    <row r="1" spans="1:4" x14ac:dyDescent="0.2">
      <c r="A1" t="s">
        <v>1</v>
      </c>
      <c r="B1" t="s">
        <v>243</v>
      </c>
      <c r="C1" t="s">
        <v>251</v>
      </c>
      <c r="D1" t="s">
        <v>252</v>
      </c>
    </row>
    <row r="2" spans="1:4" x14ac:dyDescent="0.2">
      <c r="A2" t="s">
        <v>6</v>
      </c>
      <c r="B2">
        <v>1804941</v>
      </c>
      <c r="C2">
        <v>1737794</v>
      </c>
      <c r="D2">
        <v>13929</v>
      </c>
    </row>
    <row r="3" spans="1:4" x14ac:dyDescent="0.2">
      <c r="A3" t="s">
        <v>253</v>
      </c>
      <c r="B3">
        <v>52489</v>
      </c>
      <c r="C3">
        <v>51889</v>
      </c>
      <c r="D3">
        <v>591</v>
      </c>
    </row>
    <row r="4" spans="1:4" x14ac:dyDescent="0.2">
      <c r="A4" t="s">
        <v>7</v>
      </c>
      <c r="B4">
        <v>4342456</v>
      </c>
      <c r="C4">
        <v>4293792</v>
      </c>
      <c r="D4">
        <v>47946</v>
      </c>
    </row>
    <row r="5" spans="1:4" x14ac:dyDescent="0.2">
      <c r="A5" t="s">
        <v>254</v>
      </c>
      <c r="B5">
        <v>554603</v>
      </c>
      <c r="C5">
        <v>551228</v>
      </c>
      <c r="D5">
        <v>3352</v>
      </c>
    </row>
    <row r="6" spans="1:4" x14ac:dyDescent="0.2">
      <c r="A6" t="s">
        <v>8</v>
      </c>
      <c r="B6">
        <v>2842533</v>
      </c>
      <c r="C6">
        <v>2815151</v>
      </c>
      <c r="D6">
        <v>17492</v>
      </c>
    </row>
    <row r="7" spans="1:4" x14ac:dyDescent="0.2">
      <c r="A7" t="s">
        <v>10</v>
      </c>
      <c r="B7">
        <v>598885</v>
      </c>
      <c r="C7">
        <v>592106</v>
      </c>
      <c r="D7">
        <v>6463</v>
      </c>
    </row>
    <row r="8" spans="1:4" x14ac:dyDescent="0.2">
      <c r="A8" t="s">
        <v>229</v>
      </c>
      <c r="B8">
        <v>690459</v>
      </c>
      <c r="C8">
        <v>684416</v>
      </c>
      <c r="D8">
        <v>6019</v>
      </c>
    </row>
    <row r="9" spans="1:4" x14ac:dyDescent="0.2">
      <c r="A9" t="s">
        <v>230</v>
      </c>
      <c r="B9">
        <v>2211131</v>
      </c>
      <c r="C9">
        <v>2190449</v>
      </c>
      <c r="D9">
        <v>20043</v>
      </c>
    </row>
    <row r="10" spans="1:4" x14ac:dyDescent="0.2">
      <c r="A10" t="s">
        <v>231</v>
      </c>
      <c r="B10">
        <v>1654550</v>
      </c>
      <c r="C10">
        <v>1641661</v>
      </c>
      <c r="D10">
        <v>12511</v>
      </c>
    </row>
    <row r="11" spans="1:4" x14ac:dyDescent="0.2">
      <c r="A11" t="s">
        <v>232</v>
      </c>
      <c r="B11">
        <v>459174</v>
      </c>
      <c r="C11">
        <v>456094</v>
      </c>
      <c r="D11">
        <v>2532</v>
      </c>
    </row>
    <row r="12" spans="1:4" x14ac:dyDescent="0.2">
      <c r="A12" t="s">
        <v>233</v>
      </c>
      <c r="B12">
        <v>737064</v>
      </c>
      <c r="C12">
        <v>732500</v>
      </c>
      <c r="D12">
        <v>4560</v>
      </c>
    </row>
    <row r="13" spans="1:4" x14ac:dyDescent="0.2">
      <c r="A13" t="s">
        <v>234</v>
      </c>
      <c r="B13">
        <v>2533402</v>
      </c>
      <c r="C13">
        <v>2458098</v>
      </c>
      <c r="D13">
        <v>13274</v>
      </c>
    </row>
    <row r="14" spans="1:4" x14ac:dyDescent="0.2">
      <c r="A14" t="s">
        <v>235</v>
      </c>
      <c r="B14">
        <v>689185</v>
      </c>
      <c r="C14">
        <v>684217</v>
      </c>
      <c r="D14">
        <v>4094</v>
      </c>
    </row>
    <row r="15" spans="1:4" x14ac:dyDescent="0.2">
      <c r="A15" t="s">
        <v>236</v>
      </c>
      <c r="B15">
        <v>105582</v>
      </c>
      <c r="C15">
        <v>104779</v>
      </c>
      <c r="D15">
        <v>798</v>
      </c>
    </row>
    <row r="16" spans="1:4" x14ac:dyDescent="0.2">
      <c r="A16" t="s">
        <v>237</v>
      </c>
      <c r="B16">
        <v>2549387</v>
      </c>
      <c r="C16">
        <v>2532294</v>
      </c>
      <c r="D16">
        <v>12146</v>
      </c>
    </row>
    <row r="17" spans="1:4" x14ac:dyDescent="0.2">
      <c r="A17" t="s">
        <v>238</v>
      </c>
      <c r="B17">
        <v>1688913</v>
      </c>
      <c r="C17">
        <v>1678600</v>
      </c>
      <c r="D17">
        <v>10088</v>
      </c>
    </row>
    <row r="18" spans="1:4" x14ac:dyDescent="0.2">
      <c r="A18" t="s">
        <v>239</v>
      </c>
      <c r="B18">
        <v>202556</v>
      </c>
      <c r="C18">
        <v>191618</v>
      </c>
      <c r="D18">
        <v>1055</v>
      </c>
    </row>
    <row r="19" spans="1:4" x14ac:dyDescent="0.2">
      <c r="A19" t="s">
        <v>240</v>
      </c>
      <c r="B19">
        <v>655366</v>
      </c>
      <c r="C19">
        <v>648236</v>
      </c>
      <c r="D19">
        <v>3678</v>
      </c>
    </row>
    <row r="20" spans="1:4" x14ac:dyDescent="0.2">
      <c r="A20" t="s">
        <v>241</v>
      </c>
      <c r="B20">
        <v>1834970</v>
      </c>
      <c r="C20">
        <v>1820905</v>
      </c>
      <c r="D20">
        <v>13063</v>
      </c>
    </row>
    <row r="21" spans="1:4" x14ac:dyDescent="0.2">
      <c r="A21" t="s">
        <v>242</v>
      </c>
      <c r="B21">
        <v>526604</v>
      </c>
      <c r="C21">
        <v>514018</v>
      </c>
      <c r="D21">
        <v>2978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E799-0641-44CA-803B-B7F3E13B5C22}">
  <dimension ref="A1:J21"/>
  <sheetViews>
    <sheetView workbookViewId="0">
      <selection sqref="A1:J21"/>
    </sheetView>
  </sheetViews>
  <sheetFormatPr baseColWidth="10" defaultColWidth="8.83203125" defaultRowHeight="15" x14ac:dyDescent="0.2"/>
  <cols>
    <col min="1" max="1" width="19.1640625" bestFit="1" customWidth="1"/>
    <col min="2" max="2" width="20.33203125" bestFit="1" customWidth="1"/>
    <col min="3" max="3" width="14.1640625" bestFit="1" customWidth="1"/>
    <col min="4" max="4" width="43" bestFit="1" customWidth="1"/>
    <col min="5" max="5" width="49.6640625" bestFit="1" customWidth="1"/>
    <col min="6" max="6" width="15.6640625" bestFit="1" customWidth="1"/>
    <col min="7" max="7" width="29.1640625" bestFit="1" customWidth="1"/>
    <col min="8" max="8" width="48.5" bestFit="1" customWidth="1"/>
    <col min="9" max="9" width="55.1640625" bestFit="1" customWidth="1"/>
    <col min="10" max="10" width="31.5" bestFit="1" customWidth="1"/>
    <col min="11" max="11" width="19.1640625" bestFit="1" customWidth="1"/>
    <col min="12" max="12" width="12.6640625" bestFit="1" customWidth="1"/>
    <col min="13" max="13" width="36.5" bestFit="1" customWidth="1"/>
    <col min="14" max="14" width="42.5" bestFit="1" customWidth="1"/>
    <col min="15" max="15" width="14.1640625" bestFit="1" customWidth="1"/>
    <col min="16" max="16" width="24.5" bestFit="1" customWidth="1"/>
    <col min="17" max="17" width="41" bestFit="1" customWidth="1"/>
    <col min="18" max="18" width="47" bestFit="1" customWidth="1"/>
    <col min="19" max="19" width="28.33203125" bestFit="1" customWidth="1"/>
    <col min="20" max="20" width="58" bestFit="1" customWidth="1"/>
  </cols>
  <sheetData>
    <row r="1" spans="1:10" x14ac:dyDescent="0.2">
      <c r="A1" t="s">
        <v>255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</row>
    <row r="2" spans="1:10" x14ac:dyDescent="0.2">
      <c r="A2" t="s">
        <v>7</v>
      </c>
      <c r="B2">
        <v>4293792</v>
      </c>
      <c r="C2">
        <v>47946</v>
      </c>
      <c r="D2">
        <v>1553633</v>
      </c>
      <c r="E2">
        <v>2788823</v>
      </c>
      <c r="F2">
        <v>4342456</v>
      </c>
      <c r="G2">
        <v>9495608</v>
      </c>
      <c r="H2">
        <v>17224550</v>
      </c>
      <c r="I2">
        <v>30167097</v>
      </c>
      <c r="J2">
        <v>47391647</v>
      </c>
    </row>
    <row r="3" spans="1:10" x14ac:dyDescent="0.2">
      <c r="A3" t="s">
        <v>8</v>
      </c>
      <c r="B3">
        <v>2815151</v>
      </c>
      <c r="C3">
        <v>17492</v>
      </c>
      <c r="D3">
        <v>1150984</v>
      </c>
      <c r="E3">
        <v>1691549</v>
      </c>
      <c r="F3">
        <v>2842533</v>
      </c>
      <c r="G3">
        <v>5460590</v>
      </c>
      <c r="H3">
        <v>12245067</v>
      </c>
      <c r="I3">
        <v>27250355</v>
      </c>
      <c r="J3">
        <v>39495422</v>
      </c>
    </row>
    <row r="4" spans="1:10" x14ac:dyDescent="0.2">
      <c r="A4" t="s">
        <v>237</v>
      </c>
      <c r="B4">
        <v>2532294</v>
      </c>
      <c r="C4">
        <v>12146</v>
      </c>
      <c r="D4">
        <v>960010</v>
      </c>
      <c r="E4">
        <v>1589377</v>
      </c>
      <c r="F4">
        <v>2549387</v>
      </c>
      <c r="G4">
        <v>5552514</v>
      </c>
      <c r="H4">
        <v>9770187</v>
      </c>
      <c r="I4">
        <v>12307141</v>
      </c>
      <c r="J4">
        <v>22077328</v>
      </c>
    </row>
    <row r="5" spans="1:10" x14ac:dyDescent="0.2">
      <c r="A5" t="s">
        <v>234</v>
      </c>
      <c r="B5">
        <v>2458098</v>
      </c>
      <c r="C5">
        <v>13274</v>
      </c>
      <c r="D5">
        <v>1043124</v>
      </c>
      <c r="E5">
        <v>1490278</v>
      </c>
      <c r="F5">
        <v>2533402</v>
      </c>
      <c r="G5">
        <v>6296483</v>
      </c>
      <c r="H5">
        <v>9765690</v>
      </c>
      <c r="I5">
        <v>17933599</v>
      </c>
      <c r="J5">
        <v>27699289</v>
      </c>
    </row>
    <row r="6" spans="1:10" x14ac:dyDescent="0.2">
      <c r="A6" t="s">
        <v>230</v>
      </c>
      <c r="B6">
        <v>2190449</v>
      </c>
      <c r="C6">
        <v>20043</v>
      </c>
      <c r="D6">
        <v>1100223</v>
      </c>
      <c r="E6">
        <v>1110908</v>
      </c>
      <c r="F6">
        <v>2211131</v>
      </c>
      <c r="G6">
        <v>3006561</v>
      </c>
      <c r="H6">
        <v>10836248</v>
      </c>
      <c r="I6">
        <v>9331382</v>
      </c>
      <c r="J6">
        <v>20167630</v>
      </c>
    </row>
    <row r="7" spans="1:10" x14ac:dyDescent="0.2">
      <c r="A7" t="s">
        <v>241</v>
      </c>
      <c r="B7">
        <v>1820905</v>
      </c>
      <c r="C7">
        <v>13063</v>
      </c>
      <c r="D7">
        <v>543240</v>
      </c>
      <c r="E7">
        <v>1291730</v>
      </c>
      <c r="F7">
        <v>1834970</v>
      </c>
      <c r="G7">
        <v>11309507</v>
      </c>
      <c r="H7">
        <v>5504992</v>
      </c>
      <c r="I7">
        <v>11468470</v>
      </c>
      <c r="J7">
        <v>16973462</v>
      </c>
    </row>
    <row r="8" spans="1:10" x14ac:dyDescent="0.2">
      <c r="A8" t="s">
        <v>6</v>
      </c>
      <c r="B8">
        <v>1737794</v>
      </c>
      <c r="C8">
        <v>13929</v>
      </c>
      <c r="D8">
        <v>519935</v>
      </c>
      <c r="E8">
        <v>1285006</v>
      </c>
      <c r="F8">
        <v>1804941</v>
      </c>
      <c r="G8">
        <v>4550676</v>
      </c>
      <c r="H8">
        <v>5153683</v>
      </c>
      <c r="I8">
        <v>17527272</v>
      </c>
      <c r="J8">
        <v>22680955</v>
      </c>
    </row>
    <row r="9" spans="1:10" x14ac:dyDescent="0.2">
      <c r="A9" t="s">
        <v>238</v>
      </c>
      <c r="B9">
        <v>1678600</v>
      </c>
      <c r="C9">
        <v>10088</v>
      </c>
      <c r="D9">
        <v>515271</v>
      </c>
      <c r="E9">
        <v>1173642</v>
      </c>
      <c r="F9">
        <v>1688913</v>
      </c>
      <c r="G9">
        <v>3051104</v>
      </c>
      <c r="H9">
        <v>4893658</v>
      </c>
      <c r="I9">
        <v>9824554</v>
      </c>
      <c r="J9">
        <v>14718212</v>
      </c>
    </row>
    <row r="10" spans="1:10" x14ac:dyDescent="0.2">
      <c r="A10" t="s">
        <v>231</v>
      </c>
      <c r="B10">
        <v>1641661</v>
      </c>
      <c r="C10">
        <v>12511</v>
      </c>
      <c r="D10">
        <v>732841</v>
      </c>
      <c r="E10">
        <v>921709</v>
      </c>
      <c r="F10">
        <v>1654550</v>
      </c>
      <c r="G10">
        <v>5481134</v>
      </c>
      <c r="H10">
        <v>7155343</v>
      </c>
      <c r="I10">
        <v>10258452</v>
      </c>
      <c r="J10">
        <v>17413795</v>
      </c>
    </row>
    <row r="11" spans="1:10" x14ac:dyDescent="0.2">
      <c r="A11" t="s">
        <v>233</v>
      </c>
      <c r="B11">
        <v>732500</v>
      </c>
      <c r="C11">
        <v>4560</v>
      </c>
      <c r="D11">
        <v>223418</v>
      </c>
      <c r="E11">
        <v>513646</v>
      </c>
      <c r="F11">
        <v>737064</v>
      </c>
      <c r="G11">
        <v>2805304</v>
      </c>
      <c r="H11">
        <v>2020964</v>
      </c>
      <c r="I11">
        <v>1786698</v>
      </c>
      <c r="J11">
        <v>3807662</v>
      </c>
    </row>
    <row r="12" spans="1:10" x14ac:dyDescent="0.2">
      <c r="A12" t="s">
        <v>229</v>
      </c>
      <c r="B12">
        <v>684416</v>
      </c>
      <c r="C12">
        <v>6019</v>
      </c>
      <c r="D12">
        <v>288519</v>
      </c>
      <c r="E12">
        <v>401940</v>
      </c>
      <c r="F12">
        <v>690459</v>
      </c>
      <c r="G12">
        <v>1553998</v>
      </c>
      <c r="H12">
        <v>2715872</v>
      </c>
      <c r="I12">
        <v>4452842</v>
      </c>
      <c r="J12">
        <v>7168714</v>
      </c>
    </row>
    <row r="13" spans="1:10" x14ac:dyDescent="0.2">
      <c r="A13" t="s">
        <v>235</v>
      </c>
      <c r="B13">
        <v>684217</v>
      </c>
      <c r="C13">
        <v>4094</v>
      </c>
      <c r="D13">
        <v>264210</v>
      </c>
      <c r="E13">
        <v>424975</v>
      </c>
      <c r="F13">
        <v>689185</v>
      </c>
      <c r="G13">
        <v>1394796</v>
      </c>
      <c r="H13">
        <v>2651353</v>
      </c>
      <c r="I13">
        <v>5064104</v>
      </c>
      <c r="J13">
        <v>7715457</v>
      </c>
    </row>
    <row r="14" spans="1:10" x14ac:dyDescent="0.2">
      <c r="A14" t="s">
        <v>240</v>
      </c>
      <c r="B14">
        <v>648236</v>
      </c>
      <c r="C14">
        <v>3678</v>
      </c>
      <c r="D14">
        <v>204375</v>
      </c>
      <c r="E14">
        <v>450991</v>
      </c>
      <c r="F14">
        <v>655366</v>
      </c>
      <c r="G14">
        <v>3574172</v>
      </c>
      <c r="H14">
        <v>1966766</v>
      </c>
      <c r="I14">
        <v>2593879</v>
      </c>
      <c r="J14">
        <v>4560645</v>
      </c>
    </row>
    <row r="15" spans="1:10" x14ac:dyDescent="0.2">
      <c r="A15" t="s">
        <v>10</v>
      </c>
      <c r="B15">
        <v>592106</v>
      </c>
      <c r="C15">
        <v>6463</v>
      </c>
      <c r="D15">
        <v>242549</v>
      </c>
      <c r="E15">
        <v>356336</v>
      </c>
      <c r="F15">
        <v>598885</v>
      </c>
      <c r="G15">
        <v>1282322</v>
      </c>
      <c r="H15">
        <v>3901097</v>
      </c>
      <c r="I15">
        <v>4000475</v>
      </c>
      <c r="J15">
        <v>7901572</v>
      </c>
    </row>
    <row r="16" spans="1:10" x14ac:dyDescent="0.2">
      <c r="A16" t="s">
        <v>242</v>
      </c>
      <c r="B16">
        <v>514018</v>
      </c>
      <c r="C16">
        <v>2978</v>
      </c>
      <c r="D16">
        <v>180340</v>
      </c>
      <c r="E16">
        <v>346264</v>
      </c>
      <c r="F16">
        <v>526604</v>
      </c>
      <c r="G16">
        <v>1767759</v>
      </c>
      <c r="H16">
        <v>2247813</v>
      </c>
      <c r="I16">
        <v>3350845</v>
      </c>
      <c r="J16">
        <v>5598658</v>
      </c>
    </row>
    <row r="17" spans="1:10" x14ac:dyDescent="0.2">
      <c r="A17" t="s">
        <v>232</v>
      </c>
      <c r="B17">
        <v>456094</v>
      </c>
      <c r="C17">
        <v>2532</v>
      </c>
      <c r="D17">
        <v>160703</v>
      </c>
      <c r="E17">
        <v>298471</v>
      </c>
      <c r="F17">
        <v>459174</v>
      </c>
      <c r="G17">
        <v>830944</v>
      </c>
      <c r="H17">
        <v>1765188</v>
      </c>
      <c r="I17">
        <v>3419485</v>
      </c>
      <c r="J17">
        <v>5184673</v>
      </c>
    </row>
    <row r="18" spans="1:10" x14ac:dyDescent="0.2">
      <c r="A18" t="s">
        <v>265</v>
      </c>
      <c r="B18">
        <v>551228</v>
      </c>
      <c r="C18">
        <v>3352</v>
      </c>
      <c r="D18">
        <v>133486</v>
      </c>
      <c r="E18">
        <v>421117</v>
      </c>
      <c r="F18">
        <v>554603</v>
      </c>
      <c r="G18">
        <v>1481879</v>
      </c>
      <c r="H18">
        <v>1825815</v>
      </c>
      <c r="I18">
        <v>6901366</v>
      </c>
      <c r="J18">
        <v>8727181</v>
      </c>
    </row>
    <row r="19" spans="1:10" x14ac:dyDescent="0.2">
      <c r="A19" t="s">
        <v>239</v>
      </c>
      <c r="B19">
        <v>191618</v>
      </c>
      <c r="C19">
        <v>1055</v>
      </c>
      <c r="D19">
        <v>71288</v>
      </c>
      <c r="E19">
        <v>131268</v>
      </c>
      <c r="F19">
        <v>202556</v>
      </c>
      <c r="G19">
        <v>411687</v>
      </c>
      <c r="H19">
        <v>704040</v>
      </c>
      <c r="I19">
        <v>675742</v>
      </c>
      <c r="J19">
        <v>1379782</v>
      </c>
    </row>
    <row r="20" spans="1:10" x14ac:dyDescent="0.2">
      <c r="A20" t="s">
        <v>236</v>
      </c>
      <c r="B20">
        <v>104779</v>
      </c>
      <c r="C20">
        <v>798</v>
      </c>
      <c r="D20">
        <v>31123</v>
      </c>
      <c r="E20">
        <v>74459</v>
      </c>
      <c r="F20">
        <v>105582</v>
      </c>
      <c r="G20">
        <v>807364</v>
      </c>
      <c r="H20">
        <v>556282</v>
      </c>
      <c r="I20">
        <v>300367</v>
      </c>
      <c r="J20">
        <v>856649</v>
      </c>
    </row>
    <row r="21" spans="1:10" x14ac:dyDescent="0.2">
      <c r="A21" t="s">
        <v>253</v>
      </c>
      <c r="B21">
        <v>51889</v>
      </c>
      <c r="C21">
        <v>591</v>
      </c>
      <c r="D21">
        <v>16498</v>
      </c>
      <c r="E21">
        <v>35991</v>
      </c>
      <c r="F21">
        <v>52489</v>
      </c>
      <c r="G21">
        <v>149112</v>
      </c>
      <c r="H21">
        <v>146783</v>
      </c>
      <c r="I21">
        <v>462538</v>
      </c>
      <c r="J21">
        <v>609321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D6AD-6FE8-44E6-B74A-B5D966DA1797}">
  <dimension ref="B3:E30"/>
  <sheetViews>
    <sheetView workbookViewId="0">
      <selection activeCell="C35" sqref="C35"/>
    </sheetView>
  </sheetViews>
  <sheetFormatPr baseColWidth="10" defaultColWidth="8.83203125" defaultRowHeight="15" x14ac:dyDescent="0.2"/>
  <cols>
    <col min="2" max="2" width="31.6640625" bestFit="1" customWidth="1"/>
    <col min="3" max="3" width="27.5" bestFit="1" customWidth="1"/>
    <col min="4" max="4" width="23" bestFit="1" customWidth="1"/>
    <col min="5" max="5" width="9.1640625" style="4"/>
  </cols>
  <sheetData>
    <row r="3" spans="2:5" x14ac:dyDescent="0.2">
      <c r="B3" s="2" t="s">
        <v>287</v>
      </c>
      <c r="C3" t="s">
        <v>290</v>
      </c>
      <c r="D3" t="s">
        <v>291</v>
      </c>
    </row>
    <row r="4" spans="2:5" x14ac:dyDescent="0.2">
      <c r="B4" s="1" t="s">
        <v>248</v>
      </c>
    </row>
    <row r="5" spans="2:5" x14ac:dyDescent="0.2">
      <c r="B5" s="3" t="s">
        <v>278</v>
      </c>
      <c r="C5">
        <v>2458098</v>
      </c>
      <c r="D5">
        <v>2533402</v>
      </c>
      <c r="E5" s="5">
        <f>C5/D5</f>
        <v>0.97027554253134718</v>
      </c>
    </row>
    <row r="6" spans="2:5" x14ac:dyDescent="0.2">
      <c r="B6" s="3" t="s">
        <v>277</v>
      </c>
      <c r="C6">
        <v>732500</v>
      </c>
      <c r="D6">
        <v>737064</v>
      </c>
      <c r="E6" s="5">
        <f t="shared" ref="E6:E30" si="0">C6/D6</f>
        <v>0.99380786471731086</v>
      </c>
    </row>
    <row r="7" spans="2:5" x14ac:dyDescent="0.2">
      <c r="B7" s="3" t="s">
        <v>275</v>
      </c>
      <c r="C7">
        <v>1641661</v>
      </c>
      <c r="D7">
        <v>1654550</v>
      </c>
      <c r="E7" s="5">
        <f t="shared" si="0"/>
        <v>0.99220996645613613</v>
      </c>
    </row>
    <row r="8" spans="2:5" x14ac:dyDescent="0.2">
      <c r="B8" s="3" t="s">
        <v>276</v>
      </c>
      <c r="C8">
        <v>456094</v>
      </c>
      <c r="D8">
        <v>459174</v>
      </c>
      <c r="E8" s="5">
        <f t="shared" si="0"/>
        <v>0.99329230313563055</v>
      </c>
    </row>
    <row r="9" spans="2:5" x14ac:dyDescent="0.2">
      <c r="B9" s="1" t="s">
        <v>250</v>
      </c>
      <c r="E9" s="5"/>
    </row>
    <row r="10" spans="2:5" x14ac:dyDescent="0.2">
      <c r="B10" s="3" t="s">
        <v>286</v>
      </c>
      <c r="C10">
        <v>514018</v>
      </c>
      <c r="D10">
        <v>526604</v>
      </c>
      <c r="E10" s="5">
        <f t="shared" si="0"/>
        <v>0.97609968781095469</v>
      </c>
    </row>
    <row r="11" spans="2:5" x14ac:dyDescent="0.2">
      <c r="B11" s="3" t="s">
        <v>285</v>
      </c>
      <c r="C11">
        <v>1820905</v>
      </c>
      <c r="D11">
        <v>1834970</v>
      </c>
      <c r="E11" s="5">
        <f t="shared" si="0"/>
        <v>0.99233502455081013</v>
      </c>
    </row>
    <row r="12" spans="2:5" x14ac:dyDescent="0.2">
      <c r="B12" s="1" t="s">
        <v>247</v>
      </c>
      <c r="E12" s="5"/>
    </row>
    <row r="13" spans="2:5" x14ac:dyDescent="0.2">
      <c r="B13" s="3" t="s">
        <v>274</v>
      </c>
      <c r="C13">
        <v>2190449</v>
      </c>
      <c r="D13">
        <v>2211131</v>
      </c>
      <c r="E13" s="5">
        <f t="shared" si="0"/>
        <v>0.9906464157935464</v>
      </c>
    </row>
    <row r="14" spans="2:5" x14ac:dyDescent="0.2">
      <c r="B14" s="3" t="s">
        <v>272</v>
      </c>
      <c r="C14">
        <v>592106</v>
      </c>
      <c r="D14">
        <v>598885</v>
      </c>
      <c r="E14" s="5">
        <f t="shared" si="0"/>
        <v>0.98868063150688368</v>
      </c>
    </row>
    <row r="15" spans="2:5" x14ac:dyDescent="0.2">
      <c r="B15" s="3" t="s">
        <v>271</v>
      </c>
      <c r="C15">
        <v>2815151</v>
      </c>
      <c r="D15">
        <v>2842533</v>
      </c>
      <c r="E15" s="5">
        <f t="shared" si="0"/>
        <v>0.99036704235271855</v>
      </c>
    </row>
    <row r="16" spans="2:5" x14ac:dyDescent="0.2">
      <c r="B16" s="1" t="s">
        <v>246</v>
      </c>
      <c r="E16" s="5"/>
    </row>
    <row r="17" spans="2:5" x14ac:dyDescent="0.2">
      <c r="B17" s="3" t="s">
        <v>273</v>
      </c>
      <c r="C17">
        <v>684416</v>
      </c>
      <c r="D17">
        <v>690459</v>
      </c>
      <c r="E17" s="5">
        <f t="shared" si="0"/>
        <v>0.9912478510671886</v>
      </c>
    </row>
    <row r="18" spans="2:5" x14ac:dyDescent="0.2">
      <c r="B18" s="3" t="s">
        <v>269</v>
      </c>
      <c r="C18">
        <v>4293792</v>
      </c>
      <c r="D18">
        <v>4342456</v>
      </c>
      <c r="E18" s="5">
        <f t="shared" si="0"/>
        <v>0.98879343855182411</v>
      </c>
    </row>
    <row r="19" spans="2:5" x14ac:dyDescent="0.2">
      <c r="B19" s="3" t="s">
        <v>267</v>
      </c>
      <c r="C19">
        <v>1737794</v>
      </c>
      <c r="D19">
        <v>1804941</v>
      </c>
      <c r="E19" s="5">
        <f t="shared" si="0"/>
        <v>0.96279822996984388</v>
      </c>
    </row>
    <row r="20" spans="2:5" x14ac:dyDescent="0.2">
      <c r="B20" s="3" t="s">
        <v>268</v>
      </c>
      <c r="C20">
        <v>51889</v>
      </c>
      <c r="D20">
        <v>52489</v>
      </c>
      <c r="E20" s="5">
        <f t="shared" si="0"/>
        <v>0.98856903351178338</v>
      </c>
    </row>
    <row r="21" spans="2:5" x14ac:dyDescent="0.2">
      <c r="B21" s="1" t="s">
        <v>249</v>
      </c>
      <c r="E21" s="5"/>
    </row>
    <row r="22" spans="2:5" x14ac:dyDescent="0.2">
      <c r="B22" s="3" t="s">
        <v>279</v>
      </c>
      <c r="C22">
        <v>684217</v>
      </c>
      <c r="D22">
        <v>689185</v>
      </c>
      <c r="E22" s="5">
        <f t="shared" si="0"/>
        <v>0.99279148559530461</v>
      </c>
    </row>
    <row r="23" spans="2:5" x14ac:dyDescent="0.2">
      <c r="B23" s="3" t="s">
        <v>283</v>
      </c>
      <c r="C23">
        <v>191618</v>
      </c>
      <c r="D23">
        <v>202556</v>
      </c>
      <c r="E23" s="5">
        <f t="shared" si="0"/>
        <v>0.94600011848575205</v>
      </c>
    </row>
    <row r="24" spans="2:5" x14ac:dyDescent="0.2">
      <c r="B24" s="3" t="s">
        <v>284</v>
      </c>
      <c r="C24">
        <v>648236</v>
      </c>
      <c r="D24">
        <v>655366</v>
      </c>
      <c r="E24" s="5">
        <f t="shared" si="0"/>
        <v>0.98912058300247496</v>
      </c>
    </row>
    <row r="25" spans="2:5" x14ac:dyDescent="0.2">
      <c r="B25" s="3" t="s">
        <v>281</v>
      </c>
      <c r="C25">
        <v>2532294</v>
      </c>
      <c r="D25">
        <v>2549387</v>
      </c>
      <c r="E25" s="5">
        <f t="shared" si="0"/>
        <v>0.9932952509760189</v>
      </c>
    </row>
    <row r="26" spans="2:5" x14ac:dyDescent="0.2">
      <c r="B26" s="3" t="s">
        <v>280</v>
      </c>
      <c r="C26">
        <v>104779</v>
      </c>
      <c r="D26">
        <v>105582</v>
      </c>
      <c r="E26" s="5">
        <f t="shared" si="0"/>
        <v>0.99239453694758573</v>
      </c>
    </row>
    <row r="27" spans="2:5" x14ac:dyDescent="0.2">
      <c r="B27" s="3" t="s">
        <v>282</v>
      </c>
      <c r="C27">
        <v>1678600</v>
      </c>
      <c r="D27">
        <v>1688913</v>
      </c>
      <c r="E27" s="5">
        <f t="shared" si="0"/>
        <v>0.99389370559643986</v>
      </c>
    </row>
    <row r="28" spans="2:5" x14ac:dyDescent="0.2">
      <c r="B28" s="1" t="s">
        <v>288</v>
      </c>
      <c r="E28" s="5"/>
    </row>
    <row r="29" spans="2:5" x14ac:dyDescent="0.2">
      <c r="B29" s="3" t="s">
        <v>288</v>
      </c>
      <c r="C29">
        <v>551228</v>
      </c>
      <c r="D29">
        <v>554603</v>
      </c>
      <c r="E29" s="5">
        <f t="shared" si="0"/>
        <v>0.99391456591471739</v>
      </c>
    </row>
    <row r="30" spans="2:5" x14ac:dyDescent="0.2">
      <c r="B30" s="1" t="s">
        <v>289</v>
      </c>
      <c r="C30">
        <v>26379845</v>
      </c>
      <c r="D30">
        <v>26734250</v>
      </c>
      <c r="E30" s="5">
        <f t="shared" si="0"/>
        <v>0.98674340967111474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 D a t i _ C O V I D _ 1 9 _ R e g i o n i 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 T a b l e 0 0 1 _ _ P a g e _ 1 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e 0 0 1 _ _ P a g e _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 C o l u m n s \ C o l o n n a 1 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 C o l u m n s \ P o p o l a z i o n e   2 0 1 1 < / K e y > < / D i a g r a m O b j e c t K e y > < D i a g r a m O b j e c t K e y > < K e y > C o l u m n s \ M A G G I O R E 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  2 0 1 1 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 D a t i _ C O V I D _ 1 9 _ R e g i o n i 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 D a t i _ C O V I D _ 1 9 _ R e g i o n i 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 T a b l e 0 0 1 _ _ P a g e _ 1 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 T a b l e 0 0 1 _ _ P a g e _ 1 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 D I M E S S I   G U A R I T I   2 < / K e y > < / D i a g r a m O b j e c t K e y > < D i a g r a m O b j e c t K e y > < K e y > M e a s u r e s \ S o m m a   d i   D I M E S S I   G U A R I T I   2 \ T a g I n f o \ F o r m u l a < / K e y > < / D i a g r a m O b j e c t K e y > < D i a g r a m O b j e c t K e y > < K e y > M e a s u r e s \ S o m m a   d i   D I M E S S I   G U A R I T I   2 \ T a g I n f o \ V a l o r e < / K e y > < / D i a g r a m O b j e c t K e y > < D i a g r a m O b j e c t K e y > < K e y > M e a s u r e s \ S o m m a   d i   C A S I   T O T A L I   2 < / K e y > < / D i a g r a m O b j e c t K e y > < D i a g r a m O b j e c t K e y > < K e y > M e a s u r e s \ S o m m a   d i   C A S I   T O T A L I   2 \ T a g I n f o \ F o r m u l a < / K e y > < / D i a g r a m O b j e c t K e y > < D i a g r a m O b j e c t K e y > < K e y > M e a s u r e s \ S o m m a   d i   C A S I   T O T A L I   2 \ T a g I n f o \ V a l o r e < / K e y > < / D i a g r a m O b j e c t K e y > < D i a g r a m O b j e c t K e y > < K e y > C o l u m n s \ R E G I O N E < / K e y > < / D i a g r a m O b j e c t K e y > < D i a g r a m O b j e c t K e y > < K e y > C o l u m n s \ D I M E S S I   G U A R I T I   2 < / K e y > < / D i a g r a m O b j e c t K e y > < D i a g r a m O b j e c t K e y > < K e y > C o l u m n s \ D E C E D U T I   2 < / K e y > < / D i a g r a m O b j e c t K e y > < D i a g r a m O b j e c t K e y > < K e y > C o l u m n s \ C A S I   I D E N T I F I C A T I   D A   T E S T   M O L E C O L A R E   2 < / K e y > < / D i a g r a m O b j e c t K e y > < D i a g r a m O b j e c t K e y > < K e y > C o l u m n s \ C A S I   I D E N T I F I C A T I   D A   T E S T   A N T I G E N I C O   R A P I D O   2 < / K e y > < / D i a g r a m O b j e c t K e y > < D i a g r a m O b j e c t K e y > < K e y > C o l u m n s \ C A S I   T O T A L I   2 < / K e y > < / D i a g r a m O b j e c t K e y > < D i a g r a m O b j e c t K e y > < K e y > C o l u m n s \ T O T A L E   P E R S O N E   T E S T A T E   2 < / K e y > < / D i a g r a m O b j e c t K e y > < D i a g r a m O b j e c t K e y > < K e y > C o l u m n s \ T A M P O N I   P R O C E S S A T I   C O N   T E S T   M O L E C O L A R E   2 < / K e y > < / D i a g r a m O b j e c t K e y > < D i a g r a m O b j e c t K e y > < K e y > C o l u m n s \ T A M P O N I   P R O C E S S A T I   C O N   T E S T   A N T I G E N I C O   R A P I D O   2 < / K e y > < / D i a g r a m O b j e c t K e y > < D i a g r a m O b j e c t K e y > < K e y > C o l u m n s \ T O T A L E   T A M P O N I   E F F E T T U A T I   2 < / K e y > < / D i a g r a m O b j e c t K e y > < D i a g r a m O b j e c t K e y > < K e y > L i n k s \ & l t ; C o l u m n s \ S o m m a   d i   D I M E S S I   G U A R I T I   2 & g t ; - & l t ; M e a s u r e s \ D I M E S S I   G U A R I T I   2 & g t ; < / K e y > < / D i a g r a m O b j e c t K e y > < D i a g r a m O b j e c t K e y > < K e y > L i n k s \ & l t ; C o l u m n s \ S o m m a   d i   D I M E S S I   G U A R I T I   2 & g t ; - & l t ; M e a s u r e s \ D I M E S S I   G U A R I T I   2 & g t ; \ C O L U M N < / K e y > < / D i a g r a m O b j e c t K e y > < D i a g r a m O b j e c t K e y > < K e y > L i n k s \ & l t ; C o l u m n s \ S o m m a   d i   D I M E S S I   G U A R I T I   2 & g t ; - & l t ; M e a s u r e s \ D I M E S S I   G U A R I T I   2 & g t ; \ M E A S U R E < / K e y > < / D i a g r a m O b j e c t K e y > < D i a g r a m O b j e c t K e y > < K e y > L i n k s \ & l t ; C o l u m n s \ S o m m a   d i   C A S I   T O T A L I   2 & g t ; - & l t ; M e a s u r e s \ C A S I   T O T A L I   2 & g t ; < / K e y > < / D i a g r a m O b j e c t K e y > < D i a g r a m O b j e c t K e y > < K e y > L i n k s \ & l t ; C o l u m n s \ S o m m a   d i   C A S I   T O T A L I   2 & g t ; - & l t ; M e a s u r e s \ C A S I   T O T A L I   2 & g t ; \ C O L U M N < / K e y > < / D i a g r a m O b j e c t K e y > < D i a g r a m O b j e c t K e y > < K e y > L i n k s \ & l t ; C o l u m n s \ S o m m a   d i   C A S I   T O T A L I   2 & g t ; - & l t ; M e a s u r e s \ C A S I   T O T A L I   2 & g t ; \ M E A S U R E 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 D I M E S S I   G U A R I T I 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 D I M E S S I   G U A R I T I 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 D I M E S S I   G U A R I T I 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 C A S I   T O T A L I 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 C A S I   T O T A L I 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 C A S I   T O T A L I 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 C o l u m n s \ D I M E S S I   G U A R I T I  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 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 I D E N T I F I C A T I   D A   T E S T   M O L E C O L A R E  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 I D E N T I F I C A T I   D A   T E S T   A N T I G E N I C O   R A P I D O  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 T O T A L I  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  P E R S O N E   T E S T A T E   2 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 M O L E C O L A R E  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 A N T I G E N I C O   R A P I D O 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  T A M P O N I   E F F E T T U A T I   2 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  2 & g t ; - & l t ; M e a s u r e s \ D I M E S S I   G U A R I T I  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  2 & g t ; - & l t ; M e a s u r e s \ D I M E S S I   G U A R I T I  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  2 & g t ; - & l t ; M e a s u r e s \ D I M E S S I   G U A R I T I   2 & g t ; \ M E A S U R E 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  2 & g t ; - & l t ; M e a s u r e s \ C A S I   T O T A L I  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  2 & g t ; - & l t ; M e a s u r e s \ C A S I   T O T A L I  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  2 & g t ; - & l t ; M e a s u r e s \ C A S I   T O T A L I   2 & g t ; \ M E A S U R E 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 T a g s \ T a b l e s \ & l t ; T a b l e s \ D a t i _ C O V I D _ 1 9 _ R e g i o n i & g t ; < / K e y > < / D i a g r a m O b j e c t K e y > < D i a g r a m O b j e c t K e y > < K e y > D y n a m i c   T a g s \ T a b l e s \ & l t ; T a b l e s \ T a b l e 0 0 1 _ _ P a g e _ 1 & g t ; 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 T a b l e s \ R i p a r t i z i o n e _ g e o g r a f i c a \ C o l u m n s \ M I S U R E 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 T a b l e s \ C o m u n i \ C o l u m n s \ P o p o l a z i o n e   2 0 1 1 < / K e y > < / D i a g r a m O b j e c t K e y > < D i a g r a m O b j e c t K e y > < K e y > T a b l e s \ C o m u n i \ C o l u m n s \ M A G G I O R E < / K e y > < / D i a g r a m O b j e c t K e y > < D i a g r a m O b j e c t K e y > < K e y > T a b l e s \ D a t i _ C O V I D _ 1 9 _ R e g i o n i < / K e y > < / D i a g r a m O b j e c t K e y > < D i a g r a m O b j e c t K e y > < K e y > T a b l e s \ D a t i _ C O V I D _ 1 9 _ R e g i o n i \ C o l u m n s \ R e g i o n e < / K e y > < / D i a g r a m O b j e c t K e y > < D i a g r a m O b j e c t K e y > < K e y > T a b l e s \ D a t i _ C O V I D _ 1 9 _ R e g i o n i \ C o l u m n s \ T o t a l e < / K e y > < / D i a g r a m O b j e c t K e y > < D i a g r a m O b j e c t K e y > < K e y > T a b l e s \ D a t i _ C O V I D _ 1 9 _ R e g i o n i \ C o l u m n s \ G u a r i t i < / K e y > < / D i a g r a m O b j e c t K e y > < D i a g r a m O b j e c t K e y > < K e y > T a b l e s \ D a t i _ C O V I D _ 1 9 _ R e g i o n i \ C o l u m n s \ D e c e d u t i < / K e y > < / D i a g r a m O b j e c t K e y > < D i a g r a m O b j e c t K e y > < K e y > T a b l e s \ T a b l e 0 0 1 _ _ P a g e _ 1 < / K e y > < / D i a g r a m O b j e c t K e y > < D i a g r a m O b j e c t K e y > < K e y > T a b l e s \ T a b l e 0 0 1 _ _ P a g e _ 1 \ C o l u m n s \ R E G I O N E < / K e y > < / D i a g r a m O b j e c t K e y > < D i a g r a m O b j e c t K e y > < K e y > T a b l e s \ T a b l e 0 0 1 _ _ P a g e _ 1 \ C o l u m n s \ D I M E S S I   G U A R I T I   2 < / K e y > < / D i a g r a m O b j e c t K e y > < D i a g r a m O b j e c t K e y > < K e y > T a b l e s \ T a b l e 0 0 1 _ _ P a g e _ 1 \ C o l u m n s \ D E C E D U T I   2 < / K e y > < / D i a g r a m O b j e c t K e y > < D i a g r a m O b j e c t K e y > < K e y > T a b l e s \ T a b l e 0 0 1 _ _ P a g e _ 1 \ C o l u m n s \ C A S I   I D E N T I F I C A T I   D A   T E S T   M O L E C O L A R E   2 < / K e y > < / D i a g r a m O b j e c t K e y > < D i a g r a m O b j e c t K e y > < K e y > T a b l e s \ T a b l e 0 0 1 _ _ P a g e _ 1 \ C o l u m n s \ C A S I   I D E N T I F I C A T I   D A   T E S T   A N T I G E N I C O   R A P I D O   2 < / K e y > < / D i a g r a m O b j e c t K e y > < D i a g r a m O b j e c t K e y > < K e y > T a b l e s \ T a b l e 0 0 1 _ _ P a g e _ 1 \ C o l u m n s \ C A S I   T O T A L I   2 < / K e y > < / D i a g r a m O b j e c t K e y > < D i a g r a m O b j e c t K e y > < K e y > T a b l e s \ T a b l e 0 0 1 _ _ P a g e _ 1 \ C o l u m n s \ T O T A L E   P E R S O N E   T E S T A T E   2 < / K e y > < / D i a g r a m O b j e c t K e y > < D i a g r a m O b j e c t K e y > < K e y > T a b l e s \ T a b l e 0 0 1 _ _ P a g e _ 1 \ C o l u m n s \ T A M P O N I   P R O C E S S A T I   C O N   T E S T   M O L E C O L A R E   2 < / K e y > < / D i a g r a m O b j e c t K e y > < D i a g r a m O b j e c t K e y > < K e y > T a b l e s \ T a b l e 0 0 1 _ _ P a g e _ 1 \ C o l u m n s \ T A M P O N I   P R O C E S S A T I   C O N   T E S T   A N T I G E N I C O   R A P I D O   2 < / K e y > < / D i a g r a m O b j e c t K e y > < D i a g r a m O b j e c t K e y > < K e y > T a b l e s \ T a b l e 0 0 1 _ _ P a g e _ 1 \ C o l u m n s \ T O T A L E   T A M P O N I   E F F E T T U A T I   2 < / K e y > < / D i a g r a m O b j e c t K e y > < D i a g r a m O b j e c t K e y > < K e y > T a b l e s \ T a b l e 0 0 1 _ _ P a g e _ 1 \ M e a s u r e s \ S o m m a   d i   D I M E S S I   G U A R I T I   2 < / K e y > < / D i a g r a m O b j e c t K e y > < D i a g r a m O b j e c t K e y > < K e y > T a b l e s \ T a b l e 0 0 1 _ _ P a g e _ 1 \ S o m m a   d i   D I M E S S I   G U A R I T I   2 \ A d d i t i o n a l   I n f o \ M i s u r a   i m p l i c i t a < / K e y > < / D i a g r a m O b j e c t K e y > < D i a g r a m O b j e c t K e y > < K e y > T a b l e s \ T a b l e 0 0 1 _ _ P a g e _ 1 \ M e a s u r e s \ S o m m a   d i   C A S I   T O T A L I   2 < / K e y > < / D i a g r a m O b j e c t K e y > < D i a g r a m O b j e c t K e y > < K e y > T a b l e s \ T a b l e 0 0 1 _ _ P a g e _ 1 \ S o m m a   d i   C A S I   T O T A L I   2 \ A d d i t i o n a l   I n f o \ M i s u r a   i m p l i c i t a 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 R e l a t i o n s h i p s \ & l t ; T a b l e s \ C o m u n i \ C o l u m n s \ R e g i o n e & g t ; - & l t ; T a b l e s \ D a t i _ C O V I D _ 1 9 _ R e g i o n i \ C o l u m n s \ R e g i o n e & g t ; < / K e y > < / D i a g r a m O b j e c t K e y > < D i a g r a m O b j e c t K e y > < K e y > R e l a t i o n s h i p s \ & l t ; T a b l e s \ C o m u n i \ C o l u m n s \ R e g i o n e & g t ; - & l t ; T a b l e s \ D a t i _ C O V I D _ 1 9 _ R e g i o n i \ C o l u m n s \ R e g i o n e & g t ; \ F K < / K e y > < / D i a g r a m O b j e c t K e y > < D i a g r a m O b j e c t K e y > < K e y > R e l a t i o n s h i p s \ & l t ; T a b l e s \ C o m u n i \ C o l u m n s \ R e g i o n e & g t ; - & l t ; T a b l e s \ D a t i _ C O V I D _ 1 9 _ R e g i o n i \ C o l u m n s \ R e g i o n e & g t ; \ P K < / K e y > < / D i a g r a m O b j e c t K e y > < D i a g r a m O b j e c t K e y > < K e y > R e l a t i o n s h i p s \ & l t ; T a b l e s \ C o m u n i \ C o l u m n s \ R e g i o n e & g t ; - & l t ; T a b l e s \ D a t i _ C O V I D _ 1 9 _ R e g i o n i \ C o l u m n s \ R e g i o n e & g t ; \ C r o s s F i l t e r < / K e y > < / D i a g r a m O b j e c t K e y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 R e l a t i o n s h i p s \ & l t ; T a b l e s \ T a b l e 0 0 1 _ _ P a g e _ 1 \ C o l u m n s \ R E G I O N E & g t ; - & l t ; T a b l e s \ R i p a r t i z i o n e _ g e o g r a f i c a \ C o l u m n s \ R e g i o n e & g t ; \ C r o s s F i l t e r < / K e y > < / D i a g r a m O b j e c t K e y > < / A l l K e y s > < S e l e c t e d K e y s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 T a g s \ T a b l e s \ & l t ; T a b l e s \ D a t i _ C O V I D _ 1 9 _ R e g i o n i & g t ; 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 T a g s \ T a b l e s \ & l t ; T a b l e s \ T a b l e 0 0 1 _ _ P a g e _ 1 & g t ; 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 T a b l e s \ R i p a r t i z i o n e _ g e o g r a f i c a \ C o l u m n s \ M I S U R E 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 2 3 3 < / H e i g h t > < I s E x p a n d e d > t r u e < / I s E x p a n d e d > < L a y e d O u t > t r u e < / L a y e d O u t > < L e f t > 3 7 5 < / L e f t > < T a b I n d e x > 1 < / T a b I n d e x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 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 7 1 6 < / L e f t > < T a b I n d e x > 2 < / T a b I n d e x > < T o p > 4 2 < / T o p > < W i d t h > 2 6 1 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 4 5 1 < / L e f t > < T a b I n d e x > 3 < / T a b I n d e x > < T o p > 3 1 7 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 T a b l e s \ T a b l e 0 0 1 _ _ P a g e _ 1 \ C o l u m n s \ D I M E S S I   G U A R I T I 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 T a b l e s \ T a b l e 0 0 1 _ _ P a g e _ 1 \ C o l u m n s \ D E C E D U T I 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 T a b l e s \ T a b l e 0 0 1 _ _ P a g e _ 1 \ C o l u m n s \ C A S I   I D E N T I F I C A T I   D A   T E S T   M O L E C O L A R E 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 T a b l e s \ T a b l e 0 0 1 _ _ P a g e _ 1 \ C o l u m n s \ C A S I   I D E N T I F I C A T I   D A   T E S T   A N T I G E N I C O   R A P I D O 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 T a b l e s \ T a b l e 0 0 1 _ _ P a g e _ 1 \ C o l u m n s \ C A S I   T O T A L I 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 T a b l e s \ T a b l e 0 0 1 _ _ P a g e _ 1 \ C o l u m n s \ T O T A L E   P E R S O N E   T E S T A T E 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 T a b l e s \ T a b l e 0 0 1 _ _ P a g e _ 1 \ C o l u m n s \ T A M P O N I   P R O C E S S A T I   C O N   T E S T   M O L E C O L A R E 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 T a b l e s \ T a b l e 0 0 1 _ _ P a g e _ 1 \ C o l u m n s \ T A M P O N I   P R O C E S S A T I   C O N   T E S T   A N T I G E N I C O   R A P I D O 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 T a b l e s \ T a b l e 0 0 1 _ _ P a g e _ 1 \ C o l u m n s \ T O T A L E   T A M P O N I   E F F E T T U A T I 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 T a b l e s \ T a b l e 0 0 1 _ _ P a g e _ 1 \ M e a s u r e s \ S o m m a   d i   D I M E S S I   G U A R I T I 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 T a b l e s \ T a b l e 0 0 1 _ _ P a g e _ 1 \ S o m m a   d i   D I M E S S I   G U A R I T I 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 T a b l e s \ T a b l e 0 0 1 _ _ P a g e _ 1 \ M e a s u r e s \ S o m m a   d i   C A S I   T O T A L I 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 T a b l e s \ T a b l e 0 0 1 _ _ P a g e _ 1 \ S o m m a   d i   C A S I   T O T A L I 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 ( 3 5 9 , 1 1 7 , 5 ) .   E n d p o i n t   2 :   ( 2 1 6 , 6 5 ) 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 3 5 9 < / b : _ x > < b : _ y > 1 1 7 . 5 < / b : _ y > < / b : P o i n t > < b : P o i n t > < b : _ x > 3 1 1 < / b : _ x > < b : _ y > 1 1 7 . 5 < / b : _ y > < / b : P o i n t > < b : P o i n t > < b : _ x > 3 0 9 < / b : _ x > < b : _ y > 1 1 5 . 5 < / b : _ y > < / b : P o i n t > < b : P o i n t > < b : _ x > 3 0 9 < / b : _ x > < b : _ y > 6 7 < / b : _ y > < / b : P o i n t > < b : P o i n t > < b : _ x > 3 0 7 < / b : _ x > < b : _ y > 6 5 < / b : _ y > < / b : P o i n t > < b : P o i n t > < b : _ x > 2 1 6 . 0 0 0 0 0 0 0 0 0 0 0 0 0 6 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 3 5 9 < / b : _ x > < b : _ y > 1 0 9 . 5 < / b : _ y > < / L a b e l L o c a t i o n > < L o c a t i o n   x m l n s : b = " h t t p : / / s c h e m a s . d a t a c o n t r a c t . o r g / 2 0 0 4 / 0 7 / S y s t e m . W i n d o w s " > < b : _ x > 3 7 5 < / b : _ x > < b : _ y > 1 1 7 . 5 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 5 7 < / b : _ y > < / L a b e l L o c a t i o n > < L o c a t i o n   x m l n s : b = " h t t p : / / s c h e m a s . d a t a c o n t r a c t . o r g / 2 0 0 4 / 0 7 / S y s t e m . W i n d o w s " > < b : _ x > 2 0 0 . 0 0 0 0 0 0 0 0 0 0 0 0 0 9 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 3 5 9 < / b : _ x > < b : _ y > 1 1 7 . 5 < / b : _ y > < / b : P o i n t > < b : P o i n t > < b : _ x > 3 1 1 < / b : _ x > < b : _ y > 1 1 7 . 5 < / b : _ y > < / b : P o i n t > < b : P o i n t > < b : _ x > 3 0 9 < / b : _ x > < b : _ y > 1 1 5 . 5 < / b : _ y > < / b : P o i n t > < b : P o i n t > < b : _ x > 3 0 9 < / b : _ x > < b : _ y > 6 7 < / b : _ y > < / b : P o i n t > < b : P o i n t > < b : _ x > 3 0 7 < / b : _ x > < b : _ y > 6 5 < / b : _ y > < / b : P o i n t > < b : P o i n t > < b : _ x > 2 1 6 . 0 0 0 0 0 0 0 0 0 0 0 0 0 6 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 R e l a t i o n s h i p s \ & l t ; T a b l e s \ C o m u n i \ C o l u m n s \ R e g i o n e & g t ; - & l t ; T a b l e s \ D a t i _ C O V I D _ 1 9 _ R e g i o n i \ C o l u m n s \ R e g i o n e & g t ; < / K e y > < / a : K e y > < a : V a l u e   i : t y p e = " D i a g r a m D i s p l a y L i n k V i e w S t a t e " > < A u t o m a t i o n P r o p e r t y H e l p e r T e x t > E n d p o i n t   1 :   ( 5 9 1 , 1 2 7 , 2 5 ) .   E n d p o i n t   2 :   ( 7 0 0 , 1 0 7 , 2 5 ) 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 5 9 1 < / b : _ x > < b : _ y > 1 2 7 . 2 5 < / b : _ y > < / b : P o i n t > < b : P o i n t > < b : _ x > 6 4 3 . 5 < / b : _ x > < b : _ y > 1 2 7 . 2 5 < / b : _ y > < / b : P o i n t > < b : P o i n t > < b : _ x > 6 4 5 . 5 < / b : _ x > < b : _ y > 1 2 5 . 2 5 < / b : _ y > < / b : P o i n t > < b : P o i n t > < b : _ x > 6 4 5 . 5 < / b : _ x > < b : _ y > 1 0 9 . 2 5 < / b : _ y > < / b : P o i n t > < b : P o i n t > < b : _ x > 6 4 7 . 5 < / b : _ x > < b : _ y > 1 0 7 . 2 5 < / b : _ y > < / b : P o i n t > < b : P o i n t > < b : _ x > 7 0 0 < / b : _ x > < b : _ y > 1 0 7 . 2 5 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 R e l a t i o n s h i p s \ & l t ; T a b l e s \ C o m u n i \ C o l u m n s \ R e g i o n e & g t ; - & l t ; T a b l e s \ D a t i _ C O V I D _ 1 9 _ R e g i o n i \ C o l u m n s \ R e g i o n e & g t ; \ F K 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 5 7 5 < / b : _ x > < b : _ y > 1 1 9 . 2 5 < / b : _ y > < / L a b e l L o c a t i o n > < L o c a t i o n   x m l n s : b = " h t t p : / / s c h e m a s . d a t a c o n t r a c t . o r g / 2 0 0 4 / 0 7 / S y s t e m . W i n d o w s " > < b : _ x > 5 7 5 < / b : _ x > < b : _ y > 1 2 7 . 2 5 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 R e l a t i o n s h i p s \ & l t ; T a b l e s \ C o m u n i \ C o l u m n s \ R e g i o n e & g t ; - & l t ; T a b l e s \ D a t i _ C O V I D _ 1 9 _ R e g i o n i \ C o l u m n s \ R e g i o n e & g t ; \ P K 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 7 0 0 < / b : _ x > < b : _ y > 9 9 . 2 5 < / b : _ y > < / L a b e l L o c a t i o n > < L o c a t i o n   x m l n s : b = " h t t p : / / s c h e m a s . d a t a c o n t r a c t . o r g / 2 0 0 4 / 0 7 / S y s t e m . W i n d o w s " > < b : _ x > 7 1 6 < / b : _ x > < b : _ y > 1 0 7 . 2 5 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 R e l a t i o n s h i p s \ & l t ; T a b l e s \ C o m u n i \ C o l u m n s \ R e g i o n e & g t ; - & l t ; T a b l e s \ D a t i _ C O V I D _ 1 9 _ R e g i o n i \ C o l u m n s \ R e g i o n e & g t ; \ C r o s s F i l t e r 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 5 9 1 < / b : _ x > < b : _ y > 1 2 7 . 2 5 < / b : _ y > < / b : P o i n t > < b : P o i n t > < b : _ x > 6 4 3 . 5 < / b : _ x > < b : _ y > 1 2 7 . 2 5 < / b : _ y > < / b : P o i n t > < b : P o i n t > < b : _ x > 6 4 5 . 5 < / b : _ x > < b : _ y > 1 2 5 . 2 5 < / b : _ y > < / b : P o i n t > < b : P o i n t > < b : _ x > 6 4 5 . 5 < / b : _ x > < b : _ y > 1 0 9 . 2 5 < / b : _ y > < / b : P o i n t > < b : P o i n t > < b : _ x > 6 4 7 . 5 < / b : _ x > < b : _ y > 1 0 7 . 2 5 < / b : _ y > < / b : P o i n t > < b : P o i n t > < b : _ x > 7 0 0 < / b : _ x > < b : _ y > 1 0 7 . 2 5 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 R e l a t i o n s h i p s \ & l t ; T a b l e s \ T a b l e 0 0 1 _ _ P a g e _ 1 \ C o l u m n s \ R E G I O N E & g t ; - & l t ; T a b l e s \ R i p a r t i z i o n e _ g e o g r a f i c a \ C o l u m n s \ R e g i o n e & g t ; 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 ( 4 3 5 , 3 9 2 ) .   E n d p o i n t   2 :   ( 2 1 6 , 8 5 ) 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 4 3 5 < / b : _ x > < b : _ y > 3 9 2 < / b : _ y > < / b : P o i n t > < b : P o i n t > < b : _ x > 3 0 6 < / b : _ x > < b : _ y > 3 9 2 < / b : _ y > < / b : P o i n t > < b : P o i n t > < b : _ x > 3 0 4 < / b : _ x > < b : _ y > 3 9 0 < / b : _ y > < / b : P o i n t > < b : P o i n t > < b : _ x > 3 0 4 < / b : _ x > < b : _ y > 8 7 < / b : _ y > < / b : P o i n t > < b : P o i n t > < b : _ x > 3 0 2 < / b : _ x > < b : _ y > 8 5 < / b : _ y > < / b : P o i n t > < b : P o i n t > < b : _ x > 2 1 6 . 0 0 0 0 0 0 0 0 0 0 0 0 1 1 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 R e l a t i o n s h i p s \ & l t ; T a b l e s \ T a b l e 0 0 1 _ _ P a g e _ 1 \ C o l u m n s \ R E G I O N E & g t ; - & l t ; T a b l e s \ R i p a r t i z i o n e _ g e o g r a f i c a \ C o l u m n s \ R e g i o n e & g t ; \ F K 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 4 3 5 < / b : _ x > < b : _ y > 3 8 4 < / b : _ y > < / L a b e l L o c a t i o n > < L o c a t i o n   x m l n s : b = " h t t p : / / s c h e m a s . d a t a c o n t r a c t . o r g / 2 0 0 4 / 0 7 / S y s t e m . W i n d o w s " > < b : _ x > 4 5 1 < / b : _ x > < b : _ y > 3 9 2 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 R e l a t i o n s h i p s \ & l t ; T a b l e s \ T a b l e 0 0 1 _ _ P a g e _ 1 \ C o l u m n s \ R E G I O N E & g t ; - & l t ; T a b l e s \ R i p a r t i z i o n e _ g e o g r a f i c a \ C o l u m n s \ R e g i o n e & g t ; \ P K 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 7 7 < / b : _ y > < / L a b e l L o c a t i o n > < L o c a t i o n   x m l n s : b = " h t t p : / / s c h e m a s . d a t a c o n t r a c t . o r g / 2 0 0 4 / 0 7 / S y s t e m . W i n d o w s " > < b : _ x > 2 0 0 . 0 0 0 0 0 0 0 0 0 0 0 0 0 9 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 R e l a t i o n s h i p s \ & l t ; T a b l e s \ T a b l e 0 0 1 _ _ P a g e _ 1 \ C o l u m n s \ R E G I O N E & g t ; - & l t ; T a b l e s \ R i p a r t i z i o n e _ g e o g r a f i c a \ C o l u m n s \ R e g i o n e & g t ; \ C r o s s F i l t e r 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 4 3 5 < / b : _ x > < b : _ y > 3 9 2 < / b : _ y > < / b : P o i n t > < b : P o i n t > < b : _ x > 3 0 6 < / b : _ x > < b : _ y > 3 9 2 < / b : _ y > < / b : P o i n t > < b : P o i n t > < b : _ x > 3 0 4 < / b : _ x > < b : _ y > 3 9 0 < / b : _ y > < / b : P o i n t > < b : P o i n t > < b : _ x > 3 0 4 < / b : _ x > < b : _ y > 8 7 < / b : _ y > < / b : P o i n t > < b : P o i n t > < b : _ x > 3 0 2 < / b : _ x > < b : _ y > 8 5 < / b : _ y > < / b : P o i n t > < b : P o i n t > < b : _ x > 2 1 6 . 0 0 0 0 0 0 0 0 0 0 0 0 1 1 < / b : _ x > < b : _ y > 8 5 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e l l a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 C o l o n n a 1 < / s t r i n g > < / k e y > < v a l u e > < i n t > 9 9 < / i n t > < / v a l u e > < / i t e m > < / C o l u m n W i d t h s > < C o l u m n D i s p l a y I n d e x > < i t e m > < k e y > < s t r i n g > C o l o n n a 1 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D a t a M a s h u p   s q m i d = " e d 6 5 a 6 c a - 9 1 f d - 4 b c 7 - 9 e c a - 9 c 2 e 5 7 8 a 3 d b 7 "   x m l n s = " h t t p : / / s c h e m a s . m i c r o s o f t . c o m / D a t a M a s h u p " > A A A A A L 8 L A A B Q S w M E F A A C A A g A 9 7 j X W H v T N 3 y m A A A A 9 g A A A B I A H A B D b 2 5 m a W c v U G F j a 2 F n Z S 5 4 b W w g o h g A K K A U A A A A A A A A A A A A A A A A A A A A A A A A A A A A h Y + x C s I w G I R f p W R v k k Y E L X / T w U m w I C j i G t L Y h r a p N K n p u z n 4 S L 6 C F a 2 6 O d 7 d d 3 B 3 v 9 4 g H Z o 6 u K j O 6 t Y k K M I U B c r I N t e m S F D v T u E C p R y 2 Q l a i U M E I G x s P V i e o d O 4 c E + K 9 x 3 6 G 2 6 4 g j N K I H L P N T p a q E a E 2 1 g k j F f q 0 8 v 8 t x O H w G s M Z j t g S s z n D F M h k Q q b N F 2 D j 3 m f 6 Y 8 K q r 1 3 f K a 5 d u N 4 D m S S Q 9 w f + A F B L A w Q U A A I A C A D 3 u N d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7 j X W D 4 K H R O 3 C A A A N C Y A A B M A H A B G b 3 J t d W x h c y 9 T Z W N 0 a W 9 u M S 5 t I K I Y A C i g F A A A A A A A A A A A A A A A A A A A A A A A A A A A A M V Z 6 2 7 b O h L + v Q X 6 D o S K R e 2 F 7 V j O t T 3 w A q q t p M J x Y q + t t I t N g o K R G I W o J A o S l U u D P N C + w / 4 7 L 7 Z D S Y 4 l i 5 I d O w c n Q J u I F G e + G c 5 8 M 6 Q i Y n H K f D R L f 6 u / v X / 3 / l 1 0 i 0 N i o w H z Y p + i P n I J f / 8 O w c 8 4 p A 7 1 C Q z p D x Z x O 9 9 Z + P O a s Z + N Y + q S z o D 5 n P g 8 a i i D z 5 f n E Q m j y x F 1 3 c f L I Y l + c h Z c D r W J 2 d 3 t 7 R n m Z V f t I P 3 f A 3 1 0 q X Y 7 a K T / x x i f 6 W g y 1 U x j o K H v e 8 P e 5 W m v v d f u X a Y o O g 9 u 9 K A 0 W 8 i P X b e F e B i T Z i s F l b 7 w Y 3 Z L C A d k G c a n C 4 M T r 6 + k s 0 r r d + r b f S V 5 S b l 6 v h h i j q 8 y A R 8 U A 4 B H H P 8 C D 1 C E 3 V + Y E 2 R T 5 N I 7 4 r p M A a k m v g Y L J y H z G C d f C b b B u k Z e c w t d Z L O a 6 8 4 s 7 O I w 6 g u Y V 8 0 X N a f M p j f U w p w h T o O c X D P E f n T D Q m / A 3 N j z z c e A R I 2 V s F p P T 0 q 6 Q F X A J b A I c f L A n 1 t o P t 6 r G N 8 t j d + T m 3 t S 8 f b + f B z 7 j 8 / P C 3 O m 1 G N R R F A Q U o 8 g c P s t W Z g 0 + 0 m D R t n k 1 k F 5 v c V c 5 v u 5 t V P i s T u S K h d + k C l q L W w s Q I I 5 d B f D N s B 7 y a o c J O J C l E / Z f V 7 m X H k L E W z d I p 9 x N K I R 7 x i R 7 g X 8 s Z E 8 p I B O M b d u q e + I w I o a U 2 K x 0 O 4 c U + L a 3 7 A b w 4 7 9 a A q n K W m Q P j e b z T U D T K 2 M M L l F 6 8 Q a J O M d C T n l G F E f e Z j G k T A V M Q c Q B D h k L q 6 M v 9 W x p y b B N y Q + 8 6 i f v C R Q m R A 3 w o K A h P l I y u 2 P C T I h E k L m i 5 C o B b C O A Z U g T H B V B Y Q 1 5 K q 1 w J Z s E B i m x N n Q B f W q 1 s I q A b B s v g j L G X V c j H D M I X C u q Q t h D W m 5 h r + G c e C K B M Z Z q u T C Z j 6 V p W r J N 4 K W l A k L A G a y O 7 2 u K h t C b e D w g G I l p 5 T e 0 U i i U e K j M j 6 w 9 q l S R 5 b n P 9 A O U t W D w 7 3 9 o 6 N P m e V + 7 F 2 T M G / 7 E n t V b 9 a c s Z d w t 2 q B T E h o Q b 3 E D o i D 9 U V q T Y O a S 9 n R x 1 6 O H U s g 6 7 X m p 1 C y I 8 X s S J C D V t + m 4 h 3 s A u 8 7 D o 0 B 6 A K D Z t s v e y 7 B C l p O t Z M T Y z z V 5 w 6 n N 0 B a R V B X 6 J 9 o t y t + E L 8 l f m 4 N I m 5 E E h Z d I J s x i F g e U z D z D r s s L H g k c L F F E h Z u r L K h p Z g h e B 1 A t z U X h G k 2 d c j O 7 I / / 2 Z x C Q s n n l V a m I 5 w r E 2 n T W i T e c w 1 Q t R J p 2 a a W A n M A d / h R g z m 8 I 5 7 + + O / 8 u T T / G l z Q o / E Q 8 3 K l z p d F C f h s A x s X m c w r W K k c h z R 2 a f s b 8 c k v i t G J e I I E b r 5 / R / 0 K h f n W U k Q N 8 B d P t o e 0 H c K c E I s g V u T t 5 i C 6 6 w y Z F X u w M 3 9 m s 1 m B q s M f O L D T x Z C 4 1 K O c h H 3 l b + C X L A f 7 u y 2 k + x a k o e / 0 1 d 5 + r 4 X + J e r 1 j D + 6 p L / 4 s 3 M m v L d u U 1 D Z E 2 R e + c s a T p t a B C 0 K D q w 5 2 E s J T J S Z v A d R b l + X y 9 F C w L a N Q q n F f K p D U V k f V 5 T Q u g S v z O / l V i F L X n s p u e 2 l 5 L Z f n 9 x b k s 6 f T I m G D w l K F y U a f n v X o m R U l B Q p C 8 E o h 8 R m w q U Y e S R 0 X r r 2 Z M c G i U z S e L q o 2 P 0 r k P F D N M 9 z I g O E i x 3 e r P j W W C b i U A p Z O T V m 5 1 D l I K b y d C l R W 6 R M O L N S N B h / M 4 Z t 9 V O W g b S C M L + T 6 8 6 X E D i d h A u m v O U 8 i D 7 v 7 N z f 3 3 e s O M S A G 1 i 7 Q / m O x e 6 o D V L b Y S Y 1 l 4 n 4 G p I f I w h l I H O w 1 M b o q 3 k 6 E o q / c s / t J I 5 Z s F L h U K q Y 2 p e R f k H t / k f s 2 1 j Q N 5 v r a I O r A o D O P o p G 4 B / w z 5 z C f 5 9 9 f t u G c 5 Z r N 9 S m s n S Y 3 U 5 e r y B v d 2 t 5 u w V 5 e 1 v L 2 y v I 2 9 9 a 3 n 5 B 3 s H W 8 g 4 K 8 g 6 3 l n d Y k H e 0 t b y j g r x P W 8 v 7 V J C n d r c P 6 C 5 I f B Y M x O 7 T t o t B K / F K k c r 2 L U R N V v 9 F b Y W s H R C u N x l w l K T N O I u B s Z C F I 1 q e O 4 k x U L J k Y k g s Y s e y m V S c X T m f O 7 m U J w e A A s G B H 6 n d b k e c Z h p / b 5 Y M E b q j N d 4 r C 4 t d D k 0 n O k S O 0 2 k W t U s u 4 1 Z e p p X b p a I z y 7 5 Y s r 7 K 3 h o T V 1 q 1 U X d V u s L L T i V o 6 V T S q j i t v K K B O R d o s 4 N M + W I x d f E I R / x M 3 l + p h U I v F V Y s 9 Y n c b l d F j Q l 2 C I J C K C / z E / s m r b / R q l M R u / d d h u 3 o 0 g 6 s d l L u o d p D A 9 C O r F t i 4 x f C c b H I 1 U 5 g 3 4 j b 9 g t D 0 I + g J C w + D / Q V t b O 7 4 J 8 X l P l b d 7 v / g r 5 8 0 f 4 6 5 p j L e c u L 7 k W t r r 3 q X h o / q B g / r B g / q h j / V D G e 1 B b p R J X F a p X J a p X N a p X R a p X V a p X Z a t H u b b 8 J 9 N 6 g o E m / E b y + l q 2 + 4 l u n m O k n 4 o a h f O a l k H g k F G 2 8 x f w P D f e m G V G o 9 p 6 k 4 q S F D w y Z L y m / Y v h O m B C u T d x E G G R w 6 D P J i x H Q d 9 J X J K / Z o N C i w I C h p J i l e p P 3 o C + I s S v W p c 9 w j o G y e i c r r M a p P p s Z y V s n 5 9 r U M A 3 J S / p A H 5 7 L Z p L q Q G 1 x x E y 2 g q Y w M R K e T v 7 2 G D R L Y I Q M 8 e r V G K Y c 4 o M r k 8 c Q B 9 S W u G m g z Q x k j k 1 t J M F o + F a Y E C F L C m U i i A t f U d Q I a R Q Q L s 5 4 + X 1 I f R a K O i p c 2 K z c Y 6 i L E d S b V K S I L S 7 b F + w F E H G Z U C Y q b T 6 O x D p U 5 6 V 1 1 q / p p 8 R F e r o s J 5 X c 3 B A R M f J Q n X s v v w y l D k y G N n L i G / Q / 4 r q 8 P j G l q V i T f P X p t m a C v U W 8 b d i / l N o q d Z P m T K r x z T q 0 j G D f 7 g J s 0 t E 6 6 A s D O h d 7 + H L f h d a 5 7 1 o D T G 9 9 M O o c T Y L h D c B M s e O E c R B I r v 5 P Q h Y H M h C i u c g J S 2 5 1 M p J H G c G j 3 v z 2 L f l E P o u 9 x s U H a S W 4 a r 5 8 Y I M j J + i d f 2 n L V w W Z u P l c r Y C E t Y 2 h f m Y a x 8 Z A A 0 l D D Z n 6 z E S n 4 5 E + G I + 0 q S 7 H + q q y s y E G D Y Z O 9 D N j M E Z T b W I M x 5 t C k X P z a l R p P Z N p z U 3 X i k n p H k 3 0 6 U x 8 N h F m a W a F S 2 s q W r 0 O 7 X Q y P j P Q Z D o e Q P w I D w 7 G Z + t t 4 y s r 4 8 Y 4 1 t z K z Q v t O r s w B 6 g f H + u m e a 5 V 5 e H q G l 2 p b e l W u s Q e v / 0 f U E s B A i 0 A F A A C A A g A 9 7 j X W H v T N 3 y m A A A A 9 g A A A B I A A A A A A A A A A A A A A A A A A A A A A E N v b m Z p Z y 9 Q Y W N r Y W d l L n h t b F B L A Q I t A B Q A A g A I A P e 4 1 1 g P y u m r p A A A A O k A A A A T A A A A A A A A A A A A A A A A A P I A A A B b Q 2 9 u d G V u d F 9 U e X B l c 1 0 u e G 1 s U E s B A i 0 A F A A C A A g A 9 7 j X W D 4 K H R O 3 C A A A N C Y A A B M A A A A A A A A A A A A A A A A A 4 w E A A E Z v c m 1 1 b G F z L 1 N l Y 3 R p b 2 4 x L m 1 Q S w U G A A A A A A M A A w D C A A A A 5 w o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k U A A A A A A A B I R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t d W 5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V k M 2 R m Z j c t M 2 I 3 N S 0 0 Z T I 3 L T g 5 Z D E t Z T M w N 2 V k O D U 1 M z A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2 9 t d W 5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a S 9 B d X R v U m V t b 3 Z l Z E N v b H V t b n M x L n t E Z W 5 v b W l u Y X p p b 2 5 l L D B 9 J n F 1 b 3 Q 7 L C Z x d W 9 0 O 1 N l Y 3 R p b 2 4 x L 0 N v b X V u a S 9 B d X R v U m V t b 3 Z l Z E N v b H V t b n M x L n t S Z W d p b 2 5 l L D F 9 J n F 1 b 3 Q 7 L C Z x d W 9 0 O 1 N l Y 3 R p b 2 4 x L 0 N v b X V u a S 9 B d X R v U m V t b 3 Z l Z E N v b H V t b n M x L n t T a W d s Y S B h d X R v b W 9 i a W x p c 3 R p Y 2 E s M n 0 m c X V v d D s s J n F 1 b 3 Q 7 U 2 V j d G l v b j E v Q 2 9 t d W 5 p L 0 F 1 d G 9 S Z W 1 v d m V k Q 2 9 s d W 1 u c z E u e 1 B v c G 9 s Y X p p b 2 5 l M j A x M S w z f S Z x d W 9 0 O y w m c X V v d D t T Z W N 0 a W 9 u M S 9 D b 2 1 1 b m k v Q X V 0 b 1 J l b W 9 2 Z W R D b 2 x 1 b W 5 z M S 5 7 U G 9 w b 2 x h e m l v b m U g M j A x M S w 0 f S Z x d W 9 0 O y w m c X V v d D t T Z W N 0 a W 9 u M S 9 D b 2 1 1 b m k v Q X V 0 b 1 J l b W 9 2 Z W R D b 2 x 1 b W 5 z M S 5 7 T U F H R 0 l P U k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L C Z x d W 9 0 O 1 N l Y 3 R p b 2 4 x L 0 N v b X V u a S 9 B d X R v U m V t b 3 Z l Z E N v b H V t b n M x L n t Q b 3 B v b G F 6 a W 9 u Z S A y M D E x L D R 9 J n F 1 b 3 Q 7 L C Z x d W 9 0 O 1 N l Y 3 R p b 2 4 x L 0 N v b X V u a S 9 B d X R v U m V t b 3 Z l Z E N v b H V t b n M x L n t N Q U d H S U 9 S R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V u b 2 1 p b m F 6 a W 9 u Z S Z x d W 9 0 O y w m c X V v d D t S Z W d p b 2 5 l J n F 1 b 3 Q 7 L C Z x d W 9 0 O 1 N p Z 2 x h I G F 1 d G 9 t b 2 J p b G l z d G l j Y S Z x d W 9 0 O y w m c X V v d D t Q b 3 B v b G F 6 a W 9 u Z T I w M T E m c X V v d D s s J n F 1 b 3 Q 7 U G 9 w b 2 x h e m l v b m U g M j A x M S Z x d W 9 0 O y w m c X V v d D t N Q U d H S U 9 S R S Z x d W 9 0 O 1 0 i I C 8 + P E V u d H J 5 I F R 5 c G U 9 I k Z p b G x D b 2 x 1 b W 5 U e X B l c y I g V m F s d W U 9 I n N C Z 1 l H Q U F R Q S I g L z 4 8 R W 5 0 c n k g V H l w Z T 0 i R m l s b E x h c 3 R V c G R h d G V k I i B W Y W x 1 Z T 0 i Z D I w M j Q t M D Y t M j N U M j E 6 M D c 6 M z k u N D g 0 N T c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V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X V u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5 2 Z X J 0 a X R h J T I w a W 4 l M j B t Y W l 1 c 2 N v b G 8 l M j B v Z 2 5 p J T I w c G F y b 2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u d m V y d G l 0 Y S U y M G l u J T I w b W F p d X N j b 2 x v J T I w b 2 d u a S U y M H B h c m 9 s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0 c m 9 u Y 2 F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H V w b G l j Y X R h J T I w Y 2 9 s b 2 5 u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E a X Z p c 2 E l M j B j b 2 x v b m 5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4 Z T M y N 2 M 0 L T A 0 Z W Q t N D V h Z C 1 h M G M w L T g 1 N W M 0 M 2 R j Z D c 5 M i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p c G F y d G l 6 a W 9 u Z V 9 n Z W 9 n c m F m a W N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z V D I x O j A 3 O j Q w L j Y 3 M T c 5 O D l a I i A v P j x F b n R y e S B U e X B l P S J G a W x s Q 2 9 s d W 1 u V H l w Z X M i I F Z h b H V l P S J z Q X d Z R 0 J n P T 0 i I C 8 + P E V u d H J 5 I F R 5 c G U 9 I k Z p b G x D b 2 x 1 b W 5 O Y W 1 l c y I g V m F s d W U 9 I n N b J n F 1 b 3 Q 7 Q 2 9 k a W N l I F J l Z 2 l v b m U m c X V v d D s s J n F 1 b 3 Q 7 U m l w Y X J 0 a X p p b 2 5 l I G d l b 2 d y Y W Z p Y 2 E m c X V v d D s s J n F 1 b 3 Q 7 U m V n a W 9 u Z S Z x d W 9 0 O y w m c X V v d D t N S V N V U k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L C Z x d W 9 0 O 1 N l Y 3 R p b 2 4 x L 1 J p c G F y d G l 6 a W 9 u Z S 1 n Z W 9 n c m F m a W N h L 0 F 1 d G 9 S Z W 1 v d m V k Q 2 9 s d W 1 u c z E u e 0 1 J U 1 V S R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L C Z x d W 9 0 O 1 N l Y 3 R p b 2 4 x L 1 J p c G F y d G l 6 a W 9 u Z S 1 n Z W 9 n c m F m a W N h L 0 F 1 d G 9 S Z W 1 v d m V k Q 2 9 s d W 1 u c z E u e 0 1 J U 1 V S R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l w Y X J 0 a X p p b 2 5 l L W d l b 2 d y Y W Z p Y 2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Z D A 3 Z j k x N y 0 1 O D V h L T Q 2 Z D Q t O T Y 4 N C 0 5 N m I z Y 2 N l M 2 E w Z j Y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R p X 0 N P V k l E X z E 5 X 1 J l Z 2 l v b m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a S B D T 1 Z J R C 0 x O S B S Z W d p b 2 5 p L 0 F 1 d G 9 S Z W 1 v d m V k Q 2 9 s d W 1 u c z E u e 1 J l Z 2 l v b m U s M H 0 m c X V v d D s s J n F 1 b 3 Q 7 U 2 V j d G l v b j E v R G F 0 a S B D T 1 Z J R C 0 x O S B S Z W d p b 2 5 p L 0 F 1 d G 9 S Z W 1 v d m V k Q 2 9 s d W 1 u c z E u e 1 R v d G F s Z S w x f S Z x d W 9 0 O y w m c X V v d D t T Z W N 0 a W 9 u M S 9 E Y X R p I E N P V k l E L T E 5 I F J l Z 2 l v b m k v Q X V 0 b 1 J l b W 9 2 Z W R D b 2 x 1 b W 5 z M S 5 7 R 3 V h c m l 0 a S w y f S Z x d W 9 0 O y w m c X V v d D t T Z W N 0 a W 9 u M S 9 E Y X R p I E N P V k l E L T E 5 I F J l Z 2 l v b m k v Q X V 0 b 1 J l b W 9 2 Z W R D b 2 x 1 b W 5 z M S 5 7 R G V j Z W R 1 d G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F 0 a S B D T 1 Z J R C 0 x O S B S Z W d p b 2 5 p L 0 F 1 d G 9 S Z W 1 v d m V k Q 2 9 s d W 1 u c z E u e 1 J l Z 2 l v b m U s M H 0 m c X V v d D s s J n F 1 b 3 Q 7 U 2 V j d G l v b j E v R G F 0 a S B D T 1 Z J R C 0 x O S B S Z W d p b 2 5 p L 0 F 1 d G 9 S Z W 1 v d m V k Q 2 9 s d W 1 u c z E u e 1 R v d G F s Z S w x f S Z x d W 9 0 O y w m c X V v d D t T Z W N 0 a W 9 u M S 9 E Y X R p I E N P V k l E L T E 5 I F J l Z 2 l v b m k v Q X V 0 b 1 J l b W 9 2 Z W R D b 2 x 1 b W 5 z M S 5 7 R 3 V h c m l 0 a S w y f S Z x d W 9 0 O y w m c X V v d D t T Z W N 0 a W 9 u M S 9 E Y X R p I E N P V k l E L T E 5 I F J l Z 2 l v b m k v Q X V 0 b 1 J l b W 9 2 Z W R D b 2 x 1 b W 5 z M S 5 7 R G V j Z W R 1 d G k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Z 2 l v b m U m c X V v d D s s J n F 1 b 3 Q 7 V G 9 0 Y W x l J n F 1 b 3 Q 7 L C Z x d W 9 0 O 0 d 1 Y X J p d G k m c X V v d D s s J n F 1 b 3 Q 7 R G V j Z W R 1 d G k m c X V v d D t d I i A v P j x F b n R y e S B U e X B l P S J G a W x s Q 2 9 s d W 1 u V H l w Z X M i I F Z h b H V l P S J z Q m d N R E F 3 P T 0 i I C 8 + P E V u d H J 5 I F R 5 c G U 9 I k Z p b G x M Y X N 0 V X B k Y X R l Z C I g V m F s d W U 9 I m Q y M D I 0 L T A 2 L T I z V D I x O j A 3 O j Q 2 L j I 2 M j Q y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k l M j B D T 1 Z J R C 0 x O S U y M F J l Z 2 l v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V G F i Z W x s Y S U y M G V z d H J h d H R h J T I w Z G E l M j B I V E 1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z k 1 O D E 0 M y 0 x N j l k L T Q 5 O T k t O T U 2 Z C 1 h N j g z M 2 Y w N j Y 0 M j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V 9 f U G F n Z V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S R U d J T 0 5 F L D B 9 J n F 1 b 3 Q 7 L C Z x d W 9 0 O 1 N l Y 3 R p b 2 4 x L 1 R h Y m x l M D A x I C h Q Y W d l I D E p L 0 F 1 d G 9 S Z W 1 v d m V k Q 2 9 s d W 1 u c z E u e 0 R J T U V T U 0 k g R 1 V B U k l U S S A y L D F 9 J n F 1 b 3 Q 7 L C Z x d W 9 0 O 1 N l Y 3 R p b 2 4 x L 1 R h Y m x l M D A x I C h Q Y W d l I D E p L 0 F 1 d G 9 S Z W 1 v d m V k Q 2 9 s d W 1 u c z E u e 0 R F Q 0 V E V V R J I D I s M n 0 m c X V v d D s s J n F 1 b 3 Q 7 U 2 V j d G l v b j E v V G F i b G U w M D E g K F B h Z 2 U g M S k v Q X V 0 b 1 J l b W 9 2 Z W R D b 2 x 1 b W 5 z M S 5 7 Q 0 F T S S B J R E V O V E l G S U N B V E k g R E E g V E V T V C B N T 0 x F Q 0 9 M Q V J F I D I s M 3 0 m c X V v d D s s J n F 1 b 3 Q 7 U 2 V j d G l v b j E v V G F i b G U w M D E g K F B h Z 2 U g M S k v Q X V 0 b 1 J l b W 9 2 Z W R D b 2 x 1 b W 5 z M S 5 7 Q 0 F T S S B J R E V O V E l G S U N B V E k g R E E g V E V T V C B B T l R J R 0 V O S U N P I F J B U E l E T y A y L D R 9 J n F 1 b 3 Q 7 L C Z x d W 9 0 O 1 N l Y 3 R p b 2 4 x L 1 R h Y m x l M D A x I C h Q Y W d l I D E p L 0 F 1 d G 9 S Z W 1 v d m V k Q 2 9 s d W 1 u c z E u e 0 N B U 0 k g V E 9 U Q U x J I D I s N X 0 m c X V v d D s s J n F 1 b 3 Q 7 U 2 V j d G l v b j E v V G F i b G U w M D E g K F B h Z 2 U g M S k v Q X V 0 b 1 J l b W 9 2 Z W R D b 2 x 1 b W 5 z M S 5 7 V E 9 U Q U x F I F B F U l N P T k U g V E V T V E F U R S A y L D Z 9 J n F 1 b 3 Q 7 L C Z x d W 9 0 O 1 N l Y 3 R p b 2 4 x L 1 R h Y m x l M D A x I C h Q Y W d l I D E p L 0 F 1 d G 9 S Z W 1 v d m V k Q 2 9 s d W 1 u c z E u e 1 R B T V B P T k k g U F J P Q 0 V T U 0 F U S S B D T 0 4 g V E V T V C B N T 0 x F Q 0 9 M Q V J F I D I s N 3 0 m c X V v d D s s J n F 1 b 3 Q 7 U 2 V j d G l v b j E v V G F i b G U w M D E g K F B h Z 2 U g M S k v Q X V 0 b 1 J l b W 9 2 Z W R D b 2 x 1 b W 5 z M S 5 7 V E F N U E 9 O S S B Q U k 9 D R V N T Q V R J I E N P T i B U R V N U I E F O V E l H R U 5 J Q 0 8 g U k F Q S U R P I D I s O H 0 m c X V v d D s s J n F 1 b 3 Q 7 U 2 V j d G l v b j E v V G F i b G U w M D E g K F B h Z 2 U g M S k v Q X V 0 b 1 J l b W 9 2 Z W R D b 2 x 1 b W 5 z M S 5 7 V E 9 U Q U x F I F R B T V B P T k k g R U Z G R V R U V U F U S S A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S R U d J T 0 5 F L D B 9 J n F 1 b 3 Q 7 L C Z x d W 9 0 O 1 N l Y 3 R p b 2 4 x L 1 R h Y m x l M D A x I C h Q Y W d l I D E p L 0 F 1 d G 9 S Z W 1 v d m V k Q 2 9 s d W 1 u c z E u e 0 R J T U V T U 0 k g R 1 V B U k l U S S A y L D F 9 J n F 1 b 3 Q 7 L C Z x d W 9 0 O 1 N l Y 3 R p b 2 4 x L 1 R h Y m x l M D A x I C h Q Y W d l I D E p L 0 F 1 d G 9 S Z W 1 v d m V k Q 2 9 s d W 1 u c z E u e 0 R F Q 0 V E V V R J I D I s M n 0 m c X V v d D s s J n F 1 b 3 Q 7 U 2 V j d G l v b j E v V G F i b G U w M D E g K F B h Z 2 U g M S k v Q X V 0 b 1 J l b W 9 2 Z W R D b 2 x 1 b W 5 z M S 5 7 Q 0 F T S S B J R E V O V E l G S U N B V E k g R E E g V E V T V C B N T 0 x F Q 0 9 M Q V J F I D I s M 3 0 m c X V v d D s s J n F 1 b 3 Q 7 U 2 V j d G l v b j E v V G F i b G U w M D E g K F B h Z 2 U g M S k v Q X V 0 b 1 J l b W 9 2 Z W R D b 2 x 1 b W 5 z M S 5 7 Q 0 F T S S B J R E V O V E l G S U N B V E k g R E E g V E V T V C B B T l R J R 0 V O S U N P I F J B U E l E T y A y L D R 9 J n F 1 b 3 Q 7 L C Z x d W 9 0 O 1 N l Y 3 R p b 2 4 x L 1 R h Y m x l M D A x I C h Q Y W d l I D E p L 0 F 1 d G 9 S Z W 1 v d m V k Q 2 9 s d W 1 u c z E u e 0 N B U 0 k g V E 9 U Q U x J I D I s N X 0 m c X V v d D s s J n F 1 b 3 Q 7 U 2 V j d G l v b j E v V G F i b G U w M D E g K F B h Z 2 U g M S k v Q X V 0 b 1 J l b W 9 2 Z W R D b 2 x 1 b W 5 z M S 5 7 V E 9 U Q U x F I F B F U l N P T k U g V E V T V E F U R S A y L D Z 9 J n F 1 b 3 Q 7 L C Z x d W 9 0 O 1 N l Y 3 R p b 2 4 x L 1 R h Y m x l M D A x I C h Q Y W d l I D E p L 0 F 1 d G 9 S Z W 1 v d m V k Q 2 9 s d W 1 u c z E u e 1 R B T V B P T k k g U F J P Q 0 V T U 0 F U S S B D T 0 4 g V E V T V C B N T 0 x F Q 0 9 M Q V J F I D I s N 3 0 m c X V v d D s s J n F 1 b 3 Q 7 U 2 V j d G l v b j E v V G F i b G U w M D E g K F B h Z 2 U g M S k v Q X V 0 b 1 J l b W 9 2 Z W R D b 2 x 1 b W 5 z M S 5 7 V E F N U E 9 O S S B Q U k 9 D R V N T Q V R J I E N P T i B U R V N U I E F O V E l H R U 5 J Q 0 8 g U k F Q S U R P I D I s O H 0 m c X V v d D s s J n F 1 b 3 Q 7 U 2 V j d G l v b j E v V G F i b G U w M D E g K F B h Z 2 U g M S k v Q X V 0 b 1 J l b W 9 2 Z W R D b 2 x 1 b W 5 z M S 5 7 V E 9 U Q U x F I F R B T V B P T k k g R U Z G R V R U V U F U S S A y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R U d J T 0 5 F J n F 1 b 3 Q 7 L C Z x d W 9 0 O 0 R J T U V T U 0 k g R 1 V B U k l U S S A y J n F 1 b 3 Q 7 L C Z x d W 9 0 O 0 R F Q 0 V E V V R J I D I m c X V v d D s s J n F 1 b 3 Q 7 Q 0 F T S S B J R E V O V E l G S U N B V E k g R E E g V E V T V C B N T 0 x F Q 0 9 M Q V J F I D I m c X V v d D s s J n F 1 b 3 Q 7 Q 0 F T S S B J R E V O V E l G S U N B V E k g R E E g V E V T V C B B T l R J R 0 V O S U N P I F J B U E l E T y A y J n F 1 b 3 Q 7 L C Z x d W 9 0 O 0 N B U 0 k g V E 9 U Q U x J I D I m c X V v d D s s J n F 1 b 3 Q 7 V E 9 U Q U x F I F B F U l N P T k U g V E V T V E F U R S A y J n F 1 b 3 Q 7 L C Z x d W 9 0 O 1 R B T V B P T k k g U F J P Q 0 V T U 0 F U S S B D T 0 4 g V E V T V C B N T 0 x F Q 0 9 M Q V J F I D I m c X V v d D s s J n F 1 b 3 Q 7 V E F N U E 9 O S S B Q U k 9 D R V N T Q V R J I E N P T i B U R V N U I E F O V E l H R U 5 J Q 0 8 g U k F Q S U R P I D I m c X V v d D s s J n F 1 b 3 Q 7 V E 9 U Q U x F I F R B T V B P T k k g R U Z G R V R U V U F U S S A y J n F 1 b 3 Q 7 X S I g L z 4 8 R W 5 0 c n k g V H l w Z T 0 i R m l s b E N v b H V t b l R 5 c G V z I i B W Y W x 1 Z T 0 i c 0 J n V U Z C U V V G Q l F V R k J R P T 0 i I C 8 + P E V u d H J 5 I F R 5 c G U 9 I k Z p b G x M Y X N 0 V X B k Y X R l Z C I g V m F s d W U 9 I m Q y M D I 0 L T A 2 L T I z V D I x O j A 3 O j M 5 L j U z M T Q 0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l u c 2 V y a X R h J T I w Y 2 9 s b 2 5 u Y S U y M G N v b W J p b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S 9 V b H R p b W U l M j B y a W d o Z S U y M H J p b W 9 z c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y Q E A y 6 g R E O D a 0 R / N Q G c 6 A A A A A A C A A A A A A A Q Z g A A A A E A A C A A A A B b W 4 I p T z 0 h c g m C o Q I / Q 2 t 7 R / l H L T Y v J F E s A 3 q 8 0 i 4 e 0 A A A A A A O g A A A A A I A A C A A A A D h t M B T t W k 0 b 7 K Y C M 2 / f z 2 2 W P 1 e s + + 5 c N K 3 V t d V 7 c 6 D b V A A A A D 5 H z F W V u e N M J G H B 0 i Y I f l h / w Z t b v e W Z 3 f k f Z q b b t 0 3 D s N y U b g l 1 d F R P 8 q o b y E f c v x e 5 f v C 8 4 m s x 6 m T y c u o 1 r g J Z V s l k Y F n a 5 M V b D g I Q 5 Y e N E A A A A B 3 x j / q z u Q g g V W 6 q P d f g q c H v o u V B l R 7 r Z y I t r K + Y q H y u 9 n 6 k j o a i p l r o n f 6 o Z S 2 j J u m p p w G N j k i A U A Z h 2 f P 4 Q K P < / D a t a M a s h u p > 
</file>

<file path=customXml/item18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 1 4 1 < / i n t > < / v a l u e > < / i t e m > < i t e m > < k e y > < s t r i n g > R i p a r t i z i o n e   g e o g r a f i c a < / s t r i n g > < / k e y > < v a l u e > < i n t > 1 8 6 < / i n t > < / v a l u e > < / i t e m > < i t e m > < k e y > < s t r i n g > R e g i o n e < / s t r i n g > < / k e y > < v a l u e > < i n t > 9 0 < / i n t > < / v a l u e > < / i t e m > < i t e m > < k e y > < s t r i n g > M I S U R E < / s t r i n g > < / k e y > < v a l u e > < i n t > 9 3 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i t e m > < k e y > < s t r i n g > M I S U R E 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0 0 1 _ _ P a g e _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 1 0 4 < / i n t > < / v a l u e > < / i t e m > < i t e m > < k e y > < s t r i n g > D I M E S S I   G U A R I T I   2 < / s t r i n g > < / k e y > < v a l u e > < i n t > 1 6 9 < / i n t > < / v a l u e > < / i t e m > < i t e m > < k e y > < s t r i n g > D E C E D U T I   2 < / s t r i n g > < / k e y > < v a l u e > < i n t > 1 2 3 < / i n t > < / v a l u e > < / i t e m > < i t e m > < k e y > < s t r i n g > C A S I   I D E N T I F I C A T I   D A   T E S T   M O L E C O L A R E   2 < / s t r i n g > < / k e y > < v a l u e > < i n t > 3 4 9 < / i n t > < / v a l u e > < / i t e m > < i t e m > < k e y > < s t r i n g > C A S I   I D E N T I F I C A T I   D A   T E S T   A N T I G E N I C O   R A P I D O   2 < / s t r i n g > < / k e y > < v a l u e > < i n t > 3 9 6 < / i n t > < / v a l u e > < / i t e m > < i t e m > < k e y > < s t r i n g > C A S I   T O T A L I   2 < / s t r i n g > < / k e y > < v a l u e > < i n t > 1 3 4 < / i n t > < / v a l u e > < / i t e m > < i t e m > < k e y > < s t r i n g > T O T A L E   P E R S O N E   T E S T A T E   2 < / s t r i n g > < / k e y > < v a l u e > < i n t > 2 5 2 < / i n t > < / v a l u e > < / i t e m > < i t e m > < k e y > < s t r i n g > T A M P O N I   P R O C E S S A T I   C O N   T E S T   M O L E C O L A R E   2 < / s t r i n g > < / k e y > < v a l u e > < i n t > 4 0 1 < / i n t > < / v a l u e > < / i t e m > < i t e m > < k e y > < s t r i n g > T A M P O N I   P R O C E S S A T I   C O N   T E S T   A N T I G E N I C O   R A P I D O   2 < / s t r i n g > < / k e y > < v a l u e > < i n t > 4 4 8 < / i n t > < / v a l u e > < / i t e m > < i t e m > < k e y > < s t r i n g > T O T A L E   T A M P O N I   E F F E T T U A T I   2 < / s t r i n g > < / k e y > < v a l u e > < i n t > 2 6 7 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 D I M E S S I   G U A R I T I   2 < / s t r i n g > < / k e y > < v a l u e > < i n t > 1 < / i n t > < / v a l u e > < / i t e m > < i t e m > < k e y > < s t r i n g > D E C E D U T I   2 < / s t r i n g > < / k e y > < v a l u e > < i n t > 2 < / i n t > < / v a l u e > < / i t e m > < i t e m > < k e y > < s t r i n g > C A S I   I D E N T I F I C A T I   D A   T E S T   M O L E C O L A R E   2 < / s t r i n g > < / k e y > < v a l u e > < i n t > 3 < / i n t > < / v a l u e > < / i t e m > < i t e m > < k e y > < s t r i n g > C A S I   I D E N T I F I C A T I   D A   T E S T   A N T I G E N I C O   R A P I D O   2 < / s t r i n g > < / k e y > < v a l u e > < i n t > 4 < / i n t > < / v a l u e > < / i t e m > < i t e m > < k e y > < s t r i n g > C A S I   T O T A L I   2 < / s t r i n g > < / k e y > < v a l u e > < i n t > 5 < / i n t > < / v a l u e > < / i t e m > < i t e m > < k e y > < s t r i n g > T O T A L E   P E R S O N E   T E S T A T E   2 < / s t r i n g > < / k e y > < v a l u e > < i n t > 6 < / i n t > < / v a l u e > < / i t e m > < i t e m > < k e y > < s t r i n g > T A M P O N I   P R O C E S S A T I   C O N   T E S T   M O L E C O L A R E   2 < / s t r i n g > < / k e y > < v a l u e > < i n t > 7 < / i n t > < / v a l u e > < / i t e m > < i t e m > < k e y > < s t r i n g > T A M P O N I   P R O C E S S A T I   C O N   T E S T   A N T I G E N I C O   R A P I D O   2 < / s t r i n g > < / k e y > < v a l u e > < i n t > 8 < / i n t > < / v a l u e > < / i t e m > < i t e m > < k e y > < s t r i n g > T O T A L E   T A M P O N I   E F F E T T U A T I   2 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 1 3 9 < / i n t > < / v a l u e > < / i t e m > < i t e m > < k e y > < s t r i n g > R e g i o n e < / s t r i n g > < / k e y > < v a l u e > < i n t > 9 0 < / i n t > < / v a l u e > < / i t e m > < i t e m > < k e y > < s t r i n g > S i g l a   a u t o m o b i l i s t i c a < / s t r i n g > < / k e y > < v a l u e > < i n t > 1 7 0 < / i n t > < / v a l u e > < / i t e m > < i t e m > < k e y > < s t r i n g > P o p o l a z i o n e 2 0 1 1 < / s t r i n g > < / k e y > < v a l u e > < i n t > 1 5 0 < / i n t > < / v a l u e > < / i t e m > < i t e m > < k e y > < s t r i n g > P o p o l a z i o n e   2 0 1 1 < / s t r i n g > < / k e y > < v a l u e > < i n t > 1 5 4 < / i n t > < / v a l u e > < / i t e m > < i t e m > < k e y > < s t r i n g > M A G G I O R E < / s t r i n g > < / k e y > < v a l u e > < i n t > 1 1 7 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 P o p o l a z i o n e   2 0 1 1 < / s t r i n g > < / k e y > < v a l u e > < i n t > 4 < / i n t > < / v a l u e > < / i t e m > < i t e m > < k e y > < s t r i n g > M A G G I O R E 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 D a t i _ C O V I D _ 1 9 _ R e g i o n i 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 D a t i _ C O V I D _ 1 9 _ R e g i o n i 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 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 T a b l e 0 0 1 _ _ P a g e _ 1 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 T a b l e 0 0 1 _ _ P a g e _ 1 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 C o l u m n s \ D I M E S S I   G U A R I T I 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 I D E N T I F I C A T I   D A   T E S T   M O L E C O L A R E 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 I D E N T I F I C A T I   D A   T E S T   A N T I G E N I C O   R A P I D O 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 T O T A L I 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  P E R S O N E   T E S T A T E 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 M O L E C O L A R E 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 A N T I G E N I C O   R A P I D O 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  T A M P O N I   E F F E T T U A T I 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 2 0 2 4 - 0 6 - 2 3 T 2 3 : 1 6 : 2 2 . 7 8 0 9 6 6 1 + 0 2 : 0 0 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a t i _ C O V I D _ 1 9 _ R e g i o n i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 9 0 < / i n t > < / v a l u e > < / i t e m > < i t e m > < k e y > < s t r i n g > T o t a l e < / s t r i n g > < / k e y > < v a l u e > < i n t > 7 6 < / i n t > < / v a l u e > < / i t e m > < i t e m > < k e y > < s t r i n g > G u a r i t i < / s t r i n g > < / k e y > < v a l u e > < i n t > 7 8 < / i n t > < / v a l u e > < / i t e m > < i t e m > < k e y > < s t r i n g > D e c e d u t i < / s t r i n g > < / k e y > < v a l u e > < i n t > 9 3 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R i p a r t i z i o n e _ g e o g r a f i c a , C o m u n i , D a t i _ C O V I D _ 1 9 _ R e g i o n i , T a b l e 0 0 1 _ _ P a g e _ 1 ] ] > < / C u s t o m C o n t e n t > < / G e m i n i > 
</file>

<file path=customXml/itemProps1.xml><?xml version="1.0" encoding="utf-8"?>
<ds:datastoreItem xmlns:ds="http://schemas.openxmlformats.org/officeDocument/2006/customXml" ds:itemID="{3DAFACDC-27FE-4F69-859D-D330AED058E2}">
  <ds:schemaRefs/>
</ds:datastoreItem>
</file>

<file path=customXml/itemProps10.xml><?xml version="1.0" encoding="utf-8"?>
<ds:datastoreItem xmlns:ds="http://schemas.openxmlformats.org/officeDocument/2006/customXml" ds:itemID="{E4AA6322-571D-466A-93DC-158A00C03EB2}">
  <ds:schemaRefs/>
</ds:datastoreItem>
</file>

<file path=customXml/itemProps11.xml><?xml version="1.0" encoding="utf-8"?>
<ds:datastoreItem xmlns:ds="http://schemas.openxmlformats.org/officeDocument/2006/customXml" ds:itemID="{0F356E03-6154-4CD6-B84E-FDCADB74B053}">
  <ds:schemaRefs/>
</ds:datastoreItem>
</file>

<file path=customXml/itemProps12.xml><?xml version="1.0" encoding="utf-8"?>
<ds:datastoreItem xmlns:ds="http://schemas.openxmlformats.org/officeDocument/2006/customXml" ds:itemID="{66658053-F64D-4D63-B26D-6266BC57EA98}">
  <ds:schemaRefs/>
</ds:datastoreItem>
</file>

<file path=customXml/itemProps13.xml><?xml version="1.0" encoding="utf-8"?>
<ds:datastoreItem xmlns:ds="http://schemas.openxmlformats.org/officeDocument/2006/customXml" ds:itemID="{11C89348-E785-4848-8F72-24960C8A42EC}">
  <ds:schemaRefs/>
</ds:datastoreItem>
</file>

<file path=customXml/itemProps14.xml><?xml version="1.0" encoding="utf-8"?>
<ds:datastoreItem xmlns:ds="http://schemas.openxmlformats.org/officeDocument/2006/customXml" ds:itemID="{2C1FCB9C-E2AA-4F61-9172-EF545D59C0ED}">
  <ds:schemaRefs/>
</ds:datastoreItem>
</file>

<file path=customXml/itemProps15.xml><?xml version="1.0" encoding="utf-8"?>
<ds:datastoreItem xmlns:ds="http://schemas.openxmlformats.org/officeDocument/2006/customXml" ds:itemID="{A8D878C9-A442-4E73-B673-3ED974C87BA7}">
  <ds:schemaRefs/>
</ds:datastoreItem>
</file>

<file path=customXml/itemProps16.xml><?xml version="1.0" encoding="utf-8"?>
<ds:datastoreItem xmlns:ds="http://schemas.openxmlformats.org/officeDocument/2006/customXml" ds:itemID="{D38F5816-5F57-44C9-9101-324F22BC6518}">
  <ds:schemaRefs/>
</ds:datastoreItem>
</file>

<file path=customXml/itemProps17.xml><?xml version="1.0" encoding="utf-8"?>
<ds:datastoreItem xmlns:ds="http://schemas.openxmlformats.org/officeDocument/2006/customXml" ds:itemID="{2737D2CA-0F60-4107-A8C9-8B1B126AEC61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878402BE-5AE1-4B19-B89F-A758FA917A9B}">
  <ds:schemaRefs/>
</ds:datastoreItem>
</file>

<file path=customXml/itemProps19.xml><?xml version="1.0" encoding="utf-8"?>
<ds:datastoreItem xmlns:ds="http://schemas.openxmlformats.org/officeDocument/2006/customXml" ds:itemID="{CE62F375-C01A-4130-88D8-8B3A4A49796C}">
  <ds:schemaRefs/>
</ds:datastoreItem>
</file>

<file path=customXml/itemProps2.xml><?xml version="1.0" encoding="utf-8"?>
<ds:datastoreItem xmlns:ds="http://schemas.openxmlformats.org/officeDocument/2006/customXml" ds:itemID="{E73BF3C9-2161-4293-8584-31CAE9AD44A2}">
  <ds:schemaRefs/>
</ds:datastoreItem>
</file>

<file path=customXml/itemProps20.xml><?xml version="1.0" encoding="utf-8"?>
<ds:datastoreItem xmlns:ds="http://schemas.openxmlformats.org/officeDocument/2006/customXml" ds:itemID="{178DF904-6418-4545-AAE1-CF96945153CD}">
  <ds:schemaRefs/>
</ds:datastoreItem>
</file>

<file path=customXml/itemProps21.xml><?xml version="1.0" encoding="utf-8"?>
<ds:datastoreItem xmlns:ds="http://schemas.openxmlformats.org/officeDocument/2006/customXml" ds:itemID="{F2E49A42-CC61-45DB-B05C-4E3AEAD9B388}">
  <ds:schemaRefs/>
</ds:datastoreItem>
</file>

<file path=customXml/itemProps3.xml><?xml version="1.0" encoding="utf-8"?>
<ds:datastoreItem xmlns:ds="http://schemas.openxmlformats.org/officeDocument/2006/customXml" ds:itemID="{DB93BB18-EDB4-4739-83C8-7C42422121EA}">
  <ds:schemaRefs/>
</ds:datastoreItem>
</file>

<file path=customXml/itemProps4.xml><?xml version="1.0" encoding="utf-8"?>
<ds:datastoreItem xmlns:ds="http://schemas.openxmlformats.org/officeDocument/2006/customXml" ds:itemID="{5D8D8259-C36C-4F69-A5A1-1B102E898C89}">
  <ds:schemaRefs/>
</ds:datastoreItem>
</file>

<file path=customXml/itemProps5.xml><?xml version="1.0" encoding="utf-8"?>
<ds:datastoreItem xmlns:ds="http://schemas.openxmlformats.org/officeDocument/2006/customXml" ds:itemID="{177F32CC-8E59-4415-B8EC-DEAD0756C50E}">
  <ds:schemaRefs/>
</ds:datastoreItem>
</file>

<file path=customXml/itemProps6.xml><?xml version="1.0" encoding="utf-8"?>
<ds:datastoreItem xmlns:ds="http://schemas.openxmlformats.org/officeDocument/2006/customXml" ds:itemID="{99951A1F-014F-4149-BC0D-6853EAC18ED7}">
  <ds:schemaRefs/>
</ds:datastoreItem>
</file>

<file path=customXml/itemProps7.xml><?xml version="1.0" encoding="utf-8"?>
<ds:datastoreItem xmlns:ds="http://schemas.openxmlformats.org/officeDocument/2006/customXml" ds:itemID="{9E74FD55-2C78-4CAB-846B-CEFFDAD3BFFB}">
  <ds:schemaRefs/>
</ds:datastoreItem>
</file>

<file path=customXml/itemProps8.xml><?xml version="1.0" encoding="utf-8"?>
<ds:datastoreItem xmlns:ds="http://schemas.openxmlformats.org/officeDocument/2006/customXml" ds:itemID="{60685DDE-B9A1-4A63-8509-87007782F0A9}">
  <ds:schemaRefs/>
</ds:datastoreItem>
</file>

<file path=customXml/itemProps9.xml><?xml version="1.0" encoding="utf-8"?>
<ds:datastoreItem xmlns:ds="http://schemas.openxmlformats.org/officeDocument/2006/customXml" ds:itemID="{A98E278A-68D3-47B0-8AEE-9A3B94C74B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Comuni</vt:lpstr>
      <vt:lpstr>Ripartizione-geografica</vt:lpstr>
      <vt:lpstr>Dati COVID-19 Regioni</vt:lpstr>
      <vt:lpstr>Table001 (Page 1)</vt:lpstr>
      <vt:lpstr>ANALISI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Ylenia Scudiero</dc:creator>
  <cp:lastModifiedBy>Ylenia Scudiero</cp:lastModifiedBy>
  <dcterms:created xsi:type="dcterms:W3CDTF">2024-06-23T19:24:07Z</dcterms:created>
  <dcterms:modified xsi:type="dcterms:W3CDTF">2024-06-24T15:45:27Z</dcterms:modified>
</cp:coreProperties>
</file>