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leni\Desktop\Data Analyst\COMPITI\"/>
    </mc:Choice>
  </mc:AlternateContent>
  <xr:revisionPtr revIDLastSave="0" documentId="8_{BBD2FADB-6AF2-428C-A134-A44D120397E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Foglio1" sheetId="1" r:id="rId1"/>
    <sheet name="Foglio2" sheetId="4" r:id="rId2"/>
    <sheet name="richieste" sheetId="2" r:id="rId3"/>
  </sheets>
  <definedNames>
    <definedName name="_xlnm._FilterDatabase" localSheetId="0" hidden="1">Foglio1!$A$2:$F$238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E4" i="1" l="1"/>
  <c r="F4" i="1" s="1"/>
  <c r="E5" i="1"/>
  <c r="E6" i="1"/>
  <c r="F6" i="1" s="1"/>
  <c r="E7" i="1"/>
  <c r="F7" i="1" s="1"/>
  <c r="E8" i="1"/>
  <c r="F8" i="1" s="1"/>
  <c r="E9" i="1"/>
  <c r="F9" i="1" s="1"/>
  <c r="E10" i="1"/>
  <c r="E11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E21" i="1"/>
  <c r="F21" i="1" s="1"/>
  <c r="E22" i="1"/>
  <c r="F22" i="1" s="1"/>
  <c r="E23" i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E85" i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E118" i="1"/>
  <c r="F118" i="1" s="1"/>
  <c r="E119" i="1"/>
  <c r="F119" i="1" s="1"/>
  <c r="E120" i="1"/>
  <c r="F120" i="1" s="1"/>
  <c r="E121" i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E149" i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E165" i="1"/>
  <c r="F165" i="1" s="1"/>
  <c r="E166" i="1"/>
  <c r="E167" i="1"/>
  <c r="F167" i="1" s="1"/>
  <c r="E168" i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3" i="1"/>
  <c r="F3" i="1" s="1"/>
  <c r="F10" i="1"/>
  <c r="F11" i="1"/>
  <c r="F42" i="1"/>
  <c r="F133" i="1"/>
  <c r="F218" i="1"/>
  <c r="D241" i="1"/>
  <c r="C241" i="1"/>
  <c r="D240" i="1"/>
  <c r="C240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A28" i="1"/>
  <c r="A173" i="1"/>
  <c r="A192" i="1"/>
  <c r="A214" i="1"/>
  <c r="A113" i="1"/>
  <c r="A155" i="1"/>
  <c r="A84" i="1"/>
  <c r="A46" i="1"/>
  <c r="A112" i="1"/>
  <c r="A151" i="1"/>
  <c r="A91" i="1"/>
  <c r="A43" i="1"/>
  <c r="A9" i="1"/>
  <c r="A138" i="1"/>
  <c r="A176" i="1"/>
  <c r="A78" i="1"/>
  <c r="F149" i="1"/>
  <c r="F198" i="1"/>
  <c r="F166" i="1"/>
  <c r="F168" i="1"/>
  <c r="F23" i="1"/>
  <c r="F25" i="1"/>
  <c r="F121" i="1"/>
  <c r="F84" i="1"/>
  <c r="F148" i="1"/>
  <c r="F180" i="1"/>
  <c r="F52" i="1"/>
  <c r="F5" i="1"/>
  <c r="F85" i="1"/>
  <c r="F164" i="1"/>
  <c r="F101" i="1"/>
  <c r="F117" i="1"/>
  <c r="F20" i="1"/>
  <c r="F229" i="1"/>
</calcChain>
</file>

<file path=xl/sharedStrings.xml><?xml version="1.0" encoding="utf-8"?>
<sst xmlns="http://schemas.openxmlformats.org/spreadsheetml/2006/main" count="699" uniqueCount="52">
  <si>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</si>
  <si>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</si>
  <si>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</si>
  <si>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</si>
  <si>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</si>
  <si>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</si>
  <si>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</si>
  <si>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</si>
  <si>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</si>
  <si>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</si>
  <si>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</si>
  <si>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</si>
  <si>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</si>
  <si>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</si>
  <si>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</si>
  <si>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</si>
  <si>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</si>
  <si>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</si>
  <si>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</si>
  <si>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</si>
  <si>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</si>
  <si>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</si>
  <si>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</si>
  <si>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</si>
  <si>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</si>
  <si>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</si>
  <si>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</si>
  <si>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</si>
  <si>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</si>
  <si>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</si>
  <si>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</si>
  <si>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</si>
  <si>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</si>
  <si>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</si>
  <si>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</si>
  <si>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</si>
  <si>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</si>
  <si>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</si>
  <si>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</si>
  <si>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</si>
  <si>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</si>
  <si>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</si>
  <si>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</si>
  <si>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</si>
  <si>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</si>
  <si>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</si>
  <si>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</si>
  <si>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</si>
  <si>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Perc</t>
  </si>
  <si>
    <t>TOT</t>
  </si>
  <si>
    <t>MEDIA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</si>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</sst>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2"/>
      <color rgb="FFFFFF00"/>
      <name val="Arial"/>
      <family val="2"/>
    </font>
    <font>
      <sz val="14"/>
      <color rgb="FF1C1C1C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2" xfId="0" applyFont="1" applyFill="1" applyBorder="1" applyAlignment="1">
      <alignment wrapText="1"/>
    </xf>
    <xf numFmtId="165" fontId="3" fillId="0" borderId="0" xfId="1" applyNumberFormat="1" applyFont="1" applyAlignment="1">
      <alignment horizontal="center"/>
    </xf>
    <xf numFmtId="165" fontId="0" fillId="0" borderId="0" xfId="1" applyNumberFormat="1" applyFont="1"/>
    <xf numFmtId="0" fontId="7" fillId="0" borderId="0" xfId="0" applyFont="1" applyAlignment="1">
      <alignment horizontal="right" vertical="center"/>
    </xf>
    <xf numFmtId="0" fontId="5" fillId="2" borderId="3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1"/>
  <sheetViews>
    <sheetView tabSelected="1" workbookViewId="0">
      <selection activeCell="C250" sqref="C250"/>
    </sheetView>
  </sheetViews>
  <sheetFormatPr defaultColWidth="14.453125" defaultRowHeight="15" customHeight="1" x14ac:dyDescent="0.35"/>
  <cols>
    <col min="1" max="2" width="19.6328125" customWidth="1"/>
    <col min="3" max="4" width="19.6328125" style="6" customWidth="1"/>
    <col min="5" max="5" width="9.08984375" customWidth="1"/>
    <col min="6" max="26" width="8.7265625" customWidth="1"/>
  </cols>
  <sheetData>
    <row r="1" spans="1:7" ht="15" customHeight="1" thickBot="1" x14ac:dyDescent="0.4">
      <c r="A1" s="22" t="s">
        <v>51</v>
      </c>
      <c r="B1" s="21"/>
      <c r="C1" s="21"/>
      <c r="D1" s="21"/>
      <c r="E1" s="21"/>
      <c r="F1" s="21"/>
    </row>
    <row r="2" spans="1:7" s="4" customFormat="1" ht="18" customHeight="1" thickBot="1" x14ac:dyDescent="0.4">
      <c r="A2" s="9" t="s">
        <v>0</v>
      </c>
      <c r="B2" s="9" t="s">
        <v>1</v>
      </c>
      <c r="C2" s="10" t="s">
        <v>2</v>
      </c>
      <c r="D2" s="10" t="s">
        <v>3</v>
      </c>
      <c r="E2" s="11" t="s">
        <v>4</v>
      </c>
      <c r="F2" s="12" t="s">
        <v>48</v>
      </c>
      <c r="G2" s="8"/>
    </row>
    <row r="3" spans="1:7" ht="18" hidden="1" customHeight="1" x14ac:dyDescent="0.45">
      <c r="A3" s="18" t="s">
        <v>7</v>
      </c>
      <c r="B3" s="14" t="s">
        <v>13</v>
      </c>
      <c r="C3" s="19">
        <v>56573</v>
      </c>
      <c r="D3" s="19">
        <v>34131</v>
      </c>
      <c r="E3" s="16">
        <f>(C3/D3)*100</f>
        <v>165.75254167765374</v>
      </c>
      <c r="F3" s="17">
        <f>E3*13%</f>
        <v>21.547830418094986</v>
      </c>
    </row>
    <row r="4" spans="1:7" ht="18" hidden="1" customHeight="1" x14ac:dyDescent="0.45">
      <c r="A4" s="18" t="s">
        <v>5</v>
      </c>
      <c r="B4" s="14" t="s">
        <v>13</v>
      </c>
      <c r="C4" s="19">
        <v>57521</v>
      </c>
      <c r="D4" s="19">
        <v>37627</v>
      </c>
      <c r="E4" s="16">
        <f t="shared" ref="E4:E67" si="0">(C4/D4)*100</f>
        <v>152.87160815371942</v>
      </c>
      <c r="F4" s="17">
        <f>E4*13%</f>
        <v>19.873309059983526</v>
      </c>
    </row>
    <row r="5" spans="1:7" ht="18" hidden="1" customHeight="1" x14ac:dyDescent="0.45">
      <c r="A5" s="20" t="s">
        <v>23</v>
      </c>
      <c r="B5" s="14" t="s">
        <v>13</v>
      </c>
      <c r="C5" s="19">
        <v>50951</v>
      </c>
      <c r="D5" s="19">
        <v>33568</v>
      </c>
      <c r="E5" s="16">
        <f t="shared" si="0"/>
        <v>151.78443755958057</v>
      </c>
      <c r="F5" s="17">
        <f>E5*13%</f>
        <v>19.731976882745474</v>
      </c>
    </row>
    <row r="6" spans="1:7" ht="18" hidden="1" customHeight="1" x14ac:dyDescent="0.45">
      <c r="A6" s="18" t="s">
        <v>7</v>
      </c>
      <c r="B6" s="14" t="s">
        <v>13</v>
      </c>
      <c r="C6" s="19">
        <v>51398</v>
      </c>
      <c r="D6" s="19">
        <v>34311</v>
      </c>
      <c r="E6" s="16">
        <f t="shared" si="0"/>
        <v>149.80035557109966</v>
      </c>
      <c r="F6" s="17">
        <f>E6*13%</f>
        <v>19.474046224242958</v>
      </c>
    </row>
    <row r="7" spans="1:7" ht="18" hidden="1" customHeight="1" x14ac:dyDescent="0.45">
      <c r="A7" s="20" t="s">
        <v>21</v>
      </c>
      <c r="B7" s="14" t="s">
        <v>13</v>
      </c>
      <c r="C7" s="19">
        <v>58132</v>
      </c>
      <c r="D7" s="19">
        <v>44755</v>
      </c>
      <c r="E7" s="16">
        <f t="shared" si="0"/>
        <v>129.88939783264439</v>
      </c>
      <c r="F7" s="17">
        <f>E7*13%</f>
        <v>16.885621718243772</v>
      </c>
    </row>
    <row r="8" spans="1:7" ht="18" hidden="1" customHeight="1" x14ac:dyDescent="0.45">
      <c r="A8" s="18" t="s">
        <v>11</v>
      </c>
      <c r="B8" s="14" t="s">
        <v>13</v>
      </c>
      <c r="C8" s="19">
        <v>38661</v>
      </c>
      <c r="D8" s="19">
        <v>33210</v>
      </c>
      <c r="E8" s="16">
        <f t="shared" si="0"/>
        <v>116.4137308039747</v>
      </c>
      <c r="F8" s="17">
        <f>E8*13%</f>
        <v>15.133785004516712</v>
      </c>
    </row>
    <row r="9" spans="1:7" ht="18" hidden="1" customHeight="1" x14ac:dyDescent="0.45">
      <c r="A9" s="20" t="str">
        <f>SUBSTITUTE("Molise","Molise","Abruzzo")</f>
        <v>Abruzzo</v>
      </c>
      <c r="B9" s="14" t="s">
        <v>13</v>
      </c>
      <c r="C9" s="19">
        <v>67041</v>
      </c>
      <c r="D9" s="19">
        <v>63722</v>
      </c>
      <c r="E9" s="16">
        <f t="shared" si="0"/>
        <v>105.20856219202159</v>
      </c>
      <c r="F9" s="17">
        <f>E9*13%</f>
        <v>13.677113084962807</v>
      </c>
    </row>
    <row r="10" spans="1:7" ht="18" hidden="1" customHeight="1" x14ac:dyDescent="0.45">
      <c r="A10" s="18" t="s">
        <v>11</v>
      </c>
      <c r="B10" s="14" t="s">
        <v>13</v>
      </c>
      <c r="C10" s="19">
        <v>53358</v>
      </c>
      <c r="D10" s="19">
        <v>51824</v>
      </c>
      <c r="E10" s="16">
        <f t="shared" si="0"/>
        <v>102.96001852423589</v>
      </c>
      <c r="F10" s="17">
        <f>E10*13%</f>
        <v>13.384802408150666</v>
      </c>
    </row>
    <row r="11" spans="1:7" ht="18" hidden="1" customHeight="1" x14ac:dyDescent="0.45">
      <c r="A11" s="18" t="s">
        <v>9</v>
      </c>
      <c r="B11" s="14" t="s">
        <v>13</v>
      </c>
      <c r="C11" s="19">
        <v>64882</v>
      </c>
      <c r="D11" s="19">
        <v>67117</v>
      </c>
      <c r="E11" s="16">
        <f t="shared" si="0"/>
        <v>96.669994189251611</v>
      </c>
      <c r="F11" s="17">
        <f>E11*13%</f>
        <v>12.56709924460271</v>
      </c>
    </row>
    <row r="12" spans="1:7" ht="18" hidden="1" customHeight="1" x14ac:dyDescent="0.45">
      <c r="A12" s="18" t="s">
        <v>11</v>
      </c>
      <c r="B12" s="14" t="s">
        <v>13</v>
      </c>
      <c r="C12" s="19">
        <v>33775</v>
      </c>
      <c r="D12" s="19">
        <v>35631</v>
      </c>
      <c r="E12" s="16">
        <f t="shared" si="0"/>
        <v>94.791052734977967</v>
      </c>
      <c r="F12" s="17">
        <f>E12*13%</f>
        <v>12.322836855547136</v>
      </c>
    </row>
    <row r="13" spans="1:7" ht="18" hidden="1" customHeight="1" x14ac:dyDescent="0.45">
      <c r="A13" s="18" t="s">
        <v>5</v>
      </c>
      <c r="B13" s="14" t="s">
        <v>13</v>
      </c>
      <c r="C13" s="19">
        <v>35523</v>
      </c>
      <c r="D13" s="19">
        <v>41710</v>
      </c>
      <c r="E13" s="16">
        <f t="shared" si="0"/>
        <v>85.166626708223447</v>
      </c>
      <c r="F13" s="17">
        <f>E13*13%</f>
        <v>11.071661472069048</v>
      </c>
    </row>
    <row r="14" spans="1:7" ht="18" hidden="1" customHeight="1" x14ac:dyDescent="0.45">
      <c r="A14" s="20" t="s">
        <v>11</v>
      </c>
      <c r="B14" s="14" t="s">
        <v>13</v>
      </c>
      <c r="C14" s="19">
        <v>48794</v>
      </c>
      <c r="D14" s="19">
        <v>58984</v>
      </c>
      <c r="E14" s="16">
        <f t="shared" si="0"/>
        <v>82.724128577241288</v>
      </c>
      <c r="F14" s="17">
        <f>E14*13%</f>
        <v>10.754136715041367</v>
      </c>
    </row>
    <row r="15" spans="1:7" ht="18" hidden="1" customHeight="1" x14ac:dyDescent="0.45">
      <c r="A15" s="18" t="s">
        <v>7</v>
      </c>
      <c r="B15" s="14" t="s">
        <v>13</v>
      </c>
      <c r="C15" s="19">
        <v>38084</v>
      </c>
      <c r="D15" s="19">
        <v>47314</v>
      </c>
      <c r="E15" s="16">
        <f t="shared" si="0"/>
        <v>80.492031956714712</v>
      </c>
      <c r="F15" s="17">
        <f>E15*13%</f>
        <v>10.463964154372913</v>
      </c>
    </row>
    <row r="16" spans="1:7" ht="18" hidden="1" customHeight="1" x14ac:dyDescent="0.45">
      <c r="A16" s="18" t="s">
        <v>0</v>
      </c>
      <c r="B16" s="14" t="s">
        <v>13</v>
      </c>
      <c r="C16" s="19">
        <v>49394</v>
      </c>
      <c r="D16" s="19">
        <v>62757</v>
      </c>
      <c r="E16" s="16">
        <f t="shared" si="0"/>
        <v>78.706757811877566</v>
      </c>
      <c r="F16" s="17">
        <f>E16*13%</f>
        <v>10.231878515544084</v>
      </c>
    </row>
    <row r="17" spans="1:6" ht="18" hidden="1" customHeight="1" x14ac:dyDescent="0.45">
      <c r="A17" s="20" t="s">
        <v>23</v>
      </c>
      <c r="B17" s="14" t="s">
        <v>13</v>
      </c>
      <c r="C17" s="19">
        <v>44469</v>
      </c>
      <c r="D17" s="19">
        <v>59020</v>
      </c>
      <c r="E17" s="16">
        <f t="shared" si="0"/>
        <v>75.345645543883435</v>
      </c>
      <c r="F17" s="17">
        <f>E17*13%</f>
        <v>9.7949339207048478</v>
      </c>
    </row>
    <row r="18" spans="1:6" ht="18" hidden="1" customHeight="1" x14ac:dyDescent="0.45">
      <c r="A18" s="18" t="s">
        <v>5</v>
      </c>
      <c r="B18" s="14" t="s">
        <v>13</v>
      </c>
      <c r="C18" s="19">
        <v>45939</v>
      </c>
      <c r="D18" s="19">
        <v>61683</v>
      </c>
      <c r="E18" s="16">
        <f t="shared" si="0"/>
        <v>74.475949613345648</v>
      </c>
      <c r="F18" s="17">
        <f>E18*13%</f>
        <v>9.681873449734935</v>
      </c>
    </row>
    <row r="19" spans="1:6" ht="18" hidden="1" customHeight="1" x14ac:dyDescent="0.45">
      <c r="A19" s="18" t="s">
        <v>7</v>
      </c>
      <c r="B19" s="14" t="s">
        <v>13</v>
      </c>
      <c r="C19" s="19">
        <v>31848</v>
      </c>
      <c r="D19" s="19">
        <v>46597</v>
      </c>
      <c r="E19" s="16">
        <f t="shared" si="0"/>
        <v>68.347747709079982</v>
      </c>
      <c r="F19" s="17">
        <f>E19*13%</f>
        <v>8.8852072021803981</v>
      </c>
    </row>
    <row r="20" spans="1:6" ht="18" hidden="1" customHeight="1" x14ac:dyDescent="0.45">
      <c r="A20" s="18" t="s">
        <v>9</v>
      </c>
      <c r="B20" s="14" t="s">
        <v>13</v>
      </c>
      <c r="C20" s="19">
        <v>44914</v>
      </c>
      <c r="D20" s="19">
        <v>69579</v>
      </c>
      <c r="E20" s="16">
        <f t="shared" si="0"/>
        <v>64.551085816122679</v>
      </c>
      <c r="F20" s="17">
        <f>E20*13%</f>
        <v>8.3916411560959485</v>
      </c>
    </row>
    <row r="21" spans="1:6" ht="18" hidden="1" customHeight="1" x14ac:dyDescent="0.45">
      <c r="A21" s="20" t="s">
        <v>25</v>
      </c>
      <c r="B21" s="14" t="s">
        <v>13</v>
      </c>
      <c r="C21" s="19">
        <v>34153</v>
      </c>
      <c r="D21" s="19">
        <v>59560</v>
      </c>
      <c r="E21" s="16">
        <f t="shared" si="0"/>
        <v>57.342175957018135</v>
      </c>
      <c r="F21" s="17">
        <f>E21*13%</f>
        <v>7.4544828744123581</v>
      </c>
    </row>
    <row r="22" spans="1:6" ht="18" hidden="1" customHeight="1" x14ac:dyDescent="0.45">
      <c r="A22" s="18" t="s">
        <v>5</v>
      </c>
      <c r="B22" s="14" t="s">
        <v>13</v>
      </c>
      <c r="C22" s="19">
        <v>30172</v>
      </c>
      <c r="D22" s="19">
        <v>55563</v>
      </c>
      <c r="E22" s="16">
        <f t="shared" si="0"/>
        <v>54.302323488652519</v>
      </c>
      <c r="F22" s="17">
        <f>E22*13%</f>
        <v>7.0593020535248279</v>
      </c>
    </row>
    <row r="23" spans="1:6" ht="18" hidden="1" customHeight="1" x14ac:dyDescent="0.45">
      <c r="A23" s="18" t="s">
        <v>9</v>
      </c>
      <c r="B23" s="14" t="s">
        <v>6</v>
      </c>
      <c r="C23" s="19">
        <v>55241</v>
      </c>
      <c r="D23" s="19">
        <v>33554</v>
      </c>
      <c r="E23" s="16">
        <f t="shared" si="0"/>
        <v>164.63312868808489</v>
      </c>
      <c r="F23" s="17">
        <f>E23*13%</f>
        <v>21.402306729451038</v>
      </c>
    </row>
    <row r="24" spans="1:6" ht="18" hidden="1" customHeight="1" x14ac:dyDescent="0.45">
      <c r="A24" s="18" t="s">
        <v>7</v>
      </c>
      <c r="B24" s="14" t="s">
        <v>6</v>
      </c>
      <c r="C24" s="19">
        <v>65910</v>
      </c>
      <c r="D24" s="19">
        <v>42202</v>
      </c>
      <c r="E24" s="16">
        <f t="shared" si="0"/>
        <v>156.17743234917776</v>
      </c>
      <c r="F24" s="17">
        <f>E24*13%</f>
        <v>20.303066205393112</v>
      </c>
    </row>
    <row r="25" spans="1:6" ht="18" hidden="1" customHeight="1" x14ac:dyDescent="0.45">
      <c r="A25" s="18" t="s">
        <v>7</v>
      </c>
      <c r="B25" s="14" t="s">
        <v>6</v>
      </c>
      <c r="C25" s="19">
        <v>65174</v>
      </c>
      <c r="D25" s="19">
        <v>43873</v>
      </c>
      <c r="E25" s="16">
        <f t="shared" si="0"/>
        <v>148.55150092311899</v>
      </c>
      <c r="F25" s="17">
        <f>E25*13%</f>
        <v>19.311695120005471</v>
      </c>
    </row>
    <row r="26" spans="1:6" ht="18" hidden="1" customHeight="1" x14ac:dyDescent="0.45">
      <c r="A26" s="18" t="s">
        <v>7</v>
      </c>
      <c r="B26" s="14" t="s">
        <v>6</v>
      </c>
      <c r="C26" s="19">
        <v>62152</v>
      </c>
      <c r="D26" s="19">
        <v>44143</v>
      </c>
      <c r="E26" s="16">
        <f t="shared" si="0"/>
        <v>140.79695534965907</v>
      </c>
      <c r="F26" s="17">
        <f>E26*13%</f>
        <v>18.30360419545568</v>
      </c>
    </row>
    <row r="27" spans="1:6" ht="18" hidden="1" customHeight="1" x14ac:dyDescent="0.45">
      <c r="A27" s="18" t="s">
        <v>0</v>
      </c>
      <c r="B27" s="14" t="s">
        <v>6</v>
      </c>
      <c r="C27" s="19">
        <v>64524</v>
      </c>
      <c r="D27" s="19">
        <v>46637</v>
      </c>
      <c r="E27" s="16">
        <f t="shared" si="0"/>
        <v>138.35366768874499</v>
      </c>
      <c r="F27" s="17">
        <f>E27*13%</f>
        <v>17.98597679953685</v>
      </c>
    </row>
    <row r="28" spans="1:6" ht="18" hidden="1" customHeight="1" x14ac:dyDescent="0.45">
      <c r="A28" s="20" t="str">
        <f>SUBSTITUTE("Molise","Molise","Abruzzo")</f>
        <v>Abruzzo</v>
      </c>
      <c r="B28" s="14" t="s">
        <v>6</v>
      </c>
      <c r="C28" s="19">
        <v>67715</v>
      </c>
      <c r="D28" s="19">
        <v>49181</v>
      </c>
      <c r="E28" s="16">
        <f t="shared" si="0"/>
        <v>137.68528496777211</v>
      </c>
      <c r="F28" s="17">
        <f>E28*13%</f>
        <v>17.899087045810376</v>
      </c>
    </row>
    <row r="29" spans="1:6" ht="18" hidden="1" customHeight="1" x14ac:dyDescent="0.45">
      <c r="A29" s="18" t="s">
        <v>9</v>
      </c>
      <c r="B29" s="14" t="s">
        <v>6</v>
      </c>
      <c r="C29" s="19">
        <v>57108</v>
      </c>
      <c r="D29" s="19">
        <v>43430</v>
      </c>
      <c r="E29" s="16">
        <f t="shared" si="0"/>
        <v>131.4943587381994</v>
      </c>
      <c r="F29" s="17">
        <f>E29*13%</f>
        <v>17.094266635965923</v>
      </c>
    </row>
    <row r="30" spans="1:6" ht="18" customHeight="1" x14ac:dyDescent="0.45">
      <c r="A30" s="18" t="s">
        <v>11</v>
      </c>
      <c r="B30" s="14" t="s">
        <v>6</v>
      </c>
      <c r="C30" s="19">
        <v>52865</v>
      </c>
      <c r="D30" s="19">
        <v>40915</v>
      </c>
      <c r="E30" s="16">
        <f t="shared" si="0"/>
        <v>129.20689233777344</v>
      </c>
      <c r="F30" s="17">
        <f>E30*13%</f>
        <v>16.796896003910547</v>
      </c>
    </row>
    <row r="31" spans="1:6" ht="18" hidden="1" customHeight="1" x14ac:dyDescent="0.45">
      <c r="A31" s="20" t="s">
        <v>21</v>
      </c>
      <c r="B31" s="14" t="s">
        <v>6</v>
      </c>
      <c r="C31" s="19">
        <v>60978</v>
      </c>
      <c r="D31" s="19">
        <v>53562</v>
      </c>
      <c r="E31" s="16">
        <f t="shared" si="0"/>
        <v>113.84563683208245</v>
      </c>
      <c r="F31" s="17">
        <f>E31*13%</f>
        <v>14.799932788170718</v>
      </c>
    </row>
    <row r="32" spans="1:6" ht="18" hidden="1" customHeight="1" x14ac:dyDescent="0.45">
      <c r="A32" s="20" t="s">
        <v>18</v>
      </c>
      <c r="B32" s="14" t="s">
        <v>6</v>
      </c>
      <c r="C32" s="19">
        <v>59297</v>
      </c>
      <c r="D32" s="19">
        <v>57335</v>
      </c>
      <c r="E32" s="16">
        <f t="shared" si="0"/>
        <v>103.42199354669923</v>
      </c>
      <c r="F32" s="17">
        <f>E32*13%</f>
        <v>13.4448591610709</v>
      </c>
    </row>
    <row r="33" spans="1:6" ht="18" hidden="1" customHeight="1" x14ac:dyDescent="0.45">
      <c r="A33" s="20" t="s">
        <v>24</v>
      </c>
      <c r="B33" s="14" t="s">
        <v>6</v>
      </c>
      <c r="C33" s="19">
        <v>54850</v>
      </c>
      <c r="D33" s="19">
        <v>55405</v>
      </c>
      <c r="E33" s="16">
        <f t="shared" si="0"/>
        <v>98.998285353307452</v>
      </c>
      <c r="F33" s="17">
        <f>E33*13%</f>
        <v>12.869777095929969</v>
      </c>
    </row>
    <row r="34" spans="1:6" ht="18" hidden="1" customHeight="1" x14ac:dyDescent="0.35">
      <c r="A34" s="13" t="s">
        <v>5</v>
      </c>
      <c r="B34" s="14" t="s">
        <v>6</v>
      </c>
      <c r="C34" s="15">
        <v>57480</v>
      </c>
      <c r="D34" s="15">
        <v>65000</v>
      </c>
      <c r="E34" s="16">
        <f t="shared" si="0"/>
        <v>88.430769230769229</v>
      </c>
      <c r="F34" s="17">
        <f>E34*13%</f>
        <v>11.496</v>
      </c>
    </row>
    <row r="35" spans="1:6" ht="18" hidden="1" customHeight="1" x14ac:dyDescent="0.45">
      <c r="A35" s="18" t="s">
        <v>0</v>
      </c>
      <c r="B35" s="14" t="s">
        <v>6</v>
      </c>
      <c r="C35" s="19">
        <v>60278</v>
      </c>
      <c r="D35" s="19">
        <v>69829</v>
      </c>
      <c r="E35" s="16">
        <f t="shared" si="0"/>
        <v>86.322301622535051</v>
      </c>
      <c r="F35" s="17">
        <f>E35*13%</f>
        <v>11.221899210929557</v>
      </c>
    </row>
    <row r="36" spans="1:6" ht="18" hidden="1" customHeight="1" x14ac:dyDescent="0.45">
      <c r="A36" s="18" t="s">
        <v>9</v>
      </c>
      <c r="B36" s="14" t="s">
        <v>6</v>
      </c>
      <c r="C36" s="19">
        <v>36153</v>
      </c>
      <c r="D36" s="19">
        <v>42748</v>
      </c>
      <c r="E36" s="16">
        <f t="shared" si="0"/>
        <v>84.572377655094982</v>
      </c>
      <c r="F36" s="17">
        <f>E36*13%</f>
        <v>10.994409095162348</v>
      </c>
    </row>
    <row r="37" spans="1:6" ht="18" customHeight="1" x14ac:dyDescent="0.45">
      <c r="A37" s="18" t="s">
        <v>11</v>
      </c>
      <c r="B37" s="14" t="s">
        <v>6</v>
      </c>
      <c r="C37" s="19">
        <v>41073</v>
      </c>
      <c r="D37" s="19">
        <v>50809</v>
      </c>
      <c r="E37" s="16">
        <f t="shared" si="0"/>
        <v>80.838040504635003</v>
      </c>
      <c r="F37" s="17">
        <f>E37*13%</f>
        <v>10.50894526560255</v>
      </c>
    </row>
    <row r="38" spans="1:6" ht="18" customHeight="1" x14ac:dyDescent="0.45">
      <c r="A38" s="18" t="s">
        <v>11</v>
      </c>
      <c r="B38" s="14" t="s">
        <v>6</v>
      </c>
      <c r="C38" s="19">
        <v>33484</v>
      </c>
      <c r="D38" s="19">
        <v>43561</v>
      </c>
      <c r="E38" s="16">
        <f t="shared" si="0"/>
        <v>76.866922246964037</v>
      </c>
      <c r="F38" s="17">
        <f>E38*13%</f>
        <v>9.9926998921053247</v>
      </c>
    </row>
    <row r="39" spans="1:6" ht="18" hidden="1" customHeight="1" x14ac:dyDescent="0.45">
      <c r="A39" s="20" t="s">
        <v>25</v>
      </c>
      <c r="B39" s="14" t="s">
        <v>6</v>
      </c>
      <c r="C39" s="19">
        <v>41901</v>
      </c>
      <c r="D39" s="19">
        <v>58538</v>
      </c>
      <c r="E39" s="16">
        <f t="shared" si="0"/>
        <v>71.579145170658379</v>
      </c>
      <c r="F39" s="17">
        <f>E39*13%</f>
        <v>9.3052888721855886</v>
      </c>
    </row>
    <row r="40" spans="1:6" ht="18" hidden="1" customHeight="1" x14ac:dyDescent="0.45">
      <c r="A40" s="20" t="s">
        <v>21</v>
      </c>
      <c r="B40" s="14" t="s">
        <v>6</v>
      </c>
      <c r="C40" s="19">
        <v>37323</v>
      </c>
      <c r="D40" s="19">
        <v>54445</v>
      </c>
      <c r="E40" s="16">
        <f t="shared" si="0"/>
        <v>68.551749471944163</v>
      </c>
      <c r="F40" s="17">
        <f>E40*13%</f>
        <v>8.911727431352741</v>
      </c>
    </row>
    <row r="41" spans="1:6" ht="18" hidden="1" customHeight="1" x14ac:dyDescent="0.45">
      <c r="A41" s="20" t="s">
        <v>18</v>
      </c>
      <c r="B41" s="14" t="s">
        <v>6</v>
      </c>
      <c r="C41" s="19">
        <v>38717</v>
      </c>
      <c r="D41" s="19">
        <v>69133</v>
      </c>
      <c r="E41" s="16">
        <f t="shared" si="0"/>
        <v>56.003645147758661</v>
      </c>
      <c r="F41" s="17">
        <f>E41*13%</f>
        <v>7.2804738692086266</v>
      </c>
    </row>
    <row r="42" spans="1:6" ht="18" hidden="1" customHeight="1" x14ac:dyDescent="0.45">
      <c r="A42" s="20" t="s">
        <v>24</v>
      </c>
      <c r="B42" s="14" t="s">
        <v>6</v>
      </c>
      <c r="C42" s="19">
        <v>37418</v>
      </c>
      <c r="D42" s="19">
        <v>66893</v>
      </c>
      <c r="E42" s="16">
        <f t="shared" si="0"/>
        <v>55.937093567338877</v>
      </c>
      <c r="F42" s="17">
        <f>E42*13%</f>
        <v>7.2718221637540541</v>
      </c>
    </row>
    <row r="43" spans="1:6" ht="18" hidden="1" customHeight="1" x14ac:dyDescent="0.45">
      <c r="A43" s="20" t="str">
        <f>SUBSTITUTE("Molise","Molise","Abruzzo")</f>
        <v>Abruzzo</v>
      </c>
      <c r="B43" s="14" t="s">
        <v>17</v>
      </c>
      <c r="C43" s="19">
        <v>69568</v>
      </c>
      <c r="D43" s="19">
        <v>35555</v>
      </c>
      <c r="E43" s="16">
        <f t="shared" si="0"/>
        <v>195.66305723526932</v>
      </c>
      <c r="F43" s="17">
        <f>E43*13%</f>
        <v>25.436197440585012</v>
      </c>
    </row>
    <row r="44" spans="1:6" ht="18" hidden="1" customHeight="1" x14ac:dyDescent="0.45">
      <c r="A44" s="18" t="s">
        <v>5</v>
      </c>
      <c r="B44" s="14" t="s">
        <v>17</v>
      </c>
      <c r="C44" s="19">
        <v>56395</v>
      </c>
      <c r="D44" s="19">
        <v>33109</v>
      </c>
      <c r="E44" s="16">
        <f t="shared" si="0"/>
        <v>170.33132984988976</v>
      </c>
      <c r="F44" s="17">
        <f>E44*13%</f>
        <v>22.143072880485668</v>
      </c>
    </row>
    <row r="45" spans="1:6" ht="18" hidden="1" customHeight="1" x14ac:dyDescent="0.45">
      <c r="A45" s="18" t="s">
        <v>5</v>
      </c>
      <c r="B45" s="14" t="s">
        <v>17</v>
      </c>
      <c r="C45" s="19">
        <v>65424</v>
      </c>
      <c r="D45" s="19">
        <v>38987</v>
      </c>
      <c r="E45" s="16">
        <f t="shared" si="0"/>
        <v>167.80978274809553</v>
      </c>
      <c r="F45" s="17">
        <f>E45*13%</f>
        <v>21.815271757252418</v>
      </c>
    </row>
    <row r="46" spans="1:6" ht="18" hidden="1" customHeight="1" x14ac:dyDescent="0.45">
      <c r="A46" s="20" t="str">
        <f>SUBSTITUTE("Molise","Molise","Abruzzo")</f>
        <v>Abruzzo</v>
      </c>
      <c r="B46" s="14" t="s">
        <v>17</v>
      </c>
      <c r="C46" s="19">
        <v>68377</v>
      </c>
      <c r="D46" s="19">
        <v>42239</v>
      </c>
      <c r="E46" s="16">
        <f t="shared" si="0"/>
        <v>161.88119983901134</v>
      </c>
      <c r="F46" s="17">
        <f>E46*13%</f>
        <v>21.044555979071475</v>
      </c>
    </row>
    <row r="47" spans="1:6" ht="18" hidden="1" customHeight="1" x14ac:dyDescent="0.45">
      <c r="A47" s="18" t="s">
        <v>11</v>
      </c>
      <c r="B47" s="14" t="s">
        <v>17</v>
      </c>
      <c r="C47" s="19">
        <v>47663</v>
      </c>
      <c r="D47" s="19">
        <v>31017</v>
      </c>
      <c r="E47" s="16">
        <f t="shared" si="0"/>
        <v>153.66734371473706</v>
      </c>
      <c r="F47" s="17">
        <f>E47*13%</f>
        <v>19.976754682915818</v>
      </c>
    </row>
    <row r="48" spans="1:6" ht="18" hidden="1" customHeight="1" x14ac:dyDescent="0.45">
      <c r="A48" s="18" t="s">
        <v>7</v>
      </c>
      <c r="B48" s="14" t="s">
        <v>17</v>
      </c>
      <c r="C48" s="19">
        <v>52526</v>
      </c>
      <c r="D48" s="19">
        <v>42186</v>
      </c>
      <c r="E48" s="16">
        <f t="shared" si="0"/>
        <v>124.51050111411368</v>
      </c>
      <c r="F48" s="17">
        <f>E48*13%</f>
        <v>16.186365144834777</v>
      </c>
    </row>
    <row r="49" spans="1:6" ht="18" hidden="1" customHeight="1" x14ac:dyDescent="0.45">
      <c r="A49" s="18" t="s">
        <v>0</v>
      </c>
      <c r="B49" s="14" t="s">
        <v>17</v>
      </c>
      <c r="C49" s="19">
        <v>39994</v>
      </c>
      <c r="D49" s="19">
        <v>38256</v>
      </c>
      <c r="E49" s="16">
        <f t="shared" si="0"/>
        <v>104.54307820995399</v>
      </c>
      <c r="F49" s="17">
        <f>E49*13%</f>
        <v>13.590600167294019</v>
      </c>
    </row>
    <row r="50" spans="1:6" ht="18" hidden="1" customHeight="1" x14ac:dyDescent="0.45">
      <c r="A50" s="18" t="s">
        <v>0</v>
      </c>
      <c r="B50" s="14" t="s">
        <v>17</v>
      </c>
      <c r="C50" s="19">
        <v>65759</v>
      </c>
      <c r="D50" s="19">
        <v>64999</v>
      </c>
      <c r="E50" s="16">
        <f t="shared" si="0"/>
        <v>101.16924875767319</v>
      </c>
      <c r="F50" s="17">
        <f>E50*13%</f>
        <v>13.152002338497514</v>
      </c>
    </row>
    <row r="51" spans="1:6" ht="18" hidden="1" customHeight="1" x14ac:dyDescent="0.45">
      <c r="A51" s="18" t="s">
        <v>11</v>
      </c>
      <c r="B51" s="14" t="s">
        <v>17</v>
      </c>
      <c r="C51" s="19">
        <v>59404</v>
      </c>
      <c r="D51" s="19">
        <v>61083</v>
      </c>
      <c r="E51" s="16">
        <f t="shared" si="0"/>
        <v>97.251281043825614</v>
      </c>
      <c r="F51" s="17">
        <f>E51*13%</f>
        <v>12.64266653569733</v>
      </c>
    </row>
    <row r="52" spans="1:6" ht="18" hidden="1" customHeight="1" x14ac:dyDescent="0.45">
      <c r="A52" s="18" t="s">
        <v>5</v>
      </c>
      <c r="B52" s="14" t="s">
        <v>17</v>
      </c>
      <c r="C52" s="19">
        <v>35542</v>
      </c>
      <c r="D52" s="19">
        <v>38067</v>
      </c>
      <c r="E52" s="16">
        <f t="shared" si="0"/>
        <v>93.366958257808591</v>
      </c>
      <c r="F52" s="17">
        <f>E52*13%</f>
        <v>12.137704573515117</v>
      </c>
    </row>
    <row r="53" spans="1:6" ht="18" hidden="1" customHeight="1" x14ac:dyDescent="0.45">
      <c r="A53" s="18" t="s">
        <v>9</v>
      </c>
      <c r="B53" s="14" t="s">
        <v>17</v>
      </c>
      <c r="C53" s="19">
        <v>49196</v>
      </c>
      <c r="D53" s="19">
        <v>53210</v>
      </c>
      <c r="E53" s="16">
        <f t="shared" si="0"/>
        <v>92.456305205788382</v>
      </c>
      <c r="F53" s="17">
        <f>E53*13%</f>
        <v>12.01931967675249</v>
      </c>
    </row>
    <row r="54" spans="1:6" ht="18" hidden="1" customHeight="1" x14ac:dyDescent="0.45">
      <c r="A54" s="20" t="s">
        <v>21</v>
      </c>
      <c r="B54" s="14" t="s">
        <v>17</v>
      </c>
      <c r="C54" s="19">
        <v>53057</v>
      </c>
      <c r="D54" s="19">
        <v>62140</v>
      </c>
      <c r="E54" s="16">
        <f t="shared" si="0"/>
        <v>85.383006115223694</v>
      </c>
      <c r="F54" s="17">
        <f>E54*13%</f>
        <v>11.09979079497908</v>
      </c>
    </row>
    <row r="55" spans="1:6" ht="18" hidden="1" customHeight="1" x14ac:dyDescent="0.45">
      <c r="A55" s="20" t="s">
        <v>18</v>
      </c>
      <c r="B55" s="14" t="s">
        <v>17</v>
      </c>
      <c r="C55" s="19">
        <v>48163</v>
      </c>
      <c r="D55" s="19">
        <v>56719</v>
      </c>
      <c r="E55" s="16">
        <f t="shared" si="0"/>
        <v>84.915107812196965</v>
      </c>
      <c r="F55" s="17">
        <f>E55*13%</f>
        <v>11.038964015585606</v>
      </c>
    </row>
    <row r="56" spans="1:6" ht="18" hidden="1" customHeight="1" x14ac:dyDescent="0.45">
      <c r="A56" s="18" t="s">
        <v>9</v>
      </c>
      <c r="B56" s="14" t="s">
        <v>17</v>
      </c>
      <c r="C56" s="19">
        <v>31393</v>
      </c>
      <c r="D56" s="19">
        <v>37294</v>
      </c>
      <c r="E56" s="16">
        <f t="shared" si="0"/>
        <v>84.177079422963473</v>
      </c>
      <c r="F56" s="17">
        <f>E56*13%</f>
        <v>10.943020324985252</v>
      </c>
    </row>
    <row r="57" spans="1:6" ht="18" hidden="1" customHeight="1" x14ac:dyDescent="0.45">
      <c r="A57" s="18" t="s">
        <v>9</v>
      </c>
      <c r="B57" s="14" t="s">
        <v>17</v>
      </c>
      <c r="C57" s="19">
        <v>54898</v>
      </c>
      <c r="D57" s="19">
        <v>67158</v>
      </c>
      <c r="E57" s="16">
        <f t="shared" si="0"/>
        <v>81.744542720152481</v>
      </c>
      <c r="F57" s="17">
        <f>E57*13%</f>
        <v>10.626790553619823</v>
      </c>
    </row>
    <row r="58" spans="1:6" ht="18" hidden="1" customHeight="1" x14ac:dyDescent="0.45">
      <c r="A58" s="20" t="s">
        <v>26</v>
      </c>
      <c r="B58" s="14" t="s">
        <v>17</v>
      </c>
      <c r="C58" s="19">
        <v>46209</v>
      </c>
      <c r="D58" s="19">
        <v>58645</v>
      </c>
      <c r="E58" s="16">
        <f t="shared" si="0"/>
        <v>78.79444112882598</v>
      </c>
      <c r="F58" s="17">
        <f>E58*13%</f>
        <v>10.243277346747378</v>
      </c>
    </row>
    <row r="59" spans="1:6" ht="18" hidden="1" customHeight="1" x14ac:dyDescent="0.45">
      <c r="A59" s="20" t="s">
        <v>18</v>
      </c>
      <c r="B59" s="14" t="s">
        <v>17</v>
      </c>
      <c r="C59" s="19">
        <v>45463</v>
      </c>
      <c r="D59" s="19">
        <v>60174</v>
      </c>
      <c r="E59" s="16">
        <f t="shared" si="0"/>
        <v>75.552564230398517</v>
      </c>
      <c r="F59" s="17">
        <f>E59*13%</f>
        <v>9.8218333499518078</v>
      </c>
    </row>
    <row r="60" spans="1:6" ht="18" hidden="1" customHeight="1" x14ac:dyDescent="0.45">
      <c r="A60" s="20" t="s">
        <v>11</v>
      </c>
      <c r="B60" s="14" t="s">
        <v>17</v>
      </c>
      <c r="C60" s="19">
        <v>49106</v>
      </c>
      <c r="D60" s="19">
        <v>67065</v>
      </c>
      <c r="E60" s="16">
        <f t="shared" si="0"/>
        <v>73.221501528368009</v>
      </c>
      <c r="F60" s="17">
        <f>E60*13%</f>
        <v>9.5187951986878421</v>
      </c>
    </row>
    <row r="61" spans="1:6" ht="18" hidden="1" customHeight="1" x14ac:dyDescent="0.45">
      <c r="A61" s="18" t="s">
        <v>0</v>
      </c>
      <c r="B61" s="14" t="s">
        <v>17</v>
      </c>
      <c r="C61" s="19">
        <v>34905</v>
      </c>
      <c r="D61" s="19">
        <v>58305</v>
      </c>
      <c r="E61" s="16">
        <f t="shared" si="0"/>
        <v>59.866220735785959</v>
      </c>
      <c r="F61" s="17">
        <f>E61*13%</f>
        <v>7.7826086956521747</v>
      </c>
    </row>
    <row r="62" spans="1:6" ht="18" hidden="1" customHeight="1" x14ac:dyDescent="0.45">
      <c r="A62" s="18" t="s">
        <v>0</v>
      </c>
      <c r="B62" s="14" t="s">
        <v>20</v>
      </c>
      <c r="C62" s="19">
        <v>61752</v>
      </c>
      <c r="D62" s="19">
        <v>31565</v>
      </c>
      <c r="E62" s="16">
        <f t="shared" si="0"/>
        <v>195.63440519562806</v>
      </c>
      <c r="F62" s="17">
        <f>E62*13%</f>
        <v>25.432472675431647</v>
      </c>
    </row>
    <row r="63" spans="1:6" ht="18" hidden="1" customHeight="1" x14ac:dyDescent="0.45">
      <c r="A63" s="20" t="s">
        <v>18</v>
      </c>
      <c r="B63" s="14" t="s">
        <v>20</v>
      </c>
      <c r="C63" s="19">
        <v>59263</v>
      </c>
      <c r="D63" s="19">
        <v>30784</v>
      </c>
      <c r="E63" s="16">
        <f t="shared" si="0"/>
        <v>192.51234407484407</v>
      </c>
      <c r="F63" s="17">
        <f>E63*13%</f>
        <v>25.02660472972973</v>
      </c>
    </row>
    <row r="64" spans="1:6" ht="18" hidden="1" customHeight="1" x14ac:dyDescent="0.45">
      <c r="A64" s="18" t="s">
        <v>0</v>
      </c>
      <c r="B64" s="14" t="s">
        <v>20</v>
      </c>
      <c r="C64" s="19">
        <v>65922</v>
      </c>
      <c r="D64" s="19">
        <v>35361</v>
      </c>
      <c r="E64" s="16">
        <f t="shared" si="0"/>
        <v>186.42572325443285</v>
      </c>
      <c r="F64" s="17">
        <f>E64*13%</f>
        <v>24.235344023076273</v>
      </c>
    </row>
    <row r="65" spans="1:6" ht="18" hidden="1" customHeight="1" x14ac:dyDescent="0.45">
      <c r="A65" s="18" t="s">
        <v>7</v>
      </c>
      <c r="B65" s="14" t="s">
        <v>20</v>
      </c>
      <c r="C65" s="19">
        <v>55347</v>
      </c>
      <c r="D65" s="19">
        <v>30247</v>
      </c>
      <c r="E65" s="16">
        <f t="shared" si="0"/>
        <v>182.98343637385526</v>
      </c>
      <c r="F65" s="17">
        <f>E65*13%</f>
        <v>23.787846728601185</v>
      </c>
    </row>
    <row r="66" spans="1:6" ht="18" hidden="1" customHeight="1" x14ac:dyDescent="0.45">
      <c r="A66" s="18" t="s">
        <v>9</v>
      </c>
      <c r="B66" s="14" t="s">
        <v>20</v>
      </c>
      <c r="C66" s="19">
        <v>49228</v>
      </c>
      <c r="D66" s="19">
        <v>32027</v>
      </c>
      <c r="E66" s="16">
        <f t="shared" si="0"/>
        <v>153.70780903612578</v>
      </c>
      <c r="F66" s="17">
        <f>E66*13%</f>
        <v>19.982015174696354</v>
      </c>
    </row>
    <row r="67" spans="1:6" ht="18" hidden="1" customHeight="1" x14ac:dyDescent="0.45">
      <c r="A67" s="18" t="s">
        <v>5</v>
      </c>
      <c r="B67" s="14" t="s">
        <v>20</v>
      </c>
      <c r="C67" s="19">
        <v>54461</v>
      </c>
      <c r="D67" s="19">
        <v>42017</v>
      </c>
      <c r="E67" s="16">
        <f t="shared" si="0"/>
        <v>129.61658376371469</v>
      </c>
      <c r="F67" s="17">
        <f>E67*13%</f>
        <v>16.85015588928291</v>
      </c>
    </row>
    <row r="68" spans="1:6" ht="18" hidden="1" customHeight="1" x14ac:dyDescent="0.45">
      <c r="A68" s="18" t="s">
        <v>5</v>
      </c>
      <c r="B68" s="14" t="s">
        <v>20</v>
      </c>
      <c r="C68" s="19">
        <v>56617</v>
      </c>
      <c r="D68" s="19">
        <v>44363</v>
      </c>
      <c r="E68" s="16">
        <f t="shared" ref="E68:E131" si="1">(C68/D68)*100</f>
        <v>127.6221175303744</v>
      </c>
      <c r="F68" s="17">
        <f>E68*13%</f>
        <v>16.590875278948673</v>
      </c>
    </row>
    <row r="69" spans="1:6" ht="18" hidden="1" customHeight="1" x14ac:dyDescent="0.45">
      <c r="A69" s="18" t="s">
        <v>11</v>
      </c>
      <c r="B69" s="14" t="s">
        <v>20</v>
      </c>
      <c r="C69" s="19">
        <v>48020</v>
      </c>
      <c r="D69" s="19">
        <v>51079</v>
      </c>
      <c r="E69" s="16">
        <f t="shared" si="1"/>
        <v>94.011237494860893</v>
      </c>
      <c r="F69" s="17">
        <f>E69*13%</f>
        <v>12.221460874331916</v>
      </c>
    </row>
    <row r="70" spans="1:6" ht="18" hidden="1" customHeight="1" x14ac:dyDescent="0.45">
      <c r="A70" s="18" t="s">
        <v>7</v>
      </c>
      <c r="B70" s="14" t="s">
        <v>20</v>
      </c>
      <c r="C70" s="19">
        <v>32725</v>
      </c>
      <c r="D70" s="19">
        <v>35089</v>
      </c>
      <c r="E70" s="16">
        <f t="shared" si="1"/>
        <v>93.262845906124426</v>
      </c>
      <c r="F70" s="17">
        <f>E70*13%</f>
        <v>12.124169967796176</v>
      </c>
    </row>
    <row r="71" spans="1:6" ht="18" hidden="1" customHeight="1" x14ac:dyDescent="0.45">
      <c r="A71" s="20" t="s">
        <v>24</v>
      </c>
      <c r="B71" s="14" t="s">
        <v>20</v>
      </c>
      <c r="C71" s="19">
        <v>64100</v>
      </c>
      <c r="D71" s="19">
        <v>69873</v>
      </c>
      <c r="E71" s="16">
        <f t="shared" si="1"/>
        <v>91.737867273481882</v>
      </c>
      <c r="F71" s="17">
        <f>E71*13%</f>
        <v>11.925922745552645</v>
      </c>
    </row>
    <row r="72" spans="1:6" ht="18" hidden="1" customHeight="1" x14ac:dyDescent="0.45">
      <c r="A72" s="18" t="s">
        <v>9</v>
      </c>
      <c r="B72" s="14" t="s">
        <v>20</v>
      </c>
      <c r="C72" s="19">
        <v>57230</v>
      </c>
      <c r="D72" s="19">
        <v>66224</v>
      </c>
      <c r="E72" s="16">
        <f t="shared" si="1"/>
        <v>86.41882097124909</v>
      </c>
      <c r="F72" s="17">
        <f>E72*13%</f>
        <v>11.234446726262382</v>
      </c>
    </row>
    <row r="73" spans="1:6" ht="18" hidden="1" customHeight="1" x14ac:dyDescent="0.45">
      <c r="A73" s="20" t="s">
        <v>21</v>
      </c>
      <c r="B73" s="14" t="s">
        <v>20</v>
      </c>
      <c r="C73" s="19">
        <v>56548</v>
      </c>
      <c r="D73" s="19">
        <v>68000</v>
      </c>
      <c r="E73" s="16">
        <f t="shared" si="1"/>
        <v>83.158823529411762</v>
      </c>
      <c r="F73" s="17">
        <f>E73*13%</f>
        <v>10.810647058823529</v>
      </c>
    </row>
    <row r="74" spans="1:6" ht="18" hidden="1" customHeight="1" x14ac:dyDescent="0.45">
      <c r="A74" s="18" t="s">
        <v>5</v>
      </c>
      <c r="B74" s="14" t="s">
        <v>20</v>
      </c>
      <c r="C74" s="19">
        <v>50390</v>
      </c>
      <c r="D74" s="19">
        <v>67359</v>
      </c>
      <c r="E74" s="16">
        <f t="shared" si="1"/>
        <v>74.808117697709292</v>
      </c>
      <c r="F74" s="17">
        <f>E74*13%</f>
        <v>9.7250553007022091</v>
      </c>
    </row>
    <row r="75" spans="1:6" ht="18" hidden="1" customHeight="1" x14ac:dyDescent="0.45">
      <c r="A75" s="20" t="s">
        <v>18</v>
      </c>
      <c r="B75" s="14" t="s">
        <v>20</v>
      </c>
      <c r="C75" s="19">
        <v>41898</v>
      </c>
      <c r="D75" s="19">
        <v>56472</v>
      </c>
      <c r="E75" s="16">
        <f t="shared" si="1"/>
        <v>74.192520186995324</v>
      </c>
      <c r="F75" s="17">
        <f>E75*13%</f>
        <v>9.6450276243093924</v>
      </c>
    </row>
    <row r="76" spans="1:6" ht="18" hidden="1" customHeight="1" x14ac:dyDescent="0.45">
      <c r="A76" s="18" t="s">
        <v>7</v>
      </c>
      <c r="B76" s="14" t="s">
        <v>20</v>
      </c>
      <c r="C76" s="19">
        <v>40106</v>
      </c>
      <c r="D76" s="19">
        <v>59273</v>
      </c>
      <c r="E76" s="16">
        <f t="shared" si="1"/>
        <v>67.663185598839277</v>
      </c>
      <c r="F76" s="17">
        <f>E76*13%</f>
        <v>8.7962141278491064</v>
      </c>
    </row>
    <row r="77" spans="1:6" ht="18" hidden="1" customHeight="1" x14ac:dyDescent="0.45">
      <c r="A77" s="20" t="s">
        <v>21</v>
      </c>
      <c r="B77" s="14" t="s">
        <v>20</v>
      </c>
      <c r="C77" s="19">
        <v>41753</v>
      </c>
      <c r="D77" s="19">
        <v>67636</v>
      </c>
      <c r="E77" s="16">
        <f t="shared" si="1"/>
        <v>61.731917913537174</v>
      </c>
      <c r="F77" s="17">
        <f>E77*13%</f>
        <v>8.0251493287598326</v>
      </c>
    </row>
    <row r="78" spans="1:6" ht="18" hidden="1" customHeight="1" x14ac:dyDescent="0.45">
      <c r="A78" s="20" t="str">
        <f>SUBSTITUTE("Molise","Molise","Abruzzo")</f>
        <v>Abruzzo</v>
      </c>
      <c r="B78" s="14" t="s">
        <v>20</v>
      </c>
      <c r="C78" s="19">
        <v>30313</v>
      </c>
      <c r="D78" s="19">
        <v>51395</v>
      </c>
      <c r="E78" s="16">
        <f t="shared" si="1"/>
        <v>58.980445568635076</v>
      </c>
      <c r="F78" s="17">
        <f>E78*13%</f>
        <v>7.6674579239225604</v>
      </c>
    </row>
    <row r="79" spans="1:6" ht="18" hidden="1" customHeight="1" x14ac:dyDescent="0.45">
      <c r="A79" s="18" t="s">
        <v>9</v>
      </c>
      <c r="B79" s="14" t="s">
        <v>20</v>
      </c>
      <c r="C79" s="19">
        <v>33377</v>
      </c>
      <c r="D79" s="19">
        <v>61702</v>
      </c>
      <c r="E79" s="16">
        <f t="shared" si="1"/>
        <v>54.093870539042499</v>
      </c>
      <c r="F79" s="17">
        <f>E79*13%</f>
        <v>7.0322031700755252</v>
      </c>
    </row>
    <row r="80" spans="1:6" ht="18" hidden="1" customHeight="1" x14ac:dyDescent="0.45">
      <c r="A80" s="18" t="s">
        <v>0</v>
      </c>
      <c r="B80" s="14" t="s">
        <v>20</v>
      </c>
      <c r="C80" s="19">
        <v>33211</v>
      </c>
      <c r="D80" s="19">
        <v>62778</v>
      </c>
      <c r="E80" s="16">
        <f t="shared" si="1"/>
        <v>52.902290611360669</v>
      </c>
      <c r="F80" s="17">
        <f>E80*13%</f>
        <v>6.877297779476887</v>
      </c>
    </row>
    <row r="81" spans="1:6" ht="18" hidden="1" customHeight="1" x14ac:dyDescent="0.45">
      <c r="A81" s="18" t="s">
        <v>11</v>
      </c>
      <c r="B81" s="14" t="s">
        <v>19</v>
      </c>
      <c r="C81" s="19">
        <v>48161</v>
      </c>
      <c r="D81" s="19">
        <v>31798</v>
      </c>
      <c r="E81" s="16">
        <f t="shared" si="1"/>
        <v>151.45921127114912</v>
      </c>
      <c r="F81" s="17">
        <f>E81*13%</f>
        <v>19.689697465249385</v>
      </c>
    </row>
    <row r="82" spans="1:6" ht="18" hidden="1" customHeight="1" x14ac:dyDescent="0.45">
      <c r="A82" s="20" t="s">
        <v>18</v>
      </c>
      <c r="B82" s="14" t="s">
        <v>19</v>
      </c>
      <c r="C82" s="19">
        <v>43313</v>
      </c>
      <c r="D82" s="19">
        <v>32667</v>
      </c>
      <c r="E82" s="16">
        <f t="shared" si="1"/>
        <v>132.58946337282273</v>
      </c>
      <c r="F82" s="17">
        <f>E82*13%</f>
        <v>17.236630238466955</v>
      </c>
    </row>
    <row r="83" spans="1:6" ht="18" hidden="1" customHeight="1" x14ac:dyDescent="0.45">
      <c r="A83" s="20" t="s">
        <v>21</v>
      </c>
      <c r="B83" s="14" t="s">
        <v>19</v>
      </c>
      <c r="C83" s="19">
        <v>66580</v>
      </c>
      <c r="D83" s="19">
        <v>51803</v>
      </c>
      <c r="E83" s="16">
        <f t="shared" si="1"/>
        <v>128.52537497828311</v>
      </c>
      <c r="F83" s="17">
        <f>E83*13%</f>
        <v>16.708298747176805</v>
      </c>
    </row>
    <row r="84" spans="1:6" ht="18" hidden="1" customHeight="1" x14ac:dyDescent="0.45">
      <c r="A84" s="20" t="str">
        <f>SUBSTITUTE("Molise","Molise","Abruzzo")</f>
        <v>Abruzzo</v>
      </c>
      <c r="B84" s="14" t="s">
        <v>19</v>
      </c>
      <c r="C84" s="19">
        <v>56405</v>
      </c>
      <c r="D84" s="19">
        <v>48746</v>
      </c>
      <c r="E84" s="16">
        <f t="shared" si="1"/>
        <v>115.71205842530669</v>
      </c>
      <c r="F84" s="17">
        <f>E84*13%</f>
        <v>15.042567595289871</v>
      </c>
    </row>
    <row r="85" spans="1:6" ht="18" hidden="1" customHeight="1" x14ac:dyDescent="0.45">
      <c r="A85" s="18" t="s">
        <v>7</v>
      </c>
      <c r="B85" s="14" t="s">
        <v>19</v>
      </c>
      <c r="C85" s="19">
        <v>46145</v>
      </c>
      <c r="D85" s="19">
        <v>41507</v>
      </c>
      <c r="E85" s="16">
        <f t="shared" si="1"/>
        <v>111.17401884019561</v>
      </c>
      <c r="F85" s="17">
        <f>E85*13%</f>
        <v>14.45262244922543</v>
      </c>
    </row>
    <row r="86" spans="1:6" ht="18" hidden="1" customHeight="1" x14ac:dyDescent="0.45">
      <c r="A86" s="18" t="s">
        <v>5</v>
      </c>
      <c r="B86" s="14" t="s">
        <v>19</v>
      </c>
      <c r="C86" s="19">
        <v>36188</v>
      </c>
      <c r="D86" s="19">
        <v>34036</v>
      </c>
      <c r="E86" s="16">
        <f t="shared" si="1"/>
        <v>106.32271712304619</v>
      </c>
      <c r="F86" s="17">
        <f>E86*13%</f>
        <v>13.821953225996005</v>
      </c>
    </row>
    <row r="87" spans="1:6" ht="18" hidden="1" customHeight="1" x14ac:dyDescent="0.45">
      <c r="A87" s="20" t="s">
        <v>27</v>
      </c>
      <c r="B87" s="14" t="s">
        <v>19</v>
      </c>
      <c r="C87" s="19">
        <v>64694</v>
      </c>
      <c r="D87" s="19">
        <v>61932</v>
      </c>
      <c r="E87" s="16">
        <f t="shared" si="1"/>
        <v>104.45973002648066</v>
      </c>
      <c r="F87" s="17">
        <f>E87*13%</f>
        <v>13.579764903442486</v>
      </c>
    </row>
    <row r="88" spans="1:6" ht="18" hidden="1" customHeight="1" x14ac:dyDescent="0.45">
      <c r="A88" s="18" t="s">
        <v>5</v>
      </c>
      <c r="B88" s="14" t="s">
        <v>19</v>
      </c>
      <c r="C88" s="19">
        <v>51293</v>
      </c>
      <c r="D88" s="19">
        <v>49413</v>
      </c>
      <c r="E88" s="16">
        <f t="shared" si="1"/>
        <v>103.80466678809219</v>
      </c>
      <c r="F88" s="17">
        <f>E88*13%</f>
        <v>13.494606682451986</v>
      </c>
    </row>
    <row r="89" spans="1:6" ht="18" hidden="1" customHeight="1" x14ac:dyDescent="0.45">
      <c r="A89" s="18" t="s">
        <v>7</v>
      </c>
      <c r="B89" s="14" t="s">
        <v>19</v>
      </c>
      <c r="C89" s="19">
        <v>58868</v>
      </c>
      <c r="D89" s="19">
        <v>63524</v>
      </c>
      <c r="E89" s="16">
        <f t="shared" si="1"/>
        <v>92.670486745167182</v>
      </c>
      <c r="F89" s="17">
        <f>E89*13%</f>
        <v>12.047163276871734</v>
      </c>
    </row>
    <row r="90" spans="1:6" ht="18" hidden="1" customHeight="1" x14ac:dyDescent="0.45">
      <c r="A90" s="18" t="s">
        <v>11</v>
      </c>
      <c r="B90" s="14" t="s">
        <v>19</v>
      </c>
      <c r="C90" s="19">
        <v>54247</v>
      </c>
      <c r="D90" s="19">
        <v>60882</v>
      </c>
      <c r="E90" s="16">
        <f t="shared" si="1"/>
        <v>89.101869189579844</v>
      </c>
      <c r="F90" s="17">
        <f>E90*13%</f>
        <v>11.58324299464538</v>
      </c>
    </row>
    <row r="91" spans="1:6" ht="18" hidden="1" customHeight="1" x14ac:dyDescent="0.45">
      <c r="A91" s="20" t="str">
        <f>SUBSTITUTE("Molise","Molise","Abruzzo")</f>
        <v>Abruzzo</v>
      </c>
      <c r="B91" s="14" t="s">
        <v>19</v>
      </c>
      <c r="C91" s="19">
        <v>50048</v>
      </c>
      <c r="D91" s="19">
        <v>57432</v>
      </c>
      <c r="E91" s="16">
        <f t="shared" si="1"/>
        <v>87.143056135952079</v>
      </c>
      <c r="F91" s="17">
        <f>E91*13%</f>
        <v>11.32859729767377</v>
      </c>
    </row>
    <row r="92" spans="1:6" ht="18" hidden="1" customHeight="1" x14ac:dyDescent="0.45">
      <c r="A92" s="18" t="s">
        <v>11</v>
      </c>
      <c r="B92" s="14" t="s">
        <v>19</v>
      </c>
      <c r="C92" s="19">
        <v>42006</v>
      </c>
      <c r="D92" s="19">
        <v>48410</v>
      </c>
      <c r="E92" s="16">
        <f t="shared" si="1"/>
        <v>86.771328237967367</v>
      </c>
      <c r="F92" s="17">
        <f>E92*13%</f>
        <v>11.280272670935759</v>
      </c>
    </row>
    <row r="93" spans="1:6" ht="18" hidden="1" customHeight="1" x14ac:dyDescent="0.45">
      <c r="A93" s="20" t="s">
        <v>23</v>
      </c>
      <c r="B93" s="14" t="s">
        <v>19</v>
      </c>
      <c r="C93" s="19">
        <v>37586</v>
      </c>
      <c r="D93" s="19">
        <v>43889</v>
      </c>
      <c r="E93" s="16">
        <f t="shared" si="1"/>
        <v>85.638770534758137</v>
      </c>
      <c r="F93" s="17">
        <f>E93*13%</f>
        <v>11.133040169518559</v>
      </c>
    </row>
    <row r="94" spans="1:6" ht="18" hidden="1" customHeight="1" x14ac:dyDescent="0.45">
      <c r="A94" s="20" t="s">
        <v>21</v>
      </c>
      <c r="B94" s="14" t="s">
        <v>19</v>
      </c>
      <c r="C94" s="19">
        <v>49717</v>
      </c>
      <c r="D94" s="19">
        <v>59049</v>
      </c>
      <c r="E94" s="16">
        <f t="shared" si="1"/>
        <v>84.196176057172849</v>
      </c>
      <c r="F94" s="17">
        <f>E94*13%</f>
        <v>10.94550288743247</v>
      </c>
    </row>
    <row r="95" spans="1:6" ht="18" hidden="1" customHeight="1" x14ac:dyDescent="0.45">
      <c r="A95" s="18" t="s">
        <v>9</v>
      </c>
      <c r="B95" s="14" t="s">
        <v>19</v>
      </c>
      <c r="C95" s="19">
        <v>35147</v>
      </c>
      <c r="D95" s="19">
        <v>43888</v>
      </c>
      <c r="E95" s="16">
        <f t="shared" si="1"/>
        <v>80.08339409405761</v>
      </c>
      <c r="F95" s="17">
        <f>E95*13%</f>
        <v>10.41084123222749</v>
      </c>
    </row>
    <row r="96" spans="1:6" ht="18" hidden="1" customHeight="1" x14ac:dyDescent="0.45">
      <c r="A96" s="20" t="s">
        <v>25</v>
      </c>
      <c r="B96" s="14" t="s">
        <v>19</v>
      </c>
      <c r="C96" s="19">
        <v>44787</v>
      </c>
      <c r="D96" s="19">
        <v>63973</v>
      </c>
      <c r="E96" s="16">
        <f t="shared" si="1"/>
        <v>70.009222640801582</v>
      </c>
      <c r="F96" s="17">
        <f>E96*13%</f>
        <v>9.1011989433042064</v>
      </c>
    </row>
    <row r="97" spans="1:6" ht="18" hidden="1" customHeight="1" x14ac:dyDescent="0.45">
      <c r="A97" s="18" t="s">
        <v>7</v>
      </c>
      <c r="B97" s="14" t="s">
        <v>19</v>
      </c>
      <c r="C97" s="19">
        <v>37809</v>
      </c>
      <c r="D97" s="19">
        <v>58891</v>
      </c>
      <c r="E97" s="16">
        <f t="shared" si="1"/>
        <v>64.201660695182625</v>
      </c>
      <c r="F97" s="17">
        <f>E97*13%</f>
        <v>8.3462158903737418</v>
      </c>
    </row>
    <row r="98" spans="1:6" ht="18" hidden="1" customHeight="1" x14ac:dyDescent="0.45">
      <c r="A98" s="18" t="s">
        <v>0</v>
      </c>
      <c r="B98" s="14" t="s">
        <v>19</v>
      </c>
      <c r="C98" s="19">
        <v>36640</v>
      </c>
      <c r="D98" s="19">
        <v>57386</v>
      </c>
      <c r="E98" s="16">
        <f t="shared" si="1"/>
        <v>63.848325375527139</v>
      </c>
      <c r="F98" s="17">
        <f>E98*13%</f>
        <v>8.3002822988185283</v>
      </c>
    </row>
    <row r="99" spans="1:6" ht="18" hidden="1" customHeight="1" x14ac:dyDescent="0.45">
      <c r="A99" s="18" t="s">
        <v>5</v>
      </c>
      <c r="B99" s="14" t="s">
        <v>19</v>
      </c>
      <c r="C99" s="19">
        <v>38384</v>
      </c>
      <c r="D99" s="19">
        <v>64713</v>
      </c>
      <c r="E99" s="16">
        <f t="shared" si="1"/>
        <v>59.314202710429122</v>
      </c>
      <c r="F99" s="17">
        <f>E99*13%</f>
        <v>7.7108463523557864</v>
      </c>
    </row>
    <row r="100" spans="1:6" ht="18" hidden="1" customHeight="1" x14ac:dyDescent="0.45">
      <c r="A100" s="20" t="s">
        <v>24</v>
      </c>
      <c r="B100" s="14" t="s">
        <v>10</v>
      </c>
      <c r="C100" s="19">
        <v>57811</v>
      </c>
      <c r="D100" s="19">
        <v>41816</v>
      </c>
      <c r="E100" s="16">
        <f t="shared" si="1"/>
        <v>138.25090874306485</v>
      </c>
      <c r="F100" s="17">
        <f>E100*13%</f>
        <v>17.972618136598431</v>
      </c>
    </row>
    <row r="101" spans="1:6" ht="18" hidden="1" customHeight="1" x14ac:dyDescent="0.45">
      <c r="A101" s="18" t="s">
        <v>7</v>
      </c>
      <c r="B101" s="14" t="s">
        <v>10</v>
      </c>
      <c r="C101" s="19">
        <v>56886</v>
      </c>
      <c r="D101" s="19">
        <v>44112</v>
      </c>
      <c r="E101" s="16">
        <f t="shared" si="1"/>
        <v>128.95810663764962</v>
      </c>
      <c r="F101" s="17">
        <f>E101*13%</f>
        <v>16.764553862894452</v>
      </c>
    </row>
    <row r="102" spans="1:6" ht="18" hidden="1" customHeight="1" x14ac:dyDescent="0.45">
      <c r="A102" s="18" t="s">
        <v>5</v>
      </c>
      <c r="B102" s="14" t="s">
        <v>10</v>
      </c>
      <c r="C102" s="19">
        <v>56116</v>
      </c>
      <c r="D102" s="19">
        <v>45408</v>
      </c>
      <c r="E102" s="16">
        <f t="shared" si="1"/>
        <v>123.58174770965469</v>
      </c>
      <c r="F102" s="17">
        <f>E102*13%</f>
        <v>16.065627202255111</v>
      </c>
    </row>
    <row r="103" spans="1:6" ht="18" hidden="1" customHeight="1" x14ac:dyDescent="0.45">
      <c r="A103" s="20" t="s">
        <v>25</v>
      </c>
      <c r="B103" s="14" t="s">
        <v>10</v>
      </c>
      <c r="C103" s="19">
        <v>65491</v>
      </c>
      <c r="D103" s="19">
        <v>54092</v>
      </c>
      <c r="E103" s="16">
        <f t="shared" si="1"/>
        <v>121.07335650373439</v>
      </c>
      <c r="F103" s="17">
        <f>E103*13%</f>
        <v>15.739536345485471</v>
      </c>
    </row>
    <row r="104" spans="1:6" ht="18" hidden="1" customHeight="1" x14ac:dyDescent="0.45">
      <c r="A104" s="20" t="s">
        <v>21</v>
      </c>
      <c r="B104" s="14" t="s">
        <v>10</v>
      </c>
      <c r="C104" s="19">
        <v>43495</v>
      </c>
      <c r="D104" s="19">
        <v>38343</v>
      </c>
      <c r="E104" s="16">
        <f t="shared" si="1"/>
        <v>113.43661163706544</v>
      </c>
      <c r="F104" s="17">
        <f>E104*13%</f>
        <v>14.746759512818508</v>
      </c>
    </row>
    <row r="105" spans="1:6" ht="18" hidden="1" customHeight="1" x14ac:dyDescent="0.45">
      <c r="A105" s="18" t="s">
        <v>0</v>
      </c>
      <c r="B105" s="14" t="s">
        <v>10</v>
      </c>
      <c r="C105" s="19">
        <v>48366</v>
      </c>
      <c r="D105" s="19">
        <v>45756</v>
      </c>
      <c r="E105" s="16">
        <f t="shared" si="1"/>
        <v>105.70416994492527</v>
      </c>
      <c r="F105" s="17">
        <f>E105*13%</f>
        <v>13.741542092840286</v>
      </c>
    </row>
    <row r="106" spans="1:6" ht="18" hidden="1" customHeight="1" x14ac:dyDescent="0.45">
      <c r="A106" s="18" t="s">
        <v>11</v>
      </c>
      <c r="B106" s="14" t="s">
        <v>10</v>
      </c>
      <c r="C106" s="19">
        <v>50313</v>
      </c>
      <c r="D106" s="19">
        <v>49660</v>
      </c>
      <c r="E106" s="16">
        <f t="shared" si="1"/>
        <v>101.31494160289971</v>
      </c>
      <c r="F106" s="17">
        <f>E106*13%</f>
        <v>13.170942408376963</v>
      </c>
    </row>
    <row r="107" spans="1:6" ht="18" hidden="1" customHeight="1" x14ac:dyDescent="0.45">
      <c r="A107" s="20" t="s">
        <v>21</v>
      </c>
      <c r="B107" s="14" t="s">
        <v>10</v>
      </c>
      <c r="C107" s="19">
        <v>37625</v>
      </c>
      <c r="D107" s="19">
        <v>38259</v>
      </c>
      <c r="E107" s="16">
        <f t="shared" si="1"/>
        <v>98.342873572231369</v>
      </c>
      <c r="F107" s="17">
        <f>E107*13%</f>
        <v>12.784573564390078</v>
      </c>
    </row>
    <row r="108" spans="1:6" ht="18" hidden="1" customHeight="1" x14ac:dyDescent="0.45">
      <c r="A108" s="18" t="s">
        <v>11</v>
      </c>
      <c r="B108" s="14" t="s">
        <v>10</v>
      </c>
      <c r="C108" s="19">
        <v>53517</v>
      </c>
      <c r="D108" s="19">
        <v>54864</v>
      </c>
      <c r="E108" s="16">
        <f t="shared" si="1"/>
        <v>97.54483814523185</v>
      </c>
      <c r="F108" s="17">
        <f>E108*13%</f>
        <v>12.680828958880141</v>
      </c>
    </row>
    <row r="109" spans="1:6" ht="18" hidden="1" customHeight="1" x14ac:dyDescent="0.45">
      <c r="A109" s="18" t="s">
        <v>11</v>
      </c>
      <c r="B109" s="14" t="s">
        <v>10</v>
      </c>
      <c r="C109" s="19">
        <v>44045</v>
      </c>
      <c r="D109" s="19">
        <v>45167</v>
      </c>
      <c r="E109" s="16">
        <f t="shared" si="1"/>
        <v>97.515885491619997</v>
      </c>
      <c r="F109" s="17">
        <f>E109*13%</f>
        <v>12.677065113910601</v>
      </c>
    </row>
    <row r="110" spans="1:6" ht="18" hidden="1" customHeight="1" x14ac:dyDescent="0.45">
      <c r="A110" s="18" t="s">
        <v>7</v>
      </c>
      <c r="B110" s="14" t="s">
        <v>10</v>
      </c>
      <c r="C110" s="19">
        <v>47318</v>
      </c>
      <c r="D110" s="19">
        <v>48578</v>
      </c>
      <c r="E110" s="16">
        <f t="shared" si="1"/>
        <v>97.406233274321707</v>
      </c>
      <c r="F110" s="17">
        <f>E110*13%</f>
        <v>12.662810325661823</v>
      </c>
    </row>
    <row r="111" spans="1:6" ht="18" hidden="1" customHeight="1" x14ac:dyDescent="0.45">
      <c r="A111" s="20" t="s">
        <v>25</v>
      </c>
      <c r="B111" s="14" t="s">
        <v>10</v>
      </c>
      <c r="C111" s="19">
        <v>55454</v>
      </c>
      <c r="D111" s="19">
        <v>58073</v>
      </c>
      <c r="E111" s="16">
        <f t="shared" si="1"/>
        <v>95.490158937888523</v>
      </c>
      <c r="F111" s="17">
        <f>E111*13%</f>
        <v>12.413720661925508</v>
      </c>
    </row>
    <row r="112" spans="1:6" ht="18" hidden="1" customHeight="1" x14ac:dyDescent="0.45">
      <c r="A112" s="20" t="str">
        <f>SUBSTITUTE("Molise","Molise","Abruzzo")</f>
        <v>Abruzzo</v>
      </c>
      <c r="B112" s="14" t="s">
        <v>10</v>
      </c>
      <c r="C112" s="19">
        <v>31990</v>
      </c>
      <c r="D112" s="19">
        <v>34874</v>
      </c>
      <c r="E112" s="16">
        <f t="shared" si="1"/>
        <v>91.730228823765557</v>
      </c>
      <c r="F112" s="17">
        <f>E112*13%</f>
        <v>11.924929747089523</v>
      </c>
    </row>
    <row r="113" spans="1:6" ht="18" hidden="1" customHeight="1" x14ac:dyDescent="0.45">
      <c r="A113" s="20" t="str">
        <f>SUBSTITUTE("Molise","Molise","Abruzzo")</f>
        <v>Abruzzo</v>
      </c>
      <c r="B113" s="14" t="s">
        <v>10</v>
      </c>
      <c r="C113" s="19">
        <v>42638</v>
      </c>
      <c r="D113" s="19">
        <v>49991</v>
      </c>
      <c r="E113" s="16">
        <f t="shared" si="1"/>
        <v>85.29135244343982</v>
      </c>
      <c r="F113" s="17">
        <f>E113*13%</f>
        <v>11.087875817647177</v>
      </c>
    </row>
    <row r="114" spans="1:6" ht="18" hidden="1" customHeight="1" x14ac:dyDescent="0.35">
      <c r="A114" s="18" t="s">
        <v>9</v>
      </c>
      <c r="B114" s="14" t="s">
        <v>10</v>
      </c>
      <c r="C114" s="15">
        <v>38000</v>
      </c>
      <c r="D114" s="15">
        <v>45000</v>
      </c>
      <c r="E114" s="16">
        <f t="shared" si="1"/>
        <v>84.444444444444443</v>
      </c>
      <c r="F114" s="17">
        <f>E114*13%</f>
        <v>10.977777777777778</v>
      </c>
    </row>
    <row r="115" spans="1:6" ht="18" hidden="1" customHeight="1" x14ac:dyDescent="0.45">
      <c r="A115" s="18" t="s">
        <v>5</v>
      </c>
      <c r="B115" s="14" t="s">
        <v>10</v>
      </c>
      <c r="C115" s="19">
        <v>47556</v>
      </c>
      <c r="D115" s="19">
        <v>60279</v>
      </c>
      <c r="E115" s="16">
        <f t="shared" si="1"/>
        <v>78.893146867068126</v>
      </c>
      <c r="F115" s="17">
        <f>E115*13%</f>
        <v>10.256109092718857</v>
      </c>
    </row>
    <row r="116" spans="1:6" ht="18" hidden="1" customHeight="1" x14ac:dyDescent="0.45">
      <c r="A116" s="20" t="s">
        <v>18</v>
      </c>
      <c r="B116" s="14" t="s">
        <v>10</v>
      </c>
      <c r="C116" s="19">
        <v>42053</v>
      </c>
      <c r="D116" s="19">
        <v>54991</v>
      </c>
      <c r="E116" s="16">
        <f t="shared" si="1"/>
        <v>76.47251368405739</v>
      </c>
      <c r="F116" s="17">
        <f>E116*13%</f>
        <v>9.9414267789274611</v>
      </c>
    </row>
    <row r="117" spans="1:6" ht="18" hidden="1" customHeight="1" x14ac:dyDescent="0.45">
      <c r="A117" s="18" t="s">
        <v>7</v>
      </c>
      <c r="B117" s="14" t="s">
        <v>10</v>
      </c>
      <c r="C117" s="19">
        <v>48776</v>
      </c>
      <c r="D117" s="19">
        <v>64734</v>
      </c>
      <c r="E117" s="16">
        <f t="shared" si="1"/>
        <v>75.348348626687681</v>
      </c>
      <c r="F117" s="17">
        <f>E117*13%</f>
        <v>9.7952853214693985</v>
      </c>
    </row>
    <row r="118" spans="1:6" ht="18" hidden="1" customHeight="1" x14ac:dyDescent="0.45">
      <c r="A118" s="20" t="s">
        <v>23</v>
      </c>
      <c r="B118" s="14" t="s">
        <v>10</v>
      </c>
      <c r="C118" s="19">
        <v>33996</v>
      </c>
      <c r="D118" s="19">
        <v>57772</v>
      </c>
      <c r="E118" s="16">
        <f t="shared" si="1"/>
        <v>58.84511528075884</v>
      </c>
      <c r="F118" s="17">
        <f>E118*13%</f>
        <v>7.6498649864986499</v>
      </c>
    </row>
    <row r="119" spans="1:6" ht="18" hidden="1" customHeight="1" x14ac:dyDescent="0.45">
      <c r="A119" s="18" t="s">
        <v>0</v>
      </c>
      <c r="B119" s="14" t="s">
        <v>10</v>
      </c>
      <c r="C119" s="19">
        <v>35742</v>
      </c>
      <c r="D119" s="19">
        <v>67043</v>
      </c>
      <c r="E119" s="16">
        <f t="shared" si="1"/>
        <v>53.312053458228306</v>
      </c>
      <c r="F119" s="17">
        <f>E119*13%</f>
        <v>6.9305669495696796</v>
      </c>
    </row>
    <row r="120" spans="1:6" ht="18" hidden="1" customHeight="1" x14ac:dyDescent="0.45">
      <c r="A120" s="18" t="s">
        <v>5</v>
      </c>
      <c r="B120" s="14" t="s">
        <v>12</v>
      </c>
      <c r="C120" s="19">
        <v>61983</v>
      </c>
      <c r="D120" s="19">
        <v>34364</v>
      </c>
      <c r="E120" s="16">
        <f t="shared" si="1"/>
        <v>180.37190082644628</v>
      </c>
      <c r="F120" s="17">
        <f>E120*13%</f>
        <v>23.448347107438018</v>
      </c>
    </row>
    <row r="121" spans="1:6" ht="18" hidden="1" customHeight="1" x14ac:dyDescent="0.45">
      <c r="A121" s="18" t="s">
        <v>0</v>
      </c>
      <c r="B121" s="14" t="s">
        <v>12</v>
      </c>
      <c r="C121" s="19">
        <v>47557</v>
      </c>
      <c r="D121" s="19">
        <v>33067</v>
      </c>
      <c r="E121" s="16">
        <f t="shared" si="1"/>
        <v>143.82012278102033</v>
      </c>
      <c r="F121" s="17">
        <f>E121*13%</f>
        <v>18.696615961532643</v>
      </c>
    </row>
    <row r="122" spans="1:6" ht="18" hidden="1" customHeight="1" x14ac:dyDescent="0.45">
      <c r="A122" s="18" t="s">
        <v>5</v>
      </c>
      <c r="B122" s="14" t="s">
        <v>12</v>
      </c>
      <c r="C122" s="19">
        <v>66308</v>
      </c>
      <c r="D122" s="19">
        <v>51133</v>
      </c>
      <c r="E122" s="16">
        <f t="shared" si="1"/>
        <v>129.67750767606049</v>
      </c>
      <c r="F122" s="17">
        <f>E122*13%</f>
        <v>16.858075997887862</v>
      </c>
    </row>
    <row r="123" spans="1:6" ht="18" hidden="1" customHeight="1" x14ac:dyDescent="0.45">
      <c r="A123" s="18" t="s">
        <v>0</v>
      </c>
      <c r="B123" s="14" t="s">
        <v>12</v>
      </c>
      <c r="C123" s="19">
        <v>60691</v>
      </c>
      <c r="D123" s="19">
        <v>47489</v>
      </c>
      <c r="E123" s="16">
        <f t="shared" si="1"/>
        <v>127.80012213354672</v>
      </c>
      <c r="F123" s="17">
        <f>E123*13%</f>
        <v>16.614015877361073</v>
      </c>
    </row>
    <row r="124" spans="1:6" ht="18" hidden="1" customHeight="1" x14ac:dyDescent="0.45">
      <c r="A124" s="20" t="s">
        <v>21</v>
      </c>
      <c r="B124" s="14" t="s">
        <v>12</v>
      </c>
      <c r="C124" s="19">
        <v>54643</v>
      </c>
      <c r="D124" s="19">
        <v>42879</v>
      </c>
      <c r="E124" s="16">
        <f t="shared" si="1"/>
        <v>127.43534130926561</v>
      </c>
      <c r="F124" s="17">
        <f>E124*13%</f>
        <v>16.56659437020453</v>
      </c>
    </row>
    <row r="125" spans="1:6" ht="18" hidden="1" customHeight="1" x14ac:dyDescent="0.45">
      <c r="A125" s="18" t="s">
        <v>9</v>
      </c>
      <c r="B125" s="14" t="s">
        <v>12</v>
      </c>
      <c r="C125" s="19">
        <v>62009</v>
      </c>
      <c r="D125" s="19">
        <v>51478</v>
      </c>
      <c r="E125" s="16">
        <f t="shared" si="1"/>
        <v>120.4572827227165</v>
      </c>
      <c r="F125" s="17">
        <f>E125*13%</f>
        <v>15.659446753953146</v>
      </c>
    </row>
    <row r="126" spans="1:6" ht="18" hidden="1" customHeight="1" x14ac:dyDescent="0.45">
      <c r="A126" s="18" t="s">
        <v>5</v>
      </c>
      <c r="B126" s="14" t="s">
        <v>12</v>
      </c>
      <c r="C126" s="19">
        <v>65322</v>
      </c>
      <c r="D126" s="19">
        <v>58759</v>
      </c>
      <c r="E126" s="16">
        <f t="shared" si="1"/>
        <v>111.16935277999967</v>
      </c>
      <c r="F126" s="17">
        <f>E126*13%</f>
        <v>14.452015861399957</v>
      </c>
    </row>
    <row r="127" spans="1:6" ht="18" hidden="1" customHeight="1" x14ac:dyDescent="0.45">
      <c r="A127" s="18" t="s">
        <v>5</v>
      </c>
      <c r="B127" s="14" t="s">
        <v>12</v>
      </c>
      <c r="C127" s="19">
        <v>34801</v>
      </c>
      <c r="D127" s="19">
        <v>33012</v>
      </c>
      <c r="E127" s="16">
        <f t="shared" si="1"/>
        <v>105.41924148794376</v>
      </c>
      <c r="F127" s="17">
        <f>E127*13%</f>
        <v>13.70450139343269</v>
      </c>
    </row>
    <row r="128" spans="1:6" ht="18" hidden="1" customHeight="1" x14ac:dyDescent="0.45">
      <c r="A128" s="20" t="s">
        <v>11</v>
      </c>
      <c r="B128" s="14" t="s">
        <v>12</v>
      </c>
      <c r="C128" s="19">
        <v>37192</v>
      </c>
      <c r="D128" s="19">
        <v>35858</v>
      </c>
      <c r="E128" s="16">
        <f t="shared" si="1"/>
        <v>103.72022979530371</v>
      </c>
      <c r="F128" s="17">
        <f>E128*13%</f>
        <v>13.483629873389482</v>
      </c>
    </row>
    <row r="129" spans="1:6" ht="18" hidden="1" customHeight="1" x14ac:dyDescent="0.45">
      <c r="A129" s="18" t="s">
        <v>7</v>
      </c>
      <c r="B129" s="14" t="s">
        <v>12</v>
      </c>
      <c r="C129" s="19">
        <v>54582</v>
      </c>
      <c r="D129" s="19">
        <v>58731</v>
      </c>
      <c r="E129" s="16">
        <f t="shared" si="1"/>
        <v>92.935587679419726</v>
      </c>
      <c r="F129" s="17">
        <f>E129*13%</f>
        <v>12.081626398324564</v>
      </c>
    </row>
    <row r="130" spans="1:6" ht="18" hidden="1" customHeight="1" x14ac:dyDescent="0.35">
      <c r="A130" s="18" t="s">
        <v>11</v>
      </c>
      <c r="B130" s="14" t="s">
        <v>12</v>
      </c>
      <c r="C130" s="15">
        <v>47000</v>
      </c>
      <c r="D130" s="15">
        <v>56000</v>
      </c>
      <c r="E130" s="16">
        <f t="shared" si="1"/>
        <v>83.928571428571431</v>
      </c>
      <c r="F130" s="17">
        <f>E130*13%</f>
        <v>10.910714285714286</v>
      </c>
    </row>
    <row r="131" spans="1:6" ht="18" hidden="1" customHeight="1" x14ac:dyDescent="0.45">
      <c r="A131" s="18" t="s">
        <v>9</v>
      </c>
      <c r="B131" s="14" t="s">
        <v>12</v>
      </c>
      <c r="C131" s="19">
        <v>55916</v>
      </c>
      <c r="D131" s="19">
        <v>66663</v>
      </c>
      <c r="E131" s="16">
        <f t="shared" si="1"/>
        <v>83.878613323732807</v>
      </c>
      <c r="F131" s="17">
        <f>E131*13%</f>
        <v>10.904219732085265</v>
      </c>
    </row>
    <row r="132" spans="1:6" ht="18" hidden="1" customHeight="1" x14ac:dyDescent="0.45">
      <c r="A132" s="18" t="s">
        <v>0</v>
      </c>
      <c r="B132" s="14" t="s">
        <v>12</v>
      </c>
      <c r="C132" s="19">
        <v>45876</v>
      </c>
      <c r="D132" s="19">
        <v>55162</v>
      </c>
      <c r="E132" s="16">
        <f t="shared" ref="E132:E195" si="2">(C132/D132)*100</f>
        <v>83.165947572604324</v>
      </c>
      <c r="F132" s="17">
        <f>E132*13%</f>
        <v>10.811573184438563</v>
      </c>
    </row>
    <row r="133" spans="1:6" ht="18" hidden="1" customHeight="1" x14ac:dyDescent="0.45">
      <c r="A133" s="18" t="s">
        <v>9</v>
      </c>
      <c r="B133" s="14" t="s">
        <v>12</v>
      </c>
      <c r="C133" s="19">
        <v>46091</v>
      </c>
      <c r="D133" s="19">
        <v>58546</v>
      </c>
      <c r="E133" s="16">
        <f t="shared" si="2"/>
        <v>78.726129880777506</v>
      </c>
      <c r="F133" s="17">
        <f>E133*13%</f>
        <v>10.234396884501075</v>
      </c>
    </row>
    <row r="134" spans="1:6" ht="18" hidden="1" customHeight="1" x14ac:dyDescent="0.45">
      <c r="A134" s="18" t="s">
        <v>0</v>
      </c>
      <c r="B134" s="14" t="s">
        <v>12</v>
      </c>
      <c r="C134" s="19">
        <v>50677</v>
      </c>
      <c r="D134" s="19">
        <v>64825</v>
      </c>
      <c r="E134" s="16">
        <f t="shared" si="2"/>
        <v>78.175086772078672</v>
      </c>
      <c r="F134" s="17">
        <f>E134*13%</f>
        <v>10.162761280370228</v>
      </c>
    </row>
    <row r="135" spans="1:6" ht="18" hidden="1" customHeight="1" x14ac:dyDescent="0.45">
      <c r="A135" s="20" t="s">
        <v>18</v>
      </c>
      <c r="B135" s="14" t="s">
        <v>12</v>
      </c>
      <c r="C135" s="19">
        <v>34784</v>
      </c>
      <c r="D135" s="19">
        <v>45575</v>
      </c>
      <c r="E135" s="16">
        <f t="shared" si="2"/>
        <v>76.322545255074061</v>
      </c>
      <c r="F135" s="17">
        <f>E135*13%</f>
        <v>9.9219308831596287</v>
      </c>
    </row>
    <row r="136" spans="1:6" ht="18" hidden="1" customHeight="1" x14ac:dyDescent="0.45">
      <c r="A136" s="20" t="s">
        <v>24</v>
      </c>
      <c r="B136" s="14" t="s">
        <v>12</v>
      </c>
      <c r="C136" s="19">
        <v>34137</v>
      </c>
      <c r="D136" s="19">
        <v>44745</v>
      </c>
      <c r="E136" s="16">
        <f t="shared" si="2"/>
        <v>76.292323164599395</v>
      </c>
      <c r="F136" s="17">
        <f>E136*13%</f>
        <v>9.9180020113979221</v>
      </c>
    </row>
    <row r="137" spans="1:6" ht="18" hidden="1" customHeight="1" x14ac:dyDescent="0.45">
      <c r="A137" s="18" t="s">
        <v>7</v>
      </c>
      <c r="B137" s="14" t="s">
        <v>12</v>
      </c>
      <c r="C137" s="19">
        <v>44372</v>
      </c>
      <c r="D137" s="19">
        <v>65309</v>
      </c>
      <c r="E137" s="16">
        <f t="shared" si="2"/>
        <v>67.941631321869878</v>
      </c>
      <c r="F137" s="17">
        <f>E137*13%</f>
        <v>8.8324120718430841</v>
      </c>
    </row>
    <row r="138" spans="1:6" ht="18" hidden="1" customHeight="1" x14ac:dyDescent="0.45">
      <c r="A138" s="20" t="str">
        <f>SUBSTITUTE("Molise","Molise","Abruzzo")</f>
        <v>Abruzzo</v>
      </c>
      <c r="B138" s="14" t="s">
        <v>12</v>
      </c>
      <c r="C138" s="19">
        <v>37657</v>
      </c>
      <c r="D138" s="19">
        <v>58930</v>
      </c>
      <c r="E138" s="16">
        <f t="shared" si="2"/>
        <v>63.901238757848297</v>
      </c>
      <c r="F138" s="17">
        <f>E138*13%</f>
        <v>8.3071610385202792</v>
      </c>
    </row>
    <row r="139" spans="1:6" ht="18" hidden="1" customHeight="1" x14ac:dyDescent="0.45">
      <c r="A139" s="20" t="s">
        <v>21</v>
      </c>
      <c r="B139" s="14" t="s">
        <v>12</v>
      </c>
      <c r="C139" s="19">
        <v>37941</v>
      </c>
      <c r="D139" s="19">
        <v>64478</v>
      </c>
      <c r="E139" s="16">
        <f t="shared" si="2"/>
        <v>58.843326405905891</v>
      </c>
      <c r="F139" s="17">
        <f>E139*13%</f>
        <v>7.6496324327677661</v>
      </c>
    </row>
    <row r="140" spans="1:6" ht="18" hidden="1" customHeight="1" x14ac:dyDescent="0.45">
      <c r="A140" s="20" t="s">
        <v>23</v>
      </c>
      <c r="B140" s="14" t="s">
        <v>8</v>
      </c>
      <c r="C140" s="19">
        <v>57872</v>
      </c>
      <c r="D140" s="19">
        <v>30760</v>
      </c>
      <c r="E140" s="16">
        <f t="shared" si="2"/>
        <v>188.14044213263978</v>
      </c>
      <c r="F140" s="17">
        <f>E140*13%</f>
        <v>24.458257477243173</v>
      </c>
    </row>
    <row r="141" spans="1:6" ht="18" hidden="1" customHeight="1" x14ac:dyDescent="0.45">
      <c r="A141" s="20" t="s">
        <v>21</v>
      </c>
      <c r="B141" s="14" t="s">
        <v>8</v>
      </c>
      <c r="C141" s="19">
        <v>64783</v>
      </c>
      <c r="D141" s="19">
        <v>37412</v>
      </c>
      <c r="E141" s="16">
        <f t="shared" si="2"/>
        <v>173.16101785523361</v>
      </c>
      <c r="F141" s="17">
        <f>E141*13%</f>
        <v>22.51093232118037</v>
      </c>
    </row>
    <row r="142" spans="1:6" ht="18" hidden="1" customHeight="1" x14ac:dyDescent="0.45">
      <c r="A142" s="18" t="s">
        <v>5</v>
      </c>
      <c r="B142" s="14" t="s">
        <v>8</v>
      </c>
      <c r="C142" s="19">
        <v>52192</v>
      </c>
      <c r="D142" s="19">
        <v>34697</v>
      </c>
      <c r="E142" s="16">
        <f t="shared" si="2"/>
        <v>150.42222670547886</v>
      </c>
      <c r="F142" s="17">
        <f>E142*13%</f>
        <v>19.554889471712254</v>
      </c>
    </row>
    <row r="143" spans="1:6" ht="18" hidden="1" customHeight="1" x14ac:dyDescent="0.45">
      <c r="A143" s="18" t="s">
        <v>5</v>
      </c>
      <c r="B143" s="14" t="s">
        <v>8</v>
      </c>
      <c r="C143" s="19">
        <v>54841</v>
      </c>
      <c r="D143" s="19">
        <v>38637</v>
      </c>
      <c r="E143" s="16">
        <f t="shared" si="2"/>
        <v>141.93907394466444</v>
      </c>
      <c r="F143" s="17">
        <f>E143*13%</f>
        <v>18.452079612806379</v>
      </c>
    </row>
    <row r="144" spans="1:6" ht="18" hidden="1" customHeight="1" x14ac:dyDescent="0.45">
      <c r="A144" s="18" t="s">
        <v>9</v>
      </c>
      <c r="B144" s="14" t="s">
        <v>8</v>
      </c>
      <c r="C144" s="19">
        <v>69008</v>
      </c>
      <c r="D144" s="19">
        <v>55767</v>
      </c>
      <c r="E144" s="16">
        <f t="shared" si="2"/>
        <v>123.74343249592053</v>
      </c>
      <c r="F144" s="17">
        <f>E144*13%</f>
        <v>16.086646224469668</v>
      </c>
    </row>
    <row r="145" spans="1:6" ht="18" hidden="1" customHeight="1" x14ac:dyDescent="0.45">
      <c r="A145" s="18" t="s">
        <v>5</v>
      </c>
      <c r="B145" s="14" t="s">
        <v>8</v>
      </c>
      <c r="C145" s="19">
        <v>66391</v>
      </c>
      <c r="D145" s="19">
        <v>58013</v>
      </c>
      <c r="E145" s="16">
        <f t="shared" si="2"/>
        <v>114.4415906779515</v>
      </c>
      <c r="F145" s="17">
        <f>E145*13%</f>
        <v>14.877406788133696</v>
      </c>
    </row>
    <row r="146" spans="1:6" ht="18" hidden="1" customHeight="1" x14ac:dyDescent="0.45">
      <c r="A146" s="18" t="s">
        <v>11</v>
      </c>
      <c r="B146" s="14" t="s">
        <v>8</v>
      </c>
      <c r="C146" s="19">
        <v>54937</v>
      </c>
      <c r="D146" s="19">
        <v>49077</v>
      </c>
      <c r="E146" s="16">
        <f t="shared" si="2"/>
        <v>111.94042015608126</v>
      </c>
      <c r="F146" s="17">
        <f>E146*13%</f>
        <v>14.552254620290563</v>
      </c>
    </row>
    <row r="147" spans="1:6" ht="18" hidden="1" customHeight="1" x14ac:dyDescent="0.45">
      <c r="A147" s="18" t="s">
        <v>11</v>
      </c>
      <c r="B147" s="14" t="s">
        <v>8</v>
      </c>
      <c r="C147" s="19">
        <v>58188</v>
      </c>
      <c r="D147" s="19">
        <v>52748</v>
      </c>
      <c r="E147" s="16">
        <f t="shared" si="2"/>
        <v>110.31318722984757</v>
      </c>
      <c r="F147" s="17">
        <f>E147*13%</f>
        <v>14.340714339880185</v>
      </c>
    </row>
    <row r="148" spans="1:6" ht="18" hidden="1" customHeight="1" x14ac:dyDescent="0.45">
      <c r="A148" s="20" t="s">
        <v>11</v>
      </c>
      <c r="B148" s="14" t="s">
        <v>8</v>
      </c>
      <c r="C148" s="19">
        <v>36453</v>
      </c>
      <c r="D148" s="19">
        <v>34124</v>
      </c>
      <c r="E148" s="16">
        <f t="shared" si="2"/>
        <v>106.82510842808581</v>
      </c>
      <c r="F148" s="17">
        <f>E148*13%</f>
        <v>13.887264095651156</v>
      </c>
    </row>
    <row r="149" spans="1:6" ht="18" hidden="1" customHeight="1" x14ac:dyDescent="0.35">
      <c r="A149" s="18" t="s">
        <v>7</v>
      </c>
      <c r="B149" s="14" t="s">
        <v>8</v>
      </c>
      <c r="C149" s="15">
        <v>47500</v>
      </c>
      <c r="D149" s="15">
        <v>48900</v>
      </c>
      <c r="E149" s="16">
        <f t="shared" si="2"/>
        <v>97.137014314928422</v>
      </c>
      <c r="F149" s="17">
        <f>E149*13%</f>
        <v>12.627811860940696</v>
      </c>
    </row>
    <row r="150" spans="1:6" ht="18" hidden="1" customHeight="1" x14ac:dyDescent="0.45">
      <c r="A150" s="20" t="s">
        <v>18</v>
      </c>
      <c r="B150" s="14" t="s">
        <v>8</v>
      </c>
      <c r="C150" s="19">
        <v>38505</v>
      </c>
      <c r="D150" s="19">
        <v>39707</v>
      </c>
      <c r="E150" s="16">
        <f t="shared" si="2"/>
        <v>96.972825950084356</v>
      </c>
      <c r="F150" s="17">
        <f>E150*13%</f>
        <v>12.606467373510966</v>
      </c>
    </row>
    <row r="151" spans="1:6" ht="18" hidden="1" customHeight="1" x14ac:dyDescent="0.45">
      <c r="A151" s="20" t="str">
        <f>SUBSTITUTE("Molise","Molise","Abruzzo")</f>
        <v>Abruzzo</v>
      </c>
      <c r="B151" s="14" t="s">
        <v>8</v>
      </c>
      <c r="C151" s="19">
        <v>63427</v>
      </c>
      <c r="D151" s="19">
        <v>67017</v>
      </c>
      <c r="E151" s="16">
        <f t="shared" si="2"/>
        <v>94.643150245460106</v>
      </c>
      <c r="F151" s="17">
        <f>E151*13%</f>
        <v>12.303609531909814</v>
      </c>
    </row>
    <row r="152" spans="1:6" ht="18" hidden="1" customHeight="1" x14ac:dyDescent="0.45">
      <c r="A152" s="18" t="s">
        <v>9</v>
      </c>
      <c r="B152" s="14" t="s">
        <v>8</v>
      </c>
      <c r="C152" s="19">
        <v>39470</v>
      </c>
      <c r="D152" s="19">
        <v>43998</v>
      </c>
      <c r="E152" s="16">
        <f t="shared" si="2"/>
        <v>89.708623119232684</v>
      </c>
      <c r="F152" s="17">
        <f>E152*13%</f>
        <v>11.66212100550025</v>
      </c>
    </row>
    <row r="153" spans="1:6" ht="18" hidden="1" customHeight="1" x14ac:dyDescent="0.45">
      <c r="A153" s="18" t="s">
        <v>9</v>
      </c>
      <c r="B153" s="14" t="s">
        <v>8</v>
      </c>
      <c r="C153" s="19">
        <v>55313</v>
      </c>
      <c r="D153" s="19">
        <v>64382</v>
      </c>
      <c r="E153" s="16">
        <f t="shared" si="2"/>
        <v>85.913764716846316</v>
      </c>
      <c r="F153" s="17">
        <f>E153*13%</f>
        <v>11.168789413190021</v>
      </c>
    </row>
    <row r="154" spans="1:6" ht="18" hidden="1" customHeight="1" x14ac:dyDescent="0.45">
      <c r="A154" s="18" t="s">
        <v>0</v>
      </c>
      <c r="B154" s="14" t="s">
        <v>8</v>
      </c>
      <c r="C154" s="19">
        <v>40277</v>
      </c>
      <c r="D154" s="19">
        <v>48445</v>
      </c>
      <c r="E154" s="16">
        <f t="shared" si="2"/>
        <v>83.139642894003501</v>
      </c>
      <c r="F154" s="17">
        <f>E154*13%</f>
        <v>10.808153576220455</v>
      </c>
    </row>
    <row r="155" spans="1:6" ht="18" hidden="1" customHeight="1" x14ac:dyDescent="0.45">
      <c r="A155" s="20" t="str">
        <f>SUBSTITUTE("Molise","Molise","Abruzzo")</f>
        <v>Abruzzo</v>
      </c>
      <c r="B155" s="14" t="s">
        <v>8</v>
      </c>
      <c r="C155" s="19">
        <v>36232</v>
      </c>
      <c r="D155" s="19">
        <v>48652</v>
      </c>
      <c r="E155" s="16">
        <f t="shared" si="2"/>
        <v>74.471758612184487</v>
      </c>
      <c r="F155" s="17">
        <f>E155*13%</f>
        <v>9.6813286195839829</v>
      </c>
    </row>
    <row r="156" spans="1:6" ht="18" hidden="1" customHeight="1" x14ac:dyDescent="0.45">
      <c r="A156" s="20" t="s">
        <v>11</v>
      </c>
      <c r="B156" s="14" t="s">
        <v>8</v>
      </c>
      <c r="C156" s="19">
        <v>46867</v>
      </c>
      <c r="D156" s="19">
        <v>63156</v>
      </c>
      <c r="E156" s="16">
        <f t="shared" si="2"/>
        <v>74.208309582620814</v>
      </c>
      <c r="F156" s="17">
        <f>E156*13%</f>
        <v>9.6470802457407068</v>
      </c>
    </row>
    <row r="157" spans="1:6" ht="18" hidden="1" customHeight="1" x14ac:dyDescent="0.45">
      <c r="A157" s="18" t="s">
        <v>11</v>
      </c>
      <c r="B157" s="14" t="s">
        <v>8</v>
      </c>
      <c r="C157" s="19">
        <v>50378</v>
      </c>
      <c r="D157" s="19">
        <v>69783</v>
      </c>
      <c r="E157" s="16">
        <f t="shared" si="2"/>
        <v>72.19236776865425</v>
      </c>
      <c r="F157" s="17">
        <f>E157*13%</f>
        <v>9.3850078099250531</v>
      </c>
    </row>
    <row r="158" spans="1:6" ht="18" hidden="1" customHeight="1" x14ac:dyDescent="0.45">
      <c r="A158" s="18" t="s">
        <v>0</v>
      </c>
      <c r="B158" s="14" t="s">
        <v>8</v>
      </c>
      <c r="C158" s="19">
        <v>32976</v>
      </c>
      <c r="D158" s="19">
        <v>49591</v>
      </c>
      <c r="E158" s="16">
        <f t="shared" si="2"/>
        <v>66.49593676271904</v>
      </c>
      <c r="F158" s="17">
        <f>E158*13%</f>
        <v>8.6444717791534753</v>
      </c>
    </row>
    <row r="159" spans="1:6" ht="18" hidden="1" customHeight="1" x14ac:dyDescent="0.45">
      <c r="A159" s="20" t="s">
        <v>18</v>
      </c>
      <c r="B159" s="14" t="s">
        <v>8</v>
      </c>
      <c r="C159" s="19">
        <v>40114</v>
      </c>
      <c r="D159" s="19">
        <v>68464</v>
      </c>
      <c r="E159" s="16">
        <f t="shared" si="2"/>
        <v>58.591376489834069</v>
      </c>
      <c r="F159" s="17">
        <f>E159*13%</f>
        <v>7.6168789436784294</v>
      </c>
    </row>
    <row r="160" spans="1:6" ht="18" hidden="1" customHeight="1" x14ac:dyDescent="0.45">
      <c r="A160" s="18" t="s">
        <v>5</v>
      </c>
      <c r="B160" s="14" t="s">
        <v>22</v>
      </c>
      <c r="C160" s="19">
        <v>55921</v>
      </c>
      <c r="D160" s="19">
        <v>33355</v>
      </c>
      <c r="E160" s="16">
        <f t="shared" si="2"/>
        <v>167.65402488382551</v>
      </c>
      <c r="F160" s="17">
        <f>E160*13%</f>
        <v>21.795023234897318</v>
      </c>
    </row>
    <row r="161" spans="1:6" ht="18" hidden="1" customHeight="1" x14ac:dyDescent="0.45">
      <c r="A161" s="18" t="s">
        <v>9</v>
      </c>
      <c r="B161" s="14" t="s">
        <v>22</v>
      </c>
      <c r="C161" s="19">
        <v>56941</v>
      </c>
      <c r="D161" s="19">
        <v>36609</v>
      </c>
      <c r="E161" s="16">
        <f t="shared" si="2"/>
        <v>155.5382556202027</v>
      </c>
      <c r="F161" s="17">
        <f>E161*13%</f>
        <v>20.219973230626351</v>
      </c>
    </row>
    <row r="162" spans="1:6" ht="18" hidden="1" customHeight="1" x14ac:dyDescent="0.45">
      <c r="A162" s="20" t="s">
        <v>23</v>
      </c>
      <c r="B162" s="14" t="s">
        <v>22</v>
      </c>
      <c r="C162" s="19">
        <v>69506</v>
      </c>
      <c r="D162" s="19">
        <v>49796</v>
      </c>
      <c r="E162" s="16">
        <f t="shared" si="2"/>
        <v>139.58149248935658</v>
      </c>
      <c r="F162" s="17">
        <f>E162*13%</f>
        <v>18.145594023616354</v>
      </c>
    </row>
    <row r="163" spans="1:6" ht="18" hidden="1" customHeight="1" x14ac:dyDescent="0.45">
      <c r="A163" s="18" t="s">
        <v>5</v>
      </c>
      <c r="B163" s="14" t="s">
        <v>22</v>
      </c>
      <c r="C163" s="19">
        <v>46139</v>
      </c>
      <c r="D163" s="19">
        <v>36778</v>
      </c>
      <c r="E163" s="16">
        <f t="shared" si="2"/>
        <v>125.45271629778671</v>
      </c>
      <c r="F163" s="17">
        <f>E163*13%</f>
        <v>16.308853118712271</v>
      </c>
    </row>
    <row r="164" spans="1:6" ht="18" hidden="1" customHeight="1" x14ac:dyDescent="0.45">
      <c r="A164" s="18" t="s">
        <v>11</v>
      </c>
      <c r="B164" s="14" t="s">
        <v>22</v>
      </c>
      <c r="C164" s="19">
        <v>39914</v>
      </c>
      <c r="D164" s="19">
        <v>33081</v>
      </c>
      <c r="E164" s="16">
        <f t="shared" si="2"/>
        <v>120.65536108340136</v>
      </c>
      <c r="F164" s="17">
        <f>E164*13%</f>
        <v>15.685196940842177</v>
      </c>
    </row>
    <row r="165" spans="1:6" ht="18" hidden="1" customHeight="1" x14ac:dyDescent="0.45">
      <c r="A165" s="18" t="s">
        <v>11</v>
      </c>
      <c r="B165" s="14" t="s">
        <v>22</v>
      </c>
      <c r="C165" s="19">
        <v>48834</v>
      </c>
      <c r="D165" s="19">
        <v>41174</v>
      </c>
      <c r="E165" s="16">
        <f t="shared" si="2"/>
        <v>118.60397338126</v>
      </c>
      <c r="F165" s="17">
        <f>E165*13%</f>
        <v>15.418516539563802</v>
      </c>
    </row>
    <row r="166" spans="1:6" ht="18" hidden="1" customHeight="1" x14ac:dyDescent="0.45">
      <c r="A166" s="20" t="s">
        <v>21</v>
      </c>
      <c r="B166" s="14" t="s">
        <v>22</v>
      </c>
      <c r="C166" s="19">
        <v>42610</v>
      </c>
      <c r="D166" s="19">
        <v>37731</v>
      </c>
      <c r="E166" s="16">
        <f t="shared" si="2"/>
        <v>112.9310116349951</v>
      </c>
      <c r="F166" s="17">
        <f>E166*13%</f>
        <v>14.681031512549364</v>
      </c>
    </row>
    <row r="167" spans="1:6" ht="18" hidden="1" customHeight="1" x14ac:dyDescent="0.45">
      <c r="A167" s="20" t="s">
        <v>18</v>
      </c>
      <c r="B167" s="14" t="s">
        <v>22</v>
      </c>
      <c r="C167" s="19">
        <v>49986</v>
      </c>
      <c r="D167" s="19">
        <v>46295</v>
      </c>
      <c r="E167" s="16">
        <f t="shared" si="2"/>
        <v>107.97278323793067</v>
      </c>
      <c r="F167" s="17">
        <f>E167*13%</f>
        <v>14.036461820930988</v>
      </c>
    </row>
    <row r="168" spans="1:6" ht="18" hidden="1" customHeight="1" x14ac:dyDescent="0.45">
      <c r="A168" s="18" t="s">
        <v>7</v>
      </c>
      <c r="B168" s="14" t="s">
        <v>22</v>
      </c>
      <c r="C168" s="19">
        <v>33094</v>
      </c>
      <c r="D168" s="19">
        <v>31873</v>
      </c>
      <c r="E168" s="16">
        <f t="shared" si="2"/>
        <v>103.83082860101025</v>
      </c>
      <c r="F168" s="17">
        <f>E168*13%</f>
        <v>13.498007718131333</v>
      </c>
    </row>
    <row r="169" spans="1:6" ht="18" hidden="1" customHeight="1" x14ac:dyDescent="0.45">
      <c r="A169" s="18" t="s">
        <v>9</v>
      </c>
      <c r="B169" s="14" t="s">
        <v>22</v>
      </c>
      <c r="C169" s="19">
        <v>54274</v>
      </c>
      <c r="D169" s="19">
        <v>52878</v>
      </c>
      <c r="E169" s="16">
        <f t="shared" si="2"/>
        <v>102.64003933582964</v>
      </c>
      <c r="F169" s="17">
        <f>E169*13%</f>
        <v>13.343205113657854</v>
      </c>
    </row>
    <row r="170" spans="1:6" ht="18" hidden="1" customHeight="1" x14ac:dyDescent="0.45">
      <c r="A170" s="20" t="s">
        <v>23</v>
      </c>
      <c r="B170" s="14" t="s">
        <v>22</v>
      </c>
      <c r="C170" s="19">
        <v>61480</v>
      </c>
      <c r="D170" s="19">
        <v>63440</v>
      </c>
      <c r="E170" s="16">
        <f t="shared" si="2"/>
        <v>96.910466582597735</v>
      </c>
      <c r="F170" s="17">
        <f>E170*13%</f>
        <v>12.598360655737705</v>
      </c>
    </row>
    <row r="171" spans="1:6" ht="18" hidden="1" customHeight="1" x14ac:dyDescent="0.45">
      <c r="A171" s="18" t="s">
        <v>11</v>
      </c>
      <c r="B171" s="14" t="s">
        <v>22</v>
      </c>
      <c r="C171" s="19">
        <v>58006</v>
      </c>
      <c r="D171" s="19">
        <v>65656</v>
      </c>
      <c r="E171" s="16">
        <f t="shared" si="2"/>
        <v>88.34836115511149</v>
      </c>
      <c r="F171" s="17">
        <f>E171*13%</f>
        <v>11.485286950164495</v>
      </c>
    </row>
    <row r="172" spans="1:6" ht="18" hidden="1" customHeight="1" x14ac:dyDescent="0.45">
      <c r="A172" s="18" t="s">
        <v>9</v>
      </c>
      <c r="B172" s="14" t="s">
        <v>22</v>
      </c>
      <c r="C172" s="19">
        <v>54439</v>
      </c>
      <c r="D172" s="19">
        <v>69897</v>
      </c>
      <c r="E172" s="16">
        <f t="shared" si="2"/>
        <v>77.884601628109934</v>
      </c>
      <c r="F172" s="17">
        <f>E172*13%</f>
        <v>10.124998211654292</v>
      </c>
    </row>
    <row r="173" spans="1:6" ht="18" hidden="1" customHeight="1" x14ac:dyDescent="0.45">
      <c r="A173" s="20" t="str">
        <f>SUBSTITUTE("Molise","Molise","Abruzzo")</f>
        <v>Abruzzo</v>
      </c>
      <c r="B173" s="14" t="s">
        <v>22</v>
      </c>
      <c r="C173" s="19">
        <v>36856</v>
      </c>
      <c r="D173" s="19">
        <v>48667</v>
      </c>
      <c r="E173" s="16">
        <f t="shared" si="2"/>
        <v>75.730988143916818</v>
      </c>
      <c r="F173" s="17">
        <f>E173*13%</f>
        <v>9.8450284587091872</v>
      </c>
    </row>
    <row r="174" spans="1:6" ht="18" hidden="1" customHeight="1" x14ac:dyDescent="0.45">
      <c r="A174" s="18" t="s">
        <v>7</v>
      </c>
      <c r="B174" s="14" t="s">
        <v>22</v>
      </c>
      <c r="C174" s="19">
        <v>34474</v>
      </c>
      <c r="D174" s="19">
        <v>52095</v>
      </c>
      <c r="E174" s="16">
        <f t="shared" si="2"/>
        <v>66.17525674248968</v>
      </c>
      <c r="F174" s="17">
        <f>E174*13%</f>
        <v>8.602783376523659</v>
      </c>
    </row>
    <row r="175" spans="1:6" ht="18" hidden="1" customHeight="1" x14ac:dyDescent="0.45">
      <c r="A175" s="18" t="s">
        <v>5</v>
      </c>
      <c r="B175" s="14" t="s">
        <v>22</v>
      </c>
      <c r="C175" s="19">
        <v>36080</v>
      </c>
      <c r="D175" s="19">
        <v>55282</v>
      </c>
      <c r="E175" s="16">
        <f t="shared" si="2"/>
        <v>65.265366665460732</v>
      </c>
      <c r="F175" s="17">
        <f>E175*13%</f>
        <v>8.4844976665098955</v>
      </c>
    </row>
    <row r="176" spans="1:6" ht="18" hidden="1" customHeight="1" x14ac:dyDescent="0.45">
      <c r="A176" s="20" t="str">
        <f>SUBSTITUTE("Molise","Molise","Abruzzo")</f>
        <v>Abruzzo</v>
      </c>
      <c r="B176" s="14" t="s">
        <v>22</v>
      </c>
      <c r="C176" s="19">
        <v>39138</v>
      </c>
      <c r="D176" s="19">
        <v>61797</v>
      </c>
      <c r="E176" s="16">
        <f t="shared" si="2"/>
        <v>63.333171513180254</v>
      </c>
      <c r="F176" s="17">
        <f>E176*13%</f>
        <v>8.233312296713434</v>
      </c>
    </row>
    <row r="177" spans="1:6" ht="18" hidden="1" customHeight="1" x14ac:dyDescent="0.45">
      <c r="A177" s="18" t="s">
        <v>7</v>
      </c>
      <c r="B177" s="14" t="s">
        <v>22</v>
      </c>
      <c r="C177" s="19">
        <v>30535</v>
      </c>
      <c r="D177" s="19">
        <v>52561</v>
      </c>
      <c r="E177" s="16">
        <f t="shared" si="2"/>
        <v>58.094404596563997</v>
      </c>
      <c r="F177" s="17">
        <f>E177*13%</f>
        <v>7.55227259755332</v>
      </c>
    </row>
    <row r="178" spans="1:6" ht="18" hidden="1" customHeight="1" x14ac:dyDescent="0.45">
      <c r="A178" s="20" t="s">
        <v>11</v>
      </c>
      <c r="B178" s="14" t="s">
        <v>22</v>
      </c>
      <c r="C178" s="19">
        <v>35288</v>
      </c>
      <c r="D178" s="19">
        <v>67535</v>
      </c>
      <c r="E178" s="16">
        <f t="shared" si="2"/>
        <v>52.251425186940104</v>
      </c>
      <c r="F178" s="17">
        <f>E178*13%</f>
        <v>6.7926852743022135</v>
      </c>
    </row>
    <row r="179" spans="1:6" ht="18" hidden="1" customHeight="1" x14ac:dyDescent="0.45">
      <c r="A179" s="18" t="s">
        <v>11</v>
      </c>
      <c r="B179" s="14" t="s">
        <v>16</v>
      </c>
      <c r="C179" s="19">
        <v>56505</v>
      </c>
      <c r="D179" s="19">
        <v>32159</v>
      </c>
      <c r="E179" s="16">
        <f t="shared" si="2"/>
        <v>175.70509033241083</v>
      </c>
      <c r="F179" s="17">
        <f>E179*13%</f>
        <v>22.841661743213407</v>
      </c>
    </row>
    <row r="180" spans="1:6" ht="18" hidden="1" customHeight="1" x14ac:dyDescent="0.45">
      <c r="A180" s="18" t="s">
        <v>0</v>
      </c>
      <c r="B180" s="14" t="s">
        <v>16</v>
      </c>
      <c r="C180" s="19">
        <v>62366</v>
      </c>
      <c r="D180" s="19">
        <v>37061</v>
      </c>
      <c r="E180" s="16">
        <f t="shared" si="2"/>
        <v>168.27932327783924</v>
      </c>
      <c r="F180" s="17">
        <f>E180*13%</f>
        <v>21.876312026119102</v>
      </c>
    </row>
    <row r="181" spans="1:6" ht="18" hidden="1" customHeight="1" x14ac:dyDescent="0.45">
      <c r="A181" s="18" t="s">
        <v>5</v>
      </c>
      <c r="B181" s="14" t="s">
        <v>16</v>
      </c>
      <c r="C181" s="19">
        <v>61415</v>
      </c>
      <c r="D181" s="19">
        <v>38765</v>
      </c>
      <c r="E181" s="16">
        <f t="shared" si="2"/>
        <v>158.42899522765381</v>
      </c>
      <c r="F181" s="17">
        <f>E181*13%</f>
        <v>20.595769379594998</v>
      </c>
    </row>
    <row r="182" spans="1:6" ht="18" hidden="1" customHeight="1" x14ac:dyDescent="0.45">
      <c r="A182" s="20" t="s">
        <v>25</v>
      </c>
      <c r="B182" s="14" t="s">
        <v>16</v>
      </c>
      <c r="C182" s="19">
        <v>58119</v>
      </c>
      <c r="D182" s="19">
        <v>40612</v>
      </c>
      <c r="E182" s="16">
        <f t="shared" si="2"/>
        <v>143.10794838963855</v>
      </c>
      <c r="F182" s="17">
        <f>E182*13%</f>
        <v>18.604033290653014</v>
      </c>
    </row>
    <row r="183" spans="1:6" ht="18" hidden="1" customHeight="1" x14ac:dyDescent="0.45">
      <c r="A183" s="18" t="s">
        <v>11</v>
      </c>
      <c r="B183" s="14" t="s">
        <v>16</v>
      </c>
      <c r="C183" s="19">
        <v>47116</v>
      </c>
      <c r="D183" s="19">
        <v>33676</v>
      </c>
      <c r="E183" s="16">
        <f t="shared" si="2"/>
        <v>139.90972799619908</v>
      </c>
      <c r="F183" s="17">
        <f>E183*13%</f>
        <v>18.188264639505881</v>
      </c>
    </row>
    <row r="184" spans="1:6" ht="18" hidden="1" customHeight="1" x14ac:dyDescent="0.45">
      <c r="A184" s="18" t="s">
        <v>7</v>
      </c>
      <c r="B184" s="14" t="s">
        <v>16</v>
      </c>
      <c r="C184" s="19">
        <v>59094</v>
      </c>
      <c r="D184" s="19">
        <v>44313</v>
      </c>
      <c r="E184" s="16">
        <f t="shared" si="2"/>
        <v>133.35590007447024</v>
      </c>
      <c r="F184" s="17">
        <f>E184*13%</f>
        <v>17.336267009681134</v>
      </c>
    </row>
    <row r="185" spans="1:6" ht="18" hidden="1" customHeight="1" x14ac:dyDescent="0.45">
      <c r="A185" s="18" t="s">
        <v>11</v>
      </c>
      <c r="B185" s="14" t="s">
        <v>16</v>
      </c>
      <c r="C185" s="19">
        <v>43263</v>
      </c>
      <c r="D185" s="19">
        <v>34638</v>
      </c>
      <c r="E185" s="16">
        <f t="shared" si="2"/>
        <v>124.90039840637451</v>
      </c>
      <c r="F185" s="17">
        <f>E185*13%</f>
        <v>16.237051792828687</v>
      </c>
    </row>
    <row r="186" spans="1:6" ht="18" hidden="1" customHeight="1" x14ac:dyDescent="0.45">
      <c r="A186" s="20" t="s">
        <v>21</v>
      </c>
      <c r="B186" s="14" t="s">
        <v>16</v>
      </c>
      <c r="C186" s="19">
        <v>63770</v>
      </c>
      <c r="D186" s="19">
        <v>51503</v>
      </c>
      <c r="E186" s="16">
        <f t="shared" si="2"/>
        <v>123.81803001766886</v>
      </c>
      <c r="F186" s="17">
        <f>E186*13%</f>
        <v>16.096343902296951</v>
      </c>
    </row>
    <row r="187" spans="1:6" ht="18" hidden="1" customHeight="1" x14ac:dyDescent="0.45">
      <c r="A187" s="18" t="s">
        <v>7</v>
      </c>
      <c r="B187" s="14" t="s">
        <v>16</v>
      </c>
      <c r="C187" s="19">
        <v>68668</v>
      </c>
      <c r="D187" s="19">
        <v>61604</v>
      </c>
      <c r="E187" s="16">
        <f t="shared" si="2"/>
        <v>111.46678787091749</v>
      </c>
      <c r="F187" s="17">
        <f>E187*13%</f>
        <v>14.490682423219274</v>
      </c>
    </row>
    <row r="188" spans="1:6" ht="18" hidden="1" customHeight="1" x14ac:dyDescent="0.45">
      <c r="A188" s="20" t="s">
        <v>18</v>
      </c>
      <c r="B188" s="14" t="s">
        <v>16</v>
      </c>
      <c r="C188" s="19">
        <v>69037</v>
      </c>
      <c r="D188" s="19">
        <v>62399</v>
      </c>
      <c r="E188" s="16">
        <f t="shared" si="2"/>
        <v>110.6379909934454</v>
      </c>
      <c r="F188" s="17">
        <f>E188*13%</f>
        <v>14.382938829147902</v>
      </c>
    </row>
    <row r="189" spans="1:6" ht="18" hidden="1" customHeight="1" x14ac:dyDescent="0.45">
      <c r="A189" s="20" t="s">
        <v>18</v>
      </c>
      <c r="B189" s="14" t="s">
        <v>16</v>
      </c>
      <c r="C189" s="19">
        <v>51220</v>
      </c>
      <c r="D189" s="19">
        <v>48261</v>
      </c>
      <c r="E189" s="16">
        <f t="shared" si="2"/>
        <v>106.13124469032967</v>
      </c>
      <c r="F189" s="17">
        <f>E189*13%</f>
        <v>13.797061809742857</v>
      </c>
    </row>
    <row r="190" spans="1:6" ht="18" hidden="1" customHeight="1" x14ac:dyDescent="0.45">
      <c r="A190" s="18" t="s">
        <v>11</v>
      </c>
      <c r="B190" s="14" t="s">
        <v>16</v>
      </c>
      <c r="C190" s="19">
        <v>37896</v>
      </c>
      <c r="D190" s="19">
        <v>37236</v>
      </c>
      <c r="E190" s="16">
        <f t="shared" si="2"/>
        <v>101.77247824685789</v>
      </c>
      <c r="F190" s="17">
        <f>E190*13%</f>
        <v>13.230422172091526</v>
      </c>
    </row>
    <row r="191" spans="1:6" ht="18" hidden="1" customHeight="1" x14ac:dyDescent="0.45">
      <c r="A191" s="20" t="s">
        <v>27</v>
      </c>
      <c r="B191" s="14" t="s">
        <v>16</v>
      </c>
      <c r="C191" s="19">
        <v>68480</v>
      </c>
      <c r="D191" s="19">
        <v>68243</v>
      </c>
      <c r="E191" s="16">
        <f t="shared" si="2"/>
        <v>100.34728836657239</v>
      </c>
      <c r="F191" s="17">
        <f>E191*13%</f>
        <v>13.045147487654411</v>
      </c>
    </row>
    <row r="192" spans="1:6" ht="18" hidden="1" customHeight="1" x14ac:dyDescent="0.45">
      <c r="A192" s="20" t="str">
        <f>SUBSTITUTE("Molise","Molise","Abruzzo")</f>
        <v>Abruzzo</v>
      </c>
      <c r="B192" s="14" t="s">
        <v>16</v>
      </c>
      <c r="C192" s="19">
        <v>42813</v>
      </c>
      <c r="D192" s="19">
        <v>45723</v>
      </c>
      <c r="E192" s="16">
        <f t="shared" si="2"/>
        <v>93.635588215996322</v>
      </c>
      <c r="F192" s="17">
        <f>E192*13%</f>
        <v>12.172626468079523</v>
      </c>
    </row>
    <row r="193" spans="1:6" ht="18" hidden="1" customHeight="1" x14ac:dyDescent="0.45">
      <c r="A193" s="18" t="s">
        <v>7</v>
      </c>
      <c r="B193" s="14" t="s">
        <v>16</v>
      </c>
      <c r="C193" s="19">
        <v>43124</v>
      </c>
      <c r="D193" s="19">
        <v>47604</v>
      </c>
      <c r="E193" s="16">
        <f t="shared" si="2"/>
        <v>90.589026132257786</v>
      </c>
      <c r="F193" s="17">
        <f>E193*13%</f>
        <v>11.776573397193513</v>
      </c>
    </row>
    <row r="194" spans="1:6" ht="18" hidden="1" customHeight="1" x14ac:dyDescent="0.45">
      <c r="A194" s="18" t="s">
        <v>9</v>
      </c>
      <c r="B194" s="14" t="s">
        <v>16</v>
      </c>
      <c r="C194" s="19">
        <v>43586</v>
      </c>
      <c r="D194" s="19">
        <v>48230</v>
      </c>
      <c r="E194" s="16">
        <f t="shared" si="2"/>
        <v>90.371138295666597</v>
      </c>
      <c r="F194" s="17">
        <f>E194*13%</f>
        <v>11.748247978436659</v>
      </c>
    </row>
    <row r="195" spans="1:6" ht="18" hidden="1" customHeight="1" x14ac:dyDescent="0.45">
      <c r="A195" s="20" t="s">
        <v>24</v>
      </c>
      <c r="B195" s="14" t="s">
        <v>16</v>
      </c>
      <c r="C195" s="19">
        <v>47790</v>
      </c>
      <c r="D195" s="19">
        <v>64843</v>
      </c>
      <c r="E195" s="16">
        <f t="shared" si="2"/>
        <v>73.701093410237036</v>
      </c>
      <c r="F195" s="17">
        <f>E195*13%</f>
        <v>9.5811421433308155</v>
      </c>
    </row>
    <row r="196" spans="1:6" ht="18" hidden="1" customHeight="1" x14ac:dyDescent="0.45">
      <c r="A196" s="18" t="s">
        <v>0</v>
      </c>
      <c r="B196" s="14" t="s">
        <v>16</v>
      </c>
      <c r="C196" s="19">
        <v>39588</v>
      </c>
      <c r="D196" s="19">
        <v>64875</v>
      </c>
      <c r="E196" s="16">
        <f t="shared" ref="E196:E238" si="3">(C196/D196)*100</f>
        <v>61.021965317919083</v>
      </c>
      <c r="F196" s="17">
        <f>E196*13%</f>
        <v>7.9328554913294811</v>
      </c>
    </row>
    <row r="197" spans="1:6" ht="18" hidden="1" customHeight="1" x14ac:dyDescent="0.45">
      <c r="A197" s="20" t="s">
        <v>25</v>
      </c>
      <c r="B197" s="14" t="s">
        <v>16</v>
      </c>
      <c r="C197" s="19">
        <v>38692</v>
      </c>
      <c r="D197" s="19">
        <v>67185</v>
      </c>
      <c r="E197" s="16">
        <f t="shared" si="3"/>
        <v>57.590235915755002</v>
      </c>
      <c r="F197" s="17">
        <f>E197*13%</f>
        <v>7.4867306690481508</v>
      </c>
    </row>
    <row r="198" spans="1:6" ht="18" hidden="1" customHeight="1" x14ac:dyDescent="0.45">
      <c r="A198" s="18" t="s">
        <v>9</v>
      </c>
      <c r="B198" s="14" t="s">
        <v>16</v>
      </c>
      <c r="C198" s="19">
        <v>34056</v>
      </c>
      <c r="D198" s="19">
        <v>67820</v>
      </c>
      <c r="E198" s="16">
        <f t="shared" si="3"/>
        <v>50.215275729873198</v>
      </c>
      <c r="F198" s="17">
        <f>E198*13%</f>
        <v>6.5279858448835162</v>
      </c>
    </row>
    <row r="199" spans="1:6" ht="18" hidden="1" customHeight="1" x14ac:dyDescent="0.45">
      <c r="A199" s="18" t="s">
        <v>9</v>
      </c>
      <c r="B199" s="14" t="s">
        <v>15</v>
      </c>
      <c r="C199" s="19">
        <v>66839</v>
      </c>
      <c r="D199" s="19">
        <v>37051</v>
      </c>
      <c r="E199" s="16">
        <f t="shared" si="3"/>
        <v>180.39729022158645</v>
      </c>
      <c r="F199" s="17">
        <f>E199*13%</f>
        <v>23.45164772880624</v>
      </c>
    </row>
    <row r="200" spans="1:6" ht="18" hidden="1" customHeight="1" x14ac:dyDescent="0.45">
      <c r="A200" s="18" t="s">
        <v>9</v>
      </c>
      <c r="B200" s="14" t="s">
        <v>15</v>
      </c>
      <c r="C200" s="19">
        <v>63796</v>
      </c>
      <c r="D200" s="19">
        <v>38052</v>
      </c>
      <c r="E200" s="16">
        <f t="shared" si="3"/>
        <v>167.65478818458951</v>
      </c>
      <c r="F200" s="17">
        <f>E200*13%</f>
        <v>21.795122463996638</v>
      </c>
    </row>
    <row r="201" spans="1:6" ht="18" hidden="1" customHeight="1" x14ac:dyDescent="0.45">
      <c r="A201" s="20" t="s">
        <v>26</v>
      </c>
      <c r="B201" s="14" t="s">
        <v>15</v>
      </c>
      <c r="C201" s="19">
        <v>46676</v>
      </c>
      <c r="D201" s="19">
        <v>36167</v>
      </c>
      <c r="E201" s="16">
        <f t="shared" si="3"/>
        <v>129.05687505184284</v>
      </c>
      <c r="F201" s="17">
        <f>E201*13%</f>
        <v>16.777393756739571</v>
      </c>
    </row>
    <row r="202" spans="1:6" ht="18" hidden="1" customHeight="1" x14ac:dyDescent="0.45">
      <c r="A202" s="20" t="s">
        <v>11</v>
      </c>
      <c r="B202" s="14" t="s">
        <v>15</v>
      </c>
      <c r="C202" s="19">
        <v>37124</v>
      </c>
      <c r="D202" s="19">
        <v>30863</v>
      </c>
      <c r="E202" s="16">
        <f t="shared" si="3"/>
        <v>120.28642711337201</v>
      </c>
      <c r="F202" s="17">
        <f>E202*13%</f>
        <v>15.637235524738362</v>
      </c>
    </row>
    <row r="203" spans="1:6" ht="18" hidden="1" customHeight="1" x14ac:dyDescent="0.45">
      <c r="A203" s="18" t="s">
        <v>5</v>
      </c>
      <c r="B203" s="14" t="s">
        <v>15</v>
      </c>
      <c r="C203" s="19">
        <v>38987</v>
      </c>
      <c r="D203" s="19">
        <v>32852</v>
      </c>
      <c r="E203" s="16">
        <f t="shared" si="3"/>
        <v>118.67466212102764</v>
      </c>
      <c r="F203" s="17">
        <f>E203*13%</f>
        <v>15.427706075733594</v>
      </c>
    </row>
    <row r="204" spans="1:6" ht="18" hidden="1" customHeight="1" x14ac:dyDescent="0.45">
      <c r="A204" s="20" t="s">
        <v>18</v>
      </c>
      <c r="B204" s="14" t="s">
        <v>15</v>
      </c>
      <c r="C204" s="19">
        <v>51149</v>
      </c>
      <c r="D204" s="19">
        <v>43599</v>
      </c>
      <c r="E204" s="16">
        <f t="shared" si="3"/>
        <v>117.31691093832428</v>
      </c>
      <c r="F204" s="17">
        <f>E204*13%</f>
        <v>15.251198421982158</v>
      </c>
    </row>
    <row r="205" spans="1:6" ht="18" hidden="1" customHeight="1" x14ac:dyDescent="0.45">
      <c r="A205" s="18" t="s">
        <v>7</v>
      </c>
      <c r="B205" s="14" t="s">
        <v>15</v>
      </c>
      <c r="C205" s="19">
        <v>69557</v>
      </c>
      <c r="D205" s="19">
        <v>59326</v>
      </c>
      <c r="E205" s="16">
        <f t="shared" si="3"/>
        <v>117.24538987964806</v>
      </c>
      <c r="F205" s="17">
        <f>E205*13%</f>
        <v>15.241900684354247</v>
      </c>
    </row>
    <row r="206" spans="1:6" ht="18" hidden="1" customHeight="1" x14ac:dyDescent="0.45">
      <c r="A206" s="18" t="s">
        <v>9</v>
      </c>
      <c r="B206" s="14" t="s">
        <v>15</v>
      </c>
      <c r="C206" s="19">
        <v>51101</v>
      </c>
      <c r="D206" s="19">
        <v>43843</v>
      </c>
      <c r="E206" s="16">
        <f t="shared" si="3"/>
        <v>116.55452409734734</v>
      </c>
      <c r="F206" s="17">
        <f>E206*13%</f>
        <v>15.152088132655155</v>
      </c>
    </row>
    <row r="207" spans="1:6" ht="18" hidden="1" customHeight="1" x14ac:dyDescent="0.45">
      <c r="A207" s="18" t="s">
        <v>0</v>
      </c>
      <c r="B207" s="14" t="s">
        <v>15</v>
      </c>
      <c r="C207" s="19">
        <v>61026</v>
      </c>
      <c r="D207" s="19">
        <v>54686</v>
      </c>
      <c r="E207" s="16">
        <f t="shared" si="3"/>
        <v>111.59346084921187</v>
      </c>
      <c r="F207" s="17">
        <f>E207*13%</f>
        <v>14.507149910397542</v>
      </c>
    </row>
    <row r="208" spans="1:6" ht="18" hidden="1" customHeight="1" x14ac:dyDescent="0.45">
      <c r="A208" s="18" t="s">
        <v>9</v>
      </c>
      <c r="B208" s="14" t="s">
        <v>15</v>
      </c>
      <c r="C208" s="19">
        <v>61966</v>
      </c>
      <c r="D208" s="19">
        <v>55904</v>
      </c>
      <c r="E208" s="16">
        <f t="shared" si="3"/>
        <v>110.84358900973098</v>
      </c>
      <c r="F208" s="17">
        <f>E208*13%</f>
        <v>14.409666571265028</v>
      </c>
    </row>
    <row r="209" spans="1:6" ht="18" hidden="1" customHeight="1" x14ac:dyDescent="0.45">
      <c r="A209" s="18" t="s">
        <v>11</v>
      </c>
      <c r="B209" s="14" t="s">
        <v>15</v>
      </c>
      <c r="C209" s="19">
        <v>62731</v>
      </c>
      <c r="D209" s="19">
        <v>58477</v>
      </c>
      <c r="E209" s="16">
        <f t="shared" si="3"/>
        <v>107.27465499256117</v>
      </c>
      <c r="F209" s="17">
        <f>E209*13%</f>
        <v>13.945705149032952</v>
      </c>
    </row>
    <row r="210" spans="1:6" ht="18" hidden="1" customHeight="1" x14ac:dyDescent="0.45">
      <c r="A210" s="18" t="s">
        <v>11</v>
      </c>
      <c r="B210" s="14" t="s">
        <v>15</v>
      </c>
      <c r="C210" s="19">
        <v>54746</v>
      </c>
      <c r="D210" s="19">
        <v>51717</v>
      </c>
      <c r="E210" s="16">
        <f t="shared" si="3"/>
        <v>105.85687491540499</v>
      </c>
      <c r="F210" s="17">
        <f>E210*13%</f>
        <v>13.761393739002649</v>
      </c>
    </row>
    <row r="211" spans="1:6" ht="18" hidden="1" customHeight="1" x14ac:dyDescent="0.45">
      <c r="A211" s="18" t="s">
        <v>5</v>
      </c>
      <c r="B211" s="14" t="s">
        <v>15</v>
      </c>
      <c r="C211" s="19">
        <v>61617</v>
      </c>
      <c r="D211" s="19">
        <v>59659</v>
      </c>
      <c r="E211" s="16">
        <f t="shared" si="3"/>
        <v>103.2819859535024</v>
      </c>
      <c r="F211" s="17">
        <f>E211*13%</f>
        <v>13.426658173955312</v>
      </c>
    </row>
    <row r="212" spans="1:6" ht="18" hidden="1" customHeight="1" x14ac:dyDescent="0.45">
      <c r="A212" s="20" t="s">
        <v>23</v>
      </c>
      <c r="B212" s="14" t="s">
        <v>15</v>
      </c>
      <c r="C212" s="19">
        <v>34505</v>
      </c>
      <c r="D212" s="19">
        <v>34720</v>
      </c>
      <c r="E212" s="16">
        <f t="shared" si="3"/>
        <v>99.380760368663587</v>
      </c>
      <c r="F212" s="17">
        <f>E212*13%</f>
        <v>12.919498847926267</v>
      </c>
    </row>
    <row r="213" spans="1:6" ht="18" hidden="1" customHeight="1" x14ac:dyDescent="0.45">
      <c r="A213" s="18" t="s">
        <v>11</v>
      </c>
      <c r="B213" s="14" t="s">
        <v>15</v>
      </c>
      <c r="C213" s="19">
        <v>42287</v>
      </c>
      <c r="D213" s="19">
        <v>45138</v>
      </c>
      <c r="E213" s="16">
        <f t="shared" si="3"/>
        <v>93.6838140812619</v>
      </c>
      <c r="F213" s="17">
        <f>E213*13%</f>
        <v>12.178895830564047</v>
      </c>
    </row>
    <row r="214" spans="1:6" ht="18" hidden="1" customHeight="1" x14ac:dyDescent="0.45">
      <c r="A214" s="20" t="str">
        <f>SUBSTITUTE("Molise","Molise","Abruzzo")</f>
        <v>Abruzzo</v>
      </c>
      <c r="B214" s="14" t="s">
        <v>15</v>
      </c>
      <c r="C214" s="19">
        <v>62708</v>
      </c>
      <c r="D214" s="19">
        <v>69592</v>
      </c>
      <c r="E214" s="16">
        <f t="shared" si="3"/>
        <v>90.108058397516956</v>
      </c>
      <c r="F214" s="17">
        <f>E214*13%</f>
        <v>11.714047591677204</v>
      </c>
    </row>
    <row r="215" spans="1:6" ht="18" hidden="1" customHeight="1" x14ac:dyDescent="0.45">
      <c r="A215" s="18" t="s">
        <v>5</v>
      </c>
      <c r="B215" s="14" t="s">
        <v>15</v>
      </c>
      <c r="C215" s="19">
        <v>57513</v>
      </c>
      <c r="D215" s="19">
        <v>69841</v>
      </c>
      <c r="E215" s="16">
        <f t="shared" si="3"/>
        <v>82.348477255480304</v>
      </c>
      <c r="F215" s="17">
        <f>E215*13%</f>
        <v>10.70530204321244</v>
      </c>
    </row>
    <row r="216" spans="1:6" ht="18" hidden="1" customHeight="1" x14ac:dyDescent="0.45">
      <c r="A216" s="20" t="s">
        <v>11</v>
      </c>
      <c r="B216" s="14" t="s">
        <v>15</v>
      </c>
      <c r="C216" s="19">
        <v>48274</v>
      </c>
      <c r="D216" s="19">
        <v>64074</v>
      </c>
      <c r="E216" s="16">
        <f t="shared" si="3"/>
        <v>75.341011954927112</v>
      </c>
      <c r="F216" s="17">
        <f>E216*13%</f>
        <v>9.7943315541405251</v>
      </c>
    </row>
    <row r="217" spans="1:6" ht="18" hidden="1" customHeight="1" x14ac:dyDescent="0.45">
      <c r="A217" s="18" t="s">
        <v>7</v>
      </c>
      <c r="B217" s="14" t="s">
        <v>15</v>
      </c>
      <c r="C217" s="19">
        <v>45768</v>
      </c>
      <c r="D217" s="19">
        <v>67067</v>
      </c>
      <c r="E217" s="16">
        <f t="shared" si="3"/>
        <v>68.242205555638392</v>
      </c>
      <c r="F217" s="17">
        <f>E217*13%</f>
        <v>8.8714867222329907</v>
      </c>
    </row>
    <row r="218" spans="1:6" ht="18" hidden="1" customHeight="1" x14ac:dyDescent="0.45">
      <c r="A218" s="18" t="s">
        <v>11</v>
      </c>
      <c r="B218" s="14" t="s">
        <v>15</v>
      </c>
      <c r="C218" s="19">
        <v>37253</v>
      </c>
      <c r="D218" s="19">
        <v>65806</v>
      </c>
      <c r="E218" s="16">
        <f t="shared" si="3"/>
        <v>56.61033948272194</v>
      </c>
      <c r="F218" s="17">
        <f>E218*13%</f>
        <v>7.3593441327538525</v>
      </c>
    </row>
    <row r="219" spans="1:6" ht="18" hidden="1" customHeight="1" x14ac:dyDescent="0.45">
      <c r="A219" s="20" t="s">
        <v>24</v>
      </c>
      <c r="B219" s="14" t="s">
        <v>14</v>
      </c>
      <c r="C219" s="19">
        <v>60128</v>
      </c>
      <c r="D219" s="19">
        <v>34035</v>
      </c>
      <c r="E219" s="16">
        <f t="shared" si="3"/>
        <v>176.66519759071545</v>
      </c>
      <c r="F219" s="17">
        <f>E219*13%</f>
        <v>22.966475686793011</v>
      </c>
    </row>
    <row r="220" spans="1:6" ht="18" hidden="1" customHeight="1" x14ac:dyDescent="0.45">
      <c r="A220" s="18" t="s">
        <v>9</v>
      </c>
      <c r="B220" s="14" t="s">
        <v>14</v>
      </c>
      <c r="C220" s="19">
        <v>51624</v>
      </c>
      <c r="D220" s="19">
        <v>30140</v>
      </c>
      <c r="E220" s="16">
        <f t="shared" si="3"/>
        <v>171.28069011280692</v>
      </c>
      <c r="F220" s="17">
        <f>E220*13%</f>
        <v>22.2664897146649</v>
      </c>
    </row>
    <row r="221" spans="1:6" ht="18" hidden="1" customHeight="1" x14ac:dyDescent="0.45">
      <c r="A221" s="18" t="s">
        <v>5</v>
      </c>
      <c r="B221" s="14" t="s">
        <v>14</v>
      </c>
      <c r="C221" s="19">
        <v>53549</v>
      </c>
      <c r="D221" s="19">
        <v>33528</v>
      </c>
      <c r="E221" s="16">
        <f t="shared" si="3"/>
        <v>159.71426867096159</v>
      </c>
      <c r="F221" s="17">
        <f>E221*13%</f>
        <v>20.762854927225007</v>
      </c>
    </row>
    <row r="222" spans="1:6" ht="18" hidden="1" customHeight="1" x14ac:dyDescent="0.45">
      <c r="A222" s="18" t="s">
        <v>7</v>
      </c>
      <c r="B222" s="14" t="s">
        <v>14</v>
      </c>
      <c r="C222" s="19">
        <v>58936</v>
      </c>
      <c r="D222" s="19">
        <v>39122</v>
      </c>
      <c r="E222" s="16">
        <f t="shared" si="3"/>
        <v>150.6466949542457</v>
      </c>
      <c r="F222" s="17">
        <f>E222*13%</f>
        <v>19.584070344051941</v>
      </c>
    </row>
    <row r="223" spans="1:6" ht="18" hidden="1" customHeight="1" x14ac:dyDescent="0.45">
      <c r="A223" s="18" t="s">
        <v>11</v>
      </c>
      <c r="B223" s="14" t="s">
        <v>14</v>
      </c>
      <c r="C223" s="19">
        <v>51865</v>
      </c>
      <c r="D223" s="19">
        <v>38761</v>
      </c>
      <c r="E223" s="16">
        <f t="shared" si="3"/>
        <v>133.80717731740668</v>
      </c>
      <c r="F223" s="17">
        <f>E223*13%</f>
        <v>17.394933051262868</v>
      </c>
    </row>
    <row r="224" spans="1:6" ht="18" hidden="1" customHeight="1" x14ac:dyDescent="0.45">
      <c r="A224" s="18" t="s">
        <v>5</v>
      </c>
      <c r="B224" s="14" t="s">
        <v>14</v>
      </c>
      <c r="C224" s="19">
        <v>46533</v>
      </c>
      <c r="D224" s="19">
        <v>38579</v>
      </c>
      <c r="E224" s="16">
        <f t="shared" si="3"/>
        <v>120.61743435547837</v>
      </c>
      <c r="F224" s="17">
        <f>E224*13%</f>
        <v>15.680266466212188</v>
      </c>
    </row>
    <row r="225" spans="1:6" ht="18" hidden="1" customHeight="1" x14ac:dyDescent="0.45">
      <c r="A225" s="18" t="s">
        <v>7</v>
      </c>
      <c r="B225" s="14" t="s">
        <v>14</v>
      </c>
      <c r="C225" s="19">
        <v>60405</v>
      </c>
      <c r="D225" s="19">
        <v>50451</v>
      </c>
      <c r="E225" s="16">
        <f t="shared" si="3"/>
        <v>119.7300350835464</v>
      </c>
      <c r="F225" s="17">
        <f>E225*13%</f>
        <v>15.564904560861033</v>
      </c>
    </row>
    <row r="226" spans="1:6" ht="18" hidden="1" customHeight="1" x14ac:dyDescent="0.45">
      <c r="A226" s="18" t="s">
        <v>0</v>
      </c>
      <c r="B226" s="14" t="s">
        <v>14</v>
      </c>
      <c r="C226" s="19">
        <v>35867</v>
      </c>
      <c r="D226" s="19">
        <v>33376</v>
      </c>
      <c r="E226" s="16">
        <f t="shared" si="3"/>
        <v>107.46344678811121</v>
      </c>
      <c r="F226" s="17">
        <f>E226*13%</f>
        <v>13.970248082454459</v>
      </c>
    </row>
    <row r="227" spans="1:6" ht="18" hidden="1" customHeight="1" x14ac:dyDescent="0.45">
      <c r="A227" s="18" t="s">
        <v>9</v>
      </c>
      <c r="B227" s="14" t="s">
        <v>14</v>
      </c>
      <c r="C227" s="19">
        <v>38736</v>
      </c>
      <c r="D227" s="19">
        <v>36178</v>
      </c>
      <c r="E227" s="16">
        <f t="shared" si="3"/>
        <v>107.07059538946322</v>
      </c>
      <c r="F227" s="17">
        <f>E227*13%</f>
        <v>13.91917740063022</v>
      </c>
    </row>
    <row r="228" spans="1:6" ht="18" hidden="1" customHeight="1" x14ac:dyDescent="0.45">
      <c r="A228" s="18" t="s">
        <v>7</v>
      </c>
      <c r="B228" s="14" t="s">
        <v>14</v>
      </c>
      <c r="C228" s="19">
        <v>42380</v>
      </c>
      <c r="D228" s="19">
        <v>39790</v>
      </c>
      <c r="E228" s="16">
        <f t="shared" si="3"/>
        <v>106.50917315908519</v>
      </c>
      <c r="F228" s="17">
        <f>E228*13%</f>
        <v>13.846192510681076</v>
      </c>
    </row>
    <row r="229" spans="1:6" ht="18" hidden="1" customHeight="1" x14ac:dyDescent="0.45">
      <c r="A229" s="20" t="s">
        <v>25</v>
      </c>
      <c r="B229" s="14" t="s">
        <v>14</v>
      </c>
      <c r="C229" s="19">
        <v>36088</v>
      </c>
      <c r="D229" s="19">
        <v>34639</v>
      </c>
      <c r="E229" s="16">
        <f t="shared" si="3"/>
        <v>104.18314616472762</v>
      </c>
      <c r="F229" s="17">
        <f>E229*13%</f>
        <v>13.543809001414591</v>
      </c>
    </row>
    <row r="230" spans="1:6" ht="18" hidden="1" customHeight="1" x14ac:dyDescent="0.45">
      <c r="A230" s="18" t="s">
        <v>7</v>
      </c>
      <c r="B230" s="14" t="s">
        <v>14</v>
      </c>
      <c r="C230" s="19">
        <v>69198</v>
      </c>
      <c r="D230" s="19">
        <v>68264</v>
      </c>
      <c r="E230" s="16">
        <f t="shared" si="3"/>
        <v>101.36821750849643</v>
      </c>
      <c r="F230" s="17">
        <f>E230*13%</f>
        <v>13.177868276104537</v>
      </c>
    </row>
    <row r="231" spans="1:6" ht="18" hidden="1" customHeight="1" x14ac:dyDescent="0.45">
      <c r="A231" s="18" t="s">
        <v>9</v>
      </c>
      <c r="B231" s="14" t="s">
        <v>14</v>
      </c>
      <c r="C231" s="19">
        <v>61430</v>
      </c>
      <c r="D231" s="19">
        <v>63680</v>
      </c>
      <c r="E231" s="16">
        <f t="shared" si="3"/>
        <v>96.466708542713562</v>
      </c>
      <c r="F231" s="17">
        <f>E231*13%</f>
        <v>12.540672110552764</v>
      </c>
    </row>
    <row r="232" spans="1:6" ht="18" hidden="1" customHeight="1" x14ac:dyDescent="0.45">
      <c r="A232" s="18" t="s">
        <v>0</v>
      </c>
      <c r="B232" s="14" t="s">
        <v>14</v>
      </c>
      <c r="C232" s="19">
        <v>44281</v>
      </c>
      <c r="D232" s="19">
        <v>48478</v>
      </c>
      <c r="E232" s="16">
        <f t="shared" si="3"/>
        <v>91.342464623128024</v>
      </c>
      <c r="F232" s="17">
        <f>E232*13%</f>
        <v>11.874520401006643</v>
      </c>
    </row>
    <row r="233" spans="1:6" ht="18" hidden="1" customHeight="1" x14ac:dyDescent="0.45">
      <c r="A233" s="20" t="s">
        <v>18</v>
      </c>
      <c r="B233" s="14" t="s">
        <v>14</v>
      </c>
      <c r="C233" s="19">
        <v>58090</v>
      </c>
      <c r="D233" s="19">
        <v>68711</v>
      </c>
      <c r="E233" s="16">
        <f t="shared" si="3"/>
        <v>84.542504111423213</v>
      </c>
      <c r="F233" s="17">
        <f>E233*13%</f>
        <v>10.990525534485018</v>
      </c>
    </row>
    <row r="234" spans="1:6" ht="18" hidden="1" customHeight="1" x14ac:dyDescent="0.45">
      <c r="A234" s="18" t="s">
        <v>0</v>
      </c>
      <c r="B234" s="14" t="s">
        <v>14</v>
      </c>
      <c r="C234" s="19">
        <v>49996</v>
      </c>
      <c r="D234" s="19">
        <v>68631</v>
      </c>
      <c r="E234" s="16">
        <f t="shared" si="3"/>
        <v>72.847547026853761</v>
      </c>
      <c r="F234" s="17">
        <f>E234*13%</f>
        <v>9.4701811134909892</v>
      </c>
    </row>
    <row r="235" spans="1:6" ht="18" hidden="1" customHeight="1" x14ac:dyDescent="0.45">
      <c r="A235" s="20" t="s">
        <v>24</v>
      </c>
      <c r="B235" s="14" t="s">
        <v>14</v>
      </c>
      <c r="C235" s="19">
        <v>45584</v>
      </c>
      <c r="D235" s="19">
        <v>62728</v>
      </c>
      <c r="E235" s="16">
        <f t="shared" si="3"/>
        <v>72.669302384899879</v>
      </c>
      <c r="F235" s="17">
        <f>E235*13%</f>
        <v>9.4470093100369841</v>
      </c>
    </row>
    <row r="236" spans="1:6" ht="18" hidden="1" customHeight="1" x14ac:dyDescent="0.45">
      <c r="A236" s="18" t="s">
        <v>9</v>
      </c>
      <c r="B236" s="14" t="s">
        <v>14</v>
      </c>
      <c r="C236" s="19">
        <v>44750</v>
      </c>
      <c r="D236" s="19">
        <v>61988</v>
      </c>
      <c r="E236" s="16">
        <f t="shared" si="3"/>
        <v>72.191391882299811</v>
      </c>
      <c r="F236" s="17">
        <f>E236*13%</f>
        <v>9.3848809446989758</v>
      </c>
    </row>
    <row r="237" spans="1:6" ht="18" hidden="1" customHeight="1" x14ac:dyDescent="0.45">
      <c r="A237" s="18" t="s">
        <v>11</v>
      </c>
      <c r="B237" s="14" t="s">
        <v>14</v>
      </c>
      <c r="C237" s="19">
        <v>35876</v>
      </c>
      <c r="D237" s="19">
        <v>56399</v>
      </c>
      <c r="E237" s="16">
        <f t="shared" si="3"/>
        <v>63.61105693363357</v>
      </c>
      <c r="F237" s="17">
        <f>E237*13%</f>
        <v>8.2694374013723646</v>
      </c>
    </row>
    <row r="238" spans="1:6" ht="18" hidden="1" customHeight="1" x14ac:dyDescent="0.45">
      <c r="A238" s="20" t="s">
        <v>21</v>
      </c>
      <c r="B238" s="14" t="s">
        <v>14</v>
      </c>
      <c r="C238" s="19">
        <v>30262</v>
      </c>
      <c r="D238" s="19">
        <v>55070</v>
      </c>
      <c r="E238" s="16">
        <f t="shared" si="3"/>
        <v>54.95187942618486</v>
      </c>
      <c r="F238" s="17">
        <f>E238*13%</f>
        <v>7.1437443254040316</v>
      </c>
    </row>
    <row r="239" spans="1:6" ht="18" customHeight="1" x14ac:dyDescent="0.45">
      <c r="A239" s="2"/>
      <c r="B239" s="2"/>
      <c r="E239" s="1"/>
    </row>
    <row r="240" spans="1:6" ht="18" customHeight="1" x14ac:dyDescent="0.45">
      <c r="A240" s="2"/>
      <c r="B240" s="7" t="s">
        <v>49</v>
      </c>
      <c r="C240" s="5">
        <f>SUM(C3:C238)</f>
        <v>11662309</v>
      </c>
      <c r="D240" s="5">
        <f>SUM(D3:D238)</f>
        <v>11856624</v>
      </c>
      <c r="E240" s="1"/>
    </row>
    <row r="241" spans="1:5" ht="18" customHeight="1" x14ac:dyDescent="0.45">
      <c r="A241" s="2"/>
      <c r="B241" s="7" t="s">
        <v>50</v>
      </c>
      <c r="C241" s="5">
        <f>AVERAGE(C3:C238)</f>
        <v>49416.563559322036</v>
      </c>
      <c r="D241" s="5">
        <f>AVERAGE(D3:D238)</f>
        <v>50239.932203389828</v>
      </c>
      <c r="E241" s="1"/>
    </row>
    <row r="242" spans="1:5" ht="18" customHeight="1" x14ac:dyDescent="0.45">
      <c r="A242" s="2"/>
      <c r="B242" s="2"/>
      <c r="C242" s="5"/>
      <c r="D242" s="5"/>
      <c r="E242" s="1"/>
    </row>
    <row r="243" spans="1:5" ht="18" customHeight="1" x14ac:dyDescent="0.45">
      <c r="A243" s="2"/>
      <c r="B243" s="2"/>
      <c r="C243" s="5"/>
      <c r="D243" s="5"/>
      <c r="E243" s="1"/>
    </row>
    <row r="244" spans="1:5" ht="18" customHeight="1" x14ac:dyDescent="0.45">
      <c r="A244" s="2"/>
      <c r="B244" s="2"/>
      <c r="C244" s="5"/>
      <c r="D244" s="5"/>
      <c r="E244" s="1"/>
    </row>
    <row r="245" spans="1:5" ht="18" customHeight="1" x14ac:dyDescent="0.45">
      <c r="A245" s="2"/>
      <c r="B245" s="2"/>
      <c r="C245" s="5"/>
      <c r="D245" s="5"/>
      <c r="E245" s="1"/>
    </row>
    <row r="246" spans="1:5" ht="18" customHeight="1" x14ac:dyDescent="0.45">
      <c r="A246" s="2"/>
      <c r="B246" s="2"/>
      <c r="C246" s="5"/>
      <c r="D246" s="5"/>
      <c r="E246" s="23"/>
    </row>
    <row r="247" spans="1:5" ht="18" customHeight="1" x14ac:dyDescent="0.45">
      <c r="A247" s="2"/>
      <c r="B247" s="2"/>
      <c r="C247" s="5"/>
      <c r="D247" s="5"/>
      <c r="E247" s="1"/>
    </row>
    <row r="248" spans="1:5" ht="18" customHeight="1" x14ac:dyDescent="0.45">
      <c r="A248" s="2"/>
      <c r="B248" s="2"/>
      <c r="C248" s="5"/>
      <c r="D248" s="5"/>
      <c r="E248" s="1"/>
    </row>
    <row r="249" spans="1:5" ht="18" customHeight="1" x14ac:dyDescent="0.45">
      <c r="A249" s="2"/>
      <c r="B249" s="2"/>
      <c r="C249" s="5"/>
      <c r="D249" s="5"/>
      <c r="E249" s="1"/>
    </row>
    <row r="250" spans="1:5" ht="18" customHeight="1" x14ac:dyDescent="0.45">
      <c r="A250" s="2"/>
      <c r="B250" s="2"/>
      <c r="C250" s="5"/>
      <c r="D250" s="5"/>
      <c r="E250" s="1"/>
    </row>
    <row r="251" spans="1:5" ht="18" customHeight="1" x14ac:dyDescent="0.45">
      <c r="A251" s="2"/>
      <c r="B251" s="2"/>
      <c r="C251" s="5"/>
      <c r="D251" s="5"/>
      <c r="E251" s="1"/>
    </row>
    <row r="252" spans="1:5" ht="18" customHeight="1" x14ac:dyDescent="0.45">
      <c r="A252" s="2"/>
      <c r="B252" s="2"/>
      <c r="C252" s="5"/>
      <c r="D252" s="5"/>
      <c r="E252" s="1"/>
    </row>
    <row r="253" spans="1:5" ht="18" customHeight="1" x14ac:dyDescent="0.45">
      <c r="A253" s="2"/>
      <c r="B253" s="2"/>
      <c r="C253" s="5"/>
      <c r="D253" s="5"/>
      <c r="E253" s="1"/>
    </row>
    <row r="254" spans="1:5" ht="18" customHeight="1" x14ac:dyDescent="0.45">
      <c r="A254" s="2"/>
      <c r="B254" s="2"/>
      <c r="C254" s="5"/>
      <c r="D254" s="5"/>
      <c r="E254" s="1"/>
    </row>
    <row r="255" spans="1:5" ht="18" customHeight="1" x14ac:dyDescent="0.45">
      <c r="A255" s="2"/>
      <c r="B255" s="2"/>
      <c r="C255" s="5"/>
      <c r="D255" s="5"/>
      <c r="E255" s="1"/>
    </row>
    <row r="256" spans="1:5" ht="18" customHeight="1" x14ac:dyDescent="0.45">
      <c r="A256" s="2"/>
      <c r="B256" s="2"/>
      <c r="C256" s="5"/>
      <c r="D256" s="5"/>
      <c r="E256" s="1"/>
    </row>
    <row r="257" spans="1:5" ht="18" customHeight="1" x14ac:dyDescent="0.45">
      <c r="A257" s="2"/>
      <c r="B257" s="2"/>
      <c r="C257" s="5"/>
      <c r="D257" s="5"/>
      <c r="E257" s="1"/>
    </row>
    <row r="258" spans="1:5" ht="18" customHeight="1" x14ac:dyDescent="0.45">
      <c r="A258" s="2"/>
      <c r="B258" s="2"/>
      <c r="C258" s="5"/>
      <c r="D258" s="5"/>
      <c r="E258" s="1"/>
    </row>
    <row r="259" spans="1:5" ht="18" customHeight="1" x14ac:dyDescent="0.45">
      <c r="A259" s="2"/>
      <c r="B259" s="2"/>
      <c r="C259" s="5"/>
      <c r="D259" s="5"/>
      <c r="E259" s="1"/>
    </row>
    <row r="260" spans="1:5" ht="18" customHeight="1" x14ac:dyDescent="0.45">
      <c r="A260" s="2"/>
      <c r="B260" s="2"/>
      <c r="C260" s="5"/>
      <c r="D260" s="5"/>
      <c r="E260" s="1"/>
    </row>
    <row r="261" spans="1:5" ht="18" customHeight="1" x14ac:dyDescent="0.45">
      <c r="A261" s="2"/>
      <c r="B261" s="2"/>
      <c r="C261" s="5"/>
      <c r="D261" s="5"/>
      <c r="E261" s="1"/>
    </row>
    <row r="262" spans="1:5" ht="18" customHeight="1" x14ac:dyDescent="0.45">
      <c r="A262" s="2"/>
      <c r="B262" s="2"/>
      <c r="C262" s="5"/>
      <c r="D262" s="5"/>
      <c r="E262" s="1"/>
    </row>
    <row r="263" spans="1:5" ht="18" customHeight="1" x14ac:dyDescent="0.45">
      <c r="A263" s="2"/>
      <c r="B263" s="2"/>
      <c r="C263" s="5"/>
      <c r="D263" s="5"/>
      <c r="E263" s="1"/>
    </row>
    <row r="264" spans="1:5" ht="18" customHeight="1" x14ac:dyDescent="0.45">
      <c r="A264" s="2"/>
      <c r="B264" s="2"/>
      <c r="C264" s="5"/>
      <c r="D264" s="5"/>
      <c r="E264" s="1"/>
    </row>
    <row r="265" spans="1:5" ht="18" customHeight="1" x14ac:dyDescent="0.45">
      <c r="A265" s="2"/>
      <c r="B265" s="2"/>
      <c r="C265" s="5"/>
      <c r="D265" s="5"/>
      <c r="E265" s="1"/>
    </row>
    <row r="266" spans="1:5" ht="18" customHeight="1" x14ac:dyDescent="0.45">
      <c r="A266" s="2"/>
      <c r="B266" s="2"/>
      <c r="C266" s="5"/>
      <c r="D266" s="5"/>
      <c r="E266" s="1"/>
    </row>
    <row r="267" spans="1:5" ht="18" customHeight="1" x14ac:dyDescent="0.45">
      <c r="A267" s="2"/>
      <c r="B267" s="2"/>
      <c r="C267" s="5"/>
      <c r="D267" s="5"/>
      <c r="E267" s="1"/>
    </row>
    <row r="268" spans="1:5" ht="18" customHeight="1" x14ac:dyDescent="0.45">
      <c r="A268" s="2"/>
      <c r="B268" s="2"/>
      <c r="C268" s="5"/>
      <c r="D268" s="5"/>
      <c r="E268" s="1"/>
    </row>
    <row r="269" spans="1:5" ht="18" customHeight="1" x14ac:dyDescent="0.45">
      <c r="A269" s="2"/>
      <c r="B269" s="2"/>
      <c r="C269" s="5"/>
      <c r="D269" s="5"/>
      <c r="E269" s="1"/>
    </row>
    <row r="270" spans="1:5" ht="18" customHeight="1" x14ac:dyDescent="0.45">
      <c r="A270" s="2"/>
      <c r="B270" s="2"/>
      <c r="C270" s="5"/>
      <c r="D270" s="5"/>
      <c r="E270" s="1"/>
    </row>
    <row r="271" spans="1:5" ht="18" customHeight="1" x14ac:dyDescent="0.45">
      <c r="A271" s="2"/>
      <c r="B271" s="2"/>
      <c r="C271" s="5"/>
      <c r="D271" s="5"/>
      <c r="E271" s="1"/>
    </row>
    <row r="272" spans="1:5" ht="18" customHeight="1" x14ac:dyDescent="0.45">
      <c r="A272" s="2"/>
      <c r="B272" s="2"/>
      <c r="C272" s="5"/>
      <c r="D272" s="5"/>
      <c r="E272" s="1"/>
    </row>
    <row r="273" spans="1:5" ht="18" customHeight="1" x14ac:dyDescent="0.45">
      <c r="A273" s="2"/>
      <c r="B273" s="2"/>
      <c r="C273" s="5"/>
      <c r="D273" s="5"/>
      <c r="E273" s="1"/>
    </row>
    <row r="274" spans="1:5" ht="18" customHeight="1" x14ac:dyDescent="0.45">
      <c r="A274" s="2"/>
      <c r="B274" s="2"/>
      <c r="C274" s="5"/>
      <c r="D274" s="5"/>
      <c r="E274" s="1"/>
    </row>
    <row r="275" spans="1:5" ht="18" customHeight="1" x14ac:dyDescent="0.45">
      <c r="A275" s="2"/>
      <c r="B275" s="2"/>
      <c r="C275" s="5"/>
      <c r="D275" s="5"/>
      <c r="E275" s="1"/>
    </row>
    <row r="276" spans="1:5" ht="18" customHeight="1" x14ac:dyDescent="0.45">
      <c r="A276" s="2"/>
      <c r="B276" s="2"/>
      <c r="C276" s="5"/>
      <c r="D276" s="5"/>
      <c r="E276" s="1"/>
    </row>
    <row r="277" spans="1:5" ht="18" customHeight="1" x14ac:dyDescent="0.45">
      <c r="A277" s="2"/>
      <c r="B277" s="2"/>
      <c r="C277" s="5"/>
      <c r="D277" s="5"/>
      <c r="E277" s="1"/>
    </row>
    <row r="278" spans="1:5" ht="18" customHeight="1" x14ac:dyDescent="0.45">
      <c r="A278" s="2"/>
      <c r="B278" s="2"/>
      <c r="C278" s="5"/>
      <c r="D278" s="5"/>
      <c r="E278" s="1"/>
    </row>
    <row r="279" spans="1:5" ht="18" customHeight="1" x14ac:dyDescent="0.45">
      <c r="A279" s="2"/>
      <c r="B279" s="2"/>
      <c r="C279" s="5"/>
      <c r="D279" s="5"/>
      <c r="E279" s="1"/>
    </row>
    <row r="280" spans="1:5" ht="18" customHeight="1" x14ac:dyDescent="0.45">
      <c r="A280" s="2"/>
      <c r="B280" s="2"/>
      <c r="C280" s="5"/>
      <c r="D280" s="5"/>
      <c r="E280" s="1"/>
    </row>
    <row r="281" spans="1:5" ht="18" customHeight="1" x14ac:dyDescent="0.45">
      <c r="A281" s="2"/>
      <c r="B281" s="2"/>
      <c r="C281" s="5"/>
      <c r="D281" s="5"/>
      <c r="E281" s="1"/>
    </row>
    <row r="282" spans="1:5" ht="18" customHeight="1" x14ac:dyDescent="0.45">
      <c r="A282" s="2"/>
      <c r="B282" s="2"/>
      <c r="C282" s="5"/>
      <c r="D282" s="5"/>
      <c r="E282" s="1"/>
    </row>
    <row r="283" spans="1:5" ht="18" customHeight="1" x14ac:dyDescent="0.45">
      <c r="A283" s="2"/>
      <c r="B283" s="2"/>
      <c r="C283" s="5"/>
      <c r="D283" s="5"/>
      <c r="E283" s="1"/>
    </row>
    <row r="284" spans="1:5" ht="18" customHeight="1" x14ac:dyDescent="0.45">
      <c r="A284" s="2"/>
      <c r="B284" s="2"/>
      <c r="C284" s="5"/>
      <c r="D284" s="5"/>
      <c r="E284" s="1"/>
    </row>
    <row r="285" spans="1:5" ht="18" customHeight="1" x14ac:dyDescent="0.45">
      <c r="A285" s="2"/>
      <c r="B285" s="2"/>
      <c r="C285" s="5"/>
      <c r="D285" s="5"/>
      <c r="E285" s="1"/>
    </row>
    <row r="286" spans="1:5" ht="18" customHeight="1" x14ac:dyDescent="0.45">
      <c r="A286" s="2"/>
      <c r="B286" s="2"/>
      <c r="C286" s="5"/>
      <c r="D286" s="5"/>
      <c r="E286" s="1"/>
    </row>
    <row r="287" spans="1:5" ht="18" customHeight="1" x14ac:dyDescent="0.45">
      <c r="A287" s="2"/>
      <c r="B287" s="2"/>
      <c r="C287" s="5"/>
      <c r="D287" s="5"/>
      <c r="E287" s="1"/>
    </row>
    <row r="288" spans="1:5" ht="18" customHeight="1" x14ac:dyDescent="0.45">
      <c r="A288" s="2"/>
      <c r="B288" s="2"/>
      <c r="C288" s="5"/>
      <c r="D288" s="5"/>
      <c r="E288" s="1"/>
    </row>
    <row r="289" spans="1:5" ht="18" customHeight="1" x14ac:dyDescent="0.45">
      <c r="A289" s="2"/>
      <c r="B289" s="2"/>
      <c r="C289" s="5"/>
      <c r="D289" s="5"/>
      <c r="E289" s="1"/>
    </row>
    <row r="290" spans="1:5" ht="18" customHeight="1" x14ac:dyDescent="0.45">
      <c r="A290" s="2"/>
      <c r="B290" s="2"/>
      <c r="C290" s="5"/>
      <c r="D290" s="5"/>
      <c r="E290" s="1"/>
    </row>
    <row r="291" spans="1:5" ht="18" customHeight="1" x14ac:dyDescent="0.45">
      <c r="A291" s="2"/>
      <c r="B291" s="2"/>
      <c r="C291" s="5"/>
      <c r="D291" s="5"/>
      <c r="E291" s="1"/>
    </row>
    <row r="292" spans="1:5" ht="18" customHeight="1" x14ac:dyDescent="0.45">
      <c r="A292" s="2"/>
      <c r="B292" s="2"/>
      <c r="C292" s="5"/>
      <c r="D292" s="5"/>
      <c r="E292" s="1"/>
    </row>
    <row r="293" spans="1:5" ht="18" customHeight="1" x14ac:dyDescent="0.45">
      <c r="A293" s="2"/>
      <c r="B293" s="2"/>
      <c r="C293" s="5"/>
      <c r="D293" s="5"/>
      <c r="E293" s="1"/>
    </row>
    <row r="294" spans="1:5" ht="18" customHeight="1" x14ac:dyDescent="0.45">
      <c r="A294" s="2"/>
      <c r="B294" s="2"/>
      <c r="C294" s="5"/>
      <c r="D294" s="5"/>
      <c r="E294" s="1"/>
    </row>
    <row r="295" spans="1:5" ht="18" customHeight="1" x14ac:dyDescent="0.45">
      <c r="A295" s="2"/>
      <c r="B295" s="2"/>
      <c r="C295" s="5"/>
      <c r="D295" s="5"/>
      <c r="E295" s="1"/>
    </row>
    <row r="296" spans="1:5" ht="18" customHeight="1" x14ac:dyDescent="0.45">
      <c r="A296" s="2"/>
      <c r="B296" s="2"/>
      <c r="C296" s="5"/>
      <c r="D296" s="5"/>
      <c r="E296" s="1"/>
    </row>
    <row r="297" spans="1:5" ht="18" customHeight="1" x14ac:dyDescent="0.45">
      <c r="A297" s="2"/>
      <c r="B297" s="2"/>
      <c r="C297" s="5"/>
      <c r="D297" s="5"/>
      <c r="E297" s="1"/>
    </row>
    <row r="298" spans="1:5" ht="18" customHeight="1" x14ac:dyDescent="0.45">
      <c r="A298" s="2"/>
      <c r="B298" s="2"/>
      <c r="C298" s="5"/>
      <c r="D298" s="5"/>
      <c r="E298" s="1"/>
    </row>
    <row r="299" spans="1:5" ht="18" customHeight="1" x14ac:dyDescent="0.45">
      <c r="A299" s="2"/>
      <c r="B299" s="2"/>
      <c r="C299" s="5"/>
      <c r="D299" s="5"/>
      <c r="E299" s="1"/>
    </row>
    <row r="300" spans="1:5" ht="18" customHeight="1" x14ac:dyDescent="0.45">
      <c r="A300" s="2"/>
      <c r="B300" s="2"/>
      <c r="C300" s="5"/>
      <c r="D300" s="5"/>
      <c r="E300" s="1"/>
    </row>
    <row r="301" spans="1:5" ht="18" customHeight="1" x14ac:dyDescent="0.45">
      <c r="A301" s="2"/>
      <c r="B301" s="2"/>
      <c r="C301" s="5"/>
      <c r="D301" s="5"/>
      <c r="E301" s="1"/>
    </row>
    <row r="302" spans="1:5" ht="18" customHeight="1" x14ac:dyDescent="0.45">
      <c r="A302" s="2"/>
      <c r="B302" s="2"/>
      <c r="C302" s="5"/>
      <c r="D302" s="5"/>
      <c r="E302" s="1"/>
    </row>
    <row r="303" spans="1:5" ht="18" customHeight="1" x14ac:dyDescent="0.45">
      <c r="A303" s="2"/>
      <c r="B303" s="2"/>
      <c r="C303" s="5"/>
      <c r="D303" s="5"/>
      <c r="E303" s="1"/>
    </row>
    <row r="304" spans="1:5" ht="18" customHeight="1" x14ac:dyDescent="0.45">
      <c r="A304" s="2"/>
      <c r="B304" s="2"/>
      <c r="C304" s="5"/>
      <c r="D304" s="5"/>
      <c r="E304" s="1"/>
    </row>
    <row r="305" spans="1:5" ht="18" customHeight="1" x14ac:dyDescent="0.45">
      <c r="A305" s="2"/>
      <c r="B305" s="2"/>
      <c r="C305" s="5"/>
      <c r="D305" s="5"/>
      <c r="E305" s="1"/>
    </row>
    <row r="306" spans="1:5" ht="18" customHeight="1" x14ac:dyDescent="0.45">
      <c r="A306" s="2"/>
      <c r="B306" s="2"/>
      <c r="C306" s="5"/>
      <c r="D306" s="5"/>
      <c r="E306" s="1"/>
    </row>
    <row r="307" spans="1:5" ht="18" customHeight="1" x14ac:dyDescent="0.45">
      <c r="A307" s="2"/>
      <c r="B307" s="2"/>
      <c r="C307" s="5"/>
      <c r="D307" s="5"/>
      <c r="E307" s="1"/>
    </row>
    <row r="308" spans="1:5" ht="18" customHeight="1" x14ac:dyDescent="0.45">
      <c r="A308" s="2"/>
      <c r="B308" s="2"/>
      <c r="C308" s="5"/>
      <c r="D308" s="5"/>
      <c r="E308" s="1"/>
    </row>
    <row r="309" spans="1:5" ht="18" customHeight="1" x14ac:dyDescent="0.45">
      <c r="A309" s="2"/>
      <c r="B309" s="2"/>
      <c r="C309" s="5"/>
      <c r="D309" s="5"/>
      <c r="E309" s="1"/>
    </row>
    <row r="310" spans="1:5" ht="18" customHeight="1" x14ac:dyDescent="0.45">
      <c r="A310" s="2"/>
      <c r="B310" s="2"/>
      <c r="C310" s="5"/>
      <c r="D310" s="5"/>
      <c r="E310" s="1"/>
    </row>
    <row r="311" spans="1:5" ht="18" customHeight="1" x14ac:dyDescent="0.45">
      <c r="A311" s="2"/>
      <c r="B311" s="2"/>
      <c r="C311" s="5"/>
      <c r="D311" s="5"/>
      <c r="E311" s="1"/>
    </row>
    <row r="312" spans="1:5" ht="18" customHeight="1" x14ac:dyDescent="0.45">
      <c r="A312" s="2"/>
      <c r="B312" s="2"/>
      <c r="C312" s="5"/>
      <c r="D312" s="5"/>
      <c r="E312" s="1"/>
    </row>
    <row r="313" spans="1:5" ht="18" customHeight="1" x14ac:dyDescent="0.45">
      <c r="A313" s="2"/>
      <c r="B313" s="2"/>
      <c r="C313" s="5"/>
      <c r="D313" s="5"/>
      <c r="E313" s="1"/>
    </row>
    <row r="314" spans="1:5" ht="18" customHeight="1" x14ac:dyDescent="0.45">
      <c r="A314" s="2"/>
      <c r="B314" s="2"/>
      <c r="C314" s="5"/>
      <c r="D314" s="5"/>
      <c r="E314" s="1"/>
    </row>
    <row r="315" spans="1:5" ht="18" customHeight="1" x14ac:dyDescent="0.45">
      <c r="A315" s="2"/>
      <c r="B315" s="2"/>
      <c r="C315" s="5"/>
      <c r="D315" s="5"/>
      <c r="E315" s="1"/>
    </row>
    <row r="316" spans="1:5" ht="18" customHeight="1" x14ac:dyDescent="0.45">
      <c r="A316" s="2"/>
      <c r="B316" s="2"/>
      <c r="C316" s="5"/>
      <c r="D316" s="5"/>
      <c r="E316" s="1"/>
    </row>
    <row r="317" spans="1:5" ht="18" customHeight="1" x14ac:dyDescent="0.45">
      <c r="A317" s="2"/>
      <c r="B317" s="2"/>
      <c r="C317" s="5"/>
      <c r="D317" s="5"/>
      <c r="E317" s="1"/>
    </row>
    <row r="318" spans="1:5" ht="18" customHeight="1" x14ac:dyDescent="0.45">
      <c r="A318" s="2"/>
      <c r="B318" s="2"/>
      <c r="C318" s="5"/>
      <c r="D318" s="5"/>
      <c r="E318" s="1"/>
    </row>
    <row r="319" spans="1:5" ht="18" customHeight="1" x14ac:dyDescent="0.45">
      <c r="A319" s="2"/>
      <c r="B319" s="2"/>
      <c r="C319" s="5"/>
      <c r="D319" s="5"/>
      <c r="E319" s="1"/>
    </row>
    <row r="320" spans="1:5" ht="18" customHeight="1" x14ac:dyDescent="0.45">
      <c r="A320" s="2"/>
      <c r="B320" s="2"/>
      <c r="C320" s="5"/>
      <c r="D320" s="5"/>
      <c r="E320" s="1"/>
    </row>
    <row r="321" spans="1:5" ht="18" customHeight="1" x14ac:dyDescent="0.45">
      <c r="A321" s="2"/>
      <c r="B321" s="2"/>
      <c r="C321" s="5"/>
      <c r="D321" s="5"/>
      <c r="E321" s="1"/>
    </row>
    <row r="322" spans="1:5" ht="18" customHeight="1" x14ac:dyDescent="0.45">
      <c r="A322" s="2"/>
      <c r="B322" s="2"/>
      <c r="C322" s="5"/>
      <c r="D322" s="5"/>
      <c r="E322" s="1"/>
    </row>
    <row r="323" spans="1:5" ht="18" customHeight="1" x14ac:dyDescent="0.45">
      <c r="A323" s="2"/>
      <c r="B323" s="2"/>
      <c r="C323" s="5"/>
      <c r="D323" s="5"/>
      <c r="E323" s="1"/>
    </row>
    <row r="324" spans="1:5" ht="18" customHeight="1" x14ac:dyDescent="0.45">
      <c r="A324" s="2"/>
      <c r="B324" s="2"/>
      <c r="C324" s="5"/>
      <c r="D324" s="5"/>
      <c r="E324" s="1"/>
    </row>
    <row r="325" spans="1:5" ht="18" customHeight="1" x14ac:dyDescent="0.45">
      <c r="A325" s="2"/>
      <c r="B325" s="2"/>
      <c r="C325" s="5"/>
      <c r="D325" s="5"/>
      <c r="E325" s="1"/>
    </row>
    <row r="326" spans="1:5" ht="18" customHeight="1" x14ac:dyDescent="0.45">
      <c r="A326" s="2"/>
      <c r="B326" s="2"/>
      <c r="C326" s="5"/>
      <c r="D326" s="5"/>
      <c r="E326" s="1"/>
    </row>
    <row r="327" spans="1:5" ht="18" customHeight="1" x14ac:dyDescent="0.45">
      <c r="A327" s="2"/>
      <c r="B327" s="2"/>
      <c r="C327" s="5"/>
      <c r="D327" s="5"/>
      <c r="E327" s="1"/>
    </row>
    <row r="328" spans="1:5" ht="18" customHeight="1" x14ac:dyDescent="0.45">
      <c r="A328" s="2"/>
      <c r="B328" s="2"/>
      <c r="C328" s="5"/>
      <c r="D328" s="5"/>
      <c r="E328" s="1"/>
    </row>
    <row r="329" spans="1:5" ht="18" customHeight="1" x14ac:dyDescent="0.45">
      <c r="A329" s="2"/>
      <c r="B329" s="2"/>
      <c r="C329" s="5"/>
      <c r="D329" s="5"/>
      <c r="E329" s="1"/>
    </row>
    <row r="330" spans="1:5" ht="18" customHeight="1" x14ac:dyDescent="0.45">
      <c r="A330" s="2"/>
      <c r="B330" s="2"/>
      <c r="C330" s="5"/>
      <c r="D330" s="5"/>
      <c r="E330" s="1"/>
    </row>
    <row r="331" spans="1:5" ht="18" customHeight="1" x14ac:dyDescent="0.45">
      <c r="A331" s="2"/>
      <c r="B331" s="2"/>
      <c r="C331" s="5"/>
      <c r="D331" s="5"/>
      <c r="E331" s="1"/>
    </row>
    <row r="332" spans="1:5" ht="18" customHeight="1" x14ac:dyDescent="0.45">
      <c r="A332" s="2"/>
      <c r="B332" s="2"/>
      <c r="C332" s="5"/>
      <c r="D332" s="5"/>
      <c r="E332" s="1"/>
    </row>
    <row r="333" spans="1:5" ht="18" customHeight="1" x14ac:dyDescent="0.45">
      <c r="A333" s="2"/>
      <c r="B333" s="2"/>
      <c r="C333" s="5"/>
      <c r="D333" s="5"/>
      <c r="E333" s="1"/>
    </row>
    <row r="334" spans="1:5" ht="18" customHeight="1" x14ac:dyDescent="0.45">
      <c r="A334" s="2"/>
      <c r="B334" s="2"/>
      <c r="C334" s="5"/>
      <c r="D334" s="5"/>
      <c r="E334" s="1"/>
    </row>
    <row r="335" spans="1:5" ht="18" customHeight="1" x14ac:dyDescent="0.45">
      <c r="A335" s="2"/>
      <c r="B335" s="2"/>
      <c r="C335" s="5"/>
      <c r="D335" s="5"/>
      <c r="E335" s="1"/>
    </row>
    <row r="336" spans="1:5" ht="18" customHeight="1" x14ac:dyDescent="0.45">
      <c r="A336" s="2"/>
      <c r="B336" s="2"/>
      <c r="C336" s="5"/>
      <c r="D336" s="5"/>
      <c r="E336" s="1"/>
    </row>
    <row r="337" spans="1:6" ht="18" customHeight="1" x14ac:dyDescent="0.45">
      <c r="A337" s="2"/>
      <c r="B337" s="2"/>
      <c r="C337" s="5"/>
      <c r="D337" s="5"/>
      <c r="E337" s="1"/>
    </row>
    <row r="338" spans="1:6" ht="18" customHeight="1" x14ac:dyDescent="0.45">
      <c r="A338" s="2"/>
      <c r="B338" s="2"/>
      <c r="C338" s="5"/>
      <c r="D338" s="5"/>
      <c r="E338" s="1"/>
    </row>
    <row r="339" spans="1:6" ht="18" customHeight="1" x14ac:dyDescent="0.45">
      <c r="A339" s="2"/>
      <c r="B339" s="2"/>
      <c r="C339" s="5"/>
      <c r="D339" s="5"/>
      <c r="E339" s="1"/>
    </row>
    <row r="340" spans="1:6" ht="18" customHeight="1" x14ac:dyDescent="0.45">
      <c r="A340" s="2"/>
      <c r="B340" s="2"/>
      <c r="C340" s="5"/>
      <c r="D340" s="5"/>
      <c r="E340" s="1"/>
    </row>
    <row r="341" spans="1:6" ht="18" customHeight="1" x14ac:dyDescent="0.45">
      <c r="A341" s="2"/>
      <c r="B341" s="2"/>
      <c r="C341" s="5"/>
      <c r="D341" s="5"/>
      <c r="E341" s="1"/>
    </row>
    <row r="342" spans="1:6" ht="18" customHeight="1" x14ac:dyDescent="0.45">
      <c r="A342" s="2"/>
      <c r="B342" s="2"/>
      <c r="C342" s="5"/>
      <c r="D342" s="5"/>
      <c r="E342" s="1"/>
    </row>
    <row r="343" spans="1:6" ht="18" customHeight="1" x14ac:dyDescent="0.45">
      <c r="A343" s="2"/>
      <c r="B343" s="2"/>
      <c r="C343" s="5"/>
      <c r="D343" s="5"/>
      <c r="E343" s="1"/>
    </row>
    <row r="344" spans="1:6" ht="18" customHeight="1" x14ac:dyDescent="0.45">
      <c r="A344" s="2"/>
      <c r="B344" s="2"/>
      <c r="C344" s="5"/>
      <c r="D344" s="5"/>
      <c r="E344" s="1"/>
      <c r="F344">
        <f t="shared" ref="F344:F387" si="4">E344*13%</f>
        <v>0</v>
      </c>
    </row>
    <row r="345" spans="1:6" ht="18" customHeight="1" x14ac:dyDescent="0.45">
      <c r="A345" s="2"/>
      <c r="B345" s="2"/>
      <c r="C345" s="5"/>
      <c r="D345" s="5"/>
      <c r="E345" s="1"/>
      <c r="F345">
        <f t="shared" si="4"/>
        <v>0</v>
      </c>
    </row>
    <row r="346" spans="1:6" ht="18" customHeight="1" x14ac:dyDescent="0.45">
      <c r="A346" s="2"/>
      <c r="B346" s="2"/>
      <c r="C346" s="5"/>
      <c r="D346" s="5"/>
      <c r="E346" s="1"/>
      <c r="F346">
        <f t="shared" si="4"/>
        <v>0</v>
      </c>
    </row>
    <row r="347" spans="1:6" ht="18" customHeight="1" x14ac:dyDescent="0.45">
      <c r="A347" s="2"/>
      <c r="B347" s="2"/>
      <c r="C347" s="5"/>
      <c r="D347" s="5"/>
      <c r="E347" s="1"/>
      <c r="F347">
        <f t="shared" si="4"/>
        <v>0</v>
      </c>
    </row>
    <row r="348" spans="1:6" ht="18" customHeight="1" x14ac:dyDescent="0.45">
      <c r="A348" s="2"/>
      <c r="B348" s="2"/>
      <c r="C348" s="5"/>
      <c r="D348" s="5"/>
      <c r="E348" s="1"/>
      <c r="F348">
        <f t="shared" si="4"/>
        <v>0</v>
      </c>
    </row>
    <row r="349" spans="1:6" ht="18" customHeight="1" x14ac:dyDescent="0.45">
      <c r="A349" s="2"/>
      <c r="B349" s="2"/>
      <c r="C349" s="5"/>
      <c r="D349" s="5"/>
      <c r="E349" s="1"/>
      <c r="F349">
        <f t="shared" si="4"/>
        <v>0</v>
      </c>
    </row>
    <row r="350" spans="1:6" ht="18" customHeight="1" x14ac:dyDescent="0.45">
      <c r="A350" s="2"/>
      <c r="B350" s="2"/>
      <c r="C350" s="5"/>
      <c r="D350" s="5"/>
      <c r="E350" s="1"/>
      <c r="F350">
        <f t="shared" si="4"/>
        <v>0</v>
      </c>
    </row>
    <row r="351" spans="1:6" ht="18" customHeight="1" x14ac:dyDescent="0.45">
      <c r="A351" s="2"/>
      <c r="B351" s="2"/>
      <c r="C351" s="5"/>
      <c r="D351" s="5"/>
      <c r="E351" s="1"/>
      <c r="F351">
        <f t="shared" si="4"/>
        <v>0</v>
      </c>
    </row>
    <row r="352" spans="1:6" ht="18" customHeight="1" x14ac:dyDescent="0.45">
      <c r="A352" s="2"/>
      <c r="B352" s="2"/>
      <c r="C352" s="5"/>
      <c r="D352" s="5"/>
      <c r="E352" s="1"/>
      <c r="F352">
        <f t="shared" si="4"/>
        <v>0</v>
      </c>
    </row>
    <row r="353" spans="1:6" ht="18" customHeight="1" x14ac:dyDescent="0.45">
      <c r="A353" s="2"/>
      <c r="B353" s="2"/>
      <c r="C353" s="5"/>
      <c r="D353" s="5"/>
      <c r="E353" s="1"/>
      <c r="F353">
        <f t="shared" si="4"/>
        <v>0</v>
      </c>
    </row>
    <row r="354" spans="1:6" ht="18" customHeight="1" x14ac:dyDescent="0.45">
      <c r="A354" s="2"/>
      <c r="B354" s="2"/>
      <c r="C354" s="5"/>
      <c r="D354" s="5"/>
      <c r="E354" s="1"/>
      <c r="F354">
        <f t="shared" si="4"/>
        <v>0</v>
      </c>
    </row>
    <row r="355" spans="1:6" ht="18" customHeight="1" x14ac:dyDescent="0.45">
      <c r="A355" s="2"/>
      <c r="B355" s="2"/>
      <c r="C355" s="5"/>
      <c r="D355" s="5"/>
      <c r="E355" s="1"/>
      <c r="F355">
        <f t="shared" si="4"/>
        <v>0</v>
      </c>
    </row>
    <row r="356" spans="1:6" ht="18" customHeight="1" x14ac:dyDescent="0.45">
      <c r="A356" s="2"/>
      <c r="B356" s="2"/>
      <c r="C356" s="5"/>
      <c r="D356" s="5"/>
      <c r="E356" s="1"/>
      <c r="F356">
        <f t="shared" si="4"/>
        <v>0</v>
      </c>
    </row>
    <row r="357" spans="1:6" ht="18" customHeight="1" x14ac:dyDescent="0.45">
      <c r="A357" s="2"/>
      <c r="B357" s="2"/>
      <c r="C357" s="5"/>
      <c r="D357" s="5"/>
      <c r="E357" s="1"/>
      <c r="F357">
        <f t="shared" si="4"/>
        <v>0</v>
      </c>
    </row>
    <row r="358" spans="1:6" ht="18" customHeight="1" x14ac:dyDescent="0.45">
      <c r="A358" s="2"/>
      <c r="B358" s="2"/>
      <c r="C358" s="5"/>
      <c r="D358" s="5"/>
      <c r="E358" s="1"/>
      <c r="F358">
        <f t="shared" si="4"/>
        <v>0</v>
      </c>
    </row>
    <row r="359" spans="1:6" ht="18" customHeight="1" x14ac:dyDescent="0.45">
      <c r="A359" s="2"/>
      <c r="B359" s="2"/>
      <c r="C359" s="5"/>
      <c r="D359" s="5"/>
      <c r="E359" s="1"/>
      <c r="F359">
        <f t="shared" si="4"/>
        <v>0</v>
      </c>
    </row>
    <row r="360" spans="1:6" ht="18" customHeight="1" x14ac:dyDescent="0.45">
      <c r="A360" s="2"/>
      <c r="B360" s="2"/>
      <c r="C360" s="5"/>
      <c r="D360" s="5"/>
      <c r="E360" s="1"/>
      <c r="F360">
        <f t="shared" si="4"/>
        <v>0</v>
      </c>
    </row>
    <row r="361" spans="1:6" ht="18" customHeight="1" x14ac:dyDescent="0.45">
      <c r="A361" s="2"/>
      <c r="B361" s="2"/>
      <c r="C361" s="5"/>
      <c r="D361" s="5"/>
      <c r="E361" s="1"/>
      <c r="F361">
        <f t="shared" si="4"/>
        <v>0</v>
      </c>
    </row>
    <row r="362" spans="1:6" ht="18" customHeight="1" x14ac:dyDescent="0.45">
      <c r="A362" s="2"/>
      <c r="B362" s="2"/>
      <c r="C362" s="5"/>
      <c r="D362" s="5"/>
      <c r="E362" s="1"/>
      <c r="F362">
        <f t="shared" si="4"/>
        <v>0</v>
      </c>
    </row>
    <row r="363" spans="1:6" ht="18" customHeight="1" x14ac:dyDescent="0.45">
      <c r="A363" s="2"/>
      <c r="B363" s="2"/>
      <c r="C363" s="5"/>
      <c r="D363" s="5"/>
      <c r="E363" s="1"/>
      <c r="F363">
        <f t="shared" si="4"/>
        <v>0</v>
      </c>
    </row>
    <row r="364" spans="1:6" ht="18" customHeight="1" x14ac:dyDescent="0.45">
      <c r="A364" s="2"/>
      <c r="B364" s="2"/>
      <c r="C364" s="5"/>
      <c r="D364" s="5"/>
      <c r="E364" s="1"/>
      <c r="F364">
        <f t="shared" si="4"/>
        <v>0</v>
      </c>
    </row>
    <row r="365" spans="1:6" ht="18" customHeight="1" x14ac:dyDescent="0.45">
      <c r="A365" s="2"/>
      <c r="B365" s="2"/>
      <c r="C365" s="5"/>
      <c r="D365" s="5"/>
      <c r="E365" s="1"/>
      <c r="F365">
        <f t="shared" si="4"/>
        <v>0</v>
      </c>
    </row>
    <row r="366" spans="1:6" ht="18" customHeight="1" x14ac:dyDescent="0.45">
      <c r="A366" s="2"/>
      <c r="B366" s="2"/>
      <c r="C366" s="5"/>
      <c r="D366" s="5"/>
      <c r="E366" s="1"/>
      <c r="F366">
        <f t="shared" si="4"/>
        <v>0</v>
      </c>
    </row>
    <row r="367" spans="1:6" ht="18" customHeight="1" x14ac:dyDescent="0.45">
      <c r="A367" s="2"/>
      <c r="B367" s="2"/>
      <c r="C367" s="5"/>
      <c r="D367" s="5"/>
      <c r="E367" s="1"/>
      <c r="F367">
        <f t="shared" si="4"/>
        <v>0</v>
      </c>
    </row>
    <row r="368" spans="1:6" ht="18" customHeight="1" x14ac:dyDescent="0.45">
      <c r="A368" s="2"/>
      <c r="B368" s="2"/>
      <c r="C368" s="5"/>
      <c r="D368" s="5"/>
      <c r="E368" s="1"/>
      <c r="F368">
        <f t="shared" si="4"/>
        <v>0</v>
      </c>
    </row>
    <row r="369" spans="1:6" ht="18" customHeight="1" x14ac:dyDescent="0.45">
      <c r="A369" s="2"/>
      <c r="B369" s="2"/>
      <c r="C369" s="5"/>
      <c r="D369" s="5"/>
      <c r="E369" s="1"/>
      <c r="F369">
        <f t="shared" si="4"/>
        <v>0</v>
      </c>
    </row>
    <row r="370" spans="1:6" ht="18" customHeight="1" x14ac:dyDescent="0.45">
      <c r="A370" s="2"/>
      <c r="B370" s="2"/>
      <c r="C370" s="5"/>
      <c r="D370" s="5"/>
      <c r="E370" s="1"/>
      <c r="F370">
        <f t="shared" si="4"/>
        <v>0</v>
      </c>
    </row>
    <row r="371" spans="1:6" ht="18" customHeight="1" x14ac:dyDescent="0.45">
      <c r="A371" s="2"/>
      <c r="B371" s="2"/>
      <c r="C371" s="5"/>
      <c r="D371" s="5"/>
      <c r="E371" s="1"/>
      <c r="F371">
        <f t="shared" si="4"/>
        <v>0</v>
      </c>
    </row>
    <row r="372" spans="1:6" ht="18" customHeight="1" x14ac:dyDescent="0.45">
      <c r="A372" s="2"/>
      <c r="B372" s="2"/>
      <c r="C372" s="5"/>
      <c r="D372" s="5"/>
      <c r="E372" s="1"/>
      <c r="F372">
        <f t="shared" si="4"/>
        <v>0</v>
      </c>
    </row>
    <row r="373" spans="1:6" ht="18" customHeight="1" x14ac:dyDescent="0.45">
      <c r="A373" s="2"/>
      <c r="B373" s="2"/>
      <c r="C373" s="5"/>
      <c r="D373" s="5"/>
      <c r="E373" s="1"/>
      <c r="F373">
        <f t="shared" si="4"/>
        <v>0</v>
      </c>
    </row>
    <row r="374" spans="1:6" ht="18" customHeight="1" x14ac:dyDescent="0.45">
      <c r="A374" s="2"/>
      <c r="B374" s="2"/>
      <c r="C374" s="5"/>
      <c r="D374" s="5"/>
      <c r="E374" s="1"/>
      <c r="F374">
        <f t="shared" si="4"/>
        <v>0</v>
      </c>
    </row>
    <row r="375" spans="1:6" ht="18" customHeight="1" x14ac:dyDescent="0.45">
      <c r="A375" s="2"/>
      <c r="B375" s="2"/>
      <c r="C375" s="5"/>
      <c r="D375" s="5"/>
      <c r="E375" s="1"/>
      <c r="F375">
        <f t="shared" si="4"/>
        <v>0</v>
      </c>
    </row>
    <row r="376" spans="1:6" ht="18" customHeight="1" x14ac:dyDescent="0.45">
      <c r="A376" s="2"/>
      <c r="B376" s="2"/>
      <c r="C376" s="5"/>
      <c r="D376" s="5"/>
      <c r="E376" s="1"/>
      <c r="F376">
        <f t="shared" si="4"/>
        <v>0</v>
      </c>
    </row>
    <row r="377" spans="1:6" ht="18" customHeight="1" x14ac:dyDescent="0.45">
      <c r="A377" s="2"/>
      <c r="B377" s="2"/>
      <c r="C377" s="5"/>
      <c r="D377" s="5"/>
      <c r="E377" s="1"/>
      <c r="F377">
        <f t="shared" si="4"/>
        <v>0</v>
      </c>
    </row>
    <row r="378" spans="1:6" ht="18" customHeight="1" x14ac:dyDescent="0.45">
      <c r="A378" s="2"/>
      <c r="B378" s="2"/>
      <c r="C378" s="5"/>
      <c r="D378" s="5"/>
      <c r="E378" s="1"/>
      <c r="F378">
        <f t="shared" si="4"/>
        <v>0</v>
      </c>
    </row>
    <row r="379" spans="1:6" ht="18" customHeight="1" x14ac:dyDescent="0.45">
      <c r="A379" s="2"/>
      <c r="B379" s="2"/>
      <c r="C379" s="5"/>
      <c r="D379" s="5"/>
      <c r="E379" s="1"/>
      <c r="F379">
        <f t="shared" si="4"/>
        <v>0</v>
      </c>
    </row>
    <row r="380" spans="1:6" ht="18" customHeight="1" x14ac:dyDescent="0.45">
      <c r="A380" s="2"/>
      <c r="B380" s="2"/>
      <c r="C380" s="5"/>
      <c r="D380" s="5"/>
      <c r="E380" s="1"/>
      <c r="F380">
        <f t="shared" si="4"/>
        <v>0</v>
      </c>
    </row>
    <row r="381" spans="1:6" ht="18" customHeight="1" x14ac:dyDescent="0.45">
      <c r="A381" s="2"/>
      <c r="B381" s="2"/>
      <c r="C381" s="5"/>
      <c r="D381" s="5"/>
      <c r="E381" s="1"/>
      <c r="F381">
        <f t="shared" si="4"/>
        <v>0</v>
      </c>
    </row>
    <row r="382" spans="1:6" ht="18" customHeight="1" x14ac:dyDescent="0.45">
      <c r="A382" s="2"/>
      <c r="B382" s="2"/>
      <c r="C382" s="5"/>
      <c r="D382" s="5"/>
      <c r="E382" s="1"/>
      <c r="F382">
        <f t="shared" si="4"/>
        <v>0</v>
      </c>
    </row>
    <row r="383" spans="1:6" ht="18" customHeight="1" x14ac:dyDescent="0.45">
      <c r="A383" s="2"/>
      <c r="B383" s="2"/>
      <c r="C383" s="5"/>
      <c r="D383" s="5"/>
      <c r="E383" s="1"/>
      <c r="F383">
        <f t="shared" si="4"/>
        <v>0</v>
      </c>
    </row>
    <row r="384" spans="1:6" ht="18" customHeight="1" x14ac:dyDescent="0.45">
      <c r="A384" s="2"/>
      <c r="B384" s="2"/>
      <c r="C384" s="5"/>
      <c r="D384" s="5"/>
      <c r="E384" s="1"/>
      <c r="F384">
        <f t="shared" si="4"/>
        <v>0</v>
      </c>
    </row>
    <row r="385" spans="1:6" ht="18" customHeight="1" x14ac:dyDescent="0.45">
      <c r="A385" s="2"/>
      <c r="B385" s="2"/>
      <c r="C385" s="5"/>
      <c r="D385" s="5"/>
      <c r="E385" s="1"/>
      <c r="F385">
        <f t="shared" si="4"/>
        <v>0</v>
      </c>
    </row>
    <row r="386" spans="1:6" ht="18" customHeight="1" x14ac:dyDescent="0.45">
      <c r="A386" s="2"/>
      <c r="B386" s="2"/>
      <c r="C386" s="5"/>
      <c r="D386" s="5"/>
      <c r="E386" s="1"/>
      <c r="F386">
        <f t="shared" si="4"/>
        <v>0</v>
      </c>
    </row>
    <row r="387" spans="1:6" ht="18" customHeight="1" x14ac:dyDescent="0.45">
      <c r="A387" s="2"/>
      <c r="B387" s="2"/>
      <c r="C387" s="5"/>
      <c r="D387" s="5"/>
      <c r="E387" s="1"/>
      <c r="F387">
        <f t="shared" si="4"/>
        <v>0</v>
      </c>
    </row>
    <row r="388" spans="1:6" ht="18" customHeight="1" x14ac:dyDescent="0.45">
      <c r="A388" s="2"/>
      <c r="B388" s="2"/>
      <c r="C388" s="5"/>
      <c r="D388" s="5"/>
      <c r="E388" s="1"/>
      <c r="F388">
        <f t="shared" ref="F388:F451" si="5">E388*13%</f>
        <v>0</v>
      </c>
    </row>
    <row r="389" spans="1:6" ht="18" customHeight="1" x14ac:dyDescent="0.45">
      <c r="A389" s="2"/>
      <c r="B389" s="2"/>
      <c r="C389" s="5"/>
      <c r="D389" s="5"/>
      <c r="E389" s="1"/>
      <c r="F389">
        <f t="shared" si="5"/>
        <v>0</v>
      </c>
    </row>
    <row r="390" spans="1:6" ht="18" customHeight="1" x14ac:dyDescent="0.45">
      <c r="A390" s="2"/>
      <c r="B390" s="2"/>
      <c r="C390" s="5"/>
      <c r="D390" s="5"/>
      <c r="E390" s="1"/>
      <c r="F390">
        <f t="shared" si="5"/>
        <v>0</v>
      </c>
    </row>
    <row r="391" spans="1:6" ht="18" customHeight="1" x14ac:dyDescent="0.45">
      <c r="A391" s="2"/>
      <c r="B391" s="2"/>
      <c r="C391" s="5"/>
      <c r="D391" s="5"/>
      <c r="E391" s="1"/>
      <c r="F391">
        <f t="shared" si="5"/>
        <v>0</v>
      </c>
    </row>
    <row r="392" spans="1:6" ht="18" customHeight="1" x14ac:dyDescent="0.45">
      <c r="A392" s="2"/>
      <c r="B392" s="2"/>
      <c r="C392" s="5"/>
      <c r="D392" s="5"/>
      <c r="E392" s="1"/>
      <c r="F392">
        <f t="shared" si="5"/>
        <v>0</v>
      </c>
    </row>
    <row r="393" spans="1:6" ht="18" customHeight="1" x14ac:dyDescent="0.45">
      <c r="A393" s="2"/>
      <c r="B393" s="2"/>
      <c r="C393" s="5"/>
      <c r="D393" s="5"/>
      <c r="E393" s="1"/>
      <c r="F393">
        <f t="shared" si="5"/>
        <v>0</v>
      </c>
    </row>
    <row r="394" spans="1:6" ht="18" customHeight="1" x14ac:dyDescent="0.45">
      <c r="A394" s="2"/>
      <c r="B394" s="2"/>
      <c r="C394" s="5"/>
      <c r="D394" s="5"/>
      <c r="E394" s="1"/>
      <c r="F394">
        <f t="shared" si="5"/>
        <v>0</v>
      </c>
    </row>
    <row r="395" spans="1:6" ht="18" customHeight="1" x14ac:dyDescent="0.45">
      <c r="A395" s="2"/>
      <c r="B395" s="2"/>
      <c r="C395" s="5"/>
      <c r="D395" s="5"/>
      <c r="E395" s="1"/>
      <c r="F395">
        <f t="shared" si="5"/>
        <v>0</v>
      </c>
    </row>
    <row r="396" spans="1:6" ht="18" customHeight="1" x14ac:dyDescent="0.45">
      <c r="A396" s="2"/>
      <c r="B396" s="2"/>
      <c r="C396" s="5"/>
      <c r="D396" s="5"/>
      <c r="E396" s="1"/>
      <c r="F396">
        <f t="shared" si="5"/>
        <v>0</v>
      </c>
    </row>
    <row r="397" spans="1:6" ht="18" customHeight="1" x14ac:dyDescent="0.45">
      <c r="A397" s="2"/>
      <c r="B397" s="2"/>
      <c r="C397" s="5"/>
      <c r="D397" s="5"/>
      <c r="E397" s="1"/>
      <c r="F397">
        <f t="shared" si="5"/>
        <v>0</v>
      </c>
    </row>
    <row r="398" spans="1:6" ht="18" customHeight="1" x14ac:dyDescent="0.45">
      <c r="A398" s="2"/>
      <c r="B398" s="2"/>
      <c r="C398" s="5"/>
      <c r="D398" s="5"/>
      <c r="E398" s="1"/>
      <c r="F398">
        <f t="shared" si="5"/>
        <v>0</v>
      </c>
    </row>
    <row r="399" spans="1:6" ht="18" customHeight="1" x14ac:dyDescent="0.45">
      <c r="A399" s="2"/>
      <c r="B399" s="2"/>
      <c r="C399" s="5"/>
      <c r="D399" s="5"/>
      <c r="E399" s="1"/>
      <c r="F399">
        <f t="shared" si="5"/>
        <v>0</v>
      </c>
    </row>
    <row r="400" spans="1:6" ht="18" customHeight="1" x14ac:dyDescent="0.45">
      <c r="A400" s="2"/>
      <c r="B400" s="2"/>
      <c r="C400" s="5"/>
      <c r="D400" s="5"/>
      <c r="E400" s="1"/>
      <c r="F400">
        <f t="shared" si="5"/>
        <v>0</v>
      </c>
    </row>
    <row r="401" spans="1:6" ht="18" customHeight="1" x14ac:dyDescent="0.45">
      <c r="A401" s="2"/>
      <c r="B401" s="2"/>
      <c r="C401" s="5"/>
      <c r="D401" s="5"/>
      <c r="E401" s="1"/>
      <c r="F401">
        <f t="shared" si="5"/>
        <v>0</v>
      </c>
    </row>
    <row r="402" spans="1:6" ht="18" customHeight="1" x14ac:dyDescent="0.45">
      <c r="A402" s="2"/>
      <c r="B402" s="2"/>
      <c r="C402" s="5"/>
      <c r="D402" s="5"/>
      <c r="E402" s="1"/>
      <c r="F402">
        <f t="shared" si="5"/>
        <v>0</v>
      </c>
    </row>
    <row r="403" spans="1:6" ht="18" customHeight="1" x14ac:dyDescent="0.45">
      <c r="A403" s="2"/>
      <c r="B403" s="2"/>
      <c r="C403" s="5"/>
      <c r="D403" s="5"/>
      <c r="E403" s="1"/>
      <c r="F403">
        <f t="shared" si="5"/>
        <v>0</v>
      </c>
    </row>
    <row r="404" spans="1:6" ht="18" customHeight="1" x14ac:dyDescent="0.45">
      <c r="A404" s="2"/>
      <c r="B404" s="2"/>
      <c r="C404" s="5"/>
      <c r="D404" s="5"/>
      <c r="E404" s="1"/>
      <c r="F404">
        <f t="shared" si="5"/>
        <v>0</v>
      </c>
    </row>
    <row r="405" spans="1:6" ht="18" customHeight="1" x14ac:dyDescent="0.45">
      <c r="A405" s="2"/>
      <c r="B405" s="2"/>
      <c r="C405" s="5"/>
      <c r="D405" s="5"/>
      <c r="E405" s="1"/>
      <c r="F405">
        <f t="shared" si="5"/>
        <v>0</v>
      </c>
    </row>
    <row r="406" spans="1:6" ht="18" customHeight="1" x14ac:dyDescent="0.45">
      <c r="A406" s="2"/>
      <c r="B406" s="2"/>
      <c r="C406" s="5"/>
      <c r="D406" s="5"/>
      <c r="E406" s="1"/>
      <c r="F406">
        <f t="shared" si="5"/>
        <v>0</v>
      </c>
    </row>
    <row r="407" spans="1:6" ht="18" customHeight="1" x14ac:dyDescent="0.45">
      <c r="A407" s="2"/>
      <c r="B407" s="2"/>
      <c r="C407" s="5"/>
      <c r="D407" s="5"/>
      <c r="E407" s="1"/>
      <c r="F407">
        <f t="shared" si="5"/>
        <v>0</v>
      </c>
    </row>
    <row r="408" spans="1:6" ht="18" customHeight="1" x14ac:dyDescent="0.45">
      <c r="A408" s="2"/>
      <c r="B408" s="2"/>
      <c r="C408" s="5"/>
      <c r="D408" s="5"/>
      <c r="E408" s="1"/>
      <c r="F408">
        <f t="shared" si="5"/>
        <v>0</v>
      </c>
    </row>
    <row r="409" spans="1:6" ht="18" customHeight="1" x14ac:dyDescent="0.45">
      <c r="A409" s="2"/>
      <c r="B409" s="2"/>
      <c r="C409" s="5"/>
      <c r="D409" s="5"/>
      <c r="E409" s="1"/>
      <c r="F409">
        <f t="shared" si="5"/>
        <v>0</v>
      </c>
    </row>
    <row r="410" spans="1:6" ht="18" customHeight="1" x14ac:dyDescent="0.45">
      <c r="A410" s="2"/>
      <c r="B410" s="2"/>
      <c r="C410" s="5"/>
      <c r="D410" s="5"/>
      <c r="E410" s="1"/>
      <c r="F410">
        <f t="shared" si="5"/>
        <v>0</v>
      </c>
    </row>
    <row r="411" spans="1:6" ht="18" customHeight="1" x14ac:dyDescent="0.45">
      <c r="A411" s="2"/>
      <c r="B411" s="2"/>
      <c r="C411" s="5"/>
      <c r="D411" s="5"/>
      <c r="E411" s="1"/>
      <c r="F411">
        <f t="shared" si="5"/>
        <v>0</v>
      </c>
    </row>
    <row r="412" spans="1:6" ht="18" customHeight="1" x14ac:dyDescent="0.45">
      <c r="A412" s="2"/>
      <c r="B412" s="2"/>
      <c r="C412" s="5"/>
      <c r="D412" s="5"/>
      <c r="E412" s="1"/>
      <c r="F412">
        <f t="shared" si="5"/>
        <v>0</v>
      </c>
    </row>
    <row r="413" spans="1:6" ht="18" customHeight="1" x14ac:dyDescent="0.45">
      <c r="A413" s="2"/>
      <c r="B413" s="2"/>
      <c r="C413" s="5"/>
      <c r="D413" s="5"/>
      <c r="E413" s="1"/>
      <c r="F413">
        <f t="shared" si="5"/>
        <v>0</v>
      </c>
    </row>
    <row r="414" spans="1:6" ht="18" customHeight="1" x14ac:dyDescent="0.45">
      <c r="A414" s="2"/>
      <c r="B414" s="2"/>
      <c r="C414" s="5"/>
      <c r="D414" s="5"/>
      <c r="E414" s="1"/>
      <c r="F414">
        <f t="shared" si="5"/>
        <v>0</v>
      </c>
    </row>
    <row r="415" spans="1:6" ht="18" customHeight="1" x14ac:dyDescent="0.45">
      <c r="A415" s="2"/>
      <c r="B415" s="2"/>
      <c r="C415" s="5"/>
      <c r="D415" s="5"/>
      <c r="E415" s="1"/>
      <c r="F415">
        <f t="shared" si="5"/>
        <v>0</v>
      </c>
    </row>
    <row r="416" spans="1:6" ht="18" customHeight="1" x14ac:dyDescent="0.45">
      <c r="A416" s="2"/>
      <c r="B416" s="2"/>
      <c r="C416" s="5"/>
      <c r="D416" s="5"/>
      <c r="E416" s="1"/>
      <c r="F416">
        <f t="shared" si="5"/>
        <v>0</v>
      </c>
    </row>
    <row r="417" spans="1:6" ht="18" customHeight="1" x14ac:dyDescent="0.45">
      <c r="A417" s="2"/>
      <c r="B417" s="2"/>
      <c r="C417" s="5"/>
      <c r="D417" s="5"/>
      <c r="E417" s="1"/>
      <c r="F417">
        <f t="shared" si="5"/>
        <v>0</v>
      </c>
    </row>
    <row r="418" spans="1:6" ht="18" customHeight="1" x14ac:dyDescent="0.45">
      <c r="A418" s="2"/>
      <c r="B418" s="2"/>
      <c r="C418" s="5"/>
      <c r="D418" s="5"/>
      <c r="E418" s="1"/>
      <c r="F418">
        <f t="shared" si="5"/>
        <v>0</v>
      </c>
    </row>
    <row r="419" spans="1:6" ht="18" customHeight="1" x14ac:dyDescent="0.45">
      <c r="A419" s="2"/>
      <c r="B419" s="2"/>
      <c r="C419" s="5"/>
      <c r="D419" s="5"/>
      <c r="E419" s="1"/>
      <c r="F419">
        <f t="shared" si="5"/>
        <v>0</v>
      </c>
    </row>
    <row r="420" spans="1:6" ht="18" customHeight="1" x14ac:dyDescent="0.45">
      <c r="A420" s="2"/>
      <c r="B420" s="2"/>
      <c r="C420" s="5"/>
      <c r="D420" s="5"/>
      <c r="E420" s="1"/>
      <c r="F420">
        <f t="shared" si="5"/>
        <v>0</v>
      </c>
    </row>
    <row r="421" spans="1:6" ht="18" customHeight="1" x14ac:dyDescent="0.45">
      <c r="A421" s="2"/>
      <c r="B421" s="2"/>
      <c r="C421" s="5"/>
      <c r="D421" s="5"/>
      <c r="E421" s="1"/>
      <c r="F421">
        <f t="shared" si="5"/>
        <v>0</v>
      </c>
    </row>
    <row r="422" spans="1:6" ht="18" customHeight="1" x14ac:dyDescent="0.45">
      <c r="A422" s="2"/>
      <c r="B422" s="2"/>
      <c r="C422" s="5"/>
      <c r="D422" s="5"/>
      <c r="E422" s="1"/>
      <c r="F422">
        <f t="shared" si="5"/>
        <v>0</v>
      </c>
    </row>
    <row r="423" spans="1:6" ht="18" customHeight="1" x14ac:dyDescent="0.45">
      <c r="A423" s="2"/>
      <c r="B423" s="2"/>
      <c r="C423" s="5"/>
      <c r="D423" s="5"/>
      <c r="E423" s="1"/>
      <c r="F423">
        <f t="shared" si="5"/>
        <v>0</v>
      </c>
    </row>
    <row r="424" spans="1:6" ht="18" customHeight="1" x14ac:dyDescent="0.45">
      <c r="A424" s="2"/>
      <c r="B424" s="2"/>
      <c r="C424" s="5"/>
      <c r="D424" s="5"/>
      <c r="E424" s="1"/>
      <c r="F424">
        <f t="shared" si="5"/>
        <v>0</v>
      </c>
    </row>
    <row r="425" spans="1:6" ht="18" customHeight="1" x14ac:dyDescent="0.45">
      <c r="A425" s="2"/>
      <c r="B425" s="2"/>
      <c r="C425" s="5"/>
      <c r="D425" s="5"/>
      <c r="E425" s="1"/>
      <c r="F425">
        <f t="shared" si="5"/>
        <v>0</v>
      </c>
    </row>
    <row r="426" spans="1:6" ht="18" customHeight="1" x14ac:dyDescent="0.45">
      <c r="A426" s="2"/>
      <c r="B426" s="2"/>
      <c r="C426" s="5"/>
      <c r="D426" s="5"/>
      <c r="E426" s="1"/>
      <c r="F426">
        <f t="shared" si="5"/>
        <v>0</v>
      </c>
    </row>
    <row r="427" spans="1:6" ht="18" customHeight="1" x14ac:dyDescent="0.45">
      <c r="A427" s="2"/>
      <c r="B427" s="2"/>
      <c r="C427" s="5"/>
      <c r="D427" s="5"/>
      <c r="E427" s="1"/>
      <c r="F427">
        <f t="shared" si="5"/>
        <v>0</v>
      </c>
    </row>
    <row r="428" spans="1:6" ht="18" customHeight="1" x14ac:dyDescent="0.45">
      <c r="A428" s="2"/>
      <c r="B428" s="2"/>
      <c r="C428" s="5"/>
      <c r="D428" s="5"/>
      <c r="E428" s="1"/>
      <c r="F428">
        <f t="shared" si="5"/>
        <v>0</v>
      </c>
    </row>
    <row r="429" spans="1:6" ht="18" customHeight="1" x14ac:dyDescent="0.45">
      <c r="A429" s="2"/>
      <c r="B429" s="2"/>
      <c r="C429" s="5"/>
      <c r="D429" s="5"/>
      <c r="E429" s="1"/>
      <c r="F429">
        <f t="shared" si="5"/>
        <v>0</v>
      </c>
    </row>
    <row r="430" spans="1:6" ht="18" customHeight="1" x14ac:dyDescent="0.45">
      <c r="A430" s="2"/>
      <c r="B430" s="2"/>
      <c r="C430" s="5"/>
      <c r="D430" s="5"/>
      <c r="E430" s="1"/>
      <c r="F430">
        <f t="shared" si="5"/>
        <v>0</v>
      </c>
    </row>
    <row r="431" spans="1:6" ht="18" customHeight="1" x14ac:dyDescent="0.45">
      <c r="A431" s="2"/>
      <c r="B431" s="2"/>
      <c r="C431" s="5"/>
      <c r="D431" s="5"/>
      <c r="E431" s="1"/>
      <c r="F431">
        <f t="shared" si="5"/>
        <v>0</v>
      </c>
    </row>
    <row r="432" spans="1:6" ht="18" customHeight="1" x14ac:dyDescent="0.45">
      <c r="A432" s="2"/>
      <c r="B432" s="2"/>
      <c r="C432" s="5"/>
      <c r="D432" s="5"/>
      <c r="E432" s="1"/>
      <c r="F432">
        <f t="shared" si="5"/>
        <v>0</v>
      </c>
    </row>
    <row r="433" spans="1:6" ht="18" customHeight="1" x14ac:dyDescent="0.45">
      <c r="A433" s="2"/>
      <c r="B433" s="2"/>
      <c r="C433" s="5"/>
      <c r="D433" s="5"/>
      <c r="E433" s="1"/>
      <c r="F433">
        <f t="shared" si="5"/>
        <v>0</v>
      </c>
    </row>
    <row r="434" spans="1:6" ht="18" customHeight="1" x14ac:dyDescent="0.45">
      <c r="A434" s="2"/>
      <c r="B434" s="2"/>
      <c r="C434" s="5"/>
      <c r="D434" s="5"/>
      <c r="E434" s="1"/>
      <c r="F434">
        <f t="shared" si="5"/>
        <v>0</v>
      </c>
    </row>
    <row r="435" spans="1:6" ht="18" customHeight="1" x14ac:dyDescent="0.45">
      <c r="A435" s="2"/>
      <c r="B435" s="2"/>
      <c r="C435" s="5"/>
      <c r="D435" s="5"/>
      <c r="E435" s="1"/>
      <c r="F435">
        <f t="shared" si="5"/>
        <v>0</v>
      </c>
    </row>
    <row r="436" spans="1:6" ht="18" customHeight="1" x14ac:dyDescent="0.45">
      <c r="A436" s="2"/>
      <c r="B436" s="2"/>
      <c r="C436" s="5"/>
      <c r="D436" s="5"/>
      <c r="E436" s="1"/>
      <c r="F436">
        <f t="shared" si="5"/>
        <v>0</v>
      </c>
    </row>
    <row r="437" spans="1:6" ht="18" customHeight="1" x14ac:dyDescent="0.45">
      <c r="A437" s="2"/>
      <c r="B437" s="2"/>
      <c r="C437" s="5"/>
      <c r="D437" s="5"/>
      <c r="E437" s="1"/>
      <c r="F437">
        <f t="shared" si="5"/>
        <v>0</v>
      </c>
    </row>
    <row r="438" spans="1:6" ht="18" customHeight="1" x14ac:dyDescent="0.45">
      <c r="A438" s="2"/>
      <c r="B438" s="2"/>
      <c r="C438" s="5"/>
      <c r="D438" s="5"/>
      <c r="E438" s="1"/>
      <c r="F438">
        <f t="shared" si="5"/>
        <v>0</v>
      </c>
    </row>
    <row r="439" spans="1:6" ht="18" customHeight="1" x14ac:dyDescent="0.45">
      <c r="A439" s="2"/>
      <c r="B439" s="2"/>
      <c r="C439" s="5"/>
      <c r="D439" s="5"/>
      <c r="E439" s="1"/>
      <c r="F439">
        <f t="shared" si="5"/>
        <v>0</v>
      </c>
    </row>
    <row r="440" spans="1:6" ht="18" customHeight="1" x14ac:dyDescent="0.45">
      <c r="A440" s="2"/>
      <c r="B440" s="2"/>
      <c r="C440" s="5"/>
      <c r="D440" s="5"/>
      <c r="E440" s="1"/>
      <c r="F440">
        <f t="shared" si="5"/>
        <v>0</v>
      </c>
    </row>
    <row r="441" spans="1:6" ht="18" customHeight="1" x14ac:dyDescent="0.45">
      <c r="A441" s="2"/>
      <c r="B441" s="2"/>
      <c r="C441" s="5"/>
      <c r="D441" s="5"/>
      <c r="E441" s="1"/>
      <c r="F441">
        <f t="shared" si="5"/>
        <v>0</v>
      </c>
    </row>
    <row r="442" spans="1:6" ht="18" customHeight="1" x14ac:dyDescent="0.45">
      <c r="A442" s="2"/>
      <c r="B442" s="2"/>
      <c r="C442" s="5"/>
      <c r="D442" s="5"/>
      <c r="E442" s="1"/>
      <c r="F442">
        <f t="shared" si="5"/>
        <v>0</v>
      </c>
    </row>
    <row r="443" spans="1:6" ht="18" customHeight="1" x14ac:dyDescent="0.45">
      <c r="A443" s="2"/>
      <c r="B443" s="2"/>
      <c r="C443" s="5"/>
      <c r="D443" s="5"/>
      <c r="E443" s="1"/>
      <c r="F443">
        <f t="shared" si="5"/>
        <v>0</v>
      </c>
    </row>
    <row r="444" spans="1:6" ht="18" customHeight="1" x14ac:dyDescent="0.45">
      <c r="A444" s="2"/>
      <c r="B444" s="2"/>
      <c r="C444" s="5"/>
      <c r="D444" s="5"/>
      <c r="E444" s="1"/>
      <c r="F444">
        <f t="shared" si="5"/>
        <v>0</v>
      </c>
    </row>
    <row r="445" spans="1:6" ht="18" customHeight="1" x14ac:dyDescent="0.45">
      <c r="A445" s="2"/>
      <c r="B445" s="2"/>
      <c r="C445" s="5"/>
      <c r="D445" s="5"/>
      <c r="E445" s="1"/>
      <c r="F445">
        <f t="shared" si="5"/>
        <v>0</v>
      </c>
    </row>
    <row r="446" spans="1:6" ht="18" customHeight="1" x14ac:dyDescent="0.45">
      <c r="A446" s="2"/>
      <c r="B446" s="2"/>
      <c r="C446" s="5"/>
      <c r="D446" s="5"/>
      <c r="E446" s="1"/>
      <c r="F446">
        <f t="shared" si="5"/>
        <v>0</v>
      </c>
    </row>
    <row r="447" spans="1:6" ht="18" customHeight="1" x14ac:dyDescent="0.45">
      <c r="A447" s="2"/>
      <c r="B447" s="2"/>
      <c r="C447" s="5"/>
      <c r="D447" s="5"/>
      <c r="E447" s="1"/>
      <c r="F447">
        <f t="shared" si="5"/>
        <v>0</v>
      </c>
    </row>
    <row r="448" spans="1:6" ht="18" customHeight="1" x14ac:dyDescent="0.45">
      <c r="A448" s="2"/>
      <c r="B448" s="2"/>
      <c r="C448" s="5"/>
      <c r="D448" s="5"/>
      <c r="E448" s="1"/>
      <c r="F448">
        <f t="shared" si="5"/>
        <v>0</v>
      </c>
    </row>
    <row r="449" spans="1:6" ht="18" customHeight="1" x14ac:dyDescent="0.45">
      <c r="A449" s="2"/>
      <c r="B449" s="2"/>
      <c r="C449" s="5"/>
      <c r="D449" s="5"/>
      <c r="E449" s="1"/>
      <c r="F449">
        <f t="shared" si="5"/>
        <v>0</v>
      </c>
    </row>
    <row r="450" spans="1:6" ht="18" customHeight="1" x14ac:dyDescent="0.45">
      <c r="A450" s="2"/>
      <c r="B450" s="2"/>
      <c r="C450" s="5"/>
      <c r="D450" s="5"/>
      <c r="E450" s="1"/>
      <c r="F450">
        <f t="shared" si="5"/>
        <v>0</v>
      </c>
    </row>
    <row r="451" spans="1:6" ht="18" customHeight="1" x14ac:dyDescent="0.45">
      <c r="A451" s="2"/>
      <c r="B451" s="2"/>
      <c r="C451" s="5"/>
      <c r="D451" s="5"/>
      <c r="E451" s="1"/>
      <c r="F451">
        <f t="shared" si="5"/>
        <v>0</v>
      </c>
    </row>
    <row r="452" spans="1:6" ht="18" customHeight="1" x14ac:dyDescent="0.45">
      <c r="A452" s="2"/>
      <c r="B452" s="2"/>
      <c r="C452" s="5"/>
      <c r="D452" s="5"/>
      <c r="E452" s="1"/>
      <c r="F452">
        <f t="shared" ref="F452:F515" si="6">E452*13%</f>
        <v>0</v>
      </c>
    </row>
    <row r="453" spans="1:6" ht="18" customHeight="1" x14ac:dyDescent="0.45">
      <c r="A453" s="2"/>
      <c r="B453" s="2"/>
      <c r="C453" s="5"/>
      <c r="D453" s="5"/>
      <c r="E453" s="1"/>
      <c r="F453">
        <f t="shared" si="6"/>
        <v>0</v>
      </c>
    </row>
    <row r="454" spans="1:6" ht="18" customHeight="1" x14ac:dyDescent="0.45">
      <c r="A454" s="2"/>
      <c r="B454" s="2"/>
      <c r="C454" s="5"/>
      <c r="D454" s="5"/>
      <c r="E454" s="1"/>
      <c r="F454">
        <f t="shared" si="6"/>
        <v>0</v>
      </c>
    </row>
    <row r="455" spans="1:6" ht="18" customHeight="1" x14ac:dyDescent="0.45">
      <c r="A455" s="2"/>
      <c r="B455" s="2"/>
      <c r="C455" s="5"/>
      <c r="D455" s="5"/>
      <c r="E455" s="1"/>
      <c r="F455">
        <f t="shared" si="6"/>
        <v>0</v>
      </c>
    </row>
    <row r="456" spans="1:6" ht="18" customHeight="1" x14ac:dyDescent="0.45">
      <c r="A456" s="2"/>
      <c r="B456" s="2"/>
      <c r="C456" s="5"/>
      <c r="D456" s="5"/>
      <c r="E456" s="1"/>
      <c r="F456">
        <f t="shared" si="6"/>
        <v>0</v>
      </c>
    </row>
    <row r="457" spans="1:6" ht="18" customHeight="1" x14ac:dyDescent="0.45">
      <c r="A457" s="2"/>
      <c r="B457" s="2"/>
      <c r="C457" s="5"/>
      <c r="D457" s="5"/>
      <c r="E457" s="1"/>
      <c r="F457">
        <f t="shared" si="6"/>
        <v>0</v>
      </c>
    </row>
    <row r="458" spans="1:6" ht="18" customHeight="1" x14ac:dyDescent="0.45">
      <c r="A458" s="2"/>
      <c r="B458" s="2"/>
      <c r="C458" s="5"/>
      <c r="D458" s="5"/>
      <c r="E458" s="1"/>
      <c r="F458">
        <f t="shared" si="6"/>
        <v>0</v>
      </c>
    </row>
    <row r="459" spans="1:6" ht="18" customHeight="1" x14ac:dyDescent="0.45">
      <c r="A459" s="2"/>
      <c r="B459" s="2"/>
      <c r="C459" s="5"/>
      <c r="D459" s="5"/>
      <c r="E459" s="1"/>
      <c r="F459">
        <f t="shared" si="6"/>
        <v>0</v>
      </c>
    </row>
    <row r="460" spans="1:6" ht="18" customHeight="1" x14ac:dyDescent="0.45">
      <c r="A460" s="2"/>
      <c r="B460" s="2"/>
      <c r="C460" s="5"/>
      <c r="D460" s="5"/>
      <c r="E460" s="1"/>
      <c r="F460">
        <f t="shared" si="6"/>
        <v>0</v>
      </c>
    </row>
    <row r="461" spans="1:6" ht="18" customHeight="1" x14ac:dyDescent="0.45">
      <c r="A461" s="2"/>
      <c r="B461" s="2"/>
      <c r="C461" s="5"/>
      <c r="D461" s="5"/>
      <c r="E461" s="1"/>
      <c r="F461">
        <f t="shared" si="6"/>
        <v>0</v>
      </c>
    </row>
    <row r="462" spans="1:6" ht="18" customHeight="1" x14ac:dyDescent="0.45">
      <c r="A462" s="2"/>
      <c r="B462" s="2"/>
      <c r="C462" s="5"/>
      <c r="D462" s="5"/>
      <c r="E462" s="1"/>
      <c r="F462">
        <f t="shared" si="6"/>
        <v>0</v>
      </c>
    </row>
    <row r="463" spans="1:6" ht="18" customHeight="1" x14ac:dyDescent="0.45">
      <c r="A463" s="2"/>
      <c r="B463" s="2"/>
      <c r="C463" s="5"/>
      <c r="D463" s="5"/>
      <c r="E463" s="1"/>
      <c r="F463">
        <f t="shared" si="6"/>
        <v>0</v>
      </c>
    </row>
    <row r="464" spans="1:6" ht="18" customHeight="1" x14ac:dyDescent="0.45">
      <c r="A464" s="2"/>
      <c r="B464" s="2"/>
      <c r="C464" s="5"/>
      <c r="D464" s="5"/>
      <c r="E464" s="1"/>
      <c r="F464">
        <f t="shared" si="6"/>
        <v>0</v>
      </c>
    </row>
    <row r="465" spans="1:6" ht="18" customHeight="1" x14ac:dyDescent="0.45">
      <c r="A465" s="2"/>
      <c r="B465" s="2"/>
      <c r="C465" s="5"/>
      <c r="D465" s="5"/>
      <c r="E465" s="1"/>
      <c r="F465">
        <f t="shared" si="6"/>
        <v>0</v>
      </c>
    </row>
    <row r="466" spans="1:6" ht="18" customHeight="1" x14ac:dyDescent="0.45">
      <c r="A466" s="2"/>
      <c r="B466" s="2"/>
      <c r="C466" s="5"/>
      <c r="D466" s="5"/>
      <c r="E466" s="1"/>
      <c r="F466">
        <f t="shared" si="6"/>
        <v>0</v>
      </c>
    </row>
    <row r="467" spans="1:6" ht="18" customHeight="1" x14ac:dyDescent="0.45">
      <c r="A467" s="2"/>
      <c r="B467" s="2"/>
      <c r="C467" s="5"/>
      <c r="D467" s="5"/>
      <c r="E467" s="1"/>
      <c r="F467">
        <f t="shared" si="6"/>
        <v>0</v>
      </c>
    </row>
    <row r="468" spans="1:6" ht="18" customHeight="1" x14ac:dyDescent="0.45">
      <c r="A468" s="2"/>
      <c r="B468" s="2"/>
      <c r="C468" s="5"/>
      <c r="D468" s="5"/>
      <c r="E468" s="1"/>
      <c r="F468">
        <f t="shared" si="6"/>
        <v>0</v>
      </c>
    </row>
    <row r="469" spans="1:6" ht="18" customHeight="1" x14ac:dyDescent="0.45">
      <c r="A469" s="2"/>
      <c r="B469" s="2"/>
      <c r="C469" s="5"/>
      <c r="D469" s="5"/>
      <c r="E469" s="1"/>
      <c r="F469">
        <f t="shared" si="6"/>
        <v>0</v>
      </c>
    </row>
    <row r="470" spans="1:6" ht="18" customHeight="1" x14ac:dyDescent="0.45">
      <c r="A470" s="2"/>
      <c r="B470" s="2"/>
      <c r="C470" s="5"/>
      <c r="D470" s="5"/>
      <c r="E470" s="1"/>
      <c r="F470">
        <f t="shared" si="6"/>
        <v>0</v>
      </c>
    </row>
    <row r="471" spans="1:6" ht="18" customHeight="1" x14ac:dyDescent="0.45">
      <c r="A471" s="2"/>
      <c r="B471" s="2"/>
      <c r="C471" s="5"/>
      <c r="D471" s="5"/>
      <c r="E471" s="1"/>
      <c r="F471">
        <f t="shared" si="6"/>
        <v>0</v>
      </c>
    </row>
    <row r="472" spans="1:6" ht="18" customHeight="1" x14ac:dyDescent="0.45">
      <c r="A472" s="2"/>
      <c r="B472" s="2"/>
      <c r="C472" s="5"/>
      <c r="D472" s="5"/>
      <c r="E472" s="1"/>
      <c r="F472">
        <f t="shared" si="6"/>
        <v>0</v>
      </c>
    </row>
    <row r="473" spans="1:6" ht="18" customHeight="1" x14ac:dyDescent="0.45">
      <c r="A473" s="2"/>
      <c r="B473" s="2"/>
      <c r="C473" s="5"/>
      <c r="D473" s="5"/>
      <c r="E473" s="1"/>
      <c r="F473">
        <f t="shared" si="6"/>
        <v>0</v>
      </c>
    </row>
    <row r="474" spans="1:6" ht="18" customHeight="1" x14ac:dyDescent="0.45">
      <c r="A474" s="2"/>
      <c r="B474" s="2"/>
      <c r="C474" s="5"/>
      <c r="D474" s="5"/>
      <c r="E474" s="1"/>
      <c r="F474">
        <f t="shared" si="6"/>
        <v>0</v>
      </c>
    </row>
    <row r="475" spans="1:6" ht="18" customHeight="1" x14ac:dyDescent="0.45">
      <c r="A475" s="2"/>
      <c r="B475" s="2"/>
      <c r="C475" s="5"/>
      <c r="D475" s="5"/>
      <c r="E475" s="1"/>
      <c r="F475">
        <f t="shared" si="6"/>
        <v>0</v>
      </c>
    </row>
    <row r="476" spans="1:6" ht="18" customHeight="1" x14ac:dyDescent="0.45">
      <c r="A476" s="2"/>
      <c r="B476" s="2"/>
      <c r="C476" s="5"/>
      <c r="D476" s="5"/>
      <c r="E476" s="1"/>
      <c r="F476">
        <f t="shared" si="6"/>
        <v>0</v>
      </c>
    </row>
    <row r="477" spans="1:6" ht="18" customHeight="1" x14ac:dyDescent="0.45">
      <c r="A477" s="2"/>
      <c r="B477" s="2"/>
      <c r="C477" s="5"/>
      <c r="D477" s="5"/>
      <c r="E477" s="1"/>
      <c r="F477">
        <f t="shared" si="6"/>
        <v>0</v>
      </c>
    </row>
    <row r="478" spans="1:6" ht="18" customHeight="1" x14ac:dyDescent="0.45">
      <c r="A478" s="2"/>
      <c r="B478" s="2"/>
      <c r="C478" s="5"/>
      <c r="D478" s="5"/>
      <c r="E478" s="1"/>
      <c r="F478">
        <f t="shared" si="6"/>
        <v>0</v>
      </c>
    </row>
    <row r="479" spans="1:6" ht="18" customHeight="1" x14ac:dyDescent="0.45">
      <c r="A479" s="2"/>
      <c r="B479" s="2"/>
      <c r="C479" s="5"/>
      <c r="D479" s="5"/>
      <c r="E479" s="1"/>
      <c r="F479">
        <f t="shared" si="6"/>
        <v>0</v>
      </c>
    </row>
    <row r="480" spans="1:6" ht="18" customHeight="1" x14ac:dyDescent="0.45">
      <c r="A480" s="2"/>
      <c r="B480" s="2"/>
      <c r="C480" s="5"/>
      <c r="D480" s="5"/>
      <c r="E480" s="1"/>
      <c r="F480">
        <f t="shared" si="6"/>
        <v>0</v>
      </c>
    </row>
    <row r="481" spans="1:6" ht="18" customHeight="1" x14ac:dyDescent="0.45">
      <c r="A481" s="2"/>
      <c r="B481" s="2"/>
      <c r="C481" s="5"/>
      <c r="D481" s="5"/>
      <c r="E481" s="1"/>
      <c r="F481">
        <f t="shared" si="6"/>
        <v>0</v>
      </c>
    </row>
    <row r="482" spans="1:6" ht="18" customHeight="1" x14ac:dyDescent="0.45">
      <c r="A482" s="2"/>
      <c r="B482" s="2"/>
      <c r="C482" s="5"/>
      <c r="D482" s="5"/>
      <c r="E482" s="1"/>
      <c r="F482">
        <f t="shared" si="6"/>
        <v>0</v>
      </c>
    </row>
    <row r="483" spans="1:6" ht="18" customHeight="1" x14ac:dyDescent="0.45">
      <c r="A483" s="2"/>
      <c r="B483" s="2"/>
      <c r="C483" s="5"/>
      <c r="D483" s="5"/>
      <c r="E483" s="1"/>
      <c r="F483">
        <f t="shared" si="6"/>
        <v>0</v>
      </c>
    </row>
    <row r="484" spans="1:6" ht="18" customHeight="1" x14ac:dyDescent="0.45">
      <c r="A484" s="2"/>
      <c r="B484" s="2"/>
      <c r="C484" s="5"/>
      <c r="D484" s="5"/>
      <c r="E484" s="1"/>
      <c r="F484">
        <f t="shared" si="6"/>
        <v>0</v>
      </c>
    </row>
    <row r="485" spans="1:6" ht="18" customHeight="1" x14ac:dyDescent="0.45">
      <c r="A485" s="2"/>
      <c r="B485" s="2"/>
      <c r="C485" s="5"/>
      <c r="D485" s="5"/>
      <c r="E485" s="1"/>
      <c r="F485">
        <f t="shared" si="6"/>
        <v>0</v>
      </c>
    </row>
    <row r="486" spans="1:6" ht="18" customHeight="1" x14ac:dyDescent="0.45">
      <c r="A486" s="2"/>
      <c r="B486" s="2"/>
      <c r="C486" s="5"/>
      <c r="D486" s="5"/>
      <c r="E486" s="1"/>
      <c r="F486">
        <f t="shared" si="6"/>
        <v>0</v>
      </c>
    </row>
    <row r="487" spans="1:6" ht="18" customHeight="1" x14ac:dyDescent="0.45">
      <c r="A487" s="2"/>
      <c r="B487" s="2"/>
      <c r="C487" s="5"/>
      <c r="D487" s="5"/>
      <c r="E487" s="1"/>
      <c r="F487">
        <f t="shared" si="6"/>
        <v>0</v>
      </c>
    </row>
    <row r="488" spans="1:6" ht="18" customHeight="1" x14ac:dyDescent="0.45">
      <c r="A488" s="2"/>
      <c r="B488" s="2"/>
      <c r="C488" s="5"/>
      <c r="D488" s="5"/>
      <c r="E488" s="1"/>
      <c r="F488">
        <f t="shared" si="6"/>
        <v>0</v>
      </c>
    </row>
    <row r="489" spans="1:6" ht="18" customHeight="1" x14ac:dyDescent="0.45">
      <c r="A489" s="2"/>
      <c r="B489" s="2"/>
      <c r="C489" s="5"/>
      <c r="D489" s="5"/>
      <c r="E489" s="1"/>
      <c r="F489">
        <f t="shared" si="6"/>
        <v>0</v>
      </c>
    </row>
    <row r="490" spans="1:6" ht="18" customHeight="1" x14ac:dyDescent="0.45">
      <c r="A490" s="2"/>
      <c r="B490" s="2"/>
      <c r="C490" s="5"/>
      <c r="D490" s="5"/>
      <c r="E490" s="1"/>
      <c r="F490">
        <f t="shared" si="6"/>
        <v>0</v>
      </c>
    </row>
    <row r="491" spans="1:6" ht="18" customHeight="1" x14ac:dyDescent="0.45">
      <c r="A491" s="2"/>
      <c r="B491" s="2"/>
      <c r="C491" s="5"/>
      <c r="D491" s="5"/>
      <c r="E491" s="1"/>
      <c r="F491">
        <f t="shared" si="6"/>
        <v>0</v>
      </c>
    </row>
    <row r="492" spans="1:6" ht="18" customHeight="1" x14ac:dyDescent="0.45">
      <c r="A492" s="2"/>
      <c r="B492" s="2"/>
      <c r="C492" s="5"/>
      <c r="D492" s="5"/>
      <c r="E492" s="1"/>
      <c r="F492">
        <f t="shared" si="6"/>
        <v>0</v>
      </c>
    </row>
    <row r="493" spans="1:6" ht="18" customHeight="1" x14ac:dyDescent="0.45">
      <c r="A493" s="2"/>
      <c r="B493" s="2"/>
      <c r="C493" s="5"/>
      <c r="D493" s="5"/>
      <c r="E493" s="1"/>
      <c r="F493">
        <f t="shared" si="6"/>
        <v>0</v>
      </c>
    </row>
    <row r="494" spans="1:6" ht="18" customHeight="1" x14ac:dyDescent="0.45">
      <c r="A494" s="2"/>
      <c r="B494" s="2"/>
      <c r="C494" s="5"/>
      <c r="D494" s="5"/>
      <c r="E494" s="1"/>
      <c r="F494">
        <f t="shared" si="6"/>
        <v>0</v>
      </c>
    </row>
    <row r="495" spans="1:6" ht="18" customHeight="1" x14ac:dyDescent="0.45">
      <c r="A495" s="2"/>
      <c r="B495" s="2"/>
      <c r="C495" s="5"/>
      <c r="D495" s="5"/>
      <c r="E495" s="1"/>
      <c r="F495">
        <f t="shared" si="6"/>
        <v>0</v>
      </c>
    </row>
    <row r="496" spans="1:6" ht="18" customHeight="1" x14ac:dyDescent="0.45">
      <c r="A496" s="2"/>
      <c r="B496" s="2"/>
      <c r="C496" s="5"/>
      <c r="D496" s="5"/>
      <c r="E496" s="1"/>
      <c r="F496">
        <f t="shared" si="6"/>
        <v>0</v>
      </c>
    </row>
    <row r="497" spans="1:6" ht="18" customHeight="1" x14ac:dyDescent="0.45">
      <c r="A497" s="2"/>
      <c r="B497" s="2"/>
      <c r="C497" s="5"/>
      <c r="D497" s="5"/>
      <c r="E497" s="1"/>
      <c r="F497">
        <f t="shared" si="6"/>
        <v>0</v>
      </c>
    </row>
    <row r="498" spans="1:6" ht="18" customHeight="1" x14ac:dyDescent="0.45">
      <c r="A498" s="2"/>
      <c r="B498" s="2"/>
      <c r="C498" s="5"/>
      <c r="D498" s="5"/>
      <c r="E498" s="1"/>
      <c r="F498">
        <f t="shared" si="6"/>
        <v>0</v>
      </c>
    </row>
    <row r="499" spans="1:6" ht="18" customHeight="1" x14ac:dyDescent="0.45">
      <c r="A499" s="2"/>
      <c r="B499" s="2"/>
      <c r="C499" s="5"/>
      <c r="D499" s="5"/>
      <c r="E499" s="1"/>
      <c r="F499">
        <f t="shared" si="6"/>
        <v>0</v>
      </c>
    </row>
    <row r="500" spans="1:6" ht="18" customHeight="1" x14ac:dyDescent="0.45">
      <c r="A500" s="2"/>
      <c r="B500" s="2"/>
      <c r="C500" s="5"/>
      <c r="D500" s="5"/>
      <c r="E500" s="1"/>
      <c r="F500">
        <f t="shared" si="6"/>
        <v>0</v>
      </c>
    </row>
    <row r="501" spans="1:6" ht="18" customHeight="1" x14ac:dyDescent="0.45">
      <c r="A501" s="2"/>
      <c r="B501" s="2"/>
      <c r="C501" s="5"/>
      <c r="D501" s="5"/>
      <c r="E501" s="1"/>
      <c r="F501">
        <f t="shared" si="6"/>
        <v>0</v>
      </c>
    </row>
    <row r="502" spans="1:6" ht="18" customHeight="1" x14ac:dyDescent="0.45">
      <c r="A502" s="2"/>
      <c r="B502" s="2"/>
      <c r="C502" s="5"/>
      <c r="D502" s="5"/>
      <c r="E502" s="1"/>
      <c r="F502">
        <f t="shared" si="6"/>
        <v>0</v>
      </c>
    </row>
    <row r="503" spans="1:6" ht="18" customHeight="1" x14ac:dyDescent="0.45">
      <c r="A503" s="2"/>
      <c r="B503" s="2"/>
      <c r="C503" s="5"/>
      <c r="D503" s="5"/>
      <c r="E503" s="1"/>
      <c r="F503">
        <f t="shared" si="6"/>
        <v>0</v>
      </c>
    </row>
    <row r="504" spans="1:6" ht="18" customHeight="1" x14ac:dyDescent="0.45">
      <c r="A504" s="2"/>
      <c r="B504" s="2"/>
      <c r="C504" s="5"/>
      <c r="D504" s="5"/>
      <c r="E504" s="1"/>
      <c r="F504">
        <f t="shared" si="6"/>
        <v>0</v>
      </c>
    </row>
    <row r="505" spans="1:6" ht="18" customHeight="1" x14ac:dyDescent="0.45">
      <c r="A505" s="2"/>
      <c r="B505" s="2"/>
      <c r="C505" s="5"/>
      <c r="D505" s="5"/>
      <c r="E505" s="1"/>
      <c r="F505">
        <f t="shared" si="6"/>
        <v>0</v>
      </c>
    </row>
    <row r="506" spans="1:6" ht="18" customHeight="1" x14ac:dyDescent="0.45">
      <c r="A506" s="2"/>
      <c r="B506" s="2"/>
      <c r="C506" s="5"/>
      <c r="D506" s="5"/>
      <c r="E506" s="1"/>
      <c r="F506">
        <f t="shared" si="6"/>
        <v>0</v>
      </c>
    </row>
    <row r="507" spans="1:6" ht="18" customHeight="1" x14ac:dyDescent="0.45">
      <c r="A507" s="2"/>
      <c r="B507" s="2"/>
      <c r="C507" s="5"/>
      <c r="D507" s="5"/>
      <c r="E507" s="1"/>
      <c r="F507">
        <f t="shared" si="6"/>
        <v>0</v>
      </c>
    </row>
    <row r="508" spans="1:6" ht="18" customHeight="1" x14ac:dyDescent="0.45">
      <c r="A508" s="2"/>
      <c r="B508" s="2"/>
      <c r="C508" s="5"/>
      <c r="D508" s="5"/>
      <c r="E508" s="1"/>
      <c r="F508">
        <f t="shared" si="6"/>
        <v>0</v>
      </c>
    </row>
    <row r="509" spans="1:6" ht="18" customHeight="1" x14ac:dyDescent="0.45">
      <c r="A509" s="2"/>
      <c r="B509" s="2"/>
      <c r="C509" s="5"/>
      <c r="D509" s="5"/>
      <c r="E509" s="1"/>
      <c r="F509">
        <f t="shared" si="6"/>
        <v>0</v>
      </c>
    </row>
    <row r="510" spans="1:6" ht="18" customHeight="1" x14ac:dyDescent="0.45">
      <c r="A510" s="2"/>
      <c r="B510" s="2"/>
      <c r="C510" s="5"/>
      <c r="D510" s="5"/>
      <c r="E510" s="1"/>
      <c r="F510">
        <f t="shared" si="6"/>
        <v>0</v>
      </c>
    </row>
    <row r="511" spans="1:6" ht="18" customHeight="1" x14ac:dyDescent="0.45">
      <c r="A511" s="2"/>
      <c r="B511" s="2"/>
      <c r="C511" s="5"/>
      <c r="D511" s="5"/>
      <c r="E511" s="1"/>
      <c r="F511">
        <f t="shared" si="6"/>
        <v>0</v>
      </c>
    </row>
    <row r="512" spans="1:6" ht="18" customHeight="1" x14ac:dyDescent="0.45">
      <c r="A512" s="2"/>
      <c r="B512" s="2"/>
      <c r="C512" s="5"/>
      <c r="D512" s="5"/>
      <c r="E512" s="1"/>
      <c r="F512">
        <f t="shared" si="6"/>
        <v>0</v>
      </c>
    </row>
    <row r="513" spans="1:6" ht="18" customHeight="1" x14ac:dyDescent="0.45">
      <c r="A513" s="2"/>
      <c r="B513" s="2"/>
      <c r="C513" s="5"/>
      <c r="D513" s="5"/>
      <c r="E513" s="1"/>
      <c r="F513">
        <f t="shared" si="6"/>
        <v>0</v>
      </c>
    </row>
    <row r="514" spans="1:6" ht="18" customHeight="1" x14ac:dyDescent="0.45">
      <c r="A514" s="2"/>
      <c r="B514" s="2"/>
      <c r="C514" s="5"/>
      <c r="D514" s="5"/>
      <c r="E514" s="1"/>
      <c r="F514">
        <f t="shared" si="6"/>
        <v>0</v>
      </c>
    </row>
    <row r="515" spans="1:6" ht="18" customHeight="1" x14ac:dyDescent="0.45">
      <c r="A515" s="2"/>
      <c r="B515" s="2"/>
      <c r="C515" s="5"/>
      <c r="D515" s="5"/>
      <c r="E515" s="1"/>
      <c r="F515">
        <f t="shared" si="6"/>
        <v>0</v>
      </c>
    </row>
    <row r="516" spans="1:6" ht="18" customHeight="1" x14ac:dyDescent="0.45">
      <c r="A516" s="2"/>
      <c r="B516" s="2"/>
      <c r="C516" s="5"/>
      <c r="D516" s="5"/>
      <c r="E516" s="1"/>
      <c r="F516">
        <f t="shared" ref="F516:F579" si="7">E516*13%</f>
        <v>0</v>
      </c>
    </row>
    <row r="517" spans="1:6" ht="18" customHeight="1" x14ac:dyDescent="0.45">
      <c r="A517" s="2"/>
      <c r="B517" s="2"/>
      <c r="C517" s="5"/>
      <c r="D517" s="5"/>
      <c r="E517" s="1"/>
      <c r="F517">
        <f t="shared" si="7"/>
        <v>0</v>
      </c>
    </row>
    <row r="518" spans="1:6" ht="18" customHeight="1" x14ac:dyDescent="0.45">
      <c r="A518" s="2"/>
      <c r="B518" s="2"/>
      <c r="C518" s="5"/>
      <c r="D518" s="5"/>
      <c r="E518" s="1"/>
      <c r="F518">
        <f t="shared" si="7"/>
        <v>0</v>
      </c>
    </row>
    <row r="519" spans="1:6" ht="18" customHeight="1" x14ac:dyDescent="0.45">
      <c r="A519" s="2"/>
      <c r="B519" s="2"/>
      <c r="C519" s="5"/>
      <c r="D519" s="5"/>
      <c r="E519" s="1"/>
      <c r="F519">
        <f t="shared" si="7"/>
        <v>0</v>
      </c>
    </row>
    <row r="520" spans="1:6" ht="18" customHeight="1" x14ac:dyDescent="0.45">
      <c r="A520" s="2"/>
      <c r="B520" s="2"/>
      <c r="C520" s="5"/>
      <c r="D520" s="5"/>
      <c r="E520" s="1"/>
      <c r="F520">
        <f t="shared" si="7"/>
        <v>0</v>
      </c>
    </row>
    <row r="521" spans="1:6" ht="18" customHeight="1" x14ac:dyDescent="0.45">
      <c r="A521" s="2"/>
      <c r="B521" s="2"/>
      <c r="C521" s="5"/>
      <c r="D521" s="5"/>
      <c r="E521" s="1"/>
      <c r="F521">
        <f t="shared" si="7"/>
        <v>0</v>
      </c>
    </row>
    <row r="522" spans="1:6" ht="18" customHeight="1" x14ac:dyDescent="0.45">
      <c r="A522" s="2"/>
      <c r="B522" s="2"/>
      <c r="C522" s="5"/>
      <c r="D522" s="5"/>
      <c r="E522" s="1"/>
      <c r="F522">
        <f t="shared" si="7"/>
        <v>0</v>
      </c>
    </row>
    <row r="523" spans="1:6" ht="18" customHeight="1" x14ac:dyDescent="0.45">
      <c r="A523" s="2"/>
      <c r="B523" s="2"/>
      <c r="C523" s="5"/>
      <c r="D523" s="5"/>
      <c r="E523" s="1"/>
      <c r="F523">
        <f t="shared" si="7"/>
        <v>0</v>
      </c>
    </row>
    <row r="524" spans="1:6" ht="18" customHeight="1" x14ac:dyDescent="0.45">
      <c r="A524" s="2"/>
      <c r="B524" s="2"/>
      <c r="C524" s="5"/>
      <c r="D524" s="5"/>
      <c r="E524" s="1"/>
      <c r="F524">
        <f t="shared" si="7"/>
        <v>0</v>
      </c>
    </row>
    <row r="525" spans="1:6" ht="18" customHeight="1" x14ac:dyDescent="0.45">
      <c r="A525" s="2"/>
      <c r="B525" s="2"/>
      <c r="C525" s="5"/>
      <c r="D525" s="5"/>
      <c r="E525" s="1"/>
      <c r="F525">
        <f t="shared" si="7"/>
        <v>0</v>
      </c>
    </row>
    <row r="526" spans="1:6" ht="18" customHeight="1" x14ac:dyDescent="0.45">
      <c r="A526" s="2"/>
      <c r="B526" s="2"/>
      <c r="C526" s="5"/>
      <c r="D526" s="5"/>
      <c r="E526" s="1"/>
      <c r="F526">
        <f t="shared" si="7"/>
        <v>0</v>
      </c>
    </row>
    <row r="527" spans="1:6" ht="18" customHeight="1" x14ac:dyDescent="0.45">
      <c r="A527" s="2"/>
      <c r="B527" s="2"/>
      <c r="C527" s="5"/>
      <c r="D527" s="5"/>
      <c r="E527" s="1"/>
      <c r="F527">
        <f t="shared" si="7"/>
        <v>0</v>
      </c>
    </row>
    <row r="528" spans="1:6" ht="18" customHeight="1" x14ac:dyDescent="0.45">
      <c r="A528" s="2"/>
      <c r="B528" s="2"/>
      <c r="C528" s="5"/>
      <c r="D528" s="5"/>
      <c r="E528" s="1"/>
      <c r="F528">
        <f t="shared" si="7"/>
        <v>0</v>
      </c>
    </row>
    <row r="529" spans="1:6" ht="18" customHeight="1" x14ac:dyDescent="0.45">
      <c r="A529" s="2"/>
      <c r="B529" s="2"/>
      <c r="C529" s="5"/>
      <c r="D529" s="5"/>
      <c r="E529" s="1"/>
      <c r="F529">
        <f t="shared" si="7"/>
        <v>0</v>
      </c>
    </row>
    <row r="530" spans="1:6" ht="18" customHeight="1" x14ac:dyDescent="0.45">
      <c r="A530" s="2"/>
      <c r="B530" s="2"/>
      <c r="C530" s="5"/>
      <c r="D530" s="5"/>
      <c r="E530" s="1"/>
      <c r="F530">
        <f t="shared" si="7"/>
        <v>0</v>
      </c>
    </row>
    <row r="531" spans="1:6" ht="18" customHeight="1" x14ac:dyDescent="0.45">
      <c r="A531" s="2"/>
      <c r="B531" s="2"/>
      <c r="C531" s="5"/>
      <c r="D531" s="5"/>
      <c r="E531" s="1"/>
      <c r="F531">
        <f t="shared" si="7"/>
        <v>0</v>
      </c>
    </row>
    <row r="532" spans="1:6" ht="18" customHeight="1" x14ac:dyDescent="0.45">
      <c r="A532" s="2"/>
      <c r="B532" s="2"/>
      <c r="C532" s="5"/>
      <c r="D532" s="5"/>
      <c r="E532" s="1"/>
      <c r="F532">
        <f t="shared" si="7"/>
        <v>0</v>
      </c>
    </row>
    <row r="533" spans="1:6" ht="18" customHeight="1" x14ac:dyDescent="0.45">
      <c r="A533" s="2"/>
      <c r="B533" s="2"/>
      <c r="C533" s="5"/>
      <c r="D533" s="5"/>
      <c r="E533" s="1"/>
      <c r="F533">
        <f t="shared" si="7"/>
        <v>0</v>
      </c>
    </row>
    <row r="534" spans="1:6" ht="18" customHeight="1" x14ac:dyDescent="0.45">
      <c r="A534" s="2"/>
      <c r="B534" s="2"/>
      <c r="C534" s="5"/>
      <c r="D534" s="5"/>
      <c r="E534" s="1"/>
      <c r="F534">
        <f t="shared" si="7"/>
        <v>0</v>
      </c>
    </row>
    <row r="535" spans="1:6" ht="18" customHeight="1" x14ac:dyDescent="0.45">
      <c r="A535" s="2"/>
      <c r="B535" s="2"/>
      <c r="C535" s="5"/>
      <c r="D535" s="5"/>
      <c r="E535" s="1"/>
      <c r="F535">
        <f t="shared" si="7"/>
        <v>0</v>
      </c>
    </row>
    <row r="536" spans="1:6" ht="18" customHeight="1" x14ac:dyDescent="0.45">
      <c r="A536" s="2"/>
      <c r="B536" s="2"/>
      <c r="C536" s="5"/>
      <c r="D536" s="5"/>
      <c r="E536" s="1"/>
      <c r="F536">
        <f t="shared" si="7"/>
        <v>0</v>
      </c>
    </row>
    <row r="537" spans="1:6" ht="18" customHeight="1" x14ac:dyDescent="0.45">
      <c r="A537" s="2"/>
      <c r="B537" s="2"/>
      <c r="C537" s="5"/>
      <c r="D537" s="5"/>
      <c r="E537" s="1"/>
      <c r="F537">
        <f t="shared" si="7"/>
        <v>0</v>
      </c>
    </row>
    <row r="538" spans="1:6" ht="18" customHeight="1" x14ac:dyDescent="0.45">
      <c r="A538" s="2"/>
      <c r="B538" s="2"/>
      <c r="C538" s="5"/>
      <c r="D538" s="5"/>
      <c r="E538" s="1"/>
      <c r="F538">
        <f t="shared" si="7"/>
        <v>0</v>
      </c>
    </row>
    <row r="539" spans="1:6" ht="18" customHeight="1" x14ac:dyDescent="0.45">
      <c r="A539" s="2"/>
      <c r="B539" s="2"/>
      <c r="C539" s="5"/>
      <c r="D539" s="5"/>
      <c r="E539" s="1"/>
      <c r="F539">
        <f t="shared" si="7"/>
        <v>0</v>
      </c>
    </row>
    <row r="540" spans="1:6" ht="18" customHeight="1" x14ac:dyDescent="0.45">
      <c r="A540" s="2"/>
      <c r="B540" s="2"/>
      <c r="C540" s="5"/>
      <c r="D540" s="5"/>
      <c r="E540" s="1"/>
      <c r="F540">
        <f t="shared" si="7"/>
        <v>0</v>
      </c>
    </row>
    <row r="541" spans="1:6" ht="18" customHeight="1" x14ac:dyDescent="0.45">
      <c r="A541" s="2"/>
      <c r="B541" s="2"/>
      <c r="C541" s="5"/>
      <c r="D541" s="5"/>
      <c r="E541" s="1"/>
      <c r="F541">
        <f t="shared" si="7"/>
        <v>0</v>
      </c>
    </row>
    <row r="542" spans="1:6" ht="18" customHeight="1" x14ac:dyDescent="0.45">
      <c r="A542" s="2"/>
      <c r="B542" s="2"/>
      <c r="C542" s="5"/>
      <c r="D542" s="5"/>
      <c r="E542" s="1"/>
      <c r="F542">
        <f t="shared" si="7"/>
        <v>0</v>
      </c>
    </row>
    <row r="543" spans="1:6" ht="18" customHeight="1" x14ac:dyDescent="0.45">
      <c r="A543" s="2"/>
      <c r="B543" s="2"/>
      <c r="C543" s="5"/>
      <c r="D543" s="5"/>
      <c r="E543" s="1"/>
      <c r="F543">
        <f t="shared" si="7"/>
        <v>0</v>
      </c>
    </row>
    <row r="544" spans="1:6" ht="18" customHeight="1" x14ac:dyDescent="0.45">
      <c r="A544" s="2"/>
      <c r="B544" s="2"/>
      <c r="C544" s="5"/>
      <c r="D544" s="5"/>
      <c r="E544" s="1"/>
      <c r="F544">
        <f t="shared" si="7"/>
        <v>0</v>
      </c>
    </row>
    <row r="545" spans="1:6" ht="18" customHeight="1" x14ac:dyDescent="0.45">
      <c r="A545" s="2"/>
      <c r="B545" s="2"/>
      <c r="C545" s="5"/>
      <c r="D545" s="5"/>
      <c r="E545" s="1"/>
      <c r="F545">
        <f t="shared" si="7"/>
        <v>0</v>
      </c>
    </row>
    <row r="546" spans="1:6" ht="18" customHeight="1" x14ac:dyDescent="0.45">
      <c r="A546" s="2"/>
      <c r="B546" s="2"/>
      <c r="C546" s="5"/>
      <c r="D546" s="5"/>
      <c r="E546" s="1"/>
      <c r="F546">
        <f t="shared" si="7"/>
        <v>0</v>
      </c>
    </row>
    <row r="547" spans="1:6" ht="18" customHeight="1" x14ac:dyDescent="0.45">
      <c r="A547" s="2"/>
      <c r="B547" s="2"/>
      <c r="C547" s="5"/>
      <c r="D547" s="5"/>
      <c r="E547" s="1"/>
      <c r="F547">
        <f t="shared" si="7"/>
        <v>0</v>
      </c>
    </row>
    <row r="548" spans="1:6" ht="18" customHeight="1" x14ac:dyDescent="0.45">
      <c r="A548" s="2"/>
      <c r="B548" s="2"/>
      <c r="C548" s="5"/>
      <c r="D548" s="5"/>
      <c r="E548" s="1"/>
      <c r="F548">
        <f t="shared" si="7"/>
        <v>0</v>
      </c>
    </row>
    <row r="549" spans="1:6" ht="18" customHeight="1" x14ac:dyDescent="0.45">
      <c r="A549" s="2"/>
      <c r="B549" s="2"/>
      <c r="C549" s="5"/>
      <c r="D549" s="5"/>
      <c r="E549" s="1"/>
      <c r="F549">
        <f t="shared" si="7"/>
        <v>0</v>
      </c>
    </row>
    <row r="550" spans="1:6" ht="18" customHeight="1" x14ac:dyDescent="0.45">
      <c r="A550" s="2"/>
      <c r="B550" s="2"/>
      <c r="C550" s="5"/>
      <c r="D550" s="5"/>
      <c r="E550" s="1"/>
      <c r="F550">
        <f t="shared" si="7"/>
        <v>0</v>
      </c>
    </row>
    <row r="551" spans="1:6" ht="18" customHeight="1" x14ac:dyDescent="0.45">
      <c r="A551" s="2"/>
      <c r="B551" s="2"/>
      <c r="C551" s="5"/>
      <c r="D551" s="5"/>
      <c r="E551" s="1"/>
      <c r="F551">
        <f t="shared" si="7"/>
        <v>0</v>
      </c>
    </row>
    <row r="552" spans="1:6" ht="18" customHeight="1" x14ac:dyDescent="0.45">
      <c r="A552" s="2"/>
      <c r="B552" s="2"/>
      <c r="C552" s="5"/>
      <c r="D552" s="5"/>
      <c r="E552" s="1"/>
      <c r="F552">
        <f t="shared" si="7"/>
        <v>0</v>
      </c>
    </row>
    <row r="553" spans="1:6" ht="18" customHeight="1" x14ac:dyDescent="0.45">
      <c r="A553" s="2"/>
      <c r="B553" s="2"/>
      <c r="C553" s="5"/>
      <c r="D553" s="5"/>
      <c r="E553" s="1"/>
      <c r="F553">
        <f t="shared" si="7"/>
        <v>0</v>
      </c>
    </row>
    <row r="554" spans="1:6" ht="18" customHeight="1" x14ac:dyDescent="0.45">
      <c r="A554" s="2"/>
      <c r="B554" s="2"/>
      <c r="C554" s="5"/>
      <c r="D554" s="5"/>
      <c r="E554" s="1"/>
      <c r="F554">
        <f t="shared" si="7"/>
        <v>0</v>
      </c>
    </row>
    <row r="555" spans="1:6" ht="18" customHeight="1" x14ac:dyDescent="0.45">
      <c r="A555" s="2"/>
      <c r="B555" s="2"/>
      <c r="C555" s="5"/>
      <c r="D555" s="5"/>
      <c r="E555" s="1"/>
      <c r="F555">
        <f t="shared" si="7"/>
        <v>0</v>
      </c>
    </row>
    <row r="556" spans="1:6" ht="18" customHeight="1" x14ac:dyDescent="0.45">
      <c r="A556" s="2"/>
      <c r="B556" s="2"/>
      <c r="C556" s="5"/>
      <c r="D556" s="5"/>
      <c r="E556" s="1"/>
      <c r="F556">
        <f t="shared" si="7"/>
        <v>0</v>
      </c>
    </row>
    <row r="557" spans="1:6" ht="18" customHeight="1" x14ac:dyDescent="0.45">
      <c r="A557" s="2"/>
      <c r="B557" s="2"/>
      <c r="C557" s="5"/>
      <c r="D557" s="5"/>
      <c r="E557" s="1"/>
      <c r="F557">
        <f t="shared" si="7"/>
        <v>0</v>
      </c>
    </row>
    <row r="558" spans="1:6" ht="18" customHeight="1" x14ac:dyDescent="0.45">
      <c r="A558" s="2"/>
      <c r="B558" s="2"/>
      <c r="C558" s="5"/>
      <c r="D558" s="5"/>
      <c r="E558" s="1"/>
      <c r="F558">
        <f t="shared" si="7"/>
        <v>0</v>
      </c>
    </row>
    <row r="559" spans="1:6" ht="18" customHeight="1" x14ac:dyDescent="0.45">
      <c r="A559" s="2"/>
      <c r="B559" s="2"/>
      <c r="C559" s="5"/>
      <c r="D559" s="5"/>
      <c r="E559" s="1"/>
      <c r="F559">
        <f t="shared" si="7"/>
        <v>0</v>
      </c>
    </row>
    <row r="560" spans="1:6" ht="18" customHeight="1" x14ac:dyDescent="0.45">
      <c r="A560" s="2"/>
      <c r="B560" s="2"/>
      <c r="C560" s="5"/>
      <c r="D560" s="5"/>
      <c r="E560" s="1"/>
      <c r="F560">
        <f t="shared" si="7"/>
        <v>0</v>
      </c>
    </row>
    <row r="561" spans="1:6" ht="18" customHeight="1" x14ac:dyDescent="0.45">
      <c r="A561" s="2"/>
      <c r="B561" s="2"/>
      <c r="C561" s="5"/>
      <c r="D561" s="5"/>
      <c r="E561" s="1"/>
      <c r="F561">
        <f t="shared" si="7"/>
        <v>0</v>
      </c>
    </row>
    <row r="562" spans="1:6" ht="18" customHeight="1" x14ac:dyDescent="0.45">
      <c r="A562" s="2"/>
      <c r="B562" s="2"/>
      <c r="C562" s="5"/>
      <c r="D562" s="5"/>
      <c r="E562" s="1"/>
      <c r="F562">
        <f t="shared" si="7"/>
        <v>0</v>
      </c>
    </row>
    <row r="563" spans="1:6" ht="18" customHeight="1" x14ac:dyDescent="0.45">
      <c r="A563" s="2"/>
      <c r="B563" s="2"/>
      <c r="C563" s="5"/>
      <c r="D563" s="5"/>
      <c r="E563" s="1"/>
      <c r="F563">
        <f t="shared" si="7"/>
        <v>0</v>
      </c>
    </row>
    <row r="564" spans="1:6" ht="18" customHeight="1" x14ac:dyDescent="0.45">
      <c r="A564" s="2"/>
      <c r="B564" s="2"/>
      <c r="C564" s="5"/>
      <c r="D564" s="5"/>
      <c r="E564" s="1"/>
      <c r="F564">
        <f t="shared" si="7"/>
        <v>0</v>
      </c>
    </row>
    <row r="565" spans="1:6" ht="18" customHeight="1" x14ac:dyDescent="0.45">
      <c r="A565" s="2"/>
      <c r="B565" s="2"/>
      <c r="C565" s="5"/>
      <c r="D565" s="5"/>
      <c r="E565" s="1"/>
      <c r="F565">
        <f t="shared" si="7"/>
        <v>0</v>
      </c>
    </row>
    <row r="566" spans="1:6" ht="18" customHeight="1" x14ac:dyDescent="0.45">
      <c r="A566" s="2"/>
      <c r="B566" s="2"/>
      <c r="C566" s="5"/>
      <c r="D566" s="5"/>
      <c r="E566" s="1"/>
      <c r="F566">
        <f t="shared" si="7"/>
        <v>0</v>
      </c>
    </row>
    <row r="567" spans="1:6" ht="18" customHeight="1" x14ac:dyDescent="0.45">
      <c r="A567" s="2"/>
      <c r="B567" s="2"/>
      <c r="C567" s="5"/>
      <c r="D567" s="5"/>
      <c r="E567" s="1"/>
      <c r="F567">
        <f t="shared" si="7"/>
        <v>0</v>
      </c>
    </row>
    <row r="568" spans="1:6" ht="18" customHeight="1" x14ac:dyDescent="0.45">
      <c r="A568" s="2"/>
      <c r="B568" s="2"/>
      <c r="C568" s="5"/>
      <c r="D568" s="5"/>
      <c r="E568" s="1"/>
      <c r="F568">
        <f t="shared" si="7"/>
        <v>0</v>
      </c>
    </row>
    <row r="569" spans="1:6" ht="18" customHeight="1" x14ac:dyDescent="0.45">
      <c r="A569" s="2"/>
      <c r="B569" s="2"/>
      <c r="C569" s="5"/>
      <c r="D569" s="5"/>
      <c r="E569" s="1"/>
      <c r="F569">
        <f t="shared" si="7"/>
        <v>0</v>
      </c>
    </row>
    <row r="570" spans="1:6" ht="18" customHeight="1" x14ac:dyDescent="0.45">
      <c r="A570" s="2"/>
      <c r="B570" s="2"/>
      <c r="C570" s="5"/>
      <c r="D570" s="5"/>
      <c r="E570" s="1"/>
      <c r="F570">
        <f t="shared" si="7"/>
        <v>0</v>
      </c>
    </row>
    <row r="571" spans="1:6" ht="18" customHeight="1" x14ac:dyDescent="0.45">
      <c r="A571" s="2"/>
      <c r="B571" s="2"/>
      <c r="C571" s="5"/>
      <c r="D571" s="5"/>
      <c r="E571" s="1"/>
      <c r="F571">
        <f t="shared" si="7"/>
        <v>0</v>
      </c>
    </row>
    <row r="572" spans="1:6" ht="18" customHeight="1" x14ac:dyDescent="0.45">
      <c r="A572" s="2"/>
      <c r="B572" s="2"/>
      <c r="C572" s="5"/>
      <c r="D572" s="5"/>
      <c r="E572" s="1"/>
      <c r="F572">
        <f t="shared" si="7"/>
        <v>0</v>
      </c>
    </row>
    <row r="573" spans="1:6" ht="18" customHeight="1" x14ac:dyDescent="0.45">
      <c r="A573" s="2"/>
      <c r="B573" s="2"/>
      <c r="C573" s="5"/>
      <c r="D573" s="5"/>
      <c r="E573" s="1"/>
      <c r="F573">
        <f t="shared" si="7"/>
        <v>0</v>
      </c>
    </row>
    <row r="574" spans="1:6" ht="18" customHeight="1" x14ac:dyDescent="0.45">
      <c r="A574" s="2"/>
      <c r="B574" s="2"/>
      <c r="C574" s="5"/>
      <c r="D574" s="5"/>
      <c r="E574" s="1"/>
      <c r="F574">
        <f t="shared" si="7"/>
        <v>0</v>
      </c>
    </row>
    <row r="575" spans="1:6" ht="18" customHeight="1" x14ac:dyDescent="0.45">
      <c r="A575" s="2"/>
      <c r="B575" s="2"/>
      <c r="C575" s="5"/>
      <c r="D575" s="5"/>
      <c r="E575" s="1"/>
      <c r="F575">
        <f t="shared" si="7"/>
        <v>0</v>
      </c>
    </row>
    <row r="576" spans="1:6" ht="18" customHeight="1" x14ac:dyDescent="0.45">
      <c r="A576" s="2"/>
      <c r="B576" s="2"/>
      <c r="C576" s="5"/>
      <c r="D576" s="5"/>
      <c r="E576" s="1"/>
      <c r="F576">
        <f t="shared" si="7"/>
        <v>0</v>
      </c>
    </row>
    <row r="577" spans="1:6" ht="18" customHeight="1" x14ac:dyDescent="0.45">
      <c r="A577" s="2"/>
      <c r="B577" s="2"/>
      <c r="C577" s="5"/>
      <c r="D577" s="5"/>
      <c r="E577" s="1"/>
      <c r="F577">
        <f t="shared" si="7"/>
        <v>0</v>
      </c>
    </row>
    <row r="578" spans="1:6" ht="18" customHeight="1" x14ac:dyDescent="0.45">
      <c r="A578" s="2"/>
      <c r="B578" s="2"/>
      <c r="C578" s="5"/>
      <c r="D578" s="5"/>
      <c r="E578" s="1"/>
      <c r="F578">
        <f t="shared" si="7"/>
        <v>0</v>
      </c>
    </row>
    <row r="579" spans="1:6" ht="18" customHeight="1" x14ac:dyDescent="0.45">
      <c r="A579" s="2"/>
      <c r="B579" s="2"/>
      <c r="C579" s="5"/>
      <c r="D579" s="5"/>
      <c r="E579" s="1"/>
      <c r="F579">
        <f t="shared" si="7"/>
        <v>0</v>
      </c>
    </row>
    <row r="580" spans="1:6" ht="18" customHeight="1" x14ac:dyDescent="0.45">
      <c r="A580" s="2"/>
      <c r="B580" s="2"/>
      <c r="C580" s="5"/>
      <c r="D580" s="5"/>
      <c r="E580" s="1"/>
      <c r="F580">
        <f t="shared" ref="F580:F643" si="8">E580*13%</f>
        <v>0</v>
      </c>
    </row>
    <row r="581" spans="1:6" ht="18" customHeight="1" x14ac:dyDescent="0.45">
      <c r="A581" s="2"/>
      <c r="B581" s="2"/>
      <c r="C581" s="5"/>
      <c r="D581" s="5"/>
      <c r="E581" s="1"/>
      <c r="F581">
        <f t="shared" si="8"/>
        <v>0</v>
      </c>
    </row>
    <row r="582" spans="1:6" ht="18" customHeight="1" x14ac:dyDescent="0.45">
      <c r="A582" s="2"/>
      <c r="B582" s="2"/>
      <c r="C582" s="5"/>
      <c r="D582" s="5"/>
      <c r="E582" s="1"/>
      <c r="F582">
        <f t="shared" si="8"/>
        <v>0</v>
      </c>
    </row>
    <row r="583" spans="1:6" ht="18" customHeight="1" x14ac:dyDescent="0.45">
      <c r="A583" s="2"/>
      <c r="B583" s="2"/>
      <c r="C583" s="5"/>
      <c r="D583" s="5"/>
      <c r="E583" s="1"/>
      <c r="F583">
        <f t="shared" si="8"/>
        <v>0</v>
      </c>
    </row>
    <row r="584" spans="1:6" ht="18" customHeight="1" x14ac:dyDescent="0.45">
      <c r="A584" s="2"/>
      <c r="B584" s="2"/>
      <c r="C584" s="5"/>
      <c r="D584" s="5"/>
      <c r="E584" s="1"/>
      <c r="F584">
        <f t="shared" si="8"/>
        <v>0</v>
      </c>
    </row>
    <row r="585" spans="1:6" ht="18" customHeight="1" x14ac:dyDescent="0.45">
      <c r="A585" s="2"/>
      <c r="B585" s="2"/>
      <c r="C585" s="5"/>
      <c r="D585" s="5"/>
      <c r="E585" s="1"/>
      <c r="F585">
        <f t="shared" si="8"/>
        <v>0</v>
      </c>
    </row>
    <row r="586" spans="1:6" ht="18" customHeight="1" x14ac:dyDescent="0.45">
      <c r="A586" s="2"/>
      <c r="B586" s="2"/>
      <c r="C586" s="5"/>
      <c r="D586" s="5"/>
      <c r="E586" s="1"/>
      <c r="F586">
        <f t="shared" si="8"/>
        <v>0</v>
      </c>
    </row>
    <row r="587" spans="1:6" ht="18" customHeight="1" x14ac:dyDescent="0.45">
      <c r="A587" s="2"/>
      <c r="B587" s="2"/>
      <c r="C587" s="5"/>
      <c r="D587" s="5"/>
      <c r="E587" s="1"/>
      <c r="F587">
        <f t="shared" si="8"/>
        <v>0</v>
      </c>
    </row>
    <row r="588" spans="1:6" ht="18" customHeight="1" x14ac:dyDescent="0.45">
      <c r="A588" s="2"/>
      <c r="B588" s="2"/>
      <c r="C588" s="5"/>
      <c r="D588" s="5"/>
      <c r="E588" s="1"/>
      <c r="F588">
        <f t="shared" si="8"/>
        <v>0</v>
      </c>
    </row>
    <row r="589" spans="1:6" ht="18" customHeight="1" x14ac:dyDescent="0.45">
      <c r="A589" s="2"/>
      <c r="B589" s="2"/>
      <c r="C589" s="5"/>
      <c r="D589" s="5"/>
      <c r="E589" s="1"/>
      <c r="F589">
        <f t="shared" si="8"/>
        <v>0</v>
      </c>
    </row>
    <row r="590" spans="1:6" ht="18" customHeight="1" x14ac:dyDescent="0.45">
      <c r="A590" s="2"/>
      <c r="B590" s="2"/>
      <c r="C590" s="5"/>
      <c r="D590" s="5"/>
      <c r="E590" s="1"/>
      <c r="F590">
        <f t="shared" si="8"/>
        <v>0</v>
      </c>
    </row>
    <row r="591" spans="1:6" ht="18" customHeight="1" x14ac:dyDescent="0.45">
      <c r="A591" s="2"/>
      <c r="B591" s="2"/>
      <c r="C591" s="5"/>
      <c r="D591" s="5"/>
      <c r="E591" s="1"/>
      <c r="F591">
        <f t="shared" si="8"/>
        <v>0</v>
      </c>
    </row>
    <row r="592" spans="1:6" ht="18" customHeight="1" x14ac:dyDescent="0.45">
      <c r="A592" s="2"/>
      <c r="B592" s="2"/>
      <c r="C592" s="5"/>
      <c r="D592" s="5"/>
      <c r="E592" s="1"/>
      <c r="F592">
        <f t="shared" si="8"/>
        <v>0</v>
      </c>
    </row>
    <row r="593" spans="1:6" ht="18" customHeight="1" x14ac:dyDescent="0.45">
      <c r="A593" s="2"/>
      <c r="B593" s="2"/>
      <c r="C593" s="5"/>
      <c r="D593" s="5"/>
      <c r="E593" s="1"/>
      <c r="F593">
        <f t="shared" si="8"/>
        <v>0</v>
      </c>
    </row>
    <row r="594" spans="1:6" ht="18" customHeight="1" x14ac:dyDescent="0.45">
      <c r="A594" s="2"/>
      <c r="B594" s="2"/>
      <c r="C594" s="5"/>
      <c r="D594" s="5"/>
      <c r="E594" s="1"/>
      <c r="F594">
        <f t="shared" si="8"/>
        <v>0</v>
      </c>
    </row>
    <row r="595" spans="1:6" ht="18" customHeight="1" x14ac:dyDescent="0.45">
      <c r="A595" s="2"/>
      <c r="B595" s="2"/>
      <c r="C595" s="5"/>
      <c r="D595" s="5"/>
      <c r="E595" s="1"/>
      <c r="F595">
        <f t="shared" si="8"/>
        <v>0</v>
      </c>
    </row>
    <row r="596" spans="1:6" ht="18" customHeight="1" x14ac:dyDescent="0.45">
      <c r="A596" s="2"/>
      <c r="B596" s="2"/>
      <c r="C596" s="5"/>
      <c r="D596" s="5"/>
      <c r="E596" s="1"/>
      <c r="F596">
        <f t="shared" si="8"/>
        <v>0</v>
      </c>
    </row>
    <row r="597" spans="1:6" ht="18" customHeight="1" x14ac:dyDescent="0.45">
      <c r="A597" s="2"/>
      <c r="B597" s="2"/>
      <c r="C597" s="5"/>
      <c r="D597" s="5"/>
      <c r="E597" s="1"/>
      <c r="F597">
        <f t="shared" si="8"/>
        <v>0</v>
      </c>
    </row>
    <row r="598" spans="1:6" ht="18" customHeight="1" x14ac:dyDescent="0.45">
      <c r="A598" s="2"/>
      <c r="B598" s="2"/>
      <c r="C598" s="5"/>
      <c r="D598" s="5"/>
      <c r="E598" s="1"/>
      <c r="F598">
        <f t="shared" si="8"/>
        <v>0</v>
      </c>
    </row>
    <row r="599" spans="1:6" ht="18" customHeight="1" x14ac:dyDescent="0.45">
      <c r="A599" s="2"/>
      <c r="B599" s="2"/>
      <c r="C599" s="5"/>
      <c r="D599" s="5"/>
      <c r="E599" s="1"/>
      <c r="F599">
        <f t="shared" si="8"/>
        <v>0</v>
      </c>
    </row>
    <row r="600" spans="1:6" ht="18" customHeight="1" x14ac:dyDescent="0.45">
      <c r="A600" s="2"/>
      <c r="B600" s="2"/>
      <c r="C600" s="5"/>
      <c r="D600" s="5"/>
      <c r="E600" s="1"/>
      <c r="F600">
        <f t="shared" si="8"/>
        <v>0</v>
      </c>
    </row>
    <row r="601" spans="1:6" ht="18" customHeight="1" x14ac:dyDescent="0.45">
      <c r="A601" s="2"/>
      <c r="B601" s="2"/>
      <c r="C601" s="5"/>
      <c r="D601" s="5"/>
      <c r="E601" s="1"/>
      <c r="F601">
        <f t="shared" si="8"/>
        <v>0</v>
      </c>
    </row>
    <row r="602" spans="1:6" ht="18" customHeight="1" x14ac:dyDescent="0.45">
      <c r="A602" s="2"/>
      <c r="B602" s="2"/>
      <c r="C602" s="5"/>
      <c r="D602" s="5"/>
      <c r="E602" s="1"/>
      <c r="F602">
        <f t="shared" si="8"/>
        <v>0</v>
      </c>
    </row>
    <row r="603" spans="1:6" ht="18" customHeight="1" x14ac:dyDescent="0.45">
      <c r="A603" s="2"/>
      <c r="B603" s="2"/>
      <c r="C603" s="5"/>
      <c r="D603" s="5"/>
      <c r="E603" s="1"/>
      <c r="F603">
        <f t="shared" si="8"/>
        <v>0</v>
      </c>
    </row>
    <row r="604" spans="1:6" ht="18" customHeight="1" x14ac:dyDescent="0.45">
      <c r="A604" s="2"/>
      <c r="B604" s="2"/>
      <c r="C604" s="5"/>
      <c r="D604" s="5"/>
      <c r="E604" s="1"/>
      <c r="F604">
        <f t="shared" si="8"/>
        <v>0</v>
      </c>
    </row>
    <row r="605" spans="1:6" ht="18" customHeight="1" x14ac:dyDescent="0.45">
      <c r="A605" s="2"/>
      <c r="B605" s="2"/>
      <c r="C605" s="5"/>
      <c r="D605" s="5"/>
      <c r="E605" s="1"/>
      <c r="F605">
        <f t="shared" si="8"/>
        <v>0</v>
      </c>
    </row>
    <row r="606" spans="1:6" ht="18" customHeight="1" x14ac:dyDescent="0.45">
      <c r="A606" s="2"/>
      <c r="B606" s="2"/>
      <c r="C606" s="5"/>
      <c r="D606" s="5"/>
      <c r="E606" s="1"/>
      <c r="F606">
        <f t="shared" si="8"/>
        <v>0</v>
      </c>
    </row>
    <row r="607" spans="1:6" ht="18" customHeight="1" x14ac:dyDescent="0.45">
      <c r="A607" s="2"/>
      <c r="B607" s="2"/>
      <c r="C607" s="5"/>
      <c r="D607" s="5"/>
      <c r="E607" s="1"/>
      <c r="F607">
        <f t="shared" si="8"/>
        <v>0</v>
      </c>
    </row>
    <row r="608" spans="1:6" ht="18" customHeight="1" x14ac:dyDescent="0.45">
      <c r="A608" s="2"/>
      <c r="B608" s="2"/>
      <c r="C608" s="5"/>
      <c r="D608" s="5"/>
      <c r="E608" s="1"/>
      <c r="F608">
        <f t="shared" si="8"/>
        <v>0</v>
      </c>
    </row>
    <row r="609" spans="1:6" ht="18" customHeight="1" x14ac:dyDescent="0.45">
      <c r="A609" s="2"/>
      <c r="B609" s="2"/>
      <c r="C609" s="5"/>
      <c r="D609" s="5"/>
      <c r="E609" s="1"/>
      <c r="F609">
        <f t="shared" si="8"/>
        <v>0</v>
      </c>
    </row>
    <row r="610" spans="1:6" ht="18" customHeight="1" x14ac:dyDescent="0.45">
      <c r="A610" s="2"/>
      <c r="B610" s="2"/>
      <c r="C610" s="5"/>
      <c r="D610" s="5"/>
      <c r="E610" s="1"/>
      <c r="F610">
        <f t="shared" si="8"/>
        <v>0</v>
      </c>
    </row>
    <row r="611" spans="1:6" ht="18" customHeight="1" x14ac:dyDescent="0.45">
      <c r="A611" s="2"/>
      <c r="B611" s="2"/>
      <c r="C611" s="5"/>
      <c r="D611" s="5"/>
      <c r="E611" s="1"/>
      <c r="F611">
        <f t="shared" si="8"/>
        <v>0</v>
      </c>
    </row>
    <row r="612" spans="1:6" ht="18" customHeight="1" x14ac:dyDescent="0.45">
      <c r="A612" s="2"/>
      <c r="B612" s="2"/>
      <c r="C612" s="5"/>
      <c r="D612" s="5"/>
      <c r="E612" s="1"/>
      <c r="F612">
        <f t="shared" si="8"/>
        <v>0</v>
      </c>
    </row>
    <row r="613" spans="1:6" ht="18" customHeight="1" x14ac:dyDescent="0.45">
      <c r="A613" s="2"/>
      <c r="B613" s="2"/>
      <c r="C613" s="5"/>
      <c r="D613" s="5"/>
      <c r="E613" s="1"/>
      <c r="F613">
        <f t="shared" si="8"/>
        <v>0</v>
      </c>
    </row>
    <row r="614" spans="1:6" ht="18" customHeight="1" x14ac:dyDescent="0.45">
      <c r="A614" s="2"/>
      <c r="B614" s="2"/>
      <c r="C614" s="5"/>
      <c r="D614" s="5"/>
      <c r="E614" s="1"/>
      <c r="F614">
        <f t="shared" si="8"/>
        <v>0</v>
      </c>
    </row>
    <row r="615" spans="1:6" ht="18" customHeight="1" x14ac:dyDescent="0.45">
      <c r="A615" s="2"/>
      <c r="B615" s="2"/>
      <c r="C615" s="5"/>
      <c r="D615" s="5"/>
      <c r="E615" s="1"/>
      <c r="F615">
        <f t="shared" si="8"/>
        <v>0</v>
      </c>
    </row>
    <row r="616" spans="1:6" ht="18" customHeight="1" x14ac:dyDescent="0.45">
      <c r="A616" s="2"/>
      <c r="B616" s="2"/>
      <c r="C616" s="5"/>
      <c r="D616" s="5"/>
      <c r="E616" s="1"/>
      <c r="F616">
        <f t="shared" si="8"/>
        <v>0</v>
      </c>
    </row>
    <row r="617" spans="1:6" ht="18" customHeight="1" x14ac:dyDescent="0.45">
      <c r="A617" s="2"/>
      <c r="B617" s="2"/>
      <c r="C617" s="5"/>
      <c r="D617" s="5"/>
      <c r="E617" s="1"/>
      <c r="F617">
        <f t="shared" si="8"/>
        <v>0</v>
      </c>
    </row>
    <row r="618" spans="1:6" ht="18" customHeight="1" x14ac:dyDescent="0.45">
      <c r="A618" s="2"/>
      <c r="B618" s="2"/>
      <c r="C618" s="5"/>
      <c r="D618" s="5"/>
      <c r="E618" s="1"/>
      <c r="F618">
        <f t="shared" si="8"/>
        <v>0</v>
      </c>
    </row>
    <row r="619" spans="1:6" ht="18" customHeight="1" x14ac:dyDescent="0.45">
      <c r="A619" s="2"/>
      <c r="B619" s="2"/>
      <c r="C619" s="5"/>
      <c r="D619" s="5"/>
      <c r="E619" s="1"/>
      <c r="F619">
        <f t="shared" si="8"/>
        <v>0</v>
      </c>
    </row>
    <row r="620" spans="1:6" ht="18" customHeight="1" x14ac:dyDescent="0.45">
      <c r="A620" s="2"/>
      <c r="B620" s="2"/>
      <c r="C620" s="5"/>
      <c r="D620" s="5"/>
      <c r="E620" s="1"/>
      <c r="F620">
        <f t="shared" si="8"/>
        <v>0</v>
      </c>
    </row>
    <row r="621" spans="1:6" ht="18" customHeight="1" x14ac:dyDescent="0.45">
      <c r="A621" s="2"/>
      <c r="B621" s="2"/>
      <c r="C621" s="5"/>
      <c r="D621" s="5"/>
      <c r="E621" s="1"/>
      <c r="F621">
        <f t="shared" si="8"/>
        <v>0</v>
      </c>
    </row>
    <row r="622" spans="1:6" ht="18" customHeight="1" x14ac:dyDescent="0.45">
      <c r="A622" s="2"/>
      <c r="B622" s="2"/>
      <c r="C622" s="5"/>
      <c r="D622" s="5"/>
      <c r="E622" s="1"/>
      <c r="F622">
        <f t="shared" si="8"/>
        <v>0</v>
      </c>
    </row>
    <row r="623" spans="1:6" ht="18" customHeight="1" x14ac:dyDescent="0.45">
      <c r="A623" s="2"/>
      <c r="B623" s="2"/>
      <c r="C623" s="5"/>
      <c r="D623" s="5"/>
      <c r="E623" s="1"/>
      <c r="F623">
        <f t="shared" si="8"/>
        <v>0</v>
      </c>
    </row>
    <row r="624" spans="1:6" ht="18" customHeight="1" x14ac:dyDescent="0.45">
      <c r="A624" s="2"/>
      <c r="B624" s="2"/>
      <c r="C624" s="5"/>
      <c r="D624" s="5"/>
      <c r="E624" s="1"/>
      <c r="F624">
        <f t="shared" si="8"/>
        <v>0</v>
      </c>
    </row>
    <row r="625" spans="1:6" ht="18" customHeight="1" x14ac:dyDescent="0.45">
      <c r="A625" s="2"/>
      <c r="B625" s="2"/>
      <c r="C625" s="5"/>
      <c r="D625" s="5"/>
      <c r="E625" s="1"/>
      <c r="F625">
        <f t="shared" si="8"/>
        <v>0</v>
      </c>
    </row>
    <row r="626" spans="1:6" ht="18" customHeight="1" x14ac:dyDescent="0.45">
      <c r="A626" s="2"/>
      <c r="B626" s="2"/>
      <c r="C626" s="5"/>
      <c r="D626" s="5"/>
      <c r="E626" s="1"/>
      <c r="F626">
        <f t="shared" si="8"/>
        <v>0</v>
      </c>
    </row>
    <row r="627" spans="1:6" ht="18" customHeight="1" x14ac:dyDescent="0.45">
      <c r="A627" s="2"/>
      <c r="B627" s="2"/>
      <c r="C627" s="5"/>
      <c r="D627" s="5"/>
      <c r="E627" s="1"/>
      <c r="F627">
        <f t="shared" si="8"/>
        <v>0</v>
      </c>
    </row>
    <row r="628" spans="1:6" ht="18" customHeight="1" x14ac:dyDescent="0.45">
      <c r="A628" s="2"/>
      <c r="B628" s="2"/>
      <c r="C628" s="5"/>
      <c r="D628" s="5"/>
      <c r="E628" s="1"/>
      <c r="F628">
        <f t="shared" si="8"/>
        <v>0</v>
      </c>
    </row>
    <row r="629" spans="1:6" ht="18" customHeight="1" x14ac:dyDescent="0.45">
      <c r="A629" s="2"/>
      <c r="B629" s="2"/>
      <c r="C629" s="5"/>
      <c r="D629" s="5"/>
      <c r="E629" s="1"/>
      <c r="F629">
        <f t="shared" si="8"/>
        <v>0</v>
      </c>
    </row>
    <row r="630" spans="1:6" ht="18" customHeight="1" x14ac:dyDescent="0.45">
      <c r="A630" s="2"/>
      <c r="B630" s="2"/>
      <c r="C630" s="5"/>
      <c r="D630" s="5"/>
      <c r="E630" s="1"/>
      <c r="F630">
        <f t="shared" si="8"/>
        <v>0</v>
      </c>
    </row>
    <row r="631" spans="1:6" ht="18" customHeight="1" x14ac:dyDescent="0.45">
      <c r="A631" s="2"/>
      <c r="B631" s="2"/>
      <c r="C631" s="5"/>
      <c r="D631" s="5"/>
      <c r="E631" s="1"/>
      <c r="F631">
        <f t="shared" si="8"/>
        <v>0</v>
      </c>
    </row>
    <row r="632" spans="1:6" ht="18" customHeight="1" x14ac:dyDescent="0.45">
      <c r="A632" s="2"/>
      <c r="B632" s="2"/>
      <c r="C632" s="5"/>
      <c r="D632" s="5"/>
      <c r="E632" s="1"/>
      <c r="F632">
        <f t="shared" si="8"/>
        <v>0</v>
      </c>
    </row>
    <row r="633" spans="1:6" ht="18" customHeight="1" x14ac:dyDescent="0.45">
      <c r="A633" s="2"/>
      <c r="B633" s="2"/>
      <c r="C633" s="5"/>
      <c r="D633" s="5"/>
      <c r="E633" s="1"/>
      <c r="F633">
        <f t="shared" si="8"/>
        <v>0</v>
      </c>
    </row>
    <row r="634" spans="1:6" ht="18" customHeight="1" x14ac:dyDescent="0.45">
      <c r="A634" s="2"/>
      <c r="B634" s="2"/>
      <c r="C634" s="5"/>
      <c r="D634" s="5"/>
      <c r="E634" s="1"/>
      <c r="F634">
        <f t="shared" si="8"/>
        <v>0</v>
      </c>
    </row>
    <row r="635" spans="1:6" ht="18" customHeight="1" x14ac:dyDescent="0.45">
      <c r="A635" s="2"/>
      <c r="B635" s="2"/>
      <c r="C635" s="5"/>
      <c r="D635" s="5"/>
      <c r="E635" s="1"/>
      <c r="F635">
        <f t="shared" si="8"/>
        <v>0</v>
      </c>
    </row>
    <row r="636" spans="1:6" ht="18" customHeight="1" x14ac:dyDescent="0.45">
      <c r="A636" s="2"/>
      <c r="B636" s="2"/>
      <c r="C636" s="5"/>
      <c r="D636" s="5"/>
      <c r="E636" s="1"/>
      <c r="F636">
        <f t="shared" si="8"/>
        <v>0</v>
      </c>
    </row>
    <row r="637" spans="1:6" ht="18" customHeight="1" x14ac:dyDescent="0.45">
      <c r="A637" s="2"/>
      <c r="B637" s="2"/>
      <c r="C637" s="5"/>
      <c r="D637" s="5"/>
      <c r="E637" s="1"/>
      <c r="F637">
        <f t="shared" si="8"/>
        <v>0</v>
      </c>
    </row>
    <row r="638" spans="1:6" ht="18" customHeight="1" x14ac:dyDescent="0.45">
      <c r="A638" s="2"/>
      <c r="B638" s="2"/>
      <c r="C638" s="5"/>
      <c r="D638" s="5"/>
      <c r="E638" s="1"/>
      <c r="F638">
        <f t="shared" si="8"/>
        <v>0</v>
      </c>
    </row>
    <row r="639" spans="1:6" ht="18" customHeight="1" x14ac:dyDescent="0.45">
      <c r="A639" s="2"/>
      <c r="B639" s="2"/>
      <c r="C639" s="5"/>
      <c r="D639" s="5"/>
      <c r="E639" s="1"/>
      <c r="F639">
        <f t="shared" si="8"/>
        <v>0</v>
      </c>
    </row>
    <row r="640" spans="1:6" ht="18" customHeight="1" x14ac:dyDescent="0.45">
      <c r="A640" s="2"/>
      <c r="B640" s="2"/>
      <c r="C640" s="5"/>
      <c r="D640" s="5"/>
      <c r="E640" s="1"/>
      <c r="F640">
        <f t="shared" si="8"/>
        <v>0</v>
      </c>
    </row>
    <row r="641" spans="1:6" ht="18" customHeight="1" x14ac:dyDescent="0.45">
      <c r="A641" s="2"/>
      <c r="B641" s="2"/>
      <c r="C641" s="5"/>
      <c r="D641" s="5"/>
      <c r="E641" s="1"/>
      <c r="F641">
        <f t="shared" si="8"/>
        <v>0</v>
      </c>
    </row>
    <row r="642" spans="1:6" ht="18" customHeight="1" x14ac:dyDescent="0.45">
      <c r="A642" s="2"/>
      <c r="B642" s="2"/>
      <c r="C642" s="5"/>
      <c r="D642" s="5"/>
      <c r="E642" s="1"/>
      <c r="F642">
        <f t="shared" si="8"/>
        <v>0</v>
      </c>
    </row>
    <row r="643" spans="1:6" ht="18" customHeight="1" x14ac:dyDescent="0.45">
      <c r="A643" s="2"/>
      <c r="B643" s="2"/>
      <c r="C643" s="5"/>
      <c r="D643" s="5"/>
      <c r="E643" s="1"/>
      <c r="F643">
        <f t="shared" si="8"/>
        <v>0</v>
      </c>
    </row>
    <row r="644" spans="1:6" ht="18" customHeight="1" x14ac:dyDescent="0.45">
      <c r="A644" s="2"/>
      <c r="B644" s="2"/>
      <c r="C644" s="5"/>
      <c r="D644" s="5"/>
      <c r="E644" s="1"/>
      <c r="F644">
        <f t="shared" ref="F644:F707" si="9">E644*13%</f>
        <v>0</v>
      </c>
    </row>
    <row r="645" spans="1:6" ht="18" customHeight="1" x14ac:dyDescent="0.45">
      <c r="A645" s="2"/>
      <c r="B645" s="2"/>
      <c r="C645" s="5"/>
      <c r="D645" s="5"/>
      <c r="E645" s="1"/>
      <c r="F645">
        <f t="shared" si="9"/>
        <v>0</v>
      </c>
    </row>
    <row r="646" spans="1:6" ht="18" customHeight="1" x14ac:dyDescent="0.45">
      <c r="A646" s="2"/>
      <c r="B646" s="2"/>
      <c r="C646" s="5"/>
      <c r="D646" s="5"/>
      <c r="E646" s="1"/>
      <c r="F646">
        <f t="shared" si="9"/>
        <v>0</v>
      </c>
    </row>
    <row r="647" spans="1:6" ht="18" customHeight="1" x14ac:dyDescent="0.45">
      <c r="A647" s="2"/>
      <c r="B647" s="2"/>
      <c r="C647" s="5"/>
      <c r="D647" s="5"/>
      <c r="E647" s="1"/>
      <c r="F647">
        <f t="shared" si="9"/>
        <v>0</v>
      </c>
    </row>
    <row r="648" spans="1:6" ht="18" customHeight="1" x14ac:dyDescent="0.45">
      <c r="A648" s="2"/>
      <c r="B648" s="2"/>
      <c r="C648" s="5"/>
      <c r="D648" s="5"/>
      <c r="E648" s="1"/>
      <c r="F648">
        <f t="shared" si="9"/>
        <v>0</v>
      </c>
    </row>
    <row r="649" spans="1:6" ht="18" customHeight="1" x14ac:dyDescent="0.45">
      <c r="A649" s="2"/>
      <c r="B649" s="2"/>
      <c r="C649" s="5"/>
      <c r="D649" s="5"/>
      <c r="E649" s="1"/>
      <c r="F649">
        <f t="shared" si="9"/>
        <v>0</v>
      </c>
    </row>
    <row r="650" spans="1:6" ht="18" customHeight="1" x14ac:dyDescent="0.45">
      <c r="A650" s="2"/>
      <c r="B650" s="2"/>
      <c r="C650" s="5"/>
      <c r="D650" s="5"/>
      <c r="E650" s="1"/>
      <c r="F650">
        <f t="shared" si="9"/>
        <v>0</v>
      </c>
    </row>
    <row r="651" spans="1:6" ht="18" customHeight="1" x14ac:dyDescent="0.45">
      <c r="A651" s="2"/>
      <c r="B651" s="2"/>
      <c r="C651" s="5"/>
      <c r="D651" s="5"/>
      <c r="E651" s="1"/>
      <c r="F651">
        <f t="shared" si="9"/>
        <v>0</v>
      </c>
    </row>
    <row r="652" spans="1:6" ht="18" customHeight="1" x14ac:dyDescent="0.45">
      <c r="A652" s="2"/>
      <c r="B652" s="2"/>
      <c r="C652" s="5"/>
      <c r="D652" s="5"/>
      <c r="E652" s="1"/>
      <c r="F652">
        <f t="shared" si="9"/>
        <v>0</v>
      </c>
    </row>
    <row r="653" spans="1:6" ht="18" customHeight="1" x14ac:dyDescent="0.45">
      <c r="A653" s="2"/>
      <c r="B653" s="2"/>
      <c r="C653" s="5"/>
      <c r="D653" s="5"/>
      <c r="E653" s="1"/>
      <c r="F653">
        <f t="shared" si="9"/>
        <v>0</v>
      </c>
    </row>
    <row r="654" spans="1:6" ht="18" customHeight="1" x14ac:dyDescent="0.45">
      <c r="A654" s="2"/>
      <c r="B654" s="2"/>
      <c r="C654" s="5"/>
      <c r="D654" s="5"/>
      <c r="E654" s="1"/>
      <c r="F654">
        <f t="shared" si="9"/>
        <v>0</v>
      </c>
    </row>
    <row r="655" spans="1:6" ht="18" customHeight="1" x14ac:dyDescent="0.45">
      <c r="A655" s="2"/>
      <c r="B655" s="2"/>
      <c r="C655" s="5"/>
      <c r="D655" s="5"/>
      <c r="E655" s="1"/>
      <c r="F655">
        <f t="shared" si="9"/>
        <v>0</v>
      </c>
    </row>
    <row r="656" spans="1:6" ht="18" customHeight="1" x14ac:dyDescent="0.45">
      <c r="A656" s="2"/>
      <c r="B656" s="2"/>
      <c r="C656" s="5"/>
      <c r="D656" s="5"/>
      <c r="E656" s="1"/>
      <c r="F656">
        <f t="shared" si="9"/>
        <v>0</v>
      </c>
    </row>
    <row r="657" spans="1:6" ht="18" customHeight="1" x14ac:dyDescent="0.45">
      <c r="A657" s="2"/>
      <c r="B657" s="2"/>
      <c r="C657" s="5"/>
      <c r="D657" s="5"/>
      <c r="E657" s="1"/>
      <c r="F657">
        <f t="shared" si="9"/>
        <v>0</v>
      </c>
    </row>
    <row r="658" spans="1:6" ht="18" customHeight="1" x14ac:dyDescent="0.45">
      <c r="A658" s="2"/>
      <c r="B658" s="2"/>
      <c r="C658" s="5"/>
      <c r="D658" s="5"/>
      <c r="E658" s="1"/>
      <c r="F658">
        <f t="shared" si="9"/>
        <v>0</v>
      </c>
    </row>
    <row r="659" spans="1:6" ht="18" customHeight="1" x14ac:dyDescent="0.45">
      <c r="A659" s="2"/>
      <c r="B659" s="2"/>
      <c r="C659" s="5"/>
      <c r="D659" s="5"/>
      <c r="E659" s="1"/>
      <c r="F659">
        <f t="shared" si="9"/>
        <v>0</v>
      </c>
    </row>
    <row r="660" spans="1:6" ht="18" customHeight="1" x14ac:dyDescent="0.45">
      <c r="A660" s="2"/>
      <c r="B660" s="2"/>
      <c r="C660" s="5"/>
      <c r="D660" s="5"/>
      <c r="E660" s="1"/>
      <c r="F660">
        <f t="shared" si="9"/>
        <v>0</v>
      </c>
    </row>
    <row r="661" spans="1:6" ht="18" customHeight="1" x14ac:dyDescent="0.45">
      <c r="A661" s="2"/>
      <c r="B661" s="2"/>
      <c r="C661" s="5"/>
      <c r="D661" s="5"/>
      <c r="E661" s="1"/>
      <c r="F661">
        <f t="shared" si="9"/>
        <v>0</v>
      </c>
    </row>
    <row r="662" spans="1:6" ht="18" customHeight="1" x14ac:dyDescent="0.45">
      <c r="A662" s="2"/>
      <c r="B662" s="2"/>
      <c r="C662" s="5"/>
      <c r="D662" s="5"/>
      <c r="E662" s="1"/>
      <c r="F662">
        <f t="shared" si="9"/>
        <v>0</v>
      </c>
    </row>
    <row r="663" spans="1:6" ht="18" customHeight="1" x14ac:dyDescent="0.45">
      <c r="A663" s="2"/>
      <c r="B663" s="2"/>
      <c r="C663" s="5"/>
      <c r="D663" s="5"/>
      <c r="E663" s="1"/>
      <c r="F663">
        <f t="shared" si="9"/>
        <v>0</v>
      </c>
    </row>
    <row r="664" spans="1:6" ht="18" customHeight="1" x14ac:dyDescent="0.45">
      <c r="A664" s="2"/>
      <c r="B664" s="2"/>
      <c r="C664" s="5"/>
      <c r="D664" s="5"/>
      <c r="E664" s="1"/>
      <c r="F664">
        <f t="shared" si="9"/>
        <v>0</v>
      </c>
    </row>
    <row r="665" spans="1:6" ht="18" customHeight="1" x14ac:dyDescent="0.45">
      <c r="A665" s="2"/>
      <c r="B665" s="2"/>
      <c r="C665" s="5"/>
      <c r="D665" s="5"/>
      <c r="E665" s="1"/>
      <c r="F665">
        <f t="shared" si="9"/>
        <v>0</v>
      </c>
    </row>
    <row r="666" spans="1:6" ht="18" customHeight="1" x14ac:dyDescent="0.45">
      <c r="A666" s="2"/>
      <c r="B666" s="2"/>
      <c r="C666" s="5"/>
      <c r="D666" s="5"/>
      <c r="E666" s="1"/>
      <c r="F666">
        <f t="shared" si="9"/>
        <v>0</v>
      </c>
    </row>
    <row r="667" spans="1:6" ht="18" customHeight="1" x14ac:dyDescent="0.45">
      <c r="A667" s="2"/>
      <c r="B667" s="2"/>
      <c r="C667" s="5"/>
      <c r="D667" s="5"/>
      <c r="E667" s="1"/>
      <c r="F667">
        <f t="shared" si="9"/>
        <v>0</v>
      </c>
    </row>
    <row r="668" spans="1:6" ht="18" customHeight="1" x14ac:dyDescent="0.45">
      <c r="A668" s="2"/>
      <c r="B668" s="2"/>
      <c r="C668" s="5"/>
      <c r="D668" s="5"/>
      <c r="E668" s="1"/>
      <c r="F668">
        <f t="shared" si="9"/>
        <v>0</v>
      </c>
    </row>
    <row r="669" spans="1:6" ht="18" customHeight="1" x14ac:dyDescent="0.45">
      <c r="A669" s="2"/>
      <c r="B669" s="2"/>
      <c r="C669" s="5"/>
      <c r="D669" s="5"/>
      <c r="E669" s="1"/>
      <c r="F669">
        <f t="shared" si="9"/>
        <v>0</v>
      </c>
    </row>
    <row r="670" spans="1:6" ht="18" customHeight="1" x14ac:dyDescent="0.45">
      <c r="A670" s="2"/>
      <c r="B670" s="2"/>
      <c r="C670" s="5"/>
      <c r="D670" s="5"/>
      <c r="E670" s="1"/>
      <c r="F670">
        <f t="shared" si="9"/>
        <v>0</v>
      </c>
    </row>
    <row r="671" spans="1:6" ht="18" customHeight="1" x14ac:dyDescent="0.45">
      <c r="A671" s="2"/>
      <c r="B671" s="2"/>
      <c r="C671" s="5"/>
      <c r="D671" s="5"/>
      <c r="E671" s="1"/>
      <c r="F671">
        <f t="shared" si="9"/>
        <v>0</v>
      </c>
    </row>
    <row r="672" spans="1:6" ht="18" customHeight="1" x14ac:dyDescent="0.45">
      <c r="A672" s="2"/>
      <c r="B672" s="2"/>
      <c r="C672" s="5"/>
      <c r="D672" s="5"/>
      <c r="E672" s="1"/>
      <c r="F672">
        <f t="shared" si="9"/>
        <v>0</v>
      </c>
    </row>
    <row r="673" spans="1:6" ht="18" customHeight="1" x14ac:dyDescent="0.45">
      <c r="A673" s="2"/>
      <c r="B673" s="2"/>
      <c r="C673" s="5"/>
      <c r="D673" s="5"/>
      <c r="E673" s="1"/>
      <c r="F673">
        <f t="shared" si="9"/>
        <v>0</v>
      </c>
    </row>
    <row r="674" spans="1:6" ht="18" customHeight="1" x14ac:dyDescent="0.45">
      <c r="A674" s="2"/>
      <c r="B674" s="2"/>
      <c r="C674" s="5"/>
      <c r="D674" s="5"/>
      <c r="E674" s="1"/>
      <c r="F674">
        <f t="shared" si="9"/>
        <v>0</v>
      </c>
    </row>
    <row r="675" spans="1:6" ht="18" customHeight="1" x14ac:dyDescent="0.45">
      <c r="A675" s="2"/>
      <c r="B675" s="2"/>
      <c r="C675" s="5"/>
      <c r="D675" s="5"/>
      <c r="E675" s="1"/>
      <c r="F675">
        <f t="shared" si="9"/>
        <v>0</v>
      </c>
    </row>
    <row r="676" spans="1:6" ht="18" customHeight="1" x14ac:dyDescent="0.45">
      <c r="A676" s="2"/>
      <c r="B676" s="2"/>
      <c r="C676" s="5"/>
      <c r="D676" s="5"/>
      <c r="E676" s="1"/>
      <c r="F676">
        <f t="shared" si="9"/>
        <v>0</v>
      </c>
    </row>
    <row r="677" spans="1:6" ht="18" customHeight="1" x14ac:dyDescent="0.45">
      <c r="A677" s="2"/>
      <c r="B677" s="2"/>
      <c r="C677" s="5"/>
      <c r="D677" s="5"/>
      <c r="E677" s="1"/>
      <c r="F677">
        <f t="shared" si="9"/>
        <v>0</v>
      </c>
    </row>
    <row r="678" spans="1:6" ht="18" customHeight="1" x14ac:dyDescent="0.45">
      <c r="A678" s="2"/>
      <c r="B678" s="2"/>
      <c r="C678" s="5"/>
      <c r="D678" s="5"/>
      <c r="E678" s="1"/>
      <c r="F678">
        <f t="shared" si="9"/>
        <v>0</v>
      </c>
    </row>
    <row r="679" spans="1:6" ht="18" customHeight="1" x14ac:dyDescent="0.45">
      <c r="A679" s="2"/>
      <c r="B679" s="2"/>
      <c r="C679" s="5"/>
      <c r="D679" s="5"/>
      <c r="E679" s="1"/>
      <c r="F679">
        <f t="shared" si="9"/>
        <v>0</v>
      </c>
    </row>
    <row r="680" spans="1:6" ht="18" customHeight="1" x14ac:dyDescent="0.45">
      <c r="A680" s="2"/>
      <c r="B680" s="2"/>
      <c r="C680" s="5"/>
      <c r="D680" s="5"/>
      <c r="E680" s="1"/>
      <c r="F680">
        <f t="shared" si="9"/>
        <v>0</v>
      </c>
    </row>
    <row r="681" spans="1:6" ht="18" customHeight="1" x14ac:dyDescent="0.45">
      <c r="A681" s="2"/>
      <c r="B681" s="2"/>
      <c r="C681" s="5"/>
      <c r="D681" s="5"/>
      <c r="E681" s="1"/>
      <c r="F681">
        <f t="shared" si="9"/>
        <v>0</v>
      </c>
    </row>
    <row r="682" spans="1:6" ht="18" customHeight="1" x14ac:dyDescent="0.45">
      <c r="A682" s="2"/>
      <c r="B682" s="2"/>
      <c r="C682" s="5"/>
      <c r="D682" s="5"/>
      <c r="E682" s="1"/>
      <c r="F682">
        <f t="shared" si="9"/>
        <v>0</v>
      </c>
    </row>
    <row r="683" spans="1:6" ht="18" customHeight="1" x14ac:dyDescent="0.45">
      <c r="A683" s="2"/>
      <c r="B683" s="2"/>
      <c r="C683" s="5"/>
      <c r="D683" s="5"/>
      <c r="E683" s="1"/>
      <c r="F683">
        <f t="shared" si="9"/>
        <v>0</v>
      </c>
    </row>
    <row r="684" spans="1:6" ht="18" customHeight="1" x14ac:dyDescent="0.45">
      <c r="A684" s="2"/>
      <c r="B684" s="2"/>
      <c r="C684" s="5"/>
      <c r="D684" s="5"/>
      <c r="E684" s="1"/>
      <c r="F684">
        <f t="shared" si="9"/>
        <v>0</v>
      </c>
    </row>
    <row r="685" spans="1:6" ht="18" customHeight="1" x14ac:dyDescent="0.45">
      <c r="A685" s="2"/>
      <c r="B685" s="2"/>
      <c r="C685" s="5"/>
      <c r="D685" s="5"/>
      <c r="E685" s="1"/>
      <c r="F685">
        <f t="shared" si="9"/>
        <v>0</v>
      </c>
    </row>
    <row r="686" spans="1:6" ht="18" customHeight="1" x14ac:dyDescent="0.45">
      <c r="A686" s="2"/>
      <c r="B686" s="2"/>
      <c r="C686" s="5"/>
      <c r="D686" s="5"/>
      <c r="E686" s="1"/>
      <c r="F686">
        <f t="shared" si="9"/>
        <v>0</v>
      </c>
    </row>
    <row r="687" spans="1:6" ht="18" customHeight="1" x14ac:dyDescent="0.45">
      <c r="A687" s="2"/>
      <c r="B687" s="2"/>
      <c r="C687" s="5"/>
      <c r="D687" s="5"/>
      <c r="E687" s="1"/>
      <c r="F687">
        <f t="shared" si="9"/>
        <v>0</v>
      </c>
    </row>
    <row r="688" spans="1:6" ht="18" customHeight="1" x14ac:dyDescent="0.45">
      <c r="A688" s="2"/>
      <c r="B688" s="2"/>
      <c r="C688" s="5"/>
      <c r="D688" s="5"/>
      <c r="E688" s="1"/>
      <c r="F688">
        <f t="shared" si="9"/>
        <v>0</v>
      </c>
    </row>
    <row r="689" spans="1:6" ht="18" customHeight="1" x14ac:dyDescent="0.45">
      <c r="A689" s="2"/>
      <c r="B689" s="2"/>
      <c r="C689" s="5"/>
      <c r="D689" s="5"/>
      <c r="E689" s="1"/>
      <c r="F689">
        <f t="shared" si="9"/>
        <v>0</v>
      </c>
    </row>
    <row r="690" spans="1:6" ht="18" customHeight="1" x14ac:dyDescent="0.45">
      <c r="A690" s="2"/>
      <c r="B690" s="2"/>
      <c r="C690" s="5"/>
      <c r="D690" s="5"/>
      <c r="E690" s="1"/>
      <c r="F690">
        <f t="shared" si="9"/>
        <v>0</v>
      </c>
    </row>
    <row r="691" spans="1:6" ht="18" customHeight="1" x14ac:dyDescent="0.45">
      <c r="A691" s="2"/>
      <c r="B691" s="2"/>
      <c r="C691" s="5"/>
      <c r="D691" s="5"/>
      <c r="E691" s="1"/>
      <c r="F691">
        <f t="shared" si="9"/>
        <v>0</v>
      </c>
    </row>
    <row r="692" spans="1:6" ht="18" customHeight="1" x14ac:dyDescent="0.45">
      <c r="A692" s="2"/>
      <c r="B692" s="2"/>
      <c r="C692" s="5"/>
      <c r="D692" s="5"/>
      <c r="E692" s="1"/>
      <c r="F692">
        <f t="shared" si="9"/>
        <v>0</v>
      </c>
    </row>
    <row r="693" spans="1:6" ht="18" customHeight="1" x14ac:dyDescent="0.45">
      <c r="A693" s="2"/>
      <c r="B693" s="2"/>
      <c r="C693" s="5"/>
      <c r="D693" s="5"/>
      <c r="E693" s="1"/>
      <c r="F693">
        <f t="shared" si="9"/>
        <v>0</v>
      </c>
    </row>
    <row r="694" spans="1:6" ht="18" customHeight="1" x14ac:dyDescent="0.45">
      <c r="A694" s="2"/>
      <c r="B694" s="2"/>
      <c r="C694" s="5"/>
      <c r="D694" s="5"/>
      <c r="E694" s="1"/>
      <c r="F694">
        <f t="shared" si="9"/>
        <v>0</v>
      </c>
    </row>
    <row r="695" spans="1:6" ht="18" customHeight="1" x14ac:dyDescent="0.45">
      <c r="A695" s="2"/>
      <c r="B695" s="2"/>
      <c r="C695" s="5"/>
      <c r="D695" s="5"/>
      <c r="E695" s="1"/>
      <c r="F695">
        <f t="shared" si="9"/>
        <v>0</v>
      </c>
    </row>
    <row r="696" spans="1:6" ht="18" customHeight="1" x14ac:dyDescent="0.45">
      <c r="A696" s="2"/>
      <c r="B696" s="2"/>
      <c r="C696" s="5"/>
      <c r="D696" s="5"/>
      <c r="E696" s="1"/>
      <c r="F696">
        <f t="shared" si="9"/>
        <v>0</v>
      </c>
    </row>
    <row r="697" spans="1:6" ht="18" customHeight="1" x14ac:dyDescent="0.45">
      <c r="A697" s="2"/>
      <c r="B697" s="2"/>
      <c r="C697" s="5"/>
      <c r="D697" s="5"/>
      <c r="E697" s="1"/>
      <c r="F697">
        <f t="shared" si="9"/>
        <v>0</v>
      </c>
    </row>
    <row r="698" spans="1:6" ht="18" customHeight="1" x14ac:dyDescent="0.45">
      <c r="A698" s="2"/>
      <c r="B698" s="2"/>
      <c r="C698" s="5"/>
      <c r="D698" s="5"/>
      <c r="E698" s="1"/>
      <c r="F698">
        <f t="shared" si="9"/>
        <v>0</v>
      </c>
    </row>
    <row r="699" spans="1:6" ht="18" customHeight="1" x14ac:dyDescent="0.45">
      <c r="A699" s="2"/>
      <c r="B699" s="2"/>
      <c r="C699" s="5"/>
      <c r="D699" s="5"/>
      <c r="E699" s="1"/>
      <c r="F699">
        <f t="shared" si="9"/>
        <v>0</v>
      </c>
    </row>
    <row r="700" spans="1:6" ht="18" customHeight="1" x14ac:dyDescent="0.45">
      <c r="A700" s="2"/>
      <c r="B700" s="2"/>
      <c r="C700" s="5"/>
      <c r="D700" s="5"/>
      <c r="E700" s="1"/>
      <c r="F700">
        <f t="shared" si="9"/>
        <v>0</v>
      </c>
    </row>
    <row r="701" spans="1:6" ht="18" customHeight="1" x14ac:dyDescent="0.45">
      <c r="A701" s="2"/>
      <c r="B701" s="2"/>
      <c r="C701" s="5"/>
      <c r="D701" s="5"/>
      <c r="E701" s="1"/>
      <c r="F701">
        <f t="shared" si="9"/>
        <v>0</v>
      </c>
    </row>
    <row r="702" spans="1:6" ht="18" customHeight="1" x14ac:dyDescent="0.45">
      <c r="A702" s="2"/>
      <c r="B702" s="2"/>
      <c r="C702" s="5"/>
      <c r="D702" s="5"/>
      <c r="E702" s="1"/>
      <c r="F702">
        <f t="shared" si="9"/>
        <v>0</v>
      </c>
    </row>
    <row r="703" spans="1:6" ht="18" customHeight="1" x14ac:dyDescent="0.45">
      <c r="A703" s="2"/>
      <c r="B703" s="2"/>
      <c r="C703" s="5"/>
      <c r="D703" s="5"/>
      <c r="E703" s="1"/>
      <c r="F703">
        <f t="shared" si="9"/>
        <v>0</v>
      </c>
    </row>
    <row r="704" spans="1:6" ht="18" customHeight="1" x14ac:dyDescent="0.45">
      <c r="A704" s="2"/>
      <c r="B704" s="2"/>
      <c r="C704" s="5"/>
      <c r="D704" s="5"/>
      <c r="E704" s="1"/>
      <c r="F704">
        <f t="shared" si="9"/>
        <v>0</v>
      </c>
    </row>
    <row r="705" spans="1:6" ht="18" customHeight="1" x14ac:dyDescent="0.45">
      <c r="A705" s="2"/>
      <c r="B705" s="2"/>
      <c r="C705" s="5"/>
      <c r="D705" s="5"/>
      <c r="E705" s="1"/>
      <c r="F705">
        <f t="shared" si="9"/>
        <v>0</v>
      </c>
    </row>
    <row r="706" spans="1:6" ht="18" customHeight="1" x14ac:dyDescent="0.45">
      <c r="A706" s="2"/>
      <c r="B706" s="2"/>
      <c r="C706" s="5"/>
      <c r="D706" s="5"/>
      <c r="E706" s="1"/>
      <c r="F706">
        <f t="shared" si="9"/>
        <v>0</v>
      </c>
    </row>
    <row r="707" spans="1:6" ht="18" customHeight="1" x14ac:dyDescent="0.45">
      <c r="A707" s="2"/>
      <c r="B707" s="2"/>
      <c r="C707" s="5"/>
      <c r="D707" s="5"/>
      <c r="E707" s="1"/>
      <c r="F707">
        <f t="shared" si="9"/>
        <v>0</v>
      </c>
    </row>
    <row r="708" spans="1:6" ht="18" customHeight="1" x14ac:dyDescent="0.45">
      <c r="A708" s="2"/>
      <c r="B708" s="2"/>
      <c r="C708" s="5"/>
      <c r="D708" s="5"/>
      <c r="E708" s="1"/>
      <c r="F708">
        <f t="shared" ref="F708:F771" si="10">E708*13%</f>
        <v>0</v>
      </c>
    </row>
    <row r="709" spans="1:6" ht="18" customHeight="1" x14ac:dyDescent="0.45">
      <c r="A709" s="2"/>
      <c r="B709" s="2"/>
      <c r="C709" s="5"/>
      <c r="D709" s="5"/>
      <c r="E709" s="1"/>
      <c r="F709">
        <f t="shared" si="10"/>
        <v>0</v>
      </c>
    </row>
    <row r="710" spans="1:6" ht="18" customHeight="1" x14ac:dyDescent="0.45">
      <c r="A710" s="2"/>
      <c r="B710" s="2"/>
      <c r="C710" s="5"/>
      <c r="D710" s="5"/>
      <c r="E710" s="1"/>
      <c r="F710">
        <f t="shared" si="10"/>
        <v>0</v>
      </c>
    </row>
    <row r="711" spans="1:6" ht="18" customHeight="1" x14ac:dyDescent="0.45">
      <c r="A711" s="2"/>
      <c r="B711" s="2"/>
      <c r="C711" s="5"/>
      <c r="D711" s="5"/>
      <c r="E711" s="1"/>
      <c r="F711">
        <f t="shared" si="10"/>
        <v>0</v>
      </c>
    </row>
    <row r="712" spans="1:6" ht="18" customHeight="1" x14ac:dyDescent="0.45">
      <c r="A712" s="2"/>
      <c r="B712" s="2"/>
      <c r="C712" s="5"/>
      <c r="D712" s="5"/>
      <c r="E712" s="1"/>
      <c r="F712">
        <f t="shared" si="10"/>
        <v>0</v>
      </c>
    </row>
    <row r="713" spans="1:6" ht="18" customHeight="1" x14ac:dyDescent="0.45">
      <c r="A713" s="2"/>
      <c r="B713" s="2"/>
      <c r="C713" s="5"/>
      <c r="D713" s="5"/>
      <c r="E713" s="1"/>
      <c r="F713">
        <f t="shared" si="10"/>
        <v>0</v>
      </c>
    </row>
    <row r="714" spans="1:6" ht="18" customHeight="1" x14ac:dyDescent="0.45">
      <c r="A714" s="2"/>
      <c r="B714" s="2"/>
      <c r="C714" s="5"/>
      <c r="D714" s="5"/>
      <c r="E714" s="1"/>
      <c r="F714">
        <f t="shared" si="10"/>
        <v>0</v>
      </c>
    </row>
    <row r="715" spans="1:6" ht="18" customHeight="1" x14ac:dyDescent="0.45">
      <c r="A715" s="2"/>
      <c r="B715" s="2"/>
      <c r="C715" s="5"/>
      <c r="D715" s="5"/>
      <c r="E715" s="1"/>
      <c r="F715">
        <f t="shared" si="10"/>
        <v>0</v>
      </c>
    </row>
    <row r="716" spans="1:6" ht="18" customHeight="1" x14ac:dyDescent="0.45">
      <c r="A716" s="2"/>
      <c r="B716" s="2"/>
      <c r="C716" s="5"/>
      <c r="D716" s="5"/>
      <c r="E716" s="1"/>
      <c r="F716">
        <f t="shared" si="10"/>
        <v>0</v>
      </c>
    </row>
    <row r="717" spans="1:6" ht="18" customHeight="1" x14ac:dyDescent="0.45">
      <c r="A717" s="2"/>
      <c r="B717" s="2"/>
      <c r="C717" s="5"/>
      <c r="D717" s="5"/>
      <c r="E717" s="1"/>
      <c r="F717">
        <f t="shared" si="10"/>
        <v>0</v>
      </c>
    </row>
    <row r="718" spans="1:6" ht="18" customHeight="1" x14ac:dyDescent="0.45">
      <c r="A718" s="2"/>
      <c r="B718" s="2"/>
      <c r="C718" s="5"/>
      <c r="D718" s="5"/>
      <c r="E718" s="1"/>
      <c r="F718">
        <f t="shared" si="10"/>
        <v>0</v>
      </c>
    </row>
    <row r="719" spans="1:6" ht="18" customHeight="1" x14ac:dyDescent="0.45">
      <c r="A719" s="2"/>
      <c r="B719" s="2"/>
      <c r="C719" s="5"/>
      <c r="D719" s="5"/>
      <c r="E719" s="1"/>
      <c r="F719">
        <f t="shared" si="10"/>
        <v>0</v>
      </c>
    </row>
    <row r="720" spans="1:6" ht="18" customHeight="1" x14ac:dyDescent="0.45">
      <c r="A720" s="2"/>
      <c r="B720" s="2"/>
      <c r="C720" s="5"/>
      <c r="D720" s="5"/>
      <c r="E720" s="1"/>
      <c r="F720">
        <f t="shared" si="10"/>
        <v>0</v>
      </c>
    </row>
    <row r="721" spans="1:6" ht="18" customHeight="1" x14ac:dyDescent="0.45">
      <c r="A721" s="2"/>
      <c r="B721" s="2"/>
      <c r="C721" s="5"/>
      <c r="D721" s="5"/>
      <c r="E721" s="1"/>
      <c r="F721">
        <f t="shared" si="10"/>
        <v>0</v>
      </c>
    </row>
    <row r="722" spans="1:6" ht="18" customHeight="1" x14ac:dyDescent="0.45">
      <c r="A722" s="2"/>
      <c r="B722" s="2"/>
      <c r="C722" s="5"/>
      <c r="D722" s="5"/>
      <c r="E722" s="1"/>
      <c r="F722">
        <f t="shared" si="10"/>
        <v>0</v>
      </c>
    </row>
    <row r="723" spans="1:6" ht="18" customHeight="1" x14ac:dyDescent="0.45">
      <c r="A723" s="2"/>
      <c r="B723" s="2"/>
      <c r="C723" s="5"/>
      <c r="D723" s="5"/>
      <c r="E723" s="1"/>
      <c r="F723">
        <f t="shared" si="10"/>
        <v>0</v>
      </c>
    </row>
    <row r="724" spans="1:6" ht="18" customHeight="1" x14ac:dyDescent="0.45">
      <c r="A724" s="2"/>
      <c r="B724" s="2"/>
      <c r="C724" s="5"/>
      <c r="D724" s="5"/>
      <c r="E724" s="1"/>
      <c r="F724">
        <f t="shared" si="10"/>
        <v>0</v>
      </c>
    </row>
    <row r="725" spans="1:6" ht="18" customHeight="1" x14ac:dyDescent="0.45">
      <c r="A725" s="2"/>
      <c r="B725" s="2"/>
      <c r="C725" s="5"/>
      <c r="D725" s="5"/>
      <c r="E725" s="1"/>
      <c r="F725">
        <f t="shared" si="10"/>
        <v>0</v>
      </c>
    </row>
    <row r="726" spans="1:6" ht="18" customHeight="1" x14ac:dyDescent="0.45">
      <c r="A726" s="2"/>
      <c r="B726" s="2"/>
      <c r="C726" s="5"/>
      <c r="D726" s="5"/>
      <c r="E726" s="1"/>
      <c r="F726">
        <f t="shared" si="10"/>
        <v>0</v>
      </c>
    </row>
    <row r="727" spans="1:6" ht="18" customHeight="1" x14ac:dyDescent="0.45">
      <c r="A727" s="2"/>
      <c r="B727" s="2"/>
      <c r="C727" s="5"/>
      <c r="D727" s="5"/>
      <c r="E727" s="1"/>
      <c r="F727">
        <f t="shared" si="10"/>
        <v>0</v>
      </c>
    </row>
    <row r="728" spans="1:6" ht="18" customHeight="1" x14ac:dyDescent="0.45">
      <c r="A728" s="2"/>
      <c r="B728" s="2"/>
      <c r="C728" s="5"/>
      <c r="D728" s="5"/>
      <c r="E728" s="1"/>
      <c r="F728">
        <f t="shared" si="10"/>
        <v>0</v>
      </c>
    </row>
    <row r="729" spans="1:6" ht="18" customHeight="1" x14ac:dyDescent="0.45">
      <c r="A729" s="2"/>
      <c r="B729" s="2"/>
      <c r="C729" s="5"/>
      <c r="D729" s="5"/>
      <c r="E729" s="1"/>
      <c r="F729">
        <f t="shared" si="10"/>
        <v>0</v>
      </c>
    </row>
    <row r="730" spans="1:6" ht="18" customHeight="1" x14ac:dyDescent="0.45">
      <c r="A730" s="2"/>
      <c r="B730" s="2"/>
      <c r="C730" s="5"/>
      <c r="D730" s="5"/>
      <c r="E730" s="1"/>
      <c r="F730">
        <f t="shared" si="10"/>
        <v>0</v>
      </c>
    </row>
    <row r="731" spans="1:6" ht="18" customHeight="1" x14ac:dyDescent="0.45">
      <c r="A731" s="2"/>
      <c r="B731" s="2"/>
      <c r="C731" s="5"/>
      <c r="D731" s="5"/>
      <c r="E731" s="1"/>
      <c r="F731">
        <f t="shared" si="10"/>
        <v>0</v>
      </c>
    </row>
    <row r="732" spans="1:6" ht="18" customHeight="1" x14ac:dyDescent="0.45">
      <c r="A732" s="2"/>
      <c r="B732" s="2"/>
      <c r="C732" s="5"/>
      <c r="D732" s="5"/>
      <c r="E732" s="1"/>
      <c r="F732">
        <f t="shared" si="10"/>
        <v>0</v>
      </c>
    </row>
    <row r="733" spans="1:6" ht="18" customHeight="1" x14ac:dyDescent="0.45">
      <c r="A733" s="2"/>
      <c r="B733" s="2"/>
      <c r="C733" s="5"/>
      <c r="D733" s="5"/>
      <c r="E733" s="1"/>
      <c r="F733">
        <f t="shared" si="10"/>
        <v>0</v>
      </c>
    </row>
    <row r="734" spans="1:6" ht="18" customHeight="1" x14ac:dyDescent="0.45">
      <c r="A734" s="2"/>
      <c r="B734" s="2"/>
      <c r="C734" s="5"/>
      <c r="D734" s="5"/>
      <c r="E734" s="1"/>
      <c r="F734">
        <f t="shared" si="10"/>
        <v>0</v>
      </c>
    </row>
    <row r="735" spans="1:6" ht="18" customHeight="1" x14ac:dyDescent="0.45">
      <c r="A735" s="2"/>
      <c r="B735" s="2"/>
      <c r="C735" s="5"/>
      <c r="D735" s="5"/>
      <c r="E735" s="1"/>
      <c r="F735">
        <f t="shared" si="10"/>
        <v>0</v>
      </c>
    </row>
    <row r="736" spans="1:6" ht="18" customHeight="1" x14ac:dyDescent="0.45">
      <c r="A736" s="2"/>
      <c r="B736" s="2"/>
      <c r="C736" s="5"/>
      <c r="D736" s="5"/>
      <c r="E736" s="1"/>
      <c r="F736">
        <f t="shared" si="10"/>
        <v>0</v>
      </c>
    </row>
    <row r="737" spans="1:6" ht="18" customHeight="1" x14ac:dyDescent="0.45">
      <c r="A737" s="2"/>
      <c r="B737" s="2"/>
      <c r="C737" s="5"/>
      <c r="D737" s="5"/>
      <c r="E737" s="1"/>
      <c r="F737">
        <f t="shared" si="10"/>
        <v>0</v>
      </c>
    </row>
    <row r="738" spans="1:6" ht="18" customHeight="1" x14ac:dyDescent="0.45">
      <c r="A738" s="2"/>
      <c r="B738" s="2"/>
      <c r="C738" s="5"/>
      <c r="D738" s="5"/>
      <c r="E738" s="1"/>
      <c r="F738">
        <f t="shared" si="10"/>
        <v>0</v>
      </c>
    </row>
    <row r="739" spans="1:6" ht="18" customHeight="1" x14ac:dyDescent="0.45">
      <c r="A739" s="2"/>
      <c r="B739" s="2"/>
      <c r="C739" s="5"/>
      <c r="D739" s="5"/>
      <c r="E739" s="1"/>
      <c r="F739">
        <f t="shared" si="10"/>
        <v>0</v>
      </c>
    </row>
    <row r="740" spans="1:6" ht="18" customHeight="1" x14ac:dyDescent="0.45">
      <c r="A740" s="2"/>
      <c r="B740" s="2"/>
      <c r="C740" s="5"/>
      <c r="D740" s="5"/>
      <c r="E740" s="1"/>
      <c r="F740">
        <f t="shared" si="10"/>
        <v>0</v>
      </c>
    </row>
    <row r="741" spans="1:6" ht="18" customHeight="1" x14ac:dyDescent="0.45">
      <c r="A741" s="2"/>
      <c r="B741" s="2"/>
      <c r="C741" s="5"/>
      <c r="D741" s="5"/>
      <c r="E741" s="1"/>
      <c r="F741">
        <f t="shared" si="10"/>
        <v>0</v>
      </c>
    </row>
    <row r="742" spans="1:6" ht="18" customHeight="1" x14ac:dyDescent="0.45">
      <c r="A742" s="2"/>
      <c r="B742" s="2"/>
      <c r="C742" s="5"/>
      <c r="D742" s="5"/>
      <c r="E742" s="1"/>
      <c r="F742">
        <f t="shared" si="10"/>
        <v>0</v>
      </c>
    </row>
    <row r="743" spans="1:6" ht="18" customHeight="1" x14ac:dyDescent="0.45">
      <c r="A743" s="2"/>
      <c r="B743" s="2"/>
      <c r="C743" s="5"/>
      <c r="D743" s="5"/>
      <c r="E743" s="1"/>
      <c r="F743">
        <f t="shared" si="10"/>
        <v>0</v>
      </c>
    </row>
    <row r="744" spans="1:6" ht="18" customHeight="1" x14ac:dyDescent="0.45">
      <c r="A744" s="2"/>
      <c r="B744" s="2"/>
      <c r="C744" s="5"/>
      <c r="D744" s="5"/>
      <c r="E744" s="1"/>
      <c r="F744">
        <f t="shared" si="10"/>
        <v>0</v>
      </c>
    </row>
    <row r="745" spans="1:6" ht="18" customHeight="1" x14ac:dyDescent="0.45">
      <c r="A745" s="2"/>
      <c r="B745" s="2"/>
      <c r="C745" s="5"/>
      <c r="D745" s="5"/>
      <c r="E745" s="1"/>
      <c r="F745">
        <f t="shared" si="10"/>
        <v>0</v>
      </c>
    </row>
    <row r="746" spans="1:6" ht="18" customHeight="1" x14ac:dyDescent="0.45">
      <c r="A746" s="2"/>
      <c r="B746" s="2"/>
      <c r="C746" s="5"/>
      <c r="D746" s="5"/>
      <c r="E746" s="1"/>
      <c r="F746">
        <f t="shared" si="10"/>
        <v>0</v>
      </c>
    </row>
    <row r="747" spans="1:6" ht="18" customHeight="1" x14ac:dyDescent="0.45">
      <c r="A747" s="2"/>
      <c r="B747" s="2"/>
      <c r="C747" s="5"/>
      <c r="D747" s="5"/>
      <c r="E747" s="1"/>
      <c r="F747">
        <f t="shared" si="10"/>
        <v>0</v>
      </c>
    </row>
    <row r="748" spans="1:6" ht="18" customHeight="1" x14ac:dyDescent="0.45">
      <c r="A748" s="2"/>
      <c r="B748" s="2"/>
      <c r="C748" s="5"/>
      <c r="D748" s="5"/>
      <c r="E748" s="1"/>
      <c r="F748">
        <f t="shared" si="10"/>
        <v>0</v>
      </c>
    </row>
    <row r="749" spans="1:6" ht="18" customHeight="1" x14ac:dyDescent="0.45">
      <c r="A749" s="2"/>
      <c r="B749" s="2"/>
      <c r="C749" s="5"/>
      <c r="D749" s="5"/>
      <c r="E749" s="1"/>
      <c r="F749">
        <f t="shared" si="10"/>
        <v>0</v>
      </c>
    </row>
    <row r="750" spans="1:6" ht="18" customHeight="1" x14ac:dyDescent="0.45">
      <c r="A750" s="2"/>
      <c r="B750" s="2"/>
      <c r="C750" s="5"/>
      <c r="D750" s="5"/>
      <c r="E750" s="1"/>
      <c r="F750">
        <f t="shared" si="10"/>
        <v>0</v>
      </c>
    </row>
    <row r="751" spans="1:6" ht="18" customHeight="1" x14ac:dyDescent="0.45">
      <c r="A751" s="2"/>
      <c r="B751" s="2"/>
      <c r="C751" s="5"/>
      <c r="D751" s="5"/>
      <c r="E751" s="1"/>
      <c r="F751">
        <f t="shared" si="10"/>
        <v>0</v>
      </c>
    </row>
    <row r="752" spans="1:6" ht="18" customHeight="1" x14ac:dyDescent="0.45">
      <c r="A752" s="2"/>
      <c r="B752" s="2"/>
      <c r="C752" s="5"/>
      <c r="D752" s="5"/>
      <c r="E752" s="1"/>
      <c r="F752">
        <f t="shared" si="10"/>
        <v>0</v>
      </c>
    </row>
    <row r="753" spans="1:6" ht="18" customHeight="1" x14ac:dyDescent="0.45">
      <c r="A753" s="2"/>
      <c r="B753" s="2"/>
      <c r="C753" s="5"/>
      <c r="D753" s="5"/>
      <c r="E753" s="1"/>
      <c r="F753">
        <f t="shared" si="10"/>
        <v>0</v>
      </c>
    </row>
    <row r="754" spans="1:6" ht="18" customHeight="1" x14ac:dyDescent="0.45">
      <c r="A754" s="2"/>
      <c r="B754" s="2"/>
      <c r="C754" s="5"/>
      <c r="D754" s="5"/>
      <c r="E754" s="1"/>
      <c r="F754">
        <f t="shared" si="10"/>
        <v>0</v>
      </c>
    </row>
    <row r="755" spans="1:6" ht="18" customHeight="1" x14ac:dyDescent="0.45">
      <c r="A755" s="2"/>
      <c r="B755" s="2"/>
      <c r="C755" s="5"/>
      <c r="D755" s="5"/>
      <c r="E755" s="1"/>
      <c r="F755">
        <f t="shared" si="10"/>
        <v>0</v>
      </c>
    </row>
    <row r="756" spans="1:6" ht="18" customHeight="1" x14ac:dyDescent="0.45">
      <c r="A756" s="2"/>
      <c r="B756" s="2"/>
      <c r="C756" s="5"/>
      <c r="D756" s="5"/>
      <c r="E756" s="1"/>
      <c r="F756">
        <f t="shared" si="10"/>
        <v>0</v>
      </c>
    </row>
    <row r="757" spans="1:6" ht="18" customHeight="1" x14ac:dyDescent="0.45">
      <c r="A757" s="2"/>
      <c r="B757" s="2"/>
      <c r="C757" s="5"/>
      <c r="D757" s="5"/>
      <c r="E757" s="1"/>
      <c r="F757">
        <f t="shared" si="10"/>
        <v>0</v>
      </c>
    </row>
    <row r="758" spans="1:6" ht="18" customHeight="1" x14ac:dyDescent="0.45">
      <c r="A758" s="2"/>
      <c r="B758" s="2"/>
      <c r="C758" s="5"/>
      <c r="D758" s="5"/>
      <c r="E758" s="1"/>
      <c r="F758">
        <f t="shared" si="10"/>
        <v>0</v>
      </c>
    </row>
    <row r="759" spans="1:6" ht="18" customHeight="1" x14ac:dyDescent="0.45">
      <c r="A759" s="2"/>
      <c r="B759" s="2"/>
      <c r="C759" s="5"/>
      <c r="D759" s="5"/>
      <c r="E759" s="1"/>
      <c r="F759">
        <f t="shared" si="10"/>
        <v>0</v>
      </c>
    </row>
    <row r="760" spans="1:6" ht="18" customHeight="1" x14ac:dyDescent="0.45">
      <c r="A760" s="2"/>
      <c r="B760" s="2"/>
      <c r="C760" s="5"/>
      <c r="D760" s="5"/>
      <c r="E760" s="1"/>
      <c r="F760">
        <f t="shared" si="10"/>
        <v>0</v>
      </c>
    </row>
    <row r="761" spans="1:6" ht="18" customHeight="1" x14ac:dyDescent="0.45">
      <c r="A761" s="2"/>
      <c r="B761" s="2"/>
      <c r="C761" s="5"/>
      <c r="D761" s="5"/>
      <c r="E761" s="1"/>
      <c r="F761">
        <f t="shared" si="10"/>
        <v>0</v>
      </c>
    </row>
    <row r="762" spans="1:6" ht="18" customHeight="1" x14ac:dyDescent="0.45">
      <c r="A762" s="2"/>
      <c r="B762" s="2"/>
      <c r="C762" s="5"/>
      <c r="D762" s="5"/>
      <c r="E762" s="1"/>
      <c r="F762">
        <f t="shared" si="10"/>
        <v>0</v>
      </c>
    </row>
    <row r="763" spans="1:6" ht="18" customHeight="1" x14ac:dyDescent="0.45">
      <c r="A763" s="2"/>
      <c r="B763" s="2"/>
      <c r="C763" s="5"/>
      <c r="D763" s="5"/>
      <c r="E763" s="1"/>
      <c r="F763">
        <f t="shared" si="10"/>
        <v>0</v>
      </c>
    </row>
    <row r="764" spans="1:6" ht="18" customHeight="1" x14ac:dyDescent="0.45">
      <c r="A764" s="2"/>
      <c r="B764" s="2"/>
      <c r="C764" s="5"/>
      <c r="D764" s="5"/>
      <c r="E764" s="1"/>
      <c r="F764">
        <f t="shared" si="10"/>
        <v>0</v>
      </c>
    </row>
    <row r="765" spans="1:6" ht="18" customHeight="1" x14ac:dyDescent="0.45">
      <c r="A765" s="2"/>
      <c r="B765" s="2"/>
      <c r="C765" s="5"/>
      <c r="D765" s="5"/>
      <c r="E765" s="1"/>
      <c r="F765">
        <f t="shared" si="10"/>
        <v>0</v>
      </c>
    </row>
    <row r="766" spans="1:6" ht="18" customHeight="1" x14ac:dyDescent="0.45">
      <c r="A766" s="2"/>
      <c r="B766" s="2"/>
      <c r="C766" s="5"/>
      <c r="D766" s="5"/>
      <c r="E766" s="1"/>
      <c r="F766">
        <f t="shared" si="10"/>
        <v>0</v>
      </c>
    </row>
    <row r="767" spans="1:6" ht="18" customHeight="1" x14ac:dyDescent="0.45">
      <c r="A767" s="2"/>
      <c r="B767" s="2"/>
      <c r="C767" s="5"/>
      <c r="D767" s="5"/>
      <c r="E767" s="1"/>
      <c r="F767">
        <f t="shared" si="10"/>
        <v>0</v>
      </c>
    </row>
    <row r="768" spans="1:6" ht="18" customHeight="1" x14ac:dyDescent="0.45">
      <c r="A768" s="2"/>
      <c r="B768" s="2"/>
      <c r="C768" s="5"/>
      <c r="D768" s="5"/>
      <c r="E768" s="1"/>
      <c r="F768">
        <f t="shared" si="10"/>
        <v>0</v>
      </c>
    </row>
    <row r="769" spans="1:6" ht="18" customHeight="1" x14ac:dyDescent="0.45">
      <c r="A769" s="2"/>
      <c r="B769" s="2"/>
      <c r="C769" s="5"/>
      <c r="D769" s="5"/>
      <c r="E769" s="1"/>
      <c r="F769">
        <f t="shared" si="10"/>
        <v>0</v>
      </c>
    </row>
    <row r="770" spans="1:6" ht="18" customHeight="1" x14ac:dyDescent="0.45">
      <c r="A770" s="2"/>
      <c r="B770" s="2"/>
      <c r="C770" s="5"/>
      <c r="D770" s="5"/>
      <c r="E770" s="1"/>
      <c r="F770">
        <f t="shared" si="10"/>
        <v>0</v>
      </c>
    </row>
    <row r="771" spans="1:6" ht="18" customHeight="1" x14ac:dyDescent="0.45">
      <c r="A771" s="2"/>
      <c r="B771" s="2"/>
      <c r="C771" s="5"/>
      <c r="D771" s="5"/>
      <c r="E771" s="1"/>
      <c r="F771">
        <f t="shared" si="10"/>
        <v>0</v>
      </c>
    </row>
    <row r="772" spans="1:6" ht="18" customHeight="1" x14ac:dyDescent="0.45">
      <c r="A772" s="2"/>
      <c r="B772" s="2"/>
      <c r="C772" s="5"/>
      <c r="D772" s="5"/>
      <c r="E772" s="1"/>
      <c r="F772">
        <f t="shared" ref="F772:F835" si="11">E772*13%</f>
        <v>0</v>
      </c>
    </row>
    <row r="773" spans="1:6" ht="18" customHeight="1" x14ac:dyDescent="0.45">
      <c r="A773" s="2"/>
      <c r="B773" s="2"/>
      <c r="C773" s="5"/>
      <c r="D773" s="5"/>
      <c r="E773" s="1"/>
      <c r="F773">
        <f t="shared" si="11"/>
        <v>0</v>
      </c>
    </row>
    <row r="774" spans="1:6" ht="18" customHeight="1" x14ac:dyDescent="0.45">
      <c r="A774" s="2"/>
      <c r="B774" s="2"/>
      <c r="C774" s="5"/>
      <c r="D774" s="5"/>
      <c r="E774" s="1"/>
      <c r="F774">
        <f t="shared" si="11"/>
        <v>0</v>
      </c>
    </row>
    <row r="775" spans="1:6" ht="18" customHeight="1" x14ac:dyDescent="0.45">
      <c r="A775" s="2"/>
      <c r="B775" s="2"/>
      <c r="C775" s="5"/>
      <c r="D775" s="5"/>
      <c r="E775" s="1"/>
      <c r="F775">
        <f t="shared" si="11"/>
        <v>0</v>
      </c>
    </row>
    <row r="776" spans="1:6" ht="18" customHeight="1" x14ac:dyDescent="0.45">
      <c r="A776" s="2"/>
      <c r="B776" s="2"/>
      <c r="C776" s="5"/>
      <c r="D776" s="5"/>
      <c r="E776" s="1"/>
      <c r="F776">
        <f t="shared" si="11"/>
        <v>0</v>
      </c>
    </row>
    <row r="777" spans="1:6" ht="18" customHeight="1" x14ac:dyDescent="0.45">
      <c r="A777" s="2"/>
      <c r="B777" s="2"/>
      <c r="C777" s="5"/>
      <c r="D777" s="5"/>
      <c r="E777" s="1"/>
      <c r="F777">
        <f t="shared" si="11"/>
        <v>0</v>
      </c>
    </row>
    <row r="778" spans="1:6" ht="18" customHeight="1" x14ac:dyDescent="0.45">
      <c r="A778" s="2"/>
      <c r="B778" s="2"/>
      <c r="C778" s="5"/>
      <c r="D778" s="5"/>
      <c r="E778" s="1"/>
      <c r="F778">
        <f t="shared" si="11"/>
        <v>0</v>
      </c>
    </row>
    <row r="779" spans="1:6" ht="18" customHeight="1" x14ac:dyDescent="0.45">
      <c r="A779" s="2"/>
      <c r="B779" s="2"/>
      <c r="C779" s="5"/>
      <c r="D779" s="5"/>
      <c r="E779" s="1"/>
      <c r="F779">
        <f t="shared" si="11"/>
        <v>0</v>
      </c>
    </row>
    <row r="780" spans="1:6" ht="18" customHeight="1" x14ac:dyDescent="0.45">
      <c r="A780" s="2"/>
      <c r="B780" s="2"/>
      <c r="C780" s="5"/>
      <c r="D780" s="5"/>
      <c r="E780" s="1"/>
      <c r="F780">
        <f t="shared" si="11"/>
        <v>0</v>
      </c>
    </row>
    <row r="781" spans="1:6" ht="18" customHeight="1" x14ac:dyDescent="0.45">
      <c r="A781" s="2"/>
      <c r="B781" s="2"/>
      <c r="C781" s="5"/>
      <c r="D781" s="5"/>
      <c r="E781" s="1"/>
      <c r="F781">
        <f t="shared" si="11"/>
        <v>0</v>
      </c>
    </row>
    <row r="782" spans="1:6" ht="18" customHeight="1" x14ac:dyDescent="0.45">
      <c r="A782" s="2"/>
      <c r="B782" s="2"/>
      <c r="C782" s="5"/>
      <c r="D782" s="5"/>
      <c r="E782" s="1"/>
      <c r="F782">
        <f t="shared" si="11"/>
        <v>0</v>
      </c>
    </row>
    <row r="783" spans="1:6" ht="18" customHeight="1" x14ac:dyDescent="0.45">
      <c r="A783" s="2"/>
      <c r="B783" s="2"/>
      <c r="C783" s="5"/>
      <c r="D783" s="5"/>
      <c r="E783" s="1"/>
      <c r="F783">
        <f t="shared" si="11"/>
        <v>0</v>
      </c>
    </row>
    <row r="784" spans="1:6" ht="18" customHeight="1" x14ac:dyDescent="0.45">
      <c r="A784" s="2"/>
      <c r="B784" s="2"/>
      <c r="C784" s="5"/>
      <c r="D784" s="5"/>
      <c r="E784" s="1"/>
      <c r="F784">
        <f t="shared" si="11"/>
        <v>0</v>
      </c>
    </row>
    <row r="785" spans="1:6" ht="18" customHeight="1" x14ac:dyDescent="0.45">
      <c r="A785" s="2"/>
      <c r="B785" s="2"/>
      <c r="C785" s="5"/>
      <c r="D785" s="5"/>
      <c r="E785" s="1"/>
      <c r="F785">
        <f t="shared" si="11"/>
        <v>0</v>
      </c>
    </row>
    <row r="786" spans="1:6" ht="18" customHeight="1" x14ac:dyDescent="0.45">
      <c r="A786" s="2"/>
      <c r="B786" s="2"/>
      <c r="C786" s="5"/>
      <c r="D786" s="5"/>
      <c r="E786" s="1"/>
      <c r="F786">
        <f t="shared" si="11"/>
        <v>0</v>
      </c>
    </row>
    <row r="787" spans="1:6" ht="18" customHeight="1" x14ac:dyDescent="0.45">
      <c r="A787" s="2"/>
      <c r="B787" s="2"/>
      <c r="C787" s="5"/>
      <c r="D787" s="5"/>
      <c r="E787" s="1"/>
      <c r="F787">
        <f t="shared" si="11"/>
        <v>0</v>
      </c>
    </row>
    <row r="788" spans="1:6" ht="18" customHeight="1" x14ac:dyDescent="0.45">
      <c r="A788" s="2"/>
      <c r="B788" s="2"/>
      <c r="C788" s="5"/>
      <c r="D788" s="5"/>
      <c r="E788" s="1"/>
      <c r="F788">
        <f t="shared" si="11"/>
        <v>0</v>
      </c>
    </row>
    <row r="789" spans="1:6" ht="18" customHeight="1" x14ac:dyDescent="0.45">
      <c r="A789" s="2"/>
      <c r="B789" s="2"/>
      <c r="C789" s="5"/>
      <c r="D789" s="5"/>
      <c r="E789" s="1"/>
      <c r="F789">
        <f t="shared" si="11"/>
        <v>0</v>
      </c>
    </row>
    <row r="790" spans="1:6" ht="18" customHeight="1" x14ac:dyDescent="0.45">
      <c r="A790" s="2"/>
      <c r="B790" s="2"/>
      <c r="C790" s="5"/>
      <c r="D790" s="5"/>
      <c r="E790" s="1"/>
      <c r="F790">
        <f t="shared" si="11"/>
        <v>0</v>
      </c>
    </row>
    <row r="791" spans="1:6" ht="18" customHeight="1" x14ac:dyDescent="0.45">
      <c r="A791" s="2"/>
      <c r="B791" s="2"/>
      <c r="C791" s="5"/>
      <c r="D791" s="5"/>
      <c r="E791" s="1"/>
      <c r="F791">
        <f t="shared" si="11"/>
        <v>0</v>
      </c>
    </row>
    <row r="792" spans="1:6" ht="18" customHeight="1" x14ac:dyDescent="0.45">
      <c r="A792" s="2"/>
      <c r="B792" s="2"/>
      <c r="C792" s="5"/>
      <c r="D792" s="5"/>
      <c r="E792" s="1"/>
      <c r="F792">
        <f t="shared" si="11"/>
        <v>0</v>
      </c>
    </row>
    <row r="793" spans="1:6" ht="18" customHeight="1" x14ac:dyDescent="0.45">
      <c r="A793" s="2"/>
      <c r="B793" s="2"/>
      <c r="C793" s="5"/>
      <c r="D793" s="5"/>
      <c r="E793" s="1"/>
      <c r="F793">
        <f t="shared" si="11"/>
        <v>0</v>
      </c>
    </row>
    <row r="794" spans="1:6" ht="18" customHeight="1" x14ac:dyDescent="0.45">
      <c r="A794" s="2"/>
      <c r="B794" s="2"/>
      <c r="C794" s="5"/>
      <c r="D794" s="5"/>
      <c r="E794" s="1"/>
      <c r="F794">
        <f t="shared" si="11"/>
        <v>0</v>
      </c>
    </row>
    <row r="795" spans="1:6" ht="18" customHeight="1" x14ac:dyDescent="0.45">
      <c r="A795" s="2"/>
      <c r="B795" s="2"/>
      <c r="C795" s="5"/>
      <c r="D795" s="5"/>
      <c r="E795" s="1"/>
      <c r="F795">
        <f t="shared" si="11"/>
        <v>0</v>
      </c>
    </row>
    <row r="796" spans="1:6" ht="18" customHeight="1" x14ac:dyDescent="0.45">
      <c r="A796" s="2"/>
      <c r="B796" s="2"/>
      <c r="C796" s="5"/>
      <c r="D796" s="5"/>
      <c r="E796" s="1"/>
      <c r="F796">
        <f t="shared" si="11"/>
        <v>0</v>
      </c>
    </row>
    <row r="797" spans="1:6" ht="18" customHeight="1" x14ac:dyDescent="0.45">
      <c r="A797" s="2"/>
      <c r="B797" s="2"/>
      <c r="C797" s="5"/>
      <c r="D797" s="5"/>
      <c r="E797" s="1"/>
      <c r="F797">
        <f t="shared" si="11"/>
        <v>0</v>
      </c>
    </row>
    <row r="798" spans="1:6" ht="18" customHeight="1" x14ac:dyDescent="0.45">
      <c r="A798" s="2"/>
      <c r="B798" s="2"/>
      <c r="C798" s="5"/>
      <c r="D798" s="5"/>
      <c r="E798" s="1"/>
      <c r="F798">
        <f t="shared" si="11"/>
        <v>0</v>
      </c>
    </row>
    <row r="799" spans="1:6" ht="18" customHeight="1" x14ac:dyDescent="0.45">
      <c r="A799" s="2"/>
      <c r="B799" s="2"/>
      <c r="C799" s="5"/>
      <c r="D799" s="5"/>
      <c r="E799" s="1"/>
      <c r="F799">
        <f t="shared" si="11"/>
        <v>0</v>
      </c>
    </row>
    <row r="800" spans="1:6" ht="18" customHeight="1" x14ac:dyDescent="0.45">
      <c r="A800" s="2"/>
      <c r="B800" s="2"/>
      <c r="C800" s="5"/>
      <c r="D800" s="5"/>
      <c r="E800" s="1"/>
      <c r="F800">
        <f t="shared" si="11"/>
        <v>0</v>
      </c>
    </row>
    <row r="801" spans="1:6" ht="18" customHeight="1" x14ac:dyDescent="0.45">
      <c r="A801" s="2"/>
      <c r="B801" s="2"/>
      <c r="C801" s="5"/>
      <c r="D801" s="5"/>
      <c r="E801" s="1"/>
      <c r="F801">
        <f t="shared" si="11"/>
        <v>0</v>
      </c>
    </row>
    <row r="802" spans="1:6" ht="18" customHeight="1" x14ac:dyDescent="0.45">
      <c r="A802" s="2"/>
      <c r="B802" s="2"/>
      <c r="C802" s="5"/>
      <c r="D802" s="5"/>
      <c r="E802" s="1"/>
      <c r="F802">
        <f t="shared" si="11"/>
        <v>0</v>
      </c>
    </row>
    <row r="803" spans="1:6" ht="18" customHeight="1" x14ac:dyDescent="0.45">
      <c r="A803" s="2"/>
      <c r="B803" s="2"/>
      <c r="C803" s="5"/>
      <c r="D803" s="5"/>
      <c r="E803" s="1"/>
      <c r="F803">
        <f t="shared" si="11"/>
        <v>0</v>
      </c>
    </row>
    <row r="804" spans="1:6" ht="18" customHeight="1" x14ac:dyDescent="0.45">
      <c r="A804" s="2"/>
      <c r="B804" s="2"/>
      <c r="C804" s="5"/>
      <c r="D804" s="5"/>
      <c r="E804" s="1"/>
      <c r="F804">
        <f t="shared" si="11"/>
        <v>0</v>
      </c>
    </row>
    <row r="805" spans="1:6" ht="18" customHeight="1" x14ac:dyDescent="0.45">
      <c r="A805" s="2"/>
      <c r="B805" s="2"/>
      <c r="C805" s="5"/>
      <c r="D805" s="5"/>
      <c r="E805" s="1"/>
      <c r="F805">
        <f t="shared" si="11"/>
        <v>0</v>
      </c>
    </row>
    <row r="806" spans="1:6" ht="18" customHeight="1" x14ac:dyDescent="0.45">
      <c r="A806" s="2"/>
      <c r="B806" s="2"/>
      <c r="C806" s="5"/>
      <c r="D806" s="5"/>
      <c r="E806" s="1"/>
      <c r="F806">
        <f t="shared" si="11"/>
        <v>0</v>
      </c>
    </row>
    <row r="807" spans="1:6" ht="18" customHeight="1" x14ac:dyDescent="0.45">
      <c r="A807" s="2"/>
      <c r="B807" s="2"/>
      <c r="C807" s="5"/>
      <c r="D807" s="5"/>
      <c r="E807" s="1"/>
      <c r="F807">
        <f t="shared" si="11"/>
        <v>0</v>
      </c>
    </row>
    <row r="808" spans="1:6" ht="18" customHeight="1" x14ac:dyDescent="0.45">
      <c r="A808" s="2"/>
      <c r="B808" s="2"/>
      <c r="C808" s="5"/>
      <c r="D808" s="5"/>
      <c r="E808" s="1"/>
      <c r="F808">
        <f t="shared" si="11"/>
        <v>0</v>
      </c>
    </row>
    <row r="809" spans="1:6" ht="18" customHeight="1" x14ac:dyDescent="0.45">
      <c r="A809" s="2"/>
      <c r="B809" s="2"/>
      <c r="C809" s="5"/>
      <c r="D809" s="5"/>
      <c r="E809" s="1"/>
      <c r="F809">
        <f t="shared" si="11"/>
        <v>0</v>
      </c>
    </row>
    <row r="810" spans="1:6" ht="18" customHeight="1" x14ac:dyDescent="0.45">
      <c r="A810" s="2"/>
      <c r="B810" s="2"/>
      <c r="C810" s="5"/>
      <c r="D810" s="5"/>
      <c r="E810" s="1"/>
      <c r="F810">
        <f t="shared" si="11"/>
        <v>0</v>
      </c>
    </row>
    <row r="811" spans="1:6" ht="18" customHeight="1" x14ac:dyDescent="0.45">
      <c r="A811" s="2"/>
      <c r="B811" s="2"/>
      <c r="C811" s="5"/>
      <c r="D811" s="5"/>
      <c r="E811" s="1"/>
      <c r="F811">
        <f t="shared" si="11"/>
        <v>0</v>
      </c>
    </row>
    <row r="812" spans="1:6" ht="18" customHeight="1" x14ac:dyDescent="0.45">
      <c r="A812" s="2"/>
      <c r="B812" s="2"/>
      <c r="C812" s="5"/>
      <c r="D812" s="5"/>
      <c r="E812" s="1"/>
      <c r="F812">
        <f t="shared" si="11"/>
        <v>0</v>
      </c>
    </row>
    <row r="813" spans="1:6" ht="18" customHeight="1" x14ac:dyDescent="0.45">
      <c r="A813" s="2"/>
      <c r="B813" s="2"/>
      <c r="C813" s="5"/>
      <c r="D813" s="5"/>
      <c r="E813" s="1"/>
      <c r="F813">
        <f t="shared" si="11"/>
        <v>0</v>
      </c>
    </row>
    <row r="814" spans="1:6" ht="18" customHeight="1" x14ac:dyDescent="0.45">
      <c r="A814" s="2"/>
      <c r="B814" s="2"/>
      <c r="C814" s="5"/>
      <c r="D814" s="5"/>
      <c r="E814" s="1"/>
      <c r="F814">
        <f t="shared" si="11"/>
        <v>0</v>
      </c>
    </row>
    <row r="815" spans="1:6" ht="18" customHeight="1" x14ac:dyDescent="0.45">
      <c r="A815" s="2"/>
      <c r="B815" s="2"/>
      <c r="C815" s="5"/>
      <c r="D815" s="5"/>
      <c r="E815" s="1"/>
      <c r="F815">
        <f t="shared" si="11"/>
        <v>0</v>
      </c>
    </row>
    <row r="816" spans="1:6" ht="18" customHeight="1" x14ac:dyDescent="0.45">
      <c r="A816" s="2"/>
      <c r="B816" s="2"/>
      <c r="C816" s="5"/>
      <c r="D816" s="5"/>
      <c r="E816" s="1"/>
      <c r="F816">
        <f t="shared" si="11"/>
        <v>0</v>
      </c>
    </row>
    <row r="817" spans="1:6" ht="18" customHeight="1" x14ac:dyDescent="0.45">
      <c r="A817" s="2"/>
      <c r="B817" s="2"/>
      <c r="C817" s="5"/>
      <c r="D817" s="5"/>
      <c r="E817" s="1"/>
      <c r="F817">
        <f t="shared" si="11"/>
        <v>0</v>
      </c>
    </row>
    <row r="818" spans="1:6" ht="18" customHeight="1" x14ac:dyDescent="0.45">
      <c r="A818" s="2"/>
      <c r="B818" s="2"/>
      <c r="C818" s="5"/>
      <c r="D818" s="5"/>
      <c r="E818" s="1"/>
      <c r="F818">
        <f t="shared" si="11"/>
        <v>0</v>
      </c>
    </row>
    <row r="819" spans="1:6" ht="18" customHeight="1" x14ac:dyDescent="0.45">
      <c r="A819" s="2"/>
      <c r="B819" s="2"/>
      <c r="C819" s="5"/>
      <c r="D819" s="5"/>
      <c r="E819" s="1"/>
      <c r="F819">
        <f t="shared" si="11"/>
        <v>0</v>
      </c>
    </row>
    <row r="820" spans="1:6" ht="18" customHeight="1" x14ac:dyDescent="0.45">
      <c r="A820" s="2"/>
      <c r="B820" s="2"/>
      <c r="C820" s="5"/>
      <c r="D820" s="5"/>
      <c r="E820" s="1"/>
      <c r="F820">
        <f t="shared" si="11"/>
        <v>0</v>
      </c>
    </row>
    <row r="821" spans="1:6" ht="18" customHeight="1" x14ac:dyDescent="0.45">
      <c r="A821" s="2"/>
      <c r="B821" s="2"/>
      <c r="C821" s="5"/>
      <c r="D821" s="5"/>
      <c r="E821" s="1"/>
      <c r="F821">
        <f t="shared" si="11"/>
        <v>0</v>
      </c>
    </row>
    <row r="822" spans="1:6" ht="18" customHeight="1" x14ac:dyDescent="0.45">
      <c r="A822" s="2"/>
      <c r="B822" s="2"/>
      <c r="C822" s="5"/>
      <c r="D822" s="5"/>
      <c r="E822" s="1"/>
      <c r="F822">
        <f t="shared" si="11"/>
        <v>0</v>
      </c>
    </row>
    <row r="823" spans="1:6" ht="18" customHeight="1" x14ac:dyDescent="0.45">
      <c r="A823" s="2"/>
      <c r="B823" s="2"/>
      <c r="C823" s="5"/>
      <c r="D823" s="5"/>
      <c r="E823" s="1"/>
      <c r="F823">
        <f t="shared" si="11"/>
        <v>0</v>
      </c>
    </row>
    <row r="824" spans="1:6" ht="18" customHeight="1" x14ac:dyDescent="0.45">
      <c r="A824" s="2"/>
      <c r="B824" s="2"/>
      <c r="C824" s="5"/>
      <c r="D824" s="5"/>
      <c r="E824" s="1"/>
      <c r="F824">
        <f t="shared" si="11"/>
        <v>0</v>
      </c>
    </row>
    <row r="825" spans="1:6" ht="18" customHeight="1" x14ac:dyDescent="0.45">
      <c r="A825" s="2"/>
      <c r="B825" s="2"/>
      <c r="C825" s="5"/>
      <c r="D825" s="5"/>
      <c r="E825" s="1"/>
      <c r="F825">
        <f t="shared" si="11"/>
        <v>0</v>
      </c>
    </row>
    <row r="826" spans="1:6" ht="18" customHeight="1" x14ac:dyDescent="0.45">
      <c r="A826" s="2"/>
      <c r="B826" s="2"/>
      <c r="C826" s="5"/>
      <c r="D826" s="5"/>
      <c r="E826" s="1"/>
      <c r="F826">
        <f t="shared" si="11"/>
        <v>0</v>
      </c>
    </row>
    <row r="827" spans="1:6" ht="18" customHeight="1" x14ac:dyDescent="0.45">
      <c r="A827" s="2"/>
      <c r="B827" s="2"/>
      <c r="C827" s="5"/>
      <c r="D827" s="5"/>
      <c r="E827" s="1"/>
      <c r="F827">
        <f t="shared" si="11"/>
        <v>0</v>
      </c>
    </row>
    <row r="828" spans="1:6" ht="18" customHeight="1" x14ac:dyDescent="0.45">
      <c r="A828" s="2"/>
      <c r="B828" s="2"/>
      <c r="C828" s="5"/>
      <c r="D828" s="5"/>
      <c r="E828" s="1"/>
      <c r="F828">
        <f t="shared" si="11"/>
        <v>0</v>
      </c>
    </row>
    <row r="829" spans="1:6" ht="18" customHeight="1" x14ac:dyDescent="0.45">
      <c r="A829" s="2"/>
      <c r="B829" s="2"/>
      <c r="C829" s="5"/>
      <c r="D829" s="5"/>
      <c r="E829" s="1"/>
      <c r="F829">
        <f t="shared" si="11"/>
        <v>0</v>
      </c>
    </row>
    <row r="830" spans="1:6" ht="18" customHeight="1" x14ac:dyDescent="0.45">
      <c r="A830" s="2"/>
      <c r="B830" s="2"/>
      <c r="C830" s="5"/>
      <c r="D830" s="5"/>
      <c r="E830" s="1"/>
      <c r="F830">
        <f t="shared" si="11"/>
        <v>0</v>
      </c>
    </row>
    <row r="831" spans="1:6" ht="18" customHeight="1" x14ac:dyDescent="0.45">
      <c r="A831" s="2"/>
      <c r="B831" s="2"/>
      <c r="C831" s="5"/>
      <c r="D831" s="5"/>
      <c r="E831" s="1"/>
      <c r="F831">
        <f t="shared" si="11"/>
        <v>0</v>
      </c>
    </row>
    <row r="832" spans="1:6" ht="18" customHeight="1" x14ac:dyDescent="0.45">
      <c r="A832" s="2"/>
      <c r="B832" s="2"/>
      <c r="C832" s="5"/>
      <c r="D832" s="5"/>
      <c r="E832" s="1"/>
      <c r="F832">
        <f t="shared" si="11"/>
        <v>0</v>
      </c>
    </row>
    <row r="833" spans="1:6" ht="18" customHeight="1" x14ac:dyDescent="0.45">
      <c r="A833" s="2"/>
      <c r="B833" s="2"/>
      <c r="C833" s="5"/>
      <c r="D833" s="5"/>
      <c r="E833" s="1"/>
      <c r="F833">
        <f t="shared" si="11"/>
        <v>0</v>
      </c>
    </row>
    <row r="834" spans="1:6" ht="18" customHeight="1" x14ac:dyDescent="0.45">
      <c r="A834" s="2"/>
      <c r="B834" s="2"/>
      <c r="C834" s="5"/>
      <c r="D834" s="5"/>
      <c r="E834" s="1"/>
      <c r="F834">
        <f t="shared" si="11"/>
        <v>0</v>
      </c>
    </row>
    <row r="835" spans="1:6" ht="18" customHeight="1" x14ac:dyDescent="0.45">
      <c r="A835" s="2"/>
      <c r="B835" s="2"/>
      <c r="C835" s="5"/>
      <c r="D835" s="5"/>
      <c r="E835" s="1"/>
      <c r="F835">
        <f t="shared" si="11"/>
        <v>0</v>
      </c>
    </row>
    <row r="836" spans="1:6" ht="18" customHeight="1" x14ac:dyDescent="0.45">
      <c r="A836" s="2"/>
      <c r="B836" s="2"/>
      <c r="C836" s="5"/>
      <c r="D836" s="5"/>
      <c r="E836" s="1"/>
      <c r="F836">
        <f t="shared" ref="F836:F899" si="12">E836*13%</f>
        <v>0</v>
      </c>
    </row>
    <row r="837" spans="1:6" ht="18" customHeight="1" x14ac:dyDescent="0.45">
      <c r="A837" s="2"/>
      <c r="B837" s="2"/>
      <c r="C837" s="5"/>
      <c r="D837" s="5"/>
      <c r="E837" s="1"/>
      <c r="F837">
        <f t="shared" si="12"/>
        <v>0</v>
      </c>
    </row>
    <row r="838" spans="1:6" ht="18" customHeight="1" x14ac:dyDescent="0.45">
      <c r="A838" s="2"/>
      <c r="B838" s="2"/>
      <c r="C838" s="5"/>
      <c r="D838" s="5"/>
      <c r="E838" s="1"/>
      <c r="F838">
        <f t="shared" si="12"/>
        <v>0</v>
      </c>
    </row>
    <row r="839" spans="1:6" ht="18" customHeight="1" x14ac:dyDescent="0.45">
      <c r="A839" s="2"/>
      <c r="B839" s="2"/>
      <c r="C839" s="5"/>
      <c r="D839" s="5"/>
      <c r="E839" s="1"/>
      <c r="F839">
        <f t="shared" si="12"/>
        <v>0</v>
      </c>
    </row>
    <row r="840" spans="1:6" ht="18" customHeight="1" x14ac:dyDescent="0.45">
      <c r="A840" s="2"/>
      <c r="B840" s="2"/>
      <c r="C840" s="5"/>
      <c r="D840" s="5"/>
      <c r="E840" s="1"/>
      <c r="F840">
        <f t="shared" si="12"/>
        <v>0</v>
      </c>
    </row>
    <row r="841" spans="1:6" ht="18" customHeight="1" x14ac:dyDescent="0.45">
      <c r="A841" s="2"/>
      <c r="B841" s="2"/>
      <c r="C841" s="5"/>
      <c r="D841" s="5"/>
      <c r="E841" s="1"/>
      <c r="F841">
        <f t="shared" si="12"/>
        <v>0</v>
      </c>
    </row>
    <row r="842" spans="1:6" ht="18" customHeight="1" x14ac:dyDescent="0.45">
      <c r="A842" s="2"/>
      <c r="B842" s="2"/>
      <c r="C842" s="5"/>
      <c r="D842" s="5"/>
      <c r="E842" s="1"/>
      <c r="F842">
        <f t="shared" si="12"/>
        <v>0</v>
      </c>
    </row>
    <row r="843" spans="1:6" ht="18" customHeight="1" x14ac:dyDescent="0.45">
      <c r="A843" s="2"/>
      <c r="B843" s="2"/>
      <c r="C843" s="5"/>
      <c r="D843" s="5"/>
      <c r="E843" s="1"/>
      <c r="F843">
        <f t="shared" si="12"/>
        <v>0</v>
      </c>
    </row>
    <row r="844" spans="1:6" ht="18" customHeight="1" x14ac:dyDescent="0.45">
      <c r="A844" s="2"/>
      <c r="B844" s="2"/>
      <c r="C844" s="5"/>
      <c r="D844" s="5"/>
      <c r="E844" s="1"/>
      <c r="F844">
        <f t="shared" si="12"/>
        <v>0</v>
      </c>
    </row>
    <row r="845" spans="1:6" ht="18" customHeight="1" x14ac:dyDescent="0.45">
      <c r="A845" s="2"/>
      <c r="B845" s="2"/>
      <c r="C845" s="5"/>
      <c r="D845" s="5"/>
      <c r="E845" s="1"/>
      <c r="F845">
        <f t="shared" si="12"/>
        <v>0</v>
      </c>
    </row>
    <row r="846" spans="1:6" ht="18" customHeight="1" x14ac:dyDescent="0.45">
      <c r="A846" s="2"/>
      <c r="B846" s="2"/>
      <c r="C846" s="5"/>
      <c r="D846" s="5"/>
      <c r="E846" s="1"/>
      <c r="F846">
        <f t="shared" si="12"/>
        <v>0</v>
      </c>
    </row>
    <row r="847" spans="1:6" ht="18" customHeight="1" x14ac:dyDescent="0.45">
      <c r="A847" s="2"/>
      <c r="B847" s="2"/>
      <c r="C847" s="5"/>
      <c r="D847" s="5"/>
      <c r="E847" s="1"/>
      <c r="F847">
        <f t="shared" si="12"/>
        <v>0</v>
      </c>
    </row>
    <row r="848" spans="1:6" ht="18" customHeight="1" x14ac:dyDescent="0.45">
      <c r="A848" s="2"/>
      <c r="B848" s="2"/>
      <c r="C848" s="5"/>
      <c r="D848" s="5"/>
      <c r="E848" s="1"/>
      <c r="F848">
        <f t="shared" si="12"/>
        <v>0</v>
      </c>
    </row>
    <row r="849" spans="1:6" ht="18" customHeight="1" x14ac:dyDescent="0.45">
      <c r="A849" s="2"/>
      <c r="B849" s="2"/>
      <c r="C849" s="5"/>
      <c r="D849" s="5"/>
      <c r="E849" s="1"/>
      <c r="F849">
        <f t="shared" si="12"/>
        <v>0</v>
      </c>
    </row>
    <row r="850" spans="1:6" ht="18" customHeight="1" x14ac:dyDescent="0.45">
      <c r="A850" s="2"/>
      <c r="B850" s="2"/>
      <c r="C850" s="5"/>
      <c r="D850" s="5"/>
      <c r="E850" s="1"/>
      <c r="F850">
        <f t="shared" si="12"/>
        <v>0</v>
      </c>
    </row>
    <row r="851" spans="1:6" ht="18" customHeight="1" x14ac:dyDescent="0.45">
      <c r="A851" s="2"/>
      <c r="B851" s="2"/>
      <c r="C851" s="5"/>
      <c r="D851" s="5"/>
      <c r="E851" s="1"/>
      <c r="F851">
        <f t="shared" si="12"/>
        <v>0</v>
      </c>
    </row>
    <row r="852" spans="1:6" ht="18" customHeight="1" x14ac:dyDescent="0.45">
      <c r="A852" s="2"/>
      <c r="B852" s="2"/>
      <c r="C852" s="5"/>
      <c r="D852" s="5"/>
      <c r="E852" s="1"/>
      <c r="F852">
        <f t="shared" si="12"/>
        <v>0</v>
      </c>
    </row>
    <row r="853" spans="1:6" ht="18" customHeight="1" x14ac:dyDescent="0.45">
      <c r="A853" s="2"/>
      <c r="B853" s="2"/>
      <c r="C853" s="5"/>
      <c r="D853" s="5"/>
      <c r="E853" s="1"/>
      <c r="F853">
        <f t="shared" si="12"/>
        <v>0</v>
      </c>
    </row>
    <row r="854" spans="1:6" ht="18" customHeight="1" x14ac:dyDescent="0.45">
      <c r="A854" s="2"/>
      <c r="B854" s="2"/>
      <c r="C854" s="5"/>
      <c r="D854" s="5"/>
      <c r="E854" s="1"/>
      <c r="F854">
        <f t="shared" si="12"/>
        <v>0</v>
      </c>
    </row>
    <row r="855" spans="1:6" ht="18" customHeight="1" x14ac:dyDescent="0.45">
      <c r="A855" s="2"/>
      <c r="B855" s="2"/>
      <c r="C855" s="5"/>
      <c r="D855" s="5"/>
      <c r="E855" s="1"/>
      <c r="F855">
        <f t="shared" si="12"/>
        <v>0</v>
      </c>
    </row>
    <row r="856" spans="1:6" ht="18" customHeight="1" x14ac:dyDescent="0.45">
      <c r="A856" s="2"/>
      <c r="B856" s="2"/>
      <c r="C856" s="5"/>
      <c r="D856" s="5"/>
      <c r="E856" s="1"/>
      <c r="F856">
        <f t="shared" si="12"/>
        <v>0</v>
      </c>
    </row>
    <row r="857" spans="1:6" ht="18" customHeight="1" x14ac:dyDescent="0.45">
      <c r="A857" s="2"/>
      <c r="B857" s="2"/>
      <c r="C857" s="5"/>
      <c r="D857" s="5"/>
      <c r="E857" s="1"/>
      <c r="F857">
        <f t="shared" si="12"/>
        <v>0</v>
      </c>
    </row>
    <row r="858" spans="1:6" ht="18" customHeight="1" x14ac:dyDescent="0.45">
      <c r="A858" s="2"/>
      <c r="B858" s="2"/>
      <c r="C858" s="5"/>
      <c r="D858" s="5"/>
      <c r="E858" s="1"/>
      <c r="F858">
        <f t="shared" si="12"/>
        <v>0</v>
      </c>
    </row>
    <row r="859" spans="1:6" ht="18" customHeight="1" x14ac:dyDescent="0.45">
      <c r="A859" s="2"/>
      <c r="B859" s="2"/>
      <c r="C859" s="5"/>
      <c r="D859" s="5"/>
      <c r="E859" s="1"/>
      <c r="F859">
        <f t="shared" si="12"/>
        <v>0</v>
      </c>
    </row>
    <row r="860" spans="1:6" ht="18" customHeight="1" x14ac:dyDescent="0.45">
      <c r="A860" s="2"/>
      <c r="B860" s="2"/>
      <c r="C860" s="5"/>
      <c r="D860" s="5"/>
      <c r="E860" s="1"/>
      <c r="F860">
        <f t="shared" si="12"/>
        <v>0</v>
      </c>
    </row>
    <row r="861" spans="1:6" ht="18" customHeight="1" x14ac:dyDescent="0.45">
      <c r="A861" s="2"/>
      <c r="B861" s="2"/>
      <c r="C861" s="5"/>
      <c r="D861" s="5"/>
      <c r="E861" s="1"/>
      <c r="F861">
        <f t="shared" si="12"/>
        <v>0</v>
      </c>
    </row>
    <row r="862" spans="1:6" ht="18" customHeight="1" x14ac:dyDescent="0.45">
      <c r="A862" s="2"/>
      <c r="B862" s="2"/>
      <c r="C862" s="5"/>
      <c r="D862" s="5"/>
      <c r="E862" s="1"/>
      <c r="F862">
        <f t="shared" si="12"/>
        <v>0</v>
      </c>
    </row>
    <row r="863" spans="1:6" ht="18" customHeight="1" x14ac:dyDescent="0.45">
      <c r="A863" s="2"/>
      <c r="B863" s="2"/>
      <c r="C863" s="5"/>
      <c r="D863" s="5"/>
      <c r="E863" s="1"/>
      <c r="F863">
        <f t="shared" si="12"/>
        <v>0</v>
      </c>
    </row>
    <row r="864" spans="1:6" ht="18" customHeight="1" x14ac:dyDescent="0.45">
      <c r="A864" s="2"/>
      <c r="B864" s="2"/>
      <c r="C864" s="5"/>
      <c r="D864" s="5"/>
      <c r="E864" s="1"/>
      <c r="F864">
        <f t="shared" si="12"/>
        <v>0</v>
      </c>
    </row>
    <row r="865" spans="1:6" ht="18" customHeight="1" x14ac:dyDescent="0.45">
      <c r="A865" s="2"/>
      <c r="B865" s="2"/>
      <c r="C865" s="5"/>
      <c r="D865" s="5"/>
      <c r="E865" s="1"/>
      <c r="F865">
        <f t="shared" si="12"/>
        <v>0</v>
      </c>
    </row>
    <row r="866" spans="1:6" ht="18" customHeight="1" x14ac:dyDescent="0.45">
      <c r="A866" s="2"/>
      <c r="B866" s="2"/>
      <c r="C866" s="5"/>
      <c r="D866" s="5"/>
      <c r="E866" s="1"/>
      <c r="F866">
        <f t="shared" si="12"/>
        <v>0</v>
      </c>
    </row>
    <row r="867" spans="1:6" ht="18" customHeight="1" x14ac:dyDescent="0.45">
      <c r="A867" s="2"/>
      <c r="B867" s="2"/>
      <c r="C867" s="5"/>
      <c r="D867" s="5"/>
      <c r="E867" s="1"/>
      <c r="F867">
        <f t="shared" si="12"/>
        <v>0</v>
      </c>
    </row>
    <row r="868" spans="1:6" ht="18" customHeight="1" x14ac:dyDescent="0.45">
      <c r="A868" s="2"/>
      <c r="B868" s="2"/>
      <c r="C868" s="5"/>
      <c r="D868" s="5"/>
      <c r="E868" s="1"/>
      <c r="F868">
        <f t="shared" si="12"/>
        <v>0</v>
      </c>
    </row>
    <row r="869" spans="1:6" ht="18" customHeight="1" x14ac:dyDescent="0.45">
      <c r="A869" s="2"/>
      <c r="B869" s="2"/>
      <c r="C869" s="5"/>
      <c r="D869" s="5"/>
      <c r="E869" s="1"/>
      <c r="F869">
        <f t="shared" si="12"/>
        <v>0</v>
      </c>
    </row>
    <row r="870" spans="1:6" ht="18" customHeight="1" x14ac:dyDescent="0.45">
      <c r="A870" s="2"/>
      <c r="B870" s="2"/>
      <c r="C870" s="5"/>
      <c r="D870" s="5"/>
      <c r="E870" s="1"/>
      <c r="F870">
        <f t="shared" si="12"/>
        <v>0</v>
      </c>
    </row>
    <row r="871" spans="1:6" ht="18" customHeight="1" x14ac:dyDescent="0.45">
      <c r="A871" s="2"/>
      <c r="B871" s="2"/>
      <c r="C871" s="5"/>
      <c r="D871" s="5"/>
      <c r="E871" s="1"/>
      <c r="F871">
        <f t="shared" si="12"/>
        <v>0</v>
      </c>
    </row>
    <row r="872" spans="1:6" ht="18" customHeight="1" x14ac:dyDescent="0.45">
      <c r="A872" s="2"/>
      <c r="B872" s="2"/>
      <c r="C872" s="5"/>
      <c r="D872" s="5"/>
      <c r="E872" s="1"/>
      <c r="F872">
        <f t="shared" si="12"/>
        <v>0</v>
      </c>
    </row>
    <row r="873" spans="1:6" ht="18" customHeight="1" x14ac:dyDescent="0.45">
      <c r="A873" s="2"/>
      <c r="B873" s="2"/>
      <c r="C873" s="5"/>
      <c r="D873" s="5"/>
      <c r="E873" s="1"/>
      <c r="F873">
        <f t="shared" si="12"/>
        <v>0</v>
      </c>
    </row>
    <row r="874" spans="1:6" ht="18" customHeight="1" x14ac:dyDescent="0.45">
      <c r="A874" s="2"/>
      <c r="B874" s="2"/>
      <c r="C874" s="5"/>
      <c r="D874" s="5"/>
      <c r="E874" s="1"/>
      <c r="F874">
        <f t="shared" si="12"/>
        <v>0</v>
      </c>
    </row>
    <row r="875" spans="1:6" ht="18" customHeight="1" x14ac:dyDescent="0.45">
      <c r="A875" s="2"/>
      <c r="B875" s="2"/>
      <c r="C875" s="5"/>
      <c r="D875" s="5"/>
      <c r="E875" s="1"/>
      <c r="F875">
        <f t="shared" si="12"/>
        <v>0</v>
      </c>
    </row>
    <row r="876" spans="1:6" ht="18" customHeight="1" x14ac:dyDescent="0.45">
      <c r="A876" s="2"/>
      <c r="B876" s="2"/>
      <c r="C876" s="5"/>
      <c r="D876" s="5"/>
      <c r="E876" s="1"/>
      <c r="F876">
        <f t="shared" si="12"/>
        <v>0</v>
      </c>
    </row>
    <row r="877" spans="1:6" ht="18" customHeight="1" x14ac:dyDescent="0.45">
      <c r="A877" s="2"/>
      <c r="B877" s="2"/>
      <c r="C877" s="5"/>
      <c r="D877" s="5"/>
      <c r="E877" s="1"/>
      <c r="F877">
        <f t="shared" si="12"/>
        <v>0</v>
      </c>
    </row>
    <row r="878" spans="1:6" ht="18" customHeight="1" x14ac:dyDescent="0.45">
      <c r="A878" s="2"/>
      <c r="B878" s="2"/>
      <c r="C878" s="5"/>
      <c r="D878" s="5"/>
      <c r="E878" s="1"/>
      <c r="F878">
        <f t="shared" si="12"/>
        <v>0</v>
      </c>
    </row>
    <row r="879" spans="1:6" ht="18" customHeight="1" x14ac:dyDescent="0.45">
      <c r="A879" s="2"/>
      <c r="B879" s="2"/>
      <c r="C879" s="5"/>
      <c r="D879" s="5"/>
      <c r="E879" s="1"/>
      <c r="F879">
        <f t="shared" si="12"/>
        <v>0</v>
      </c>
    </row>
    <row r="880" spans="1:6" ht="18" customHeight="1" x14ac:dyDescent="0.45">
      <c r="A880" s="2"/>
      <c r="B880" s="2"/>
      <c r="C880" s="5"/>
      <c r="D880" s="5"/>
      <c r="E880" s="1"/>
      <c r="F880">
        <f t="shared" si="12"/>
        <v>0</v>
      </c>
    </row>
    <row r="881" spans="1:6" ht="18" customHeight="1" x14ac:dyDescent="0.45">
      <c r="A881" s="2"/>
      <c r="B881" s="2"/>
      <c r="C881" s="5"/>
      <c r="D881" s="5"/>
      <c r="E881" s="1"/>
      <c r="F881">
        <f t="shared" si="12"/>
        <v>0</v>
      </c>
    </row>
    <row r="882" spans="1:6" ht="18" customHeight="1" x14ac:dyDescent="0.45">
      <c r="A882" s="2"/>
      <c r="B882" s="2"/>
      <c r="C882" s="5"/>
      <c r="D882" s="5"/>
      <c r="E882" s="1"/>
      <c r="F882">
        <f t="shared" si="12"/>
        <v>0</v>
      </c>
    </row>
    <row r="883" spans="1:6" ht="18" customHeight="1" x14ac:dyDescent="0.45">
      <c r="A883" s="2"/>
      <c r="B883" s="2"/>
      <c r="C883" s="5"/>
      <c r="D883" s="5"/>
      <c r="E883" s="1"/>
      <c r="F883">
        <f t="shared" si="12"/>
        <v>0</v>
      </c>
    </row>
    <row r="884" spans="1:6" ht="18" customHeight="1" x14ac:dyDescent="0.45">
      <c r="A884" s="2"/>
      <c r="B884" s="2"/>
      <c r="C884" s="5"/>
      <c r="D884" s="5"/>
      <c r="E884" s="1"/>
      <c r="F884">
        <f t="shared" si="12"/>
        <v>0</v>
      </c>
    </row>
    <row r="885" spans="1:6" ht="18" customHeight="1" x14ac:dyDescent="0.45">
      <c r="A885" s="2"/>
      <c r="B885" s="2"/>
      <c r="C885" s="5"/>
      <c r="D885" s="5"/>
      <c r="E885" s="1"/>
      <c r="F885">
        <f t="shared" si="12"/>
        <v>0</v>
      </c>
    </row>
    <row r="886" spans="1:6" ht="18" customHeight="1" x14ac:dyDescent="0.45">
      <c r="A886" s="2"/>
      <c r="B886" s="2"/>
      <c r="C886" s="5"/>
      <c r="D886" s="5"/>
      <c r="E886" s="1"/>
      <c r="F886">
        <f t="shared" si="12"/>
        <v>0</v>
      </c>
    </row>
    <row r="887" spans="1:6" ht="18" customHeight="1" x14ac:dyDescent="0.45">
      <c r="A887" s="2"/>
      <c r="B887" s="2"/>
      <c r="C887" s="5"/>
      <c r="D887" s="5"/>
      <c r="E887" s="1"/>
      <c r="F887">
        <f t="shared" si="12"/>
        <v>0</v>
      </c>
    </row>
    <row r="888" spans="1:6" ht="18" customHeight="1" x14ac:dyDescent="0.45">
      <c r="A888" s="2"/>
      <c r="B888" s="2"/>
      <c r="C888" s="5"/>
      <c r="D888" s="5"/>
      <c r="E888" s="1"/>
      <c r="F888">
        <f t="shared" si="12"/>
        <v>0</v>
      </c>
    </row>
    <row r="889" spans="1:6" ht="18" customHeight="1" x14ac:dyDescent="0.45">
      <c r="A889" s="2"/>
      <c r="B889" s="2"/>
      <c r="C889" s="5"/>
      <c r="D889" s="5"/>
      <c r="E889" s="1"/>
      <c r="F889">
        <f t="shared" si="12"/>
        <v>0</v>
      </c>
    </row>
    <row r="890" spans="1:6" ht="18" customHeight="1" x14ac:dyDescent="0.45">
      <c r="A890" s="2"/>
      <c r="B890" s="2"/>
      <c r="C890" s="5"/>
      <c r="D890" s="5"/>
      <c r="E890" s="1"/>
      <c r="F890">
        <f t="shared" si="12"/>
        <v>0</v>
      </c>
    </row>
    <row r="891" spans="1:6" ht="18" customHeight="1" x14ac:dyDescent="0.45">
      <c r="A891" s="2"/>
      <c r="B891" s="2"/>
      <c r="C891" s="5"/>
      <c r="D891" s="5"/>
      <c r="E891" s="1"/>
      <c r="F891">
        <f t="shared" si="12"/>
        <v>0</v>
      </c>
    </row>
    <row r="892" spans="1:6" ht="18" customHeight="1" x14ac:dyDescent="0.45">
      <c r="A892" s="2"/>
      <c r="B892" s="2"/>
      <c r="C892" s="5"/>
      <c r="D892" s="5"/>
      <c r="E892" s="1"/>
      <c r="F892">
        <f t="shared" si="12"/>
        <v>0</v>
      </c>
    </row>
    <row r="893" spans="1:6" ht="18" customHeight="1" x14ac:dyDescent="0.45">
      <c r="A893" s="2"/>
      <c r="B893" s="2"/>
      <c r="C893" s="5"/>
      <c r="D893" s="5"/>
      <c r="E893" s="1"/>
      <c r="F893">
        <f t="shared" si="12"/>
        <v>0</v>
      </c>
    </row>
    <row r="894" spans="1:6" ht="18" customHeight="1" x14ac:dyDescent="0.45">
      <c r="A894" s="2"/>
      <c r="B894" s="2"/>
      <c r="C894" s="5"/>
      <c r="D894" s="5"/>
      <c r="E894" s="1"/>
      <c r="F894">
        <f t="shared" si="12"/>
        <v>0</v>
      </c>
    </row>
    <row r="895" spans="1:6" ht="18" customHeight="1" x14ac:dyDescent="0.45">
      <c r="A895" s="2"/>
      <c r="B895" s="2"/>
      <c r="C895" s="5"/>
      <c r="D895" s="5"/>
      <c r="E895" s="1"/>
      <c r="F895">
        <f t="shared" si="12"/>
        <v>0</v>
      </c>
    </row>
    <row r="896" spans="1:6" ht="18" customHeight="1" x14ac:dyDescent="0.45">
      <c r="A896" s="2"/>
      <c r="B896" s="2"/>
      <c r="C896" s="5"/>
      <c r="D896" s="5"/>
      <c r="E896" s="1"/>
      <c r="F896">
        <f t="shared" si="12"/>
        <v>0</v>
      </c>
    </row>
    <row r="897" spans="1:6" ht="18" customHeight="1" x14ac:dyDescent="0.45">
      <c r="A897" s="2"/>
      <c r="B897" s="2"/>
      <c r="C897" s="5"/>
      <c r="D897" s="5"/>
      <c r="E897" s="1"/>
      <c r="F897">
        <f t="shared" si="12"/>
        <v>0</v>
      </c>
    </row>
    <row r="898" spans="1:6" ht="18" customHeight="1" x14ac:dyDescent="0.45">
      <c r="A898" s="2"/>
      <c r="B898" s="2"/>
      <c r="C898" s="5"/>
      <c r="D898" s="5"/>
      <c r="E898" s="1"/>
      <c r="F898">
        <f t="shared" si="12"/>
        <v>0</v>
      </c>
    </row>
    <row r="899" spans="1:6" ht="18" customHeight="1" x14ac:dyDescent="0.45">
      <c r="A899" s="2"/>
      <c r="B899" s="2"/>
      <c r="C899" s="5"/>
      <c r="D899" s="5"/>
      <c r="E899" s="1"/>
      <c r="F899">
        <f t="shared" si="12"/>
        <v>0</v>
      </c>
    </row>
    <row r="900" spans="1:6" ht="18" customHeight="1" x14ac:dyDescent="0.45">
      <c r="A900" s="2"/>
      <c r="B900" s="2"/>
      <c r="C900" s="5"/>
      <c r="D900" s="5"/>
      <c r="E900" s="1"/>
      <c r="F900">
        <f t="shared" ref="F900:F963" si="13">E900*13%</f>
        <v>0</v>
      </c>
    </row>
    <row r="901" spans="1:6" ht="18" customHeight="1" x14ac:dyDescent="0.45">
      <c r="A901" s="2"/>
      <c r="B901" s="2"/>
      <c r="C901" s="5"/>
      <c r="D901" s="5"/>
      <c r="E901" s="1"/>
      <c r="F901">
        <f t="shared" si="13"/>
        <v>0</v>
      </c>
    </row>
    <row r="902" spans="1:6" ht="18" customHeight="1" x14ac:dyDescent="0.45">
      <c r="A902" s="2"/>
      <c r="B902" s="2"/>
      <c r="C902" s="5"/>
      <c r="D902" s="5"/>
      <c r="E902" s="1"/>
      <c r="F902">
        <f t="shared" si="13"/>
        <v>0</v>
      </c>
    </row>
    <row r="903" spans="1:6" ht="18" customHeight="1" x14ac:dyDescent="0.45">
      <c r="A903" s="2"/>
      <c r="B903" s="2"/>
      <c r="C903" s="5"/>
      <c r="D903" s="5"/>
      <c r="E903" s="1"/>
      <c r="F903">
        <f t="shared" si="13"/>
        <v>0</v>
      </c>
    </row>
    <row r="904" spans="1:6" ht="18" customHeight="1" x14ac:dyDescent="0.45">
      <c r="A904" s="2"/>
      <c r="B904" s="2"/>
      <c r="C904" s="5"/>
      <c r="D904" s="5"/>
      <c r="E904" s="1"/>
      <c r="F904">
        <f t="shared" si="13"/>
        <v>0</v>
      </c>
    </row>
    <row r="905" spans="1:6" ht="18" customHeight="1" x14ac:dyDescent="0.45">
      <c r="A905" s="2"/>
      <c r="B905" s="2"/>
      <c r="C905" s="5"/>
      <c r="D905" s="5"/>
      <c r="E905" s="1"/>
      <c r="F905">
        <f t="shared" si="13"/>
        <v>0</v>
      </c>
    </row>
    <row r="906" spans="1:6" ht="18" customHeight="1" x14ac:dyDescent="0.45">
      <c r="A906" s="2"/>
      <c r="B906" s="2"/>
      <c r="C906" s="5"/>
      <c r="D906" s="5"/>
      <c r="E906" s="1"/>
      <c r="F906">
        <f t="shared" si="13"/>
        <v>0</v>
      </c>
    </row>
    <row r="907" spans="1:6" ht="18" customHeight="1" x14ac:dyDescent="0.45">
      <c r="A907" s="2"/>
      <c r="B907" s="2"/>
      <c r="C907" s="5"/>
      <c r="D907" s="5"/>
      <c r="E907" s="1"/>
      <c r="F907">
        <f t="shared" si="13"/>
        <v>0</v>
      </c>
    </row>
    <row r="908" spans="1:6" ht="18" customHeight="1" x14ac:dyDescent="0.45">
      <c r="A908" s="2"/>
      <c r="B908" s="2"/>
      <c r="C908" s="5"/>
      <c r="D908" s="5"/>
      <c r="E908" s="1"/>
      <c r="F908">
        <f t="shared" si="13"/>
        <v>0</v>
      </c>
    </row>
    <row r="909" spans="1:6" ht="18" customHeight="1" x14ac:dyDescent="0.45">
      <c r="A909" s="2"/>
      <c r="B909" s="2"/>
      <c r="C909" s="5"/>
      <c r="D909" s="5"/>
      <c r="E909" s="1"/>
      <c r="F909">
        <f t="shared" si="13"/>
        <v>0</v>
      </c>
    </row>
    <row r="910" spans="1:6" ht="18" customHeight="1" x14ac:dyDescent="0.45">
      <c r="A910" s="2"/>
      <c r="B910" s="2"/>
      <c r="C910" s="5"/>
      <c r="D910" s="5"/>
      <c r="E910" s="1"/>
      <c r="F910">
        <f t="shared" si="13"/>
        <v>0</v>
      </c>
    </row>
    <row r="911" spans="1:6" ht="18" customHeight="1" x14ac:dyDescent="0.45">
      <c r="A911" s="2"/>
      <c r="B911" s="2"/>
      <c r="C911" s="5"/>
      <c r="D911" s="5"/>
      <c r="E911" s="1"/>
      <c r="F911">
        <f t="shared" si="13"/>
        <v>0</v>
      </c>
    </row>
    <row r="912" spans="1:6" ht="18" customHeight="1" x14ac:dyDescent="0.45">
      <c r="A912" s="2"/>
      <c r="B912" s="2"/>
      <c r="C912" s="5"/>
      <c r="D912" s="5"/>
      <c r="E912" s="1"/>
      <c r="F912">
        <f t="shared" si="13"/>
        <v>0</v>
      </c>
    </row>
    <row r="913" spans="1:6" ht="18" customHeight="1" x14ac:dyDescent="0.45">
      <c r="A913" s="2"/>
      <c r="B913" s="2"/>
      <c r="C913" s="5"/>
      <c r="D913" s="5"/>
      <c r="E913" s="1"/>
      <c r="F913">
        <f t="shared" si="13"/>
        <v>0</v>
      </c>
    </row>
    <row r="914" spans="1:6" ht="18" customHeight="1" x14ac:dyDescent="0.45">
      <c r="A914" s="2"/>
      <c r="B914" s="2"/>
      <c r="C914" s="5"/>
      <c r="D914" s="5"/>
      <c r="E914" s="1"/>
      <c r="F914">
        <f t="shared" si="13"/>
        <v>0</v>
      </c>
    </row>
    <row r="915" spans="1:6" ht="18" customHeight="1" x14ac:dyDescent="0.45">
      <c r="A915" s="2"/>
      <c r="B915" s="2"/>
      <c r="C915" s="5"/>
      <c r="D915" s="5"/>
      <c r="E915" s="1"/>
      <c r="F915">
        <f t="shared" si="13"/>
        <v>0</v>
      </c>
    </row>
    <row r="916" spans="1:6" ht="18" customHeight="1" x14ac:dyDescent="0.45">
      <c r="A916" s="2"/>
      <c r="B916" s="2"/>
      <c r="C916" s="5"/>
      <c r="D916" s="5"/>
      <c r="E916" s="1"/>
      <c r="F916">
        <f t="shared" si="13"/>
        <v>0</v>
      </c>
    </row>
    <row r="917" spans="1:6" ht="18" customHeight="1" x14ac:dyDescent="0.45">
      <c r="A917" s="2"/>
      <c r="B917" s="2"/>
      <c r="C917" s="5"/>
      <c r="D917" s="5"/>
      <c r="E917" s="1"/>
      <c r="F917">
        <f t="shared" si="13"/>
        <v>0</v>
      </c>
    </row>
    <row r="918" spans="1:6" ht="18" customHeight="1" x14ac:dyDescent="0.45">
      <c r="A918" s="2"/>
      <c r="B918" s="2"/>
      <c r="C918" s="5"/>
      <c r="D918" s="5"/>
      <c r="E918" s="1"/>
      <c r="F918">
        <f t="shared" si="13"/>
        <v>0</v>
      </c>
    </row>
    <row r="919" spans="1:6" ht="18" customHeight="1" x14ac:dyDescent="0.45">
      <c r="A919" s="2"/>
      <c r="B919" s="2"/>
      <c r="C919" s="5"/>
      <c r="D919" s="5"/>
      <c r="E919" s="1"/>
      <c r="F919">
        <f t="shared" si="13"/>
        <v>0</v>
      </c>
    </row>
    <row r="920" spans="1:6" ht="18" customHeight="1" x14ac:dyDescent="0.45">
      <c r="A920" s="2"/>
      <c r="B920" s="2"/>
      <c r="C920" s="5"/>
      <c r="D920" s="5"/>
      <c r="E920" s="1"/>
      <c r="F920">
        <f t="shared" si="13"/>
        <v>0</v>
      </c>
    </row>
    <row r="921" spans="1:6" ht="18" customHeight="1" x14ac:dyDescent="0.45">
      <c r="A921" s="2"/>
      <c r="B921" s="2"/>
      <c r="C921" s="5"/>
      <c r="D921" s="5"/>
      <c r="E921" s="1"/>
      <c r="F921">
        <f t="shared" si="13"/>
        <v>0</v>
      </c>
    </row>
    <row r="922" spans="1:6" ht="18" customHeight="1" x14ac:dyDescent="0.45">
      <c r="A922" s="2"/>
      <c r="B922" s="2"/>
      <c r="C922" s="5"/>
      <c r="D922" s="5"/>
      <c r="E922" s="1"/>
      <c r="F922">
        <f t="shared" si="13"/>
        <v>0</v>
      </c>
    </row>
    <row r="923" spans="1:6" ht="18" customHeight="1" x14ac:dyDescent="0.45">
      <c r="A923" s="2"/>
      <c r="B923" s="2"/>
      <c r="C923" s="5"/>
      <c r="D923" s="5"/>
      <c r="E923" s="1"/>
      <c r="F923">
        <f t="shared" si="13"/>
        <v>0</v>
      </c>
    </row>
    <row r="924" spans="1:6" ht="18" customHeight="1" x14ac:dyDescent="0.45">
      <c r="A924" s="2"/>
      <c r="B924" s="2"/>
      <c r="C924" s="5"/>
      <c r="D924" s="5"/>
      <c r="E924" s="1"/>
      <c r="F924">
        <f t="shared" si="13"/>
        <v>0</v>
      </c>
    </row>
    <row r="925" spans="1:6" ht="18" customHeight="1" x14ac:dyDescent="0.45">
      <c r="A925" s="2"/>
      <c r="B925" s="2"/>
      <c r="C925" s="5"/>
      <c r="D925" s="5"/>
      <c r="E925" s="1"/>
      <c r="F925">
        <f t="shared" si="13"/>
        <v>0</v>
      </c>
    </row>
    <row r="926" spans="1:6" ht="18" customHeight="1" x14ac:dyDescent="0.45">
      <c r="A926" s="2"/>
      <c r="B926" s="2"/>
      <c r="C926" s="5"/>
      <c r="D926" s="5"/>
      <c r="E926" s="1"/>
      <c r="F926">
        <f t="shared" si="13"/>
        <v>0</v>
      </c>
    </row>
    <row r="927" spans="1:6" ht="18" customHeight="1" x14ac:dyDescent="0.45">
      <c r="A927" s="2"/>
      <c r="B927" s="2"/>
      <c r="C927" s="5"/>
      <c r="D927" s="5"/>
      <c r="E927" s="1"/>
      <c r="F927">
        <f t="shared" si="13"/>
        <v>0</v>
      </c>
    </row>
    <row r="928" spans="1:6" ht="18" customHeight="1" x14ac:dyDescent="0.45">
      <c r="A928" s="2"/>
      <c r="B928" s="2"/>
      <c r="C928" s="5"/>
      <c r="D928" s="5"/>
      <c r="E928" s="1"/>
      <c r="F928">
        <f t="shared" si="13"/>
        <v>0</v>
      </c>
    </row>
    <row r="929" spans="1:6" ht="18" customHeight="1" x14ac:dyDescent="0.45">
      <c r="A929" s="2"/>
      <c r="B929" s="2"/>
      <c r="C929" s="5"/>
      <c r="D929" s="5"/>
      <c r="E929" s="1"/>
      <c r="F929">
        <f t="shared" si="13"/>
        <v>0</v>
      </c>
    </row>
    <row r="930" spans="1:6" ht="18" customHeight="1" x14ac:dyDescent="0.45">
      <c r="A930" s="2"/>
      <c r="B930" s="2"/>
      <c r="C930" s="5"/>
      <c r="D930" s="5"/>
      <c r="E930" s="1"/>
      <c r="F930">
        <f t="shared" si="13"/>
        <v>0</v>
      </c>
    </row>
    <row r="931" spans="1:6" ht="18" customHeight="1" x14ac:dyDescent="0.45">
      <c r="A931" s="2"/>
      <c r="B931" s="2"/>
      <c r="C931" s="5"/>
      <c r="D931" s="5"/>
      <c r="E931" s="1"/>
      <c r="F931">
        <f t="shared" si="13"/>
        <v>0</v>
      </c>
    </row>
    <row r="932" spans="1:6" ht="18" customHeight="1" x14ac:dyDescent="0.45">
      <c r="A932" s="2"/>
      <c r="B932" s="2"/>
      <c r="C932" s="5"/>
      <c r="D932" s="5"/>
      <c r="E932" s="1"/>
      <c r="F932">
        <f t="shared" si="13"/>
        <v>0</v>
      </c>
    </row>
    <row r="933" spans="1:6" ht="18" customHeight="1" x14ac:dyDescent="0.45">
      <c r="A933" s="2"/>
      <c r="B933" s="2"/>
      <c r="C933" s="5"/>
      <c r="D933" s="5"/>
      <c r="E933" s="1"/>
      <c r="F933">
        <f t="shared" si="13"/>
        <v>0</v>
      </c>
    </row>
    <row r="934" spans="1:6" ht="18" customHeight="1" x14ac:dyDescent="0.45">
      <c r="A934" s="2"/>
      <c r="B934" s="2"/>
      <c r="C934" s="5"/>
      <c r="D934" s="5"/>
      <c r="E934" s="1"/>
      <c r="F934">
        <f t="shared" si="13"/>
        <v>0</v>
      </c>
    </row>
    <row r="935" spans="1:6" ht="18" customHeight="1" x14ac:dyDescent="0.45">
      <c r="A935" s="2"/>
      <c r="B935" s="2"/>
      <c r="C935" s="5"/>
      <c r="D935" s="5"/>
      <c r="E935" s="1"/>
      <c r="F935">
        <f t="shared" si="13"/>
        <v>0</v>
      </c>
    </row>
    <row r="936" spans="1:6" ht="18" customHeight="1" x14ac:dyDescent="0.45">
      <c r="A936" s="2"/>
      <c r="B936" s="2"/>
      <c r="C936" s="5"/>
      <c r="D936" s="5"/>
      <c r="E936" s="1"/>
      <c r="F936">
        <f t="shared" si="13"/>
        <v>0</v>
      </c>
    </row>
    <row r="937" spans="1:6" ht="18" customHeight="1" x14ac:dyDescent="0.45">
      <c r="A937" s="2"/>
      <c r="B937" s="2"/>
      <c r="C937" s="5"/>
      <c r="D937" s="5"/>
      <c r="E937" s="1"/>
      <c r="F937">
        <f t="shared" si="13"/>
        <v>0</v>
      </c>
    </row>
    <row r="938" spans="1:6" ht="18" customHeight="1" x14ac:dyDescent="0.45">
      <c r="A938" s="2"/>
      <c r="B938" s="2"/>
      <c r="C938" s="5"/>
      <c r="D938" s="5"/>
      <c r="E938" s="1"/>
      <c r="F938">
        <f t="shared" si="13"/>
        <v>0</v>
      </c>
    </row>
    <row r="939" spans="1:6" ht="18" customHeight="1" x14ac:dyDescent="0.45">
      <c r="A939" s="2"/>
      <c r="B939" s="2"/>
      <c r="C939" s="5"/>
      <c r="D939" s="5"/>
      <c r="E939" s="1"/>
      <c r="F939">
        <f t="shared" si="13"/>
        <v>0</v>
      </c>
    </row>
    <row r="940" spans="1:6" ht="18" customHeight="1" x14ac:dyDescent="0.45">
      <c r="A940" s="2"/>
      <c r="B940" s="2"/>
      <c r="C940" s="5"/>
      <c r="D940" s="5"/>
      <c r="E940" s="1"/>
      <c r="F940">
        <f t="shared" si="13"/>
        <v>0</v>
      </c>
    </row>
    <row r="941" spans="1:6" ht="18" customHeight="1" x14ac:dyDescent="0.45">
      <c r="A941" s="2"/>
      <c r="B941" s="2"/>
      <c r="C941" s="5"/>
      <c r="D941" s="5"/>
      <c r="E941" s="1"/>
      <c r="F941">
        <f t="shared" si="13"/>
        <v>0</v>
      </c>
    </row>
    <row r="942" spans="1:6" ht="18" customHeight="1" x14ac:dyDescent="0.45">
      <c r="A942" s="2"/>
      <c r="B942" s="2"/>
      <c r="C942" s="5"/>
      <c r="D942" s="5"/>
      <c r="E942" s="1"/>
      <c r="F942">
        <f t="shared" si="13"/>
        <v>0</v>
      </c>
    </row>
    <row r="943" spans="1:6" ht="18" customHeight="1" x14ac:dyDescent="0.45">
      <c r="A943" s="2"/>
      <c r="B943" s="2"/>
      <c r="C943" s="5"/>
      <c r="D943" s="5"/>
      <c r="E943" s="1"/>
      <c r="F943">
        <f t="shared" si="13"/>
        <v>0</v>
      </c>
    </row>
    <row r="944" spans="1:6" ht="18" customHeight="1" x14ac:dyDescent="0.45">
      <c r="A944" s="2"/>
      <c r="B944" s="2"/>
      <c r="C944" s="5"/>
      <c r="D944" s="5"/>
      <c r="E944" s="1"/>
      <c r="F944">
        <f t="shared" si="13"/>
        <v>0</v>
      </c>
    </row>
    <row r="945" spans="1:6" ht="18" customHeight="1" x14ac:dyDescent="0.45">
      <c r="A945" s="2"/>
      <c r="B945" s="2"/>
      <c r="C945" s="5"/>
      <c r="D945" s="5"/>
      <c r="E945" s="1"/>
      <c r="F945">
        <f t="shared" si="13"/>
        <v>0</v>
      </c>
    </row>
    <row r="946" spans="1:6" ht="18" customHeight="1" x14ac:dyDescent="0.45">
      <c r="A946" s="2"/>
      <c r="B946" s="2"/>
      <c r="C946" s="5"/>
      <c r="D946" s="5"/>
      <c r="E946" s="1"/>
      <c r="F946">
        <f t="shared" si="13"/>
        <v>0</v>
      </c>
    </row>
    <row r="947" spans="1:6" ht="18" customHeight="1" x14ac:dyDescent="0.45">
      <c r="A947" s="2"/>
      <c r="B947" s="2"/>
      <c r="C947" s="5"/>
      <c r="D947" s="5"/>
      <c r="E947" s="1"/>
      <c r="F947">
        <f t="shared" si="13"/>
        <v>0</v>
      </c>
    </row>
    <row r="948" spans="1:6" ht="18" customHeight="1" x14ac:dyDescent="0.45">
      <c r="A948" s="2"/>
      <c r="B948" s="2"/>
      <c r="C948" s="5"/>
      <c r="D948" s="5"/>
      <c r="E948" s="1"/>
      <c r="F948">
        <f t="shared" si="13"/>
        <v>0</v>
      </c>
    </row>
    <row r="949" spans="1:6" ht="18" customHeight="1" x14ac:dyDescent="0.45">
      <c r="A949" s="2"/>
      <c r="B949" s="2"/>
      <c r="C949" s="5"/>
      <c r="D949" s="5"/>
      <c r="E949" s="1"/>
      <c r="F949">
        <f t="shared" si="13"/>
        <v>0</v>
      </c>
    </row>
    <row r="950" spans="1:6" ht="18" customHeight="1" x14ac:dyDescent="0.45">
      <c r="A950" s="2"/>
      <c r="B950" s="2"/>
      <c r="C950" s="5"/>
      <c r="D950" s="5"/>
      <c r="E950" s="1"/>
      <c r="F950">
        <f t="shared" si="13"/>
        <v>0</v>
      </c>
    </row>
    <row r="951" spans="1:6" ht="18" customHeight="1" x14ac:dyDescent="0.45">
      <c r="A951" s="2"/>
      <c r="B951" s="2"/>
      <c r="C951" s="5"/>
      <c r="D951" s="5"/>
      <c r="E951" s="1"/>
      <c r="F951">
        <f t="shared" si="13"/>
        <v>0</v>
      </c>
    </row>
    <row r="952" spans="1:6" ht="18" customHeight="1" x14ac:dyDescent="0.45">
      <c r="A952" s="2"/>
      <c r="B952" s="2"/>
      <c r="C952" s="5"/>
      <c r="D952" s="5"/>
      <c r="E952" s="1"/>
      <c r="F952">
        <f t="shared" si="13"/>
        <v>0</v>
      </c>
    </row>
    <row r="953" spans="1:6" ht="18" customHeight="1" x14ac:dyDescent="0.45">
      <c r="A953" s="2"/>
      <c r="B953" s="2"/>
      <c r="C953" s="5"/>
      <c r="D953" s="5"/>
      <c r="E953" s="1"/>
      <c r="F953">
        <f t="shared" si="13"/>
        <v>0</v>
      </c>
    </row>
    <row r="954" spans="1:6" ht="18" customHeight="1" x14ac:dyDescent="0.45">
      <c r="A954" s="2"/>
      <c r="B954" s="2"/>
      <c r="C954" s="5"/>
      <c r="D954" s="5"/>
      <c r="E954" s="1"/>
      <c r="F954">
        <f t="shared" si="13"/>
        <v>0</v>
      </c>
    </row>
    <row r="955" spans="1:6" ht="18" customHeight="1" x14ac:dyDescent="0.45">
      <c r="A955" s="2"/>
      <c r="B955" s="2"/>
      <c r="C955" s="5"/>
      <c r="D955" s="5"/>
      <c r="E955" s="1"/>
      <c r="F955">
        <f t="shared" si="13"/>
        <v>0</v>
      </c>
    </row>
    <row r="956" spans="1:6" ht="18" customHeight="1" x14ac:dyDescent="0.45">
      <c r="A956" s="2"/>
      <c r="B956" s="2"/>
      <c r="C956" s="5"/>
      <c r="D956" s="5"/>
      <c r="E956" s="1"/>
      <c r="F956">
        <f t="shared" si="13"/>
        <v>0</v>
      </c>
    </row>
    <row r="957" spans="1:6" ht="18" customHeight="1" x14ac:dyDescent="0.45">
      <c r="A957" s="2"/>
      <c r="B957" s="2"/>
      <c r="C957" s="5"/>
      <c r="D957" s="5"/>
      <c r="E957" s="1"/>
      <c r="F957">
        <f t="shared" si="13"/>
        <v>0</v>
      </c>
    </row>
    <row r="958" spans="1:6" ht="18" customHeight="1" x14ac:dyDescent="0.45">
      <c r="A958" s="2"/>
      <c r="B958" s="2"/>
      <c r="C958" s="5"/>
      <c r="D958" s="5"/>
      <c r="E958" s="1"/>
      <c r="F958">
        <f t="shared" si="13"/>
        <v>0</v>
      </c>
    </row>
    <row r="959" spans="1:6" ht="18" customHeight="1" x14ac:dyDescent="0.45">
      <c r="A959" s="2"/>
      <c r="B959" s="2"/>
      <c r="C959" s="5"/>
      <c r="D959" s="5"/>
      <c r="E959" s="1"/>
      <c r="F959">
        <f t="shared" si="13"/>
        <v>0</v>
      </c>
    </row>
    <row r="960" spans="1:6" ht="18" customHeight="1" x14ac:dyDescent="0.45">
      <c r="A960" s="2"/>
      <c r="B960" s="2"/>
      <c r="C960" s="5"/>
      <c r="D960" s="5"/>
      <c r="E960" s="1"/>
      <c r="F960">
        <f t="shared" si="13"/>
        <v>0</v>
      </c>
    </row>
    <row r="961" spans="1:6" ht="18" customHeight="1" x14ac:dyDescent="0.45">
      <c r="A961" s="2"/>
      <c r="B961" s="2"/>
      <c r="C961" s="5"/>
      <c r="D961" s="5"/>
      <c r="E961" s="1"/>
      <c r="F961">
        <f t="shared" si="13"/>
        <v>0</v>
      </c>
    </row>
    <row r="962" spans="1:6" ht="18" customHeight="1" x14ac:dyDescent="0.45">
      <c r="A962" s="2"/>
      <c r="B962" s="2"/>
      <c r="C962" s="5"/>
      <c r="D962" s="5"/>
      <c r="E962" s="1"/>
      <c r="F962">
        <f t="shared" si="13"/>
        <v>0</v>
      </c>
    </row>
    <row r="963" spans="1:6" ht="18" customHeight="1" x14ac:dyDescent="0.45">
      <c r="A963" s="2"/>
      <c r="B963" s="2"/>
      <c r="C963" s="5"/>
      <c r="D963" s="5"/>
      <c r="E963" s="1"/>
      <c r="F963">
        <f t="shared" si="13"/>
        <v>0</v>
      </c>
    </row>
    <row r="964" spans="1:6" ht="18" customHeight="1" x14ac:dyDescent="0.45">
      <c r="A964" s="2"/>
      <c r="B964" s="2"/>
      <c r="C964" s="5"/>
      <c r="D964" s="5"/>
      <c r="E964" s="1"/>
      <c r="F964">
        <f t="shared" ref="F964:F1001" si="14">E964*13%</f>
        <v>0</v>
      </c>
    </row>
    <row r="965" spans="1:6" ht="18" customHeight="1" x14ac:dyDescent="0.45">
      <c r="A965" s="2"/>
      <c r="B965" s="2"/>
      <c r="C965" s="5"/>
      <c r="D965" s="5"/>
      <c r="E965" s="1"/>
      <c r="F965">
        <f t="shared" si="14"/>
        <v>0</v>
      </c>
    </row>
    <row r="966" spans="1:6" ht="18" customHeight="1" x14ac:dyDescent="0.45">
      <c r="A966" s="2"/>
      <c r="B966" s="2"/>
      <c r="C966" s="5"/>
      <c r="D966" s="5"/>
      <c r="E966" s="1"/>
      <c r="F966">
        <f t="shared" si="14"/>
        <v>0</v>
      </c>
    </row>
    <row r="967" spans="1:6" ht="18" customHeight="1" x14ac:dyDescent="0.45">
      <c r="A967" s="2"/>
      <c r="B967" s="2"/>
      <c r="C967" s="5"/>
      <c r="D967" s="5"/>
      <c r="E967" s="1"/>
      <c r="F967">
        <f t="shared" si="14"/>
        <v>0</v>
      </c>
    </row>
    <row r="968" spans="1:6" ht="18" customHeight="1" x14ac:dyDescent="0.45">
      <c r="A968" s="2"/>
      <c r="B968" s="2"/>
      <c r="C968" s="5"/>
      <c r="D968" s="5"/>
      <c r="E968" s="1"/>
      <c r="F968">
        <f t="shared" si="14"/>
        <v>0</v>
      </c>
    </row>
    <row r="969" spans="1:6" ht="18" customHeight="1" x14ac:dyDescent="0.45">
      <c r="A969" s="2"/>
      <c r="B969" s="2"/>
      <c r="C969" s="5"/>
      <c r="D969" s="5"/>
      <c r="E969" s="1"/>
      <c r="F969">
        <f t="shared" si="14"/>
        <v>0</v>
      </c>
    </row>
    <row r="970" spans="1:6" ht="18" customHeight="1" x14ac:dyDescent="0.45">
      <c r="A970" s="2"/>
      <c r="B970" s="2"/>
      <c r="C970" s="5"/>
      <c r="D970" s="5"/>
      <c r="E970" s="1"/>
      <c r="F970">
        <f t="shared" si="14"/>
        <v>0</v>
      </c>
    </row>
    <row r="971" spans="1:6" ht="18" customHeight="1" x14ac:dyDescent="0.45">
      <c r="A971" s="2"/>
      <c r="B971" s="2"/>
      <c r="C971" s="5"/>
      <c r="D971" s="5"/>
      <c r="E971" s="1"/>
      <c r="F971">
        <f t="shared" si="14"/>
        <v>0</v>
      </c>
    </row>
    <row r="972" spans="1:6" ht="18" customHeight="1" x14ac:dyDescent="0.45">
      <c r="A972" s="2"/>
      <c r="B972" s="2"/>
      <c r="C972" s="5"/>
      <c r="D972" s="5"/>
      <c r="E972" s="1"/>
      <c r="F972">
        <f t="shared" si="14"/>
        <v>0</v>
      </c>
    </row>
    <row r="973" spans="1:6" ht="18" customHeight="1" x14ac:dyDescent="0.45">
      <c r="A973" s="2"/>
      <c r="B973" s="2"/>
      <c r="C973" s="5"/>
      <c r="D973" s="5"/>
      <c r="E973" s="1"/>
      <c r="F973">
        <f t="shared" si="14"/>
        <v>0</v>
      </c>
    </row>
    <row r="974" spans="1:6" ht="18" customHeight="1" x14ac:dyDescent="0.45">
      <c r="A974" s="2"/>
      <c r="B974" s="2"/>
      <c r="C974" s="5"/>
      <c r="D974" s="5"/>
      <c r="E974" s="1"/>
      <c r="F974">
        <f t="shared" si="14"/>
        <v>0</v>
      </c>
    </row>
    <row r="975" spans="1:6" ht="18" customHeight="1" x14ac:dyDescent="0.45">
      <c r="A975" s="2"/>
      <c r="B975" s="2"/>
      <c r="C975" s="5"/>
      <c r="D975" s="5"/>
      <c r="E975" s="1"/>
      <c r="F975">
        <f t="shared" si="14"/>
        <v>0</v>
      </c>
    </row>
    <row r="976" spans="1:6" ht="18" customHeight="1" x14ac:dyDescent="0.45">
      <c r="A976" s="2"/>
      <c r="B976" s="2"/>
      <c r="C976" s="5"/>
      <c r="D976" s="5"/>
      <c r="E976" s="1"/>
      <c r="F976">
        <f t="shared" si="14"/>
        <v>0</v>
      </c>
    </row>
    <row r="977" spans="1:6" ht="18" customHeight="1" x14ac:dyDescent="0.45">
      <c r="A977" s="2"/>
      <c r="B977" s="2"/>
      <c r="C977" s="5"/>
      <c r="D977" s="5"/>
      <c r="E977" s="1"/>
      <c r="F977">
        <f t="shared" si="14"/>
        <v>0</v>
      </c>
    </row>
    <row r="978" spans="1:6" ht="18" customHeight="1" x14ac:dyDescent="0.45">
      <c r="A978" s="2"/>
      <c r="B978" s="2"/>
      <c r="C978" s="5"/>
      <c r="D978" s="5"/>
      <c r="E978" s="1"/>
      <c r="F978">
        <f t="shared" si="14"/>
        <v>0</v>
      </c>
    </row>
    <row r="979" spans="1:6" ht="18" customHeight="1" x14ac:dyDescent="0.45">
      <c r="A979" s="2"/>
      <c r="B979" s="2"/>
      <c r="C979" s="5"/>
      <c r="D979" s="5"/>
      <c r="E979" s="1"/>
      <c r="F979">
        <f t="shared" si="14"/>
        <v>0</v>
      </c>
    </row>
    <row r="980" spans="1:6" ht="18" customHeight="1" x14ac:dyDescent="0.45">
      <c r="A980" s="2"/>
      <c r="B980" s="2"/>
      <c r="C980" s="5"/>
      <c r="D980" s="5"/>
      <c r="E980" s="1"/>
      <c r="F980">
        <f t="shared" si="14"/>
        <v>0</v>
      </c>
    </row>
    <row r="981" spans="1:6" ht="18" customHeight="1" x14ac:dyDescent="0.45">
      <c r="A981" s="2"/>
      <c r="B981" s="2"/>
      <c r="C981" s="5"/>
      <c r="D981" s="5"/>
      <c r="E981" s="1"/>
      <c r="F981">
        <f t="shared" si="14"/>
        <v>0</v>
      </c>
    </row>
    <row r="982" spans="1:6" ht="18" customHeight="1" x14ac:dyDescent="0.45">
      <c r="A982" s="2"/>
      <c r="B982" s="2"/>
      <c r="C982" s="5"/>
      <c r="D982" s="5"/>
      <c r="E982" s="1"/>
      <c r="F982">
        <f t="shared" si="14"/>
        <v>0</v>
      </c>
    </row>
    <row r="983" spans="1:6" ht="18" customHeight="1" x14ac:dyDescent="0.45">
      <c r="A983" s="2"/>
      <c r="B983" s="2"/>
      <c r="C983" s="5"/>
      <c r="D983" s="5"/>
      <c r="E983" s="1"/>
      <c r="F983">
        <f t="shared" si="14"/>
        <v>0</v>
      </c>
    </row>
    <row r="984" spans="1:6" ht="18" customHeight="1" x14ac:dyDescent="0.45">
      <c r="A984" s="2"/>
      <c r="B984" s="2"/>
      <c r="C984" s="5"/>
      <c r="D984" s="5"/>
      <c r="E984" s="1"/>
      <c r="F984">
        <f t="shared" si="14"/>
        <v>0</v>
      </c>
    </row>
    <row r="985" spans="1:6" ht="18" customHeight="1" x14ac:dyDescent="0.45">
      <c r="A985" s="2"/>
      <c r="B985" s="2"/>
      <c r="C985" s="5"/>
      <c r="D985" s="5"/>
      <c r="E985" s="1"/>
      <c r="F985">
        <f t="shared" si="14"/>
        <v>0</v>
      </c>
    </row>
    <row r="986" spans="1:6" ht="18" customHeight="1" x14ac:dyDescent="0.45">
      <c r="A986" s="2"/>
      <c r="B986" s="2"/>
      <c r="C986" s="5"/>
      <c r="D986" s="5"/>
      <c r="E986" s="1"/>
      <c r="F986">
        <f t="shared" si="14"/>
        <v>0</v>
      </c>
    </row>
    <row r="987" spans="1:6" ht="18" customHeight="1" x14ac:dyDescent="0.45">
      <c r="A987" s="2"/>
      <c r="B987" s="2"/>
      <c r="C987" s="5"/>
      <c r="D987" s="5"/>
      <c r="E987" s="1"/>
      <c r="F987">
        <f t="shared" si="14"/>
        <v>0</v>
      </c>
    </row>
    <row r="988" spans="1:6" ht="18" customHeight="1" x14ac:dyDescent="0.45">
      <c r="A988" s="2"/>
      <c r="B988" s="2"/>
      <c r="C988" s="5"/>
      <c r="D988" s="5"/>
      <c r="E988" s="1"/>
      <c r="F988">
        <f t="shared" si="14"/>
        <v>0</v>
      </c>
    </row>
    <row r="989" spans="1:6" ht="18" customHeight="1" x14ac:dyDescent="0.45">
      <c r="A989" s="2"/>
      <c r="B989" s="2"/>
      <c r="C989" s="5"/>
      <c r="D989" s="5"/>
      <c r="E989" s="1"/>
      <c r="F989">
        <f t="shared" si="14"/>
        <v>0</v>
      </c>
    </row>
    <row r="990" spans="1:6" ht="18" customHeight="1" x14ac:dyDescent="0.45">
      <c r="A990" s="2"/>
      <c r="B990" s="2"/>
      <c r="C990" s="5"/>
      <c r="D990" s="5"/>
      <c r="E990" s="1"/>
      <c r="F990">
        <f t="shared" si="14"/>
        <v>0</v>
      </c>
    </row>
    <row r="991" spans="1:6" ht="18" customHeight="1" x14ac:dyDescent="0.45">
      <c r="A991" s="2"/>
      <c r="B991" s="2"/>
      <c r="C991" s="5"/>
      <c r="D991" s="5"/>
      <c r="E991" s="1"/>
      <c r="F991">
        <f t="shared" si="14"/>
        <v>0</v>
      </c>
    </row>
    <row r="992" spans="1:6" ht="18" customHeight="1" x14ac:dyDescent="0.45">
      <c r="A992" s="2"/>
      <c r="B992" s="2"/>
      <c r="C992" s="5"/>
      <c r="D992" s="5"/>
      <c r="E992" s="1"/>
      <c r="F992">
        <f t="shared" si="14"/>
        <v>0</v>
      </c>
    </row>
    <row r="993" spans="1:6" ht="18" customHeight="1" x14ac:dyDescent="0.45">
      <c r="A993" s="2"/>
      <c r="B993" s="2"/>
      <c r="C993" s="5"/>
      <c r="D993" s="5"/>
      <c r="E993" s="1"/>
      <c r="F993">
        <f t="shared" si="14"/>
        <v>0</v>
      </c>
    </row>
    <row r="994" spans="1:6" ht="18" customHeight="1" x14ac:dyDescent="0.45">
      <c r="A994" s="2"/>
      <c r="B994" s="2"/>
      <c r="C994" s="5"/>
      <c r="D994" s="5"/>
      <c r="E994" s="1"/>
      <c r="F994">
        <f t="shared" si="14"/>
        <v>0</v>
      </c>
    </row>
    <row r="995" spans="1:6" ht="18" customHeight="1" x14ac:dyDescent="0.45">
      <c r="A995" s="2"/>
      <c r="B995" s="2"/>
      <c r="C995" s="5"/>
      <c r="D995" s="5"/>
      <c r="E995" s="1"/>
      <c r="F995">
        <f t="shared" si="14"/>
        <v>0</v>
      </c>
    </row>
    <row r="996" spans="1:6" ht="18" customHeight="1" x14ac:dyDescent="0.45">
      <c r="A996" s="2"/>
      <c r="B996" s="2"/>
      <c r="C996" s="5"/>
      <c r="D996" s="5"/>
      <c r="E996" s="1"/>
      <c r="F996">
        <f t="shared" si="14"/>
        <v>0</v>
      </c>
    </row>
    <row r="997" spans="1:6" ht="18" customHeight="1" x14ac:dyDescent="0.45">
      <c r="A997" s="2"/>
      <c r="B997" s="2"/>
      <c r="C997" s="5"/>
      <c r="D997" s="5"/>
      <c r="E997" s="1"/>
      <c r="F997">
        <f t="shared" si="14"/>
        <v>0</v>
      </c>
    </row>
    <row r="998" spans="1:6" ht="18" customHeight="1" x14ac:dyDescent="0.45">
      <c r="A998" s="2"/>
      <c r="B998" s="2"/>
      <c r="C998" s="5"/>
      <c r="D998" s="5"/>
      <c r="E998" s="1"/>
      <c r="F998">
        <f t="shared" si="14"/>
        <v>0</v>
      </c>
    </row>
    <row r="999" spans="1:6" ht="18" customHeight="1" x14ac:dyDescent="0.45">
      <c r="A999" s="2"/>
      <c r="B999" s="2"/>
      <c r="C999" s="5"/>
      <c r="D999" s="5"/>
      <c r="E999" s="1"/>
      <c r="F999">
        <f t="shared" si="14"/>
        <v>0</v>
      </c>
    </row>
    <row r="1000" spans="1:6" ht="18" customHeight="1" x14ac:dyDescent="0.45">
      <c r="A1000" s="2"/>
      <c r="B1000" s="2"/>
      <c r="C1000" s="5"/>
      <c r="D1000" s="5"/>
      <c r="E1000" s="1"/>
      <c r="F1000">
        <f t="shared" si="14"/>
        <v>0</v>
      </c>
    </row>
    <row r="1001" spans="1:6" ht="18" customHeight="1" x14ac:dyDescent="0.45">
      <c r="A1001" s="2"/>
      <c r="B1001" s="2"/>
      <c r="C1001" s="5"/>
      <c r="D1001" s="5"/>
      <c r="E1001" s="1"/>
      <c r="F1001">
        <f t="shared" si="14"/>
        <v>0</v>
      </c>
    </row>
  </sheetData>
  <autoFilter ref="A2:F238" xr:uid="{00000000-0001-0000-0000-000000000000}">
    <filterColumn colId="0">
      <filters>
        <filter val="Veneto"/>
      </filters>
    </filterColumn>
    <filterColumn colId="1">
      <filters>
        <filter val="Aprile"/>
      </filters>
    </filterColumn>
    <sortState xmlns:xlrd2="http://schemas.microsoft.com/office/spreadsheetml/2017/richdata2" ref="A3:F238">
      <sortCondition ref="B2"/>
    </sortState>
  </autoFilter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1ADC-02AF-4233-92A8-2C328B60E475}">
  <dimension ref="A1:F105"/>
  <sheetViews>
    <sheetView workbookViewId="0">
      <selection activeCell="D19" sqref="D19"/>
    </sheetView>
  </sheetViews>
  <sheetFormatPr defaultRowHeight="14.5" x14ac:dyDescent="0.35"/>
  <cols>
    <col min="1" max="6" width="19.6328125" customWidth="1"/>
  </cols>
  <sheetData>
    <row r="1" spans="1:6" ht="31" x14ac:dyDescent="0.3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2" t="s">
        <v>48</v>
      </c>
    </row>
    <row r="2" spans="1:6" ht="18.5" x14ac:dyDescent="0.45">
      <c r="A2" s="18" t="s">
        <v>7</v>
      </c>
      <c r="B2" s="14" t="s">
        <v>13</v>
      </c>
      <c r="C2" s="19">
        <v>56573</v>
      </c>
      <c r="D2" s="19">
        <v>34131</v>
      </c>
      <c r="E2" s="16">
        <v>165.75254167765374</v>
      </c>
      <c r="F2" s="17">
        <v>21.547830418094986</v>
      </c>
    </row>
    <row r="3" spans="1:6" ht="18.5" x14ac:dyDescent="0.45">
      <c r="A3" s="18" t="s">
        <v>5</v>
      </c>
      <c r="B3" s="14" t="s">
        <v>13</v>
      </c>
      <c r="C3" s="19">
        <v>57521</v>
      </c>
      <c r="D3" s="19">
        <v>37627</v>
      </c>
      <c r="E3" s="16">
        <v>152.87160815371942</v>
      </c>
      <c r="F3" s="17">
        <v>19.873309059983526</v>
      </c>
    </row>
    <row r="4" spans="1:6" ht="18.5" x14ac:dyDescent="0.45">
      <c r="A4" s="18" t="s">
        <v>7</v>
      </c>
      <c r="B4" s="14" t="s">
        <v>13</v>
      </c>
      <c r="C4" s="19">
        <v>51398</v>
      </c>
      <c r="D4" s="19">
        <v>34311</v>
      </c>
      <c r="E4" s="16">
        <v>149.80035557109966</v>
      </c>
      <c r="F4" s="17">
        <v>19.474046224242958</v>
      </c>
    </row>
    <row r="5" spans="1:6" ht="18.5" x14ac:dyDescent="0.45">
      <c r="A5" s="18" t="s">
        <v>11</v>
      </c>
      <c r="B5" s="14" t="s">
        <v>13</v>
      </c>
      <c r="C5" s="19">
        <v>38661</v>
      </c>
      <c r="D5" s="19">
        <v>33210</v>
      </c>
      <c r="E5" s="16">
        <v>116.4137308039747</v>
      </c>
      <c r="F5" s="17">
        <v>15.133785004516712</v>
      </c>
    </row>
    <row r="6" spans="1:6" ht="18.5" x14ac:dyDescent="0.45">
      <c r="A6" s="18" t="s">
        <v>11</v>
      </c>
      <c r="B6" s="14" t="s">
        <v>13</v>
      </c>
      <c r="C6" s="19">
        <v>53358</v>
      </c>
      <c r="D6" s="19">
        <v>51824</v>
      </c>
      <c r="E6" s="16">
        <v>102.96001852423589</v>
      </c>
      <c r="F6" s="17">
        <v>13.384802408150666</v>
      </c>
    </row>
    <row r="7" spans="1:6" ht="18.5" x14ac:dyDescent="0.45">
      <c r="A7" s="18" t="s">
        <v>11</v>
      </c>
      <c r="B7" s="14" t="s">
        <v>13</v>
      </c>
      <c r="C7" s="19">
        <v>33775</v>
      </c>
      <c r="D7" s="19">
        <v>35631</v>
      </c>
      <c r="E7" s="16">
        <v>94.791052734977967</v>
      </c>
      <c r="F7" s="17">
        <v>12.322836855547136</v>
      </c>
    </row>
    <row r="8" spans="1:6" ht="18.5" x14ac:dyDescent="0.45">
      <c r="A8" s="18" t="s">
        <v>5</v>
      </c>
      <c r="B8" s="14" t="s">
        <v>13</v>
      </c>
      <c r="C8" s="19">
        <v>35523</v>
      </c>
      <c r="D8" s="19">
        <v>41710</v>
      </c>
      <c r="E8" s="16">
        <v>85.166626708223447</v>
      </c>
      <c r="F8" s="17">
        <v>11.071661472069048</v>
      </c>
    </row>
    <row r="9" spans="1:6" ht="18.5" x14ac:dyDescent="0.45">
      <c r="A9" s="20" t="s">
        <v>11</v>
      </c>
      <c r="B9" s="14" t="s">
        <v>13</v>
      </c>
      <c r="C9" s="19">
        <v>48794</v>
      </c>
      <c r="D9" s="19">
        <v>58984</v>
      </c>
      <c r="E9" s="16">
        <v>82.724128577241288</v>
      </c>
      <c r="F9" s="17">
        <v>10.754136715041367</v>
      </c>
    </row>
    <row r="10" spans="1:6" ht="18.5" x14ac:dyDescent="0.45">
      <c r="A10" s="18" t="s">
        <v>7</v>
      </c>
      <c r="B10" s="14" t="s">
        <v>13</v>
      </c>
      <c r="C10" s="19">
        <v>38084</v>
      </c>
      <c r="D10" s="19">
        <v>47314</v>
      </c>
      <c r="E10" s="16">
        <v>80.492031956714712</v>
      </c>
      <c r="F10" s="17">
        <v>10.463964154372913</v>
      </c>
    </row>
    <row r="11" spans="1:6" ht="18.5" x14ac:dyDescent="0.45">
      <c r="A11" s="18" t="s">
        <v>5</v>
      </c>
      <c r="B11" s="14" t="s">
        <v>13</v>
      </c>
      <c r="C11" s="19">
        <v>45939</v>
      </c>
      <c r="D11" s="19">
        <v>61683</v>
      </c>
      <c r="E11" s="16">
        <v>74.475949613345648</v>
      </c>
      <c r="F11" s="17">
        <v>9.681873449734935</v>
      </c>
    </row>
    <row r="12" spans="1:6" ht="18.5" x14ac:dyDescent="0.45">
      <c r="A12" s="18" t="s">
        <v>7</v>
      </c>
      <c r="B12" s="14" t="s">
        <v>13</v>
      </c>
      <c r="C12" s="19">
        <v>31848</v>
      </c>
      <c r="D12" s="19">
        <v>46597</v>
      </c>
      <c r="E12" s="16">
        <v>68.347747709079982</v>
      </c>
      <c r="F12" s="17">
        <v>8.8852072021803981</v>
      </c>
    </row>
    <row r="13" spans="1:6" ht="18.5" x14ac:dyDescent="0.45">
      <c r="A13" s="18" t="s">
        <v>5</v>
      </c>
      <c r="B13" s="14" t="s">
        <v>13</v>
      </c>
      <c r="C13" s="19">
        <v>30172</v>
      </c>
      <c r="D13" s="19">
        <v>55563</v>
      </c>
      <c r="E13" s="16">
        <v>54.302323488652519</v>
      </c>
      <c r="F13" s="17">
        <v>7.0593020535248279</v>
      </c>
    </row>
    <row r="14" spans="1:6" ht="18.5" x14ac:dyDescent="0.45">
      <c r="A14" s="18" t="s">
        <v>7</v>
      </c>
      <c r="B14" s="14" t="s">
        <v>6</v>
      </c>
      <c r="C14" s="19">
        <v>65910</v>
      </c>
      <c r="D14" s="19">
        <v>42202</v>
      </c>
      <c r="E14" s="16">
        <v>156.17743234917776</v>
      </c>
      <c r="F14" s="17">
        <v>20.303066205393112</v>
      </c>
    </row>
    <row r="15" spans="1:6" ht="18.5" x14ac:dyDescent="0.45">
      <c r="A15" s="18" t="s">
        <v>7</v>
      </c>
      <c r="B15" s="14" t="s">
        <v>6</v>
      </c>
      <c r="C15" s="19">
        <v>65174</v>
      </c>
      <c r="D15" s="19">
        <v>43873</v>
      </c>
      <c r="E15" s="16">
        <v>148.55150092311899</v>
      </c>
      <c r="F15" s="17">
        <v>19.311695120005471</v>
      </c>
    </row>
    <row r="16" spans="1:6" ht="18.5" x14ac:dyDescent="0.45">
      <c r="A16" s="18" t="s">
        <v>7</v>
      </c>
      <c r="B16" s="14" t="s">
        <v>6</v>
      </c>
      <c r="C16" s="19">
        <v>62152</v>
      </c>
      <c r="D16" s="19">
        <v>44143</v>
      </c>
      <c r="E16" s="16">
        <v>140.79695534965907</v>
      </c>
      <c r="F16" s="17">
        <v>18.30360419545568</v>
      </c>
    </row>
    <row r="17" spans="1:6" ht="18.5" x14ac:dyDescent="0.45">
      <c r="A17" s="18" t="s">
        <v>11</v>
      </c>
      <c r="B17" s="14" t="s">
        <v>6</v>
      </c>
      <c r="C17" s="19">
        <v>52865</v>
      </c>
      <c r="D17" s="19">
        <v>40915</v>
      </c>
      <c r="E17" s="16">
        <v>129.20689233777344</v>
      </c>
      <c r="F17" s="17">
        <v>16.796896003910547</v>
      </c>
    </row>
    <row r="18" spans="1:6" ht="18.5" x14ac:dyDescent="0.35">
      <c r="A18" s="13" t="s">
        <v>5</v>
      </c>
      <c r="B18" s="14" t="s">
        <v>6</v>
      </c>
      <c r="C18" s="15">
        <v>57480</v>
      </c>
      <c r="D18" s="15">
        <v>65000</v>
      </c>
      <c r="E18" s="16">
        <v>88.430769230769229</v>
      </c>
      <c r="F18" s="17">
        <v>11.496</v>
      </c>
    </row>
    <row r="19" spans="1:6" ht="18.5" x14ac:dyDescent="0.45">
      <c r="A19" s="18" t="s">
        <v>11</v>
      </c>
      <c r="B19" s="14" t="s">
        <v>6</v>
      </c>
      <c r="C19" s="19">
        <v>41073</v>
      </c>
      <c r="D19" s="19">
        <v>50809</v>
      </c>
      <c r="E19" s="16">
        <v>80.838040504635003</v>
      </c>
      <c r="F19" s="17">
        <v>10.50894526560255</v>
      </c>
    </row>
    <row r="20" spans="1:6" ht="18.5" x14ac:dyDescent="0.45">
      <c r="A20" s="18" t="s">
        <v>11</v>
      </c>
      <c r="B20" s="14" t="s">
        <v>6</v>
      </c>
      <c r="C20" s="19">
        <v>33484</v>
      </c>
      <c r="D20" s="19">
        <v>43561</v>
      </c>
      <c r="E20" s="16">
        <v>76.866922246964037</v>
      </c>
      <c r="F20" s="17">
        <v>9.9926998921053247</v>
      </c>
    </row>
    <row r="21" spans="1:6" ht="18.5" x14ac:dyDescent="0.45">
      <c r="A21" s="18" t="s">
        <v>5</v>
      </c>
      <c r="B21" s="14" t="s">
        <v>17</v>
      </c>
      <c r="C21" s="19">
        <v>56395</v>
      </c>
      <c r="D21" s="19">
        <v>33109</v>
      </c>
      <c r="E21" s="16">
        <v>170.33132984988976</v>
      </c>
      <c r="F21" s="17">
        <v>22.143072880485668</v>
      </c>
    </row>
    <row r="22" spans="1:6" ht="18.5" x14ac:dyDescent="0.45">
      <c r="A22" s="18" t="s">
        <v>5</v>
      </c>
      <c r="B22" s="14" t="s">
        <v>17</v>
      </c>
      <c r="C22" s="19">
        <v>65424</v>
      </c>
      <c r="D22" s="19">
        <v>38987</v>
      </c>
      <c r="E22" s="16">
        <v>167.80978274809553</v>
      </c>
      <c r="F22" s="17">
        <v>21.815271757252418</v>
      </c>
    </row>
    <row r="23" spans="1:6" ht="18.5" x14ac:dyDescent="0.45">
      <c r="A23" s="18" t="s">
        <v>11</v>
      </c>
      <c r="B23" s="14" t="s">
        <v>17</v>
      </c>
      <c r="C23" s="19">
        <v>47663</v>
      </c>
      <c r="D23" s="19">
        <v>31017</v>
      </c>
      <c r="E23" s="16">
        <v>153.66734371473706</v>
      </c>
      <c r="F23" s="17">
        <v>19.976754682915818</v>
      </c>
    </row>
    <row r="24" spans="1:6" ht="18.5" x14ac:dyDescent="0.45">
      <c r="A24" s="18" t="s">
        <v>7</v>
      </c>
      <c r="B24" s="14" t="s">
        <v>17</v>
      </c>
      <c r="C24" s="19">
        <v>52526</v>
      </c>
      <c r="D24" s="19">
        <v>42186</v>
      </c>
      <c r="E24" s="16">
        <v>124.51050111411368</v>
      </c>
      <c r="F24" s="17">
        <v>16.186365144834777</v>
      </c>
    </row>
    <row r="25" spans="1:6" ht="18.5" x14ac:dyDescent="0.45">
      <c r="A25" s="18" t="s">
        <v>11</v>
      </c>
      <c r="B25" s="14" t="s">
        <v>17</v>
      </c>
      <c r="C25" s="19">
        <v>59404</v>
      </c>
      <c r="D25" s="19">
        <v>61083</v>
      </c>
      <c r="E25" s="16">
        <v>97.251281043825614</v>
      </c>
      <c r="F25" s="17">
        <v>12.64266653569733</v>
      </c>
    </row>
    <row r="26" spans="1:6" ht="18.5" x14ac:dyDescent="0.45">
      <c r="A26" s="18" t="s">
        <v>5</v>
      </c>
      <c r="B26" s="14" t="s">
        <v>17</v>
      </c>
      <c r="C26" s="19">
        <v>35542</v>
      </c>
      <c r="D26" s="19">
        <v>38067</v>
      </c>
      <c r="E26" s="16">
        <v>93.366958257808591</v>
      </c>
      <c r="F26" s="17">
        <v>12.137704573515117</v>
      </c>
    </row>
    <row r="27" spans="1:6" ht="18.5" x14ac:dyDescent="0.45">
      <c r="A27" s="20" t="s">
        <v>11</v>
      </c>
      <c r="B27" s="14" t="s">
        <v>17</v>
      </c>
      <c r="C27" s="19">
        <v>49106</v>
      </c>
      <c r="D27" s="19">
        <v>67065</v>
      </c>
      <c r="E27" s="16">
        <v>73.221501528368009</v>
      </c>
      <c r="F27" s="17">
        <v>9.5187951986878421</v>
      </c>
    </row>
    <row r="28" spans="1:6" ht="18.5" x14ac:dyDescent="0.45">
      <c r="A28" s="18" t="s">
        <v>7</v>
      </c>
      <c r="B28" s="14" t="s">
        <v>20</v>
      </c>
      <c r="C28" s="19">
        <v>55347</v>
      </c>
      <c r="D28" s="19">
        <v>30247</v>
      </c>
      <c r="E28" s="16">
        <v>182.98343637385526</v>
      </c>
      <c r="F28" s="17">
        <v>23.787846728601185</v>
      </c>
    </row>
    <row r="29" spans="1:6" ht="18.5" x14ac:dyDescent="0.45">
      <c r="A29" s="18" t="s">
        <v>5</v>
      </c>
      <c r="B29" s="14" t="s">
        <v>20</v>
      </c>
      <c r="C29" s="19">
        <v>54461</v>
      </c>
      <c r="D29" s="19">
        <v>42017</v>
      </c>
      <c r="E29" s="16">
        <v>129.61658376371469</v>
      </c>
      <c r="F29" s="17">
        <v>16.85015588928291</v>
      </c>
    </row>
    <row r="30" spans="1:6" ht="18.5" x14ac:dyDescent="0.45">
      <c r="A30" s="18" t="s">
        <v>5</v>
      </c>
      <c r="B30" s="14" t="s">
        <v>20</v>
      </c>
      <c r="C30" s="19">
        <v>56617</v>
      </c>
      <c r="D30" s="19">
        <v>44363</v>
      </c>
      <c r="E30" s="16">
        <v>127.6221175303744</v>
      </c>
      <c r="F30" s="17">
        <v>16.590875278948673</v>
      </c>
    </row>
    <row r="31" spans="1:6" ht="18.5" x14ac:dyDescent="0.45">
      <c r="A31" s="18" t="s">
        <v>11</v>
      </c>
      <c r="B31" s="14" t="s">
        <v>20</v>
      </c>
      <c r="C31" s="19">
        <v>48020</v>
      </c>
      <c r="D31" s="19">
        <v>51079</v>
      </c>
      <c r="E31" s="16">
        <v>94.011237494860893</v>
      </c>
      <c r="F31" s="17">
        <v>12.221460874331916</v>
      </c>
    </row>
    <row r="32" spans="1:6" ht="18.5" x14ac:dyDescent="0.45">
      <c r="A32" s="18" t="s">
        <v>7</v>
      </c>
      <c r="B32" s="14" t="s">
        <v>20</v>
      </c>
      <c r="C32" s="19">
        <v>32725</v>
      </c>
      <c r="D32" s="19">
        <v>35089</v>
      </c>
      <c r="E32" s="16">
        <v>93.262845906124426</v>
      </c>
      <c r="F32" s="17">
        <v>12.124169967796176</v>
      </c>
    </row>
    <row r="33" spans="1:6" ht="18.5" x14ac:dyDescent="0.45">
      <c r="A33" s="18" t="s">
        <v>5</v>
      </c>
      <c r="B33" s="14" t="s">
        <v>20</v>
      </c>
      <c r="C33" s="19">
        <v>50390</v>
      </c>
      <c r="D33" s="19">
        <v>67359</v>
      </c>
      <c r="E33" s="16">
        <v>74.808117697709292</v>
      </c>
      <c r="F33" s="17">
        <v>9.7250553007022091</v>
      </c>
    </row>
    <row r="34" spans="1:6" ht="18.5" x14ac:dyDescent="0.45">
      <c r="A34" s="18" t="s">
        <v>7</v>
      </c>
      <c r="B34" s="14" t="s">
        <v>20</v>
      </c>
      <c r="C34" s="19">
        <v>40106</v>
      </c>
      <c r="D34" s="19">
        <v>59273</v>
      </c>
      <c r="E34" s="16">
        <v>67.663185598839277</v>
      </c>
      <c r="F34" s="17">
        <v>8.7962141278491064</v>
      </c>
    </row>
    <row r="35" spans="1:6" ht="18.5" x14ac:dyDescent="0.45">
      <c r="A35" s="18" t="s">
        <v>11</v>
      </c>
      <c r="B35" s="14" t="s">
        <v>19</v>
      </c>
      <c r="C35" s="19">
        <v>48161</v>
      </c>
      <c r="D35" s="19">
        <v>31798</v>
      </c>
      <c r="E35" s="16">
        <v>151.45921127114912</v>
      </c>
      <c r="F35" s="17">
        <v>19.689697465249385</v>
      </c>
    </row>
    <row r="36" spans="1:6" ht="18.5" x14ac:dyDescent="0.45">
      <c r="A36" s="18" t="s">
        <v>7</v>
      </c>
      <c r="B36" s="14" t="s">
        <v>19</v>
      </c>
      <c r="C36" s="19">
        <v>46145</v>
      </c>
      <c r="D36" s="19">
        <v>41507</v>
      </c>
      <c r="E36" s="16">
        <v>111.17401884019561</v>
      </c>
      <c r="F36" s="17">
        <v>14.45262244922543</v>
      </c>
    </row>
    <row r="37" spans="1:6" ht="18.5" x14ac:dyDescent="0.45">
      <c r="A37" s="18" t="s">
        <v>5</v>
      </c>
      <c r="B37" s="14" t="s">
        <v>19</v>
      </c>
      <c r="C37" s="19">
        <v>36188</v>
      </c>
      <c r="D37" s="19">
        <v>34036</v>
      </c>
      <c r="E37" s="16">
        <v>106.32271712304619</v>
      </c>
      <c r="F37" s="17">
        <v>13.821953225996005</v>
      </c>
    </row>
    <row r="38" spans="1:6" ht="18.5" x14ac:dyDescent="0.45">
      <c r="A38" s="18" t="s">
        <v>5</v>
      </c>
      <c r="B38" s="14" t="s">
        <v>19</v>
      </c>
      <c r="C38" s="19">
        <v>51293</v>
      </c>
      <c r="D38" s="19">
        <v>49413</v>
      </c>
      <c r="E38" s="16">
        <v>103.80466678809219</v>
      </c>
      <c r="F38" s="17">
        <v>13.494606682451986</v>
      </c>
    </row>
    <row r="39" spans="1:6" ht="18.5" x14ac:dyDescent="0.45">
      <c r="A39" s="18" t="s">
        <v>7</v>
      </c>
      <c r="B39" s="14" t="s">
        <v>19</v>
      </c>
      <c r="C39" s="19">
        <v>58868</v>
      </c>
      <c r="D39" s="19">
        <v>63524</v>
      </c>
      <c r="E39" s="16">
        <v>92.670486745167182</v>
      </c>
      <c r="F39" s="17">
        <v>12.047163276871734</v>
      </c>
    </row>
    <row r="40" spans="1:6" ht="18.5" x14ac:dyDescent="0.45">
      <c r="A40" s="18" t="s">
        <v>11</v>
      </c>
      <c r="B40" s="14" t="s">
        <v>19</v>
      </c>
      <c r="C40" s="19">
        <v>54247</v>
      </c>
      <c r="D40" s="19">
        <v>60882</v>
      </c>
      <c r="E40" s="16">
        <v>89.101869189579844</v>
      </c>
      <c r="F40" s="17">
        <v>11.58324299464538</v>
      </c>
    </row>
    <row r="41" spans="1:6" ht="18.5" x14ac:dyDescent="0.45">
      <c r="A41" s="18" t="s">
        <v>11</v>
      </c>
      <c r="B41" s="14" t="s">
        <v>19</v>
      </c>
      <c r="C41" s="19">
        <v>42006</v>
      </c>
      <c r="D41" s="19">
        <v>48410</v>
      </c>
      <c r="E41" s="16">
        <v>86.771328237967367</v>
      </c>
      <c r="F41" s="17">
        <v>11.280272670935759</v>
      </c>
    </row>
    <row r="42" spans="1:6" ht="18.5" x14ac:dyDescent="0.45">
      <c r="A42" s="18" t="s">
        <v>7</v>
      </c>
      <c r="B42" s="14" t="s">
        <v>19</v>
      </c>
      <c r="C42" s="19">
        <v>37809</v>
      </c>
      <c r="D42" s="19">
        <v>58891</v>
      </c>
      <c r="E42" s="16">
        <v>64.201660695182625</v>
      </c>
      <c r="F42" s="17">
        <v>8.3462158903737418</v>
      </c>
    </row>
    <row r="43" spans="1:6" ht="18.5" x14ac:dyDescent="0.45">
      <c r="A43" s="18" t="s">
        <v>5</v>
      </c>
      <c r="B43" s="14" t="s">
        <v>19</v>
      </c>
      <c r="C43" s="19">
        <v>38384</v>
      </c>
      <c r="D43" s="19">
        <v>64713</v>
      </c>
      <c r="E43" s="16">
        <v>59.314202710429122</v>
      </c>
      <c r="F43" s="17">
        <v>7.7108463523557864</v>
      </c>
    </row>
    <row r="44" spans="1:6" ht="18.5" x14ac:dyDescent="0.45">
      <c r="A44" s="18" t="s">
        <v>7</v>
      </c>
      <c r="B44" s="14" t="s">
        <v>10</v>
      </c>
      <c r="C44" s="19">
        <v>56886</v>
      </c>
      <c r="D44" s="19">
        <v>44112</v>
      </c>
      <c r="E44" s="16">
        <v>128.95810663764962</v>
      </c>
      <c r="F44" s="17">
        <v>16.764553862894452</v>
      </c>
    </row>
    <row r="45" spans="1:6" ht="18.5" x14ac:dyDescent="0.45">
      <c r="A45" s="18" t="s">
        <v>5</v>
      </c>
      <c r="B45" s="14" t="s">
        <v>10</v>
      </c>
      <c r="C45" s="19">
        <v>56116</v>
      </c>
      <c r="D45" s="19">
        <v>45408</v>
      </c>
      <c r="E45" s="16">
        <v>123.58174770965469</v>
      </c>
      <c r="F45" s="17">
        <v>16.065627202255111</v>
      </c>
    </row>
    <row r="46" spans="1:6" ht="18.5" x14ac:dyDescent="0.45">
      <c r="A46" s="18" t="s">
        <v>11</v>
      </c>
      <c r="B46" s="14" t="s">
        <v>10</v>
      </c>
      <c r="C46" s="19">
        <v>50313</v>
      </c>
      <c r="D46" s="19">
        <v>49660</v>
      </c>
      <c r="E46" s="16">
        <v>101.31494160289971</v>
      </c>
      <c r="F46" s="17">
        <v>13.170942408376963</v>
      </c>
    </row>
    <row r="47" spans="1:6" ht="18.5" x14ac:dyDescent="0.45">
      <c r="A47" s="18" t="s">
        <v>11</v>
      </c>
      <c r="B47" s="14" t="s">
        <v>10</v>
      </c>
      <c r="C47" s="19">
        <v>53517</v>
      </c>
      <c r="D47" s="19">
        <v>54864</v>
      </c>
      <c r="E47" s="16">
        <v>97.54483814523185</v>
      </c>
      <c r="F47" s="17">
        <v>12.680828958880141</v>
      </c>
    </row>
    <row r="48" spans="1:6" ht="18.5" x14ac:dyDescent="0.45">
      <c r="A48" s="18" t="s">
        <v>11</v>
      </c>
      <c r="B48" s="14" t="s">
        <v>10</v>
      </c>
      <c r="C48" s="19">
        <v>44045</v>
      </c>
      <c r="D48" s="19">
        <v>45167</v>
      </c>
      <c r="E48" s="16">
        <v>97.515885491619997</v>
      </c>
      <c r="F48" s="17">
        <v>12.677065113910601</v>
      </c>
    </row>
    <row r="49" spans="1:6" ht="18.5" x14ac:dyDescent="0.45">
      <c r="A49" s="18" t="s">
        <v>7</v>
      </c>
      <c r="B49" s="14" t="s">
        <v>10</v>
      </c>
      <c r="C49" s="19">
        <v>47318</v>
      </c>
      <c r="D49" s="19">
        <v>48578</v>
      </c>
      <c r="E49" s="16">
        <v>97.406233274321707</v>
      </c>
      <c r="F49" s="17">
        <v>12.662810325661823</v>
      </c>
    </row>
    <row r="50" spans="1:6" ht="18.5" x14ac:dyDescent="0.45">
      <c r="A50" s="18" t="s">
        <v>5</v>
      </c>
      <c r="B50" s="14" t="s">
        <v>10</v>
      </c>
      <c r="C50" s="19">
        <v>47556</v>
      </c>
      <c r="D50" s="19">
        <v>60279</v>
      </c>
      <c r="E50" s="16">
        <v>78.893146867068126</v>
      </c>
      <c r="F50" s="17">
        <v>10.256109092718857</v>
      </c>
    </row>
    <row r="51" spans="1:6" ht="18.5" x14ac:dyDescent="0.45">
      <c r="A51" s="18" t="s">
        <v>7</v>
      </c>
      <c r="B51" s="14" t="s">
        <v>10</v>
      </c>
      <c r="C51" s="19">
        <v>48776</v>
      </c>
      <c r="D51" s="19">
        <v>64734</v>
      </c>
      <c r="E51" s="16">
        <v>75.348348626687681</v>
      </c>
      <c r="F51" s="17">
        <v>9.7952853214693985</v>
      </c>
    </row>
    <row r="52" spans="1:6" ht="18.5" x14ac:dyDescent="0.45">
      <c r="A52" s="18" t="s">
        <v>5</v>
      </c>
      <c r="B52" s="14" t="s">
        <v>12</v>
      </c>
      <c r="C52" s="19">
        <v>61983</v>
      </c>
      <c r="D52" s="19">
        <v>34364</v>
      </c>
      <c r="E52" s="16">
        <v>180.37190082644628</v>
      </c>
      <c r="F52" s="17">
        <v>23.448347107438018</v>
      </c>
    </row>
    <row r="53" spans="1:6" ht="18.5" x14ac:dyDescent="0.45">
      <c r="A53" s="18" t="s">
        <v>5</v>
      </c>
      <c r="B53" s="14" t="s">
        <v>12</v>
      </c>
      <c r="C53" s="19">
        <v>66308</v>
      </c>
      <c r="D53" s="19">
        <v>51133</v>
      </c>
      <c r="E53" s="16">
        <v>129.67750767606049</v>
      </c>
      <c r="F53" s="17">
        <v>16.858075997887862</v>
      </c>
    </row>
    <row r="54" spans="1:6" ht="18.5" x14ac:dyDescent="0.45">
      <c r="A54" s="18" t="s">
        <v>5</v>
      </c>
      <c r="B54" s="14" t="s">
        <v>12</v>
      </c>
      <c r="C54" s="19">
        <v>65322</v>
      </c>
      <c r="D54" s="19">
        <v>58759</v>
      </c>
      <c r="E54" s="16">
        <v>111.16935277999967</v>
      </c>
      <c r="F54" s="17">
        <v>14.452015861399957</v>
      </c>
    </row>
    <row r="55" spans="1:6" ht="18.5" x14ac:dyDescent="0.45">
      <c r="A55" s="18" t="s">
        <v>5</v>
      </c>
      <c r="B55" s="14" t="s">
        <v>12</v>
      </c>
      <c r="C55" s="19">
        <v>34801</v>
      </c>
      <c r="D55" s="19">
        <v>33012</v>
      </c>
      <c r="E55" s="16">
        <v>105.41924148794376</v>
      </c>
      <c r="F55" s="17">
        <v>13.70450139343269</v>
      </c>
    </row>
    <row r="56" spans="1:6" ht="18.5" x14ac:dyDescent="0.45">
      <c r="A56" s="20" t="s">
        <v>11</v>
      </c>
      <c r="B56" s="14" t="s">
        <v>12</v>
      </c>
      <c r="C56" s="19">
        <v>37192</v>
      </c>
      <c r="D56" s="19">
        <v>35858</v>
      </c>
      <c r="E56" s="16">
        <v>103.72022979530371</v>
      </c>
      <c r="F56" s="17">
        <v>13.483629873389482</v>
      </c>
    </row>
    <row r="57" spans="1:6" ht="18.5" x14ac:dyDescent="0.45">
      <c r="A57" s="18" t="s">
        <v>7</v>
      </c>
      <c r="B57" s="14" t="s">
        <v>12</v>
      </c>
      <c r="C57" s="19">
        <v>54582</v>
      </c>
      <c r="D57" s="19">
        <v>58731</v>
      </c>
      <c r="E57" s="16">
        <v>92.935587679419726</v>
      </c>
      <c r="F57" s="17">
        <v>12.081626398324564</v>
      </c>
    </row>
    <row r="58" spans="1:6" ht="18.5" x14ac:dyDescent="0.35">
      <c r="A58" s="18" t="s">
        <v>11</v>
      </c>
      <c r="B58" s="14" t="s">
        <v>12</v>
      </c>
      <c r="C58" s="15">
        <v>47000</v>
      </c>
      <c r="D58" s="15">
        <v>56000</v>
      </c>
      <c r="E58" s="16">
        <v>83.928571428571431</v>
      </c>
      <c r="F58" s="17">
        <v>10.910714285714286</v>
      </c>
    </row>
    <row r="59" spans="1:6" ht="18.5" x14ac:dyDescent="0.45">
      <c r="A59" s="18" t="s">
        <v>7</v>
      </c>
      <c r="B59" s="14" t="s">
        <v>12</v>
      </c>
      <c r="C59" s="19">
        <v>44372</v>
      </c>
      <c r="D59" s="19">
        <v>65309</v>
      </c>
      <c r="E59" s="16">
        <v>67.941631321869878</v>
      </c>
      <c r="F59" s="17">
        <v>8.8324120718430841</v>
      </c>
    </row>
    <row r="60" spans="1:6" ht="18.5" x14ac:dyDescent="0.45">
      <c r="A60" s="18" t="s">
        <v>5</v>
      </c>
      <c r="B60" s="14" t="s">
        <v>8</v>
      </c>
      <c r="C60" s="19">
        <v>52192</v>
      </c>
      <c r="D60" s="19">
        <v>34697</v>
      </c>
      <c r="E60" s="16">
        <v>150.42222670547886</v>
      </c>
      <c r="F60" s="17">
        <v>19.554889471712254</v>
      </c>
    </row>
    <row r="61" spans="1:6" ht="18.5" x14ac:dyDescent="0.45">
      <c r="A61" s="18" t="s">
        <v>5</v>
      </c>
      <c r="B61" s="14" t="s">
        <v>8</v>
      </c>
      <c r="C61" s="19">
        <v>54841</v>
      </c>
      <c r="D61" s="19">
        <v>38637</v>
      </c>
      <c r="E61" s="16">
        <v>141.93907394466444</v>
      </c>
      <c r="F61" s="17">
        <v>18.452079612806379</v>
      </c>
    </row>
    <row r="62" spans="1:6" ht="18.5" x14ac:dyDescent="0.45">
      <c r="A62" s="18" t="s">
        <v>5</v>
      </c>
      <c r="B62" s="14" t="s">
        <v>8</v>
      </c>
      <c r="C62" s="19">
        <v>66391</v>
      </c>
      <c r="D62" s="19">
        <v>58013</v>
      </c>
      <c r="E62" s="16">
        <v>114.4415906779515</v>
      </c>
      <c r="F62" s="17">
        <v>14.877406788133696</v>
      </c>
    </row>
    <row r="63" spans="1:6" ht="18.5" x14ac:dyDescent="0.45">
      <c r="A63" s="18" t="s">
        <v>11</v>
      </c>
      <c r="B63" s="14" t="s">
        <v>8</v>
      </c>
      <c r="C63" s="19">
        <v>54937</v>
      </c>
      <c r="D63" s="19">
        <v>49077</v>
      </c>
      <c r="E63" s="16">
        <v>111.94042015608126</v>
      </c>
      <c r="F63" s="17">
        <v>14.552254620290563</v>
      </c>
    </row>
    <row r="64" spans="1:6" ht="18.5" x14ac:dyDescent="0.45">
      <c r="A64" s="18" t="s">
        <v>11</v>
      </c>
      <c r="B64" s="14" t="s">
        <v>8</v>
      </c>
      <c r="C64" s="19">
        <v>58188</v>
      </c>
      <c r="D64" s="19">
        <v>52748</v>
      </c>
      <c r="E64" s="16">
        <v>110.31318722984757</v>
      </c>
      <c r="F64" s="17">
        <v>14.340714339880185</v>
      </c>
    </row>
    <row r="65" spans="1:6" ht="18.5" x14ac:dyDescent="0.45">
      <c r="A65" s="20" t="s">
        <v>11</v>
      </c>
      <c r="B65" s="14" t="s">
        <v>8</v>
      </c>
      <c r="C65" s="19">
        <v>36453</v>
      </c>
      <c r="D65" s="19">
        <v>34124</v>
      </c>
      <c r="E65" s="16">
        <v>106.82510842808581</v>
      </c>
      <c r="F65" s="17">
        <v>13.887264095651156</v>
      </c>
    </row>
    <row r="66" spans="1:6" ht="18.5" x14ac:dyDescent="0.35">
      <c r="A66" s="18" t="s">
        <v>7</v>
      </c>
      <c r="B66" s="14" t="s">
        <v>8</v>
      </c>
      <c r="C66" s="15">
        <v>47500</v>
      </c>
      <c r="D66" s="15">
        <v>48900</v>
      </c>
      <c r="E66" s="16">
        <v>97.137014314928422</v>
      </c>
      <c r="F66" s="17">
        <v>12.627811860940696</v>
      </c>
    </row>
    <row r="67" spans="1:6" ht="18.5" x14ac:dyDescent="0.45">
      <c r="A67" s="20" t="s">
        <v>11</v>
      </c>
      <c r="B67" s="14" t="s">
        <v>8</v>
      </c>
      <c r="C67" s="19">
        <v>46867</v>
      </c>
      <c r="D67" s="19">
        <v>63156</v>
      </c>
      <c r="E67" s="16">
        <v>74.208309582620814</v>
      </c>
      <c r="F67" s="17">
        <v>9.6470802457407068</v>
      </c>
    </row>
    <row r="68" spans="1:6" ht="18.5" x14ac:dyDescent="0.45">
      <c r="A68" s="18" t="s">
        <v>11</v>
      </c>
      <c r="B68" s="14" t="s">
        <v>8</v>
      </c>
      <c r="C68" s="19">
        <v>50378</v>
      </c>
      <c r="D68" s="19">
        <v>69783</v>
      </c>
      <c r="E68" s="16">
        <v>72.19236776865425</v>
      </c>
      <c r="F68" s="17">
        <v>9.3850078099250531</v>
      </c>
    </row>
    <row r="69" spans="1:6" ht="18.5" x14ac:dyDescent="0.45">
      <c r="A69" s="18" t="s">
        <v>5</v>
      </c>
      <c r="B69" s="14" t="s">
        <v>22</v>
      </c>
      <c r="C69" s="19">
        <v>55921</v>
      </c>
      <c r="D69" s="19">
        <v>33355</v>
      </c>
      <c r="E69" s="16">
        <v>167.65402488382551</v>
      </c>
      <c r="F69" s="17">
        <v>21.795023234897318</v>
      </c>
    </row>
    <row r="70" spans="1:6" ht="18.5" x14ac:dyDescent="0.45">
      <c r="A70" s="18" t="s">
        <v>5</v>
      </c>
      <c r="B70" s="14" t="s">
        <v>22</v>
      </c>
      <c r="C70" s="19">
        <v>46139</v>
      </c>
      <c r="D70" s="19">
        <v>36778</v>
      </c>
      <c r="E70" s="16">
        <v>125.45271629778671</v>
      </c>
      <c r="F70" s="17">
        <v>16.308853118712271</v>
      </c>
    </row>
    <row r="71" spans="1:6" ht="18.5" x14ac:dyDescent="0.45">
      <c r="A71" s="18" t="s">
        <v>11</v>
      </c>
      <c r="B71" s="14" t="s">
        <v>22</v>
      </c>
      <c r="C71" s="19">
        <v>39914</v>
      </c>
      <c r="D71" s="19">
        <v>33081</v>
      </c>
      <c r="E71" s="16">
        <v>120.65536108340136</v>
      </c>
      <c r="F71" s="17">
        <v>15.685196940842177</v>
      </c>
    </row>
    <row r="72" spans="1:6" ht="18.5" x14ac:dyDescent="0.45">
      <c r="A72" s="18" t="s">
        <v>11</v>
      </c>
      <c r="B72" s="14" t="s">
        <v>22</v>
      </c>
      <c r="C72" s="19">
        <v>48834</v>
      </c>
      <c r="D72" s="19">
        <v>41174</v>
      </c>
      <c r="E72" s="16">
        <v>118.60397338126</v>
      </c>
      <c r="F72" s="17">
        <v>15.418516539563802</v>
      </c>
    </row>
    <row r="73" spans="1:6" ht="18.5" x14ac:dyDescent="0.45">
      <c r="A73" s="18" t="s">
        <v>7</v>
      </c>
      <c r="B73" s="14" t="s">
        <v>22</v>
      </c>
      <c r="C73" s="19">
        <v>33094</v>
      </c>
      <c r="D73" s="19">
        <v>31873</v>
      </c>
      <c r="E73" s="16">
        <v>103.83082860101025</v>
      </c>
      <c r="F73" s="17">
        <v>13.498007718131333</v>
      </c>
    </row>
    <row r="74" spans="1:6" ht="18.5" x14ac:dyDescent="0.45">
      <c r="A74" s="18" t="s">
        <v>11</v>
      </c>
      <c r="B74" s="14" t="s">
        <v>22</v>
      </c>
      <c r="C74" s="19">
        <v>58006</v>
      </c>
      <c r="D74" s="19">
        <v>65656</v>
      </c>
      <c r="E74" s="16">
        <v>88.34836115511149</v>
      </c>
      <c r="F74" s="17">
        <v>11.485286950164495</v>
      </c>
    </row>
    <row r="75" spans="1:6" ht="18.5" x14ac:dyDescent="0.45">
      <c r="A75" s="18" t="s">
        <v>7</v>
      </c>
      <c r="B75" s="14" t="s">
        <v>22</v>
      </c>
      <c r="C75" s="19">
        <v>34474</v>
      </c>
      <c r="D75" s="19">
        <v>52095</v>
      </c>
      <c r="E75" s="16">
        <v>66.17525674248968</v>
      </c>
      <c r="F75" s="17">
        <v>8.602783376523659</v>
      </c>
    </row>
    <row r="76" spans="1:6" ht="18.5" x14ac:dyDescent="0.45">
      <c r="A76" s="18" t="s">
        <v>5</v>
      </c>
      <c r="B76" s="14" t="s">
        <v>22</v>
      </c>
      <c r="C76" s="19">
        <v>36080</v>
      </c>
      <c r="D76" s="19">
        <v>55282</v>
      </c>
      <c r="E76" s="16">
        <v>65.265366665460732</v>
      </c>
      <c r="F76" s="17">
        <v>8.4844976665098955</v>
      </c>
    </row>
    <row r="77" spans="1:6" ht="18.5" x14ac:dyDescent="0.45">
      <c r="A77" s="18" t="s">
        <v>7</v>
      </c>
      <c r="B77" s="14" t="s">
        <v>22</v>
      </c>
      <c r="C77" s="19">
        <v>30535</v>
      </c>
      <c r="D77" s="19">
        <v>52561</v>
      </c>
      <c r="E77" s="16">
        <v>58.094404596563997</v>
      </c>
      <c r="F77" s="17">
        <v>7.55227259755332</v>
      </c>
    </row>
    <row r="78" spans="1:6" ht="18.5" x14ac:dyDescent="0.45">
      <c r="A78" s="20" t="s">
        <v>11</v>
      </c>
      <c r="B78" s="14" t="s">
        <v>22</v>
      </c>
      <c r="C78" s="19">
        <v>35288</v>
      </c>
      <c r="D78" s="19">
        <v>67535</v>
      </c>
      <c r="E78" s="16">
        <v>52.251425186940104</v>
      </c>
      <c r="F78" s="17">
        <v>6.7926852743022135</v>
      </c>
    </row>
    <row r="79" spans="1:6" ht="18.5" x14ac:dyDescent="0.45">
      <c r="A79" s="18" t="s">
        <v>11</v>
      </c>
      <c r="B79" s="14" t="s">
        <v>16</v>
      </c>
      <c r="C79" s="19">
        <v>56505</v>
      </c>
      <c r="D79" s="19">
        <v>32159</v>
      </c>
      <c r="E79" s="16">
        <v>175.70509033241083</v>
      </c>
      <c r="F79" s="17">
        <v>22.841661743213407</v>
      </c>
    </row>
    <row r="80" spans="1:6" ht="18.5" x14ac:dyDescent="0.45">
      <c r="A80" s="18" t="s">
        <v>5</v>
      </c>
      <c r="B80" s="14" t="s">
        <v>16</v>
      </c>
      <c r="C80" s="19">
        <v>61415</v>
      </c>
      <c r="D80" s="19">
        <v>38765</v>
      </c>
      <c r="E80" s="16">
        <v>158.42899522765381</v>
      </c>
      <c r="F80" s="17">
        <v>20.595769379594998</v>
      </c>
    </row>
    <row r="81" spans="1:6" ht="18.5" x14ac:dyDescent="0.45">
      <c r="A81" s="18" t="s">
        <v>11</v>
      </c>
      <c r="B81" s="14" t="s">
        <v>16</v>
      </c>
      <c r="C81" s="19">
        <v>47116</v>
      </c>
      <c r="D81" s="19">
        <v>33676</v>
      </c>
      <c r="E81" s="16">
        <v>139.90972799619908</v>
      </c>
      <c r="F81" s="17">
        <v>18.188264639505881</v>
      </c>
    </row>
    <row r="82" spans="1:6" ht="18.5" x14ac:dyDescent="0.45">
      <c r="A82" s="18" t="s">
        <v>7</v>
      </c>
      <c r="B82" s="14" t="s">
        <v>16</v>
      </c>
      <c r="C82" s="19">
        <v>59094</v>
      </c>
      <c r="D82" s="19">
        <v>44313</v>
      </c>
      <c r="E82" s="16">
        <v>133.35590007447024</v>
      </c>
      <c r="F82" s="17">
        <v>17.336267009681134</v>
      </c>
    </row>
    <row r="83" spans="1:6" ht="18.5" x14ac:dyDescent="0.45">
      <c r="A83" s="18" t="s">
        <v>11</v>
      </c>
      <c r="B83" s="14" t="s">
        <v>16</v>
      </c>
      <c r="C83" s="19">
        <v>43263</v>
      </c>
      <c r="D83" s="19">
        <v>34638</v>
      </c>
      <c r="E83" s="16">
        <v>124.90039840637451</v>
      </c>
      <c r="F83" s="17">
        <v>16.237051792828687</v>
      </c>
    </row>
    <row r="84" spans="1:6" ht="18.5" x14ac:dyDescent="0.45">
      <c r="A84" s="18" t="s">
        <v>7</v>
      </c>
      <c r="B84" s="14" t="s">
        <v>16</v>
      </c>
      <c r="C84" s="19">
        <v>68668</v>
      </c>
      <c r="D84" s="19">
        <v>61604</v>
      </c>
      <c r="E84" s="16">
        <v>111.46678787091749</v>
      </c>
      <c r="F84" s="17">
        <v>14.490682423219274</v>
      </c>
    </row>
    <row r="85" spans="1:6" ht="18.5" x14ac:dyDescent="0.45">
      <c r="A85" s="18" t="s">
        <v>11</v>
      </c>
      <c r="B85" s="14" t="s">
        <v>16</v>
      </c>
      <c r="C85" s="19">
        <v>37896</v>
      </c>
      <c r="D85" s="19">
        <v>37236</v>
      </c>
      <c r="E85" s="16">
        <v>101.77247824685789</v>
      </c>
      <c r="F85" s="17">
        <v>13.230422172091526</v>
      </c>
    </row>
    <row r="86" spans="1:6" ht="18.5" x14ac:dyDescent="0.45">
      <c r="A86" s="18" t="s">
        <v>7</v>
      </c>
      <c r="B86" s="14" t="s">
        <v>16</v>
      </c>
      <c r="C86" s="19">
        <v>43124</v>
      </c>
      <c r="D86" s="19">
        <v>47604</v>
      </c>
      <c r="E86" s="16">
        <v>90.589026132257786</v>
      </c>
      <c r="F86" s="17">
        <v>11.776573397193513</v>
      </c>
    </row>
    <row r="87" spans="1:6" ht="18.5" x14ac:dyDescent="0.45">
      <c r="A87" s="20" t="s">
        <v>11</v>
      </c>
      <c r="B87" s="14" t="s">
        <v>15</v>
      </c>
      <c r="C87" s="19">
        <v>37124</v>
      </c>
      <c r="D87" s="19">
        <v>30863</v>
      </c>
      <c r="E87" s="16">
        <v>120.28642711337201</v>
      </c>
      <c r="F87" s="17">
        <v>15.637235524738362</v>
      </c>
    </row>
    <row r="88" spans="1:6" ht="18.5" x14ac:dyDescent="0.45">
      <c r="A88" s="18" t="s">
        <v>5</v>
      </c>
      <c r="B88" s="14" t="s">
        <v>15</v>
      </c>
      <c r="C88" s="19">
        <v>38987</v>
      </c>
      <c r="D88" s="19">
        <v>32852</v>
      </c>
      <c r="E88" s="16">
        <v>118.67466212102764</v>
      </c>
      <c r="F88" s="17">
        <v>15.427706075733594</v>
      </c>
    </row>
    <row r="89" spans="1:6" ht="18.5" x14ac:dyDescent="0.45">
      <c r="A89" s="18" t="s">
        <v>7</v>
      </c>
      <c r="B89" s="14" t="s">
        <v>15</v>
      </c>
      <c r="C89" s="19">
        <v>69557</v>
      </c>
      <c r="D89" s="19">
        <v>59326</v>
      </c>
      <c r="E89" s="16">
        <v>117.24538987964806</v>
      </c>
      <c r="F89" s="17">
        <v>15.241900684354247</v>
      </c>
    </row>
    <row r="90" spans="1:6" ht="18.5" x14ac:dyDescent="0.45">
      <c r="A90" s="18" t="s">
        <v>11</v>
      </c>
      <c r="B90" s="14" t="s">
        <v>15</v>
      </c>
      <c r="C90" s="19">
        <v>62731</v>
      </c>
      <c r="D90" s="19">
        <v>58477</v>
      </c>
      <c r="E90" s="16">
        <v>107.27465499256117</v>
      </c>
      <c r="F90" s="17">
        <v>13.945705149032952</v>
      </c>
    </row>
    <row r="91" spans="1:6" ht="18.5" x14ac:dyDescent="0.45">
      <c r="A91" s="18" t="s">
        <v>11</v>
      </c>
      <c r="B91" s="14" t="s">
        <v>15</v>
      </c>
      <c r="C91" s="19">
        <v>54746</v>
      </c>
      <c r="D91" s="19">
        <v>51717</v>
      </c>
      <c r="E91" s="16">
        <v>105.85687491540499</v>
      </c>
      <c r="F91" s="17">
        <v>13.761393739002649</v>
      </c>
    </row>
    <row r="92" spans="1:6" ht="18.5" x14ac:dyDescent="0.45">
      <c r="A92" s="18" t="s">
        <v>5</v>
      </c>
      <c r="B92" s="14" t="s">
        <v>15</v>
      </c>
      <c r="C92" s="19">
        <v>61617</v>
      </c>
      <c r="D92" s="19">
        <v>59659</v>
      </c>
      <c r="E92" s="16">
        <v>103.2819859535024</v>
      </c>
      <c r="F92" s="17">
        <v>13.426658173955312</v>
      </c>
    </row>
    <row r="93" spans="1:6" ht="18.5" x14ac:dyDescent="0.45">
      <c r="A93" s="18" t="s">
        <v>11</v>
      </c>
      <c r="B93" s="14" t="s">
        <v>15</v>
      </c>
      <c r="C93" s="19">
        <v>42287</v>
      </c>
      <c r="D93" s="19">
        <v>45138</v>
      </c>
      <c r="E93" s="16">
        <v>93.6838140812619</v>
      </c>
      <c r="F93" s="17">
        <v>12.178895830564047</v>
      </c>
    </row>
    <row r="94" spans="1:6" ht="18.5" x14ac:dyDescent="0.45">
      <c r="A94" s="18" t="s">
        <v>5</v>
      </c>
      <c r="B94" s="14" t="s">
        <v>15</v>
      </c>
      <c r="C94" s="19">
        <v>57513</v>
      </c>
      <c r="D94" s="19">
        <v>69841</v>
      </c>
      <c r="E94" s="16">
        <v>82.348477255480304</v>
      </c>
      <c r="F94" s="17">
        <v>10.70530204321244</v>
      </c>
    </row>
    <row r="95" spans="1:6" ht="18.5" x14ac:dyDescent="0.45">
      <c r="A95" s="20" t="s">
        <v>11</v>
      </c>
      <c r="B95" s="14" t="s">
        <v>15</v>
      </c>
      <c r="C95" s="19">
        <v>48274</v>
      </c>
      <c r="D95" s="19">
        <v>64074</v>
      </c>
      <c r="E95" s="16">
        <v>75.341011954927112</v>
      </c>
      <c r="F95" s="17">
        <v>9.7943315541405251</v>
      </c>
    </row>
    <row r="96" spans="1:6" ht="18.5" x14ac:dyDescent="0.45">
      <c r="A96" s="18" t="s">
        <v>7</v>
      </c>
      <c r="B96" s="14" t="s">
        <v>15</v>
      </c>
      <c r="C96" s="19">
        <v>45768</v>
      </c>
      <c r="D96" s="19">
        <v>67067</v>
      </c>
      <c r="E96" s="16">
        <v>68.242205555638392</v>
      </c>
      <c r="F96" s="17">
        <v>8.8714867222329907</v>
      </c>
    </row>
    <row r="97" spans="1:6" ht="18.5" x14ac:dyDescent="0.45">
      <c r="A97" s="18" t="s">
        <v>11</v>
      </c>
      <c r="B97" s="14" t="s">
        <v>15</v>
      </c>
      <c r="C97" s="19">
        <v>37253</v>
      </c>
      <c r="D97" s="19">
        <v>65806</v>
      </c>
      <c r="E97" s="16">
        <v>56.61033948272194</v>
      </c>
      <c r="F97" s="17">
        <v>7.3593441327538525</v>
      </c>
    </row>
    <row r="98" spans="1:6" ht="18.5" x14ac:dyDescent="0.45">
      <c r="A98" s="18" t="s">
        <v>5</v>
      </c>
      <c r="B98" s="14" t="s">
        <v>14</v>
      </c>
      <c r="C98" s="19">
        <v>53549</v>
      </c>
      <c r="D98" s="19">
        <v>33528</v>
      </c>
      <c r="E98" s="16">
        <v>159.71426867096159</v>
      </c>
      <c r="F98" s="17">
        <v>20.762854927225007</v>
      </c>
    </row>
    <row r="99" spans="1:6" ht="18.5" x14ac:dyDescent="0.45">
      <c r="A99" s="18" t="s">
        <v>7</v>
      </c>
      <c r="B99" s="14" t="s">
        <v>14</v>
      </c>
      <c r="C99" s="19">
        <v>58936</v>
      </c>
      <c r="D99" s="19">
        <v>39122</v>
      </c>
      <c r="E99" s="16">
        <v>150.6466949542457</v>
      </c>
      <c r="F99" s="17">
        <v>19.584070344051941</v>
      </c>
    </row>
    <row r="100" spans="1:6" ht="18.5" x14ac:dyDescent="0.45">
      <c r="A100" s="18" t="s">
        <v>11</v>
      </c>
      <c r="B100" s="14" t="s">
        <v>14</v>
      </c>
      <c r="C100" s="19">
        <v>51865</v>
      </c>
      <c r="D100" s="19">
        <v>38761</v>
      </c>
      <c r="E100" s="16">
        <v>133.80717731740668</v>
      </c>
      <c r="F100" s="17">
        <v>17.394933051262868</v>
      </c>
    </row>
    <row r="101" spans="1:6" ht="18.5" x14ac:dyDescent="0.45">
      <c r="A101" s="18" t="s">
        <v>5</v>
      </c>
      <c r="B101" s="14" t="s">
        <v>14</v>
      </c>
      <c r="C101" s="19">
        <v>46533</v>
      </c>
      <c r="D101" s="19">
        <v>38579</v>
      </c>
      <c r="E101" s="16">
        <v>120.61743435547837</v>
      </c>
      <c r="F101" s="17">
        <v>15.680266466212188</v>
      </c>
    </row>
    <row r="102" spans="1:6" ht="18.5" x14ac:dyDescent="0.45">
      <c r="A102" s="18" t="s">
        <v>7</v>
      </c>
      <c r="B102" s="14" t="s">
        <v>14</v>
      </c>
      <c r="C102" s="19">
        <v>60405</v>
      </c>
      <c r="D102" s="19">
        <v>50451</v>
      </c>
      <c r="E102" s="16">
        <v>119.7300350835464</v>
      </c>
      <c r="F102" s="17">
        <v>15.564904560861033</v>
      </c>
    </row>
    <row r="103" spans="1:6" ht="18.5" x14ac:dyDescent="0.45">
      <c r="A103" s="18" t="s">
        <v>7</v>
      </c>
      <c r="B103" s="14" t="s">
        <v>14</v>
      </c>
      <c r="C103" s="19">
        <v>42380</v>
      </c>
      <c r="D103" s="19">
        <v>39790</v>
      </c>
      <c r="E103" s="16">
        <v>106.50917315908519</v>
      </c>
      <c r="F103" s="17">
        <v>13.846192510681076</v>
      </c>
    </row>
    <row r="104" spans="1:6" ht="18.5" x14ac:dyDescent="0.45">
      <c r="A104" s="18" t="s">
        <v>7</v>
      </c>
      <c r="B104" s="14" t="s">
        <v>14</v>
      </c>
      <c r="C104" s="19">
        <v>69198</v>
      </c>
      <c r="D104" s="19">
        <v>68264</v>
      </c>
      <c r="E104" s="16">
        <v>101.36821750849643</v>
      </c>
      <c r="F104" s="17">
        <v>13.177868276104537</v>
      </c>
    </row>
    <row r="105" spans="1:6" ht="18.5" x14ac:dyDescent="0.45">
      <c r="A105" s="18" t="s">
        <v>11</v>
      </c>
      <c r="B105" s="14" t="s">
        <v>14</v>
      </c>
      <c r="C105" s="19">
        <v>35876</v>
      </c>
      <c r="D105" s="19">
        <v>56399</v>
      </c>
      <c r="E105" s="16">
        <v>63.61105693363357</v>
      </c>
      <c r="F105" s="17">
        <v>8.2694374013723646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7" workbookViewId="0">
      <selection activeCell="B27" sqref="B27"/>
    </sheetView>
  </sheetViews>
  <sheetFormatPr defaultColWidth="14.453125" defaultRowHeight="15" customHeight="1" x14ac:dyDescent="0.35"/>
  <cols>
    <col min="1" max="1" width="119.08984375" customWidth="1"/>
    <col min="2" max="26" width="97.26953125" customWidth="1"/>
  </cols>
  <sheetData>
    <row r="1" spans="1:1" ht="14.25" customHeight="1" x14ac:dyDescent="0.35">
      <c r="A1" s="3" t="s">
        <v>28</v>
      </c>
    </row>
    <row r="2" spans="1:1" ht="14.25" customHeight="1" x14ac:dyDescent="0.35">
      <c r="A2" s="3" t="s">
        <v>29</v>
      </c>
    </row>
    <row r="3" spans="1:1" ht="14.25" customHeight="1" x14ac:dyDescent="0.35">
      <c r="A3" s="3" t="s">
        <v>30</v>
      </c>
    </row>
    <row r="4" spans="1:1" ht="14.25" customHeight="1" x14ac:dyDescent="0.35">
      <c r="A4" s="3" t="s">
        <v>31</v>
      </c>
    </row>
    <row r="5" spans="1:1" ht="14.25" customHeight="1" x14ac:dyDescent="0.35">
      <c r="A5" s="3" t="s">
        <v>32</v>
      </c>
    </row>
    <row r="6" spans="1:1" ht="14.25" customHeight="1" x14ac:dyDescent="0.35">
      <c r="A6" s="3" t="s">
        <v>33</v>
      </c>
    </row>
    <row r="7" spans="1:1" ht="14.25" customHeight="1" x14ac:dyDescent="0.35">
      <c r="A7" s="3" t="s">
        <v>34</v>
      </c>
    </row>
    <row r="8" spans="1:1" ht="14.25" customHeight="1" x14ac:dyDescent="0.35">
      <c r="A8" s="3" t="s">
        <v>35</v>
      </c>
    </row>
    <row r="9" spans="1:1" ht="14.25" customHeight="1" x14ac:dyDescent="0.35">
      <c r="A9" s="3" t="s">
        <v>36</v>
      </c>
    </row>
    <row r="10" spans="1:1" ht="14.25" customHeight="1" x14ac:dyDescent="0.35">
      <c r="A10" s="3" t="s">
        <v>37</v>
      </c>
    </row>
    <row r="11" spans="1:1" ht="14.25" customHeight="1" x14ac:dyDescent="0.35">
      <c r="A11" s="3" t="s">
        <v>38</v>
      </c>
    </row>
    <row r="12" spans="1:1" ht="14.25" customHeight="1" x14ac:dyDescent="0.35">
      <c r="A12" s="3" t="s">
        <v>39</v>
      </c>
    </row>
    <row r="13" spans="1:1" ht="14.25" customHeight="1" x14ac:dyDescent="0.35">
      <c r="A13" s="3" t="s">
        <v>40</v>
      </c>
    </row>
    <row r="14" spans="1:1" ht="14.25" customHeight="1" x14ac:dyDescent="0.35">
      <c r="A14" s="3" t="s">
        <v>41</v>
      </c>
    </row>
    <row r="15" spans="1:1" ht="14.25" customHeight="1" x14ac:dyDescent="0.35">
      <c r="A15" s="3" t="s">
        <v>42</v>
      </c>
    </row>
    <row r="16" spans="1:1" ht="14.25" customHeight="1" x14ac:dyDescent="0.35">
      <c r="A16" s="3" t="s">
        <v>43</v>
      </c>
    </row>
    <row r="17" spans="1:1" ht="14.25" customHeight="1" x14ac:dyDescent="0.35">
      <c r="A17" s="3" t="s">
        <v>44</v>
      </c>
    </row>
    <row r="18" spans="1:1" ht="14.25" customHeight="1" x14ac:dyDescent="0.35">
      <c r="A18" s="3" t="s">
        <v>45</v>
      </c>
    </row>
    <row r="19" spans="1:1" ht="14.25" customHeight="1" x14ac:dyDescent="0.35">
      <c r="A19" s="3" t="s">
        <v>46</v>
      </c>
    </row>
    <row r="20" spans="1:1" ht="14.25" customHeight="1" x14ac:dyDescent="0.35">
      <c r="A20" s="3" t="s">
        <v>47</v>
      </c>
    </row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ylenia casati</cp:lastModifiedBy>
  <dcterms:created xsi:type="dcterms:W3CDTF">2022-04-28T13:30:20Z</dcterms:created>
  <dcterms:modified xsi:type="dcterms:W3CDTF">2023-06-24T10:39:02Z</dcterms:modified>
</cp:coreProperties>
</file>