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17E9DD63-7C4A-A24C-B71D-A299266FE01C}" xr6:coauthVersionLast="43" xr6:coauthVersionMax="43" xr10:uidLastSave="{00000000-0000-0000-0000-000000000000}"/>
  <bookViews>
    <workbookView xWindow="2960" yWindow="580" windowWidth="23380" windowHeight="1510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diagram'!$B$13:$B$15</definedName>
    <definedName name="_xlchart.v1.1" hidden="1">'Pareto diagram'!$C$13:$C$15</definedName>
    <definedName name="_xlchart.v1.2" hidden="1">'Pareto diagram'!$B$13:$B$15</definedName>
    <definedName name="_xlchart.v1.3" hidden="1">'Pareto diagram'!$C$13:$C$15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2" l="1"/>
  <c r="E14" i="12"/>
  <c r="E13" i="12"/>
  <c r="D13" i="12"/>
  <c r="D16" i="12"/>
  <c r="C16" i="12"/>
  <c r="D15" i="12" s="1"/>
  <c r="D15" i="7"/>
  <c r="D16" i="7"/>
  <c r="D17" i="7"/>
  <c r="D14" i="7"/>
  <c r="C17" i="7"/>
  <c r="C18" i="8"/>
  <c r="C18" i="4"/>
  <c r="D14" i="12" l="1"/>
</calcChain>
</file>

<file path=xl/sharedStrings.xml><?xml version="1.0" encoding="utf-8"?>
<sst xmlns="http://schemas.openxmlformats.org/spreadsheetml/2006/main" count="58" uniqueCount="29">
  <si>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</si>
  <si>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</si>
  <si>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</si>
  <si>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</si>
  <si>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</si>
  <si>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</si>
  <si>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</si>
  <si>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</si>
  <si>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</si>
  <si>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</si>
  <si>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</si>
  <si>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</si>
  <si>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</si>
  <si>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</si>
  <si>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</si>
  <si>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</si>
  <si>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</si>
  <si>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</si>
  <si>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</si>
  <si>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</si>
  <si>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</si>
  <si>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</si>
  <si>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</si>
  <si>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Log Angeles</t>
  </si>
  <si>
    <t>San Francisco</t>
  </si>
  <si>
    <t>Total</t>
  </si>
  <si>
    <t>Frequency</t>
  </si>
  <si>
    <t>Relative Frequency</t>
  </si>
  <si>
    <t>Cumulative Freqency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</si>
</sst>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5" fillId="2" borderId="0" xfId="2" applyFill="1" applyBorder="1"/>
    <xf numFmtId="3" fontId="4" fillId="2" borderId="0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2" xfId="0" applyFont="1" applyFill="1" applyBorder="1"/>
    <xf numFmtId="3" fontId="4" fillId="2" borderId="2" xfId="0" applyNumberFormat="1" applyFont="1" applyFill="1" applyBorder="1"/>
    <xf numFmtId="3" fontId="4" fillId="2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chart'!$B$15:$B$17</c:f>
              <c:strCache>
                <c:ptCount val="3"/>
                <c:pt idx="0">
                  <c:v>New York</c:v>
                </c:pt>
                <c:pt idx="1">
                  <c:v>Log Angeles</c:v>
                </c:pt>
                <c:pt idx="2">
                  <c:v>San Francisco</c:v>
                </c:pt>
              </c:strCache>
            </c:strRef>
          </c:cat>
          <c:val>
            <c:numRef>
              <c:f>'Bar chart'!$C$15:$C$17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24F-94BD-4CEA20BD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14575"/>
        <c:axId val="1419700879"/>
      </c:barChart>
      <c:catAx>
        <c:axId val="14195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00879"/>
        <c:crosses val="autoZero"/>
        <c:auto val="1"/>
        <c:lblAlgn val="ctr"/>
        <c:lblOffset val="100"/>
        <c:noMultiLvlLbl val="0"/>
      </c:catAx>
      <c:valAx>
        <c:axId val="14197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chart'!$B$15:$B$17</c:f>
              <c:strCache>
                <c:ptCount val="3"/>
                <c:pt idx="0">
                  <c:v>New York</c:v>
                </c:pt>
                <c:pt idx="1">
                  <c:v>Log Angeles</c:v>
                </c:pt>
                <c:pt idx="2">
                  <c:v>San Francisco</c:v>
                </c:pt>
              </c:strCache>
            </c:strRef>
          </c:cat>
          <c:val>
            <c:numRef>
              <c:f>'Bar chart'!$C$15:$C$17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6-1A49-9895-D0B68DAA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125871"/>
        <c:axId val="1420002991"/>
      </c:barChart>
      <c:catAx>
        <c:axId val="137212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02991"/>
        <c:crosses val="autoZero"/>
        <c:auto val="1"/>
        <c:lblAlgn val="ctr"/>
        <c:lblOffset val="100"/>
        <c:noMultiLvlLbl val="0"/>
      </c:catAx>
      <c:valAx>
        <c:axId val="142000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Pie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chart'!$B$14:$B$16</c:f>
              <c:strCache>
                <c:ptCount val="3"/>
                <c:pt idx="0">
                  <c:v>New York</c:v>
                </c:pt>
                <c:pt idx="1">
                  <c:v>Log Angeles</c:v>
                </c:pt>
                <c:pt idx="2">
                  <c:v>San Francisco</c:v>
                </c:pt>
              </c:strCache>
            </c:strRef>
          </c:cat>
          <c:val>
            <c:numRef>
              <c:f>'Pie chart'!$D$14:$D$16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7-9042-B182-DF72CB5040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Diagram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Diagram</a:t>
          </a:r>
        </a:p>
      </cx:txPr>
    </cx:title>
    <cx:plotArea>
      <cx:plotAreaRegion>
        <cx:series layoutId="clusteredColumn" uniqueId="{780B7D69-AF8E-814A-8D72-6C683A761855}">
          <cx:dataId val="0"/>
          <cx:layoutPr>
            <cx:aggregation/>
          </cx:layoutPr>
          <cx:axisId val="1"/>
        </cx:series>
        <cx:series layoutId="paretoLine" ownerIdx="0" uniqueId="{7971023C-D573-CB47-866B-B078F7EA5B4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12</xdr:row>
      <xdr:rowOff>38100</xdr:rowOff>
    </xdr:from>
    <xdr:to>
      <xdr:col>13</xdr:col>
      <xdr:colOff>114300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B0DF3-2BCF-5A40-8C18-772F1DE0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32</xdr:row>
      <xdr:rowOff>101600</xdr:rowOff>
    </xdr:from>
    <xdr:to>
      <xdr:col>12</xdr:col>
      <xdr:colOff>647700</xdr:colOff>
      <xdr:row>50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F591E-F762-C844-8A88-710A1492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12</xdr:row>
      <xdr:rowOff>38100</xdr:rowOff>
    </xdr:from>
    <xdr:to>
      <xdr:col>12</xdr:col>
      <xdr:colOff>25400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F046A-16B2-6040-B4F8-71A08EC6B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11</xdr:row>
      <xdr:rowOff>127000</xdr:rowOff>
    </xdr:from>
    <xdr:to>
      <xdr:col>13</xdr:col>
      <xdr:colOff>215900</xdr:colOff>
      <xdr:row>29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F55F45-CC68-9446-BE23-6A1275F3A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185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4" sqref="B14:C18"/>
    </sheetView>
  </sheetViews>
  <sheetFormatPr baseColWidth="10" defaultColWidth="8.83203125" defaultRowHeight="12" x14ac:dyDescent="0.15"/>
  <cols>
    <col min="1" max="1" width="2" style="3" customWidth="1"/>
    <col min="2" max="2" width="12.5" style="3" customWidth="1"/>
    <col min="3" max="3" width="10.1640625" style="3" customWidth="1"/>
    <col min="4" max="4" width="15.83203125" style="3" bestFit="1" customWidth="1"/>
    <col min="5" max="16384" width="8.83203125" style="3"/>
  </cols>
  <sheetData>
    <row r="1" spans="1:6" ht="16" x14ac:dyDescent="0.2">
      <c r="B1" s="1" t="s">
        <v>20</v>
      </c>
    </row>
    <row r="2" spans="1:6" x14ac:dyDescent="0.15">
      <c r="B2" s="2" t="s">
        <v>2</v>
      </c>
    </row>
    <row r="4" spans="1:6" x14ac:dyDescent="0.15">
      <c r="B4" s="3" t="s">
        <v>19</v>
      </c>
    </row>
    <row r="6" spans="1:6" x14ac:dyDescent="0.15">
      <c r="B6" s="2" t="s">
        <v>0</v>
      </c>
      <c r="C6" s="3" t="s">
        <v>3</v>
      </c>
      <c r="D6" s="5"/>
    </row>
    <row r="7" spans="1:6" x14ac:dyDescent="0.15">
      <c r="B7" s="2" t="s">
        <v>1</v>
      </c>
      <c r="C7" s="3" t="s">
        <v>21</v>
      </c>
      <c r="D7" s="7"/>
    </row>
    <row r="8" spans="1:6" x14ac:dyDescent="0.15">
      <c r="B8" s="2" t="s">
        <v>4</v>
      </c>
      <c r="C8" s="3" t="s">
        <v>5</v>
      </c>
      <c r="D8" s="7"/>
    </row>
    <row r="9" spans="1:6" x14ac:dyDescent="0.15">
      <c r="D9" s="7"/>
    </row>
    <row r="11" spans="1:6" x14ac:dyDescent="0.15">
      <c r="B11" s="6"/>
      <c r="C11" s="4"/>
      <c r="D11" s="4"/>
    </row>
    <row r="12" spans="1:6" x14ac:dyDescent="0.15">
      <c r="A12" s="4"/>
      <c r="B12" s="4"/>
      <c r="C12" s="4"/>
      <c r="D12" s="4"/>
    </row>
    <row r="13" spans="1:6" x14ac:dyDescent="0.15">
      <c r="A13" s="4"/>
      <c r="B13" s="4"/>
      <c r="C13" s="5"/>
      <c r="D13" s="4"/>
    </row>
    <row r="14" spans="1:6" x14ac:dyDescent="0.15">
      <c r="A14" s="4"/>
      <c r="B14" s="13"/>
      <c r="C14" s="14" t="s">
        <v>26</v>
      </c>
      <c r="D14" s="4"/>
      <c r="E14" s="4"/>
      <c r="F14" s="4"/>
    </row>
    <row r="15" spans="1:6" x14ac:dyDescent="0.15">
      <c r="A15" s="4"/>
      <c r="B15" s="6" t="s">
        <v>22</v>
      </c>
      <c r="C15" s="12">
        <v>12327</v>
      </c>
      <c r="D15" s="4"/>
      <c r="E15" s="4"/>
      <c r="F15" s="4"/>
    </row>
    <row r="16" spans="1:6" x14ac:dyDescent="0.15">
      <c r="A16" s="4"/>
      <c r="B16" s="6" t="s">
        <v>23</v>
      </c>
      <c r="C16" s="12">
        <v>17129</v>
      </c>
      <c r="D16" s="5"/>
      <c r="E16" s="4"/>
      <c r="F16" s="4"/>
    </row>
    <row r="17" spans="1:6" x14ac:dyDescent="0.15">
      <c r="A17" s="4"/>
      <c r="B17" s="6" t="s">
        <v>24</v>
      </c>
      <c r="C17" s="12">
        <v>19923</v>
      </c>
      <c r="D17" s="7"/>
      <c r="E17" s="4"/>
      <c r="F17" s="4"/>
    </row>
    <row r="18" spans="1:6" x14ac:dyDescent="0.15">
      <c r="A18" s="4"/>
      <c r="B18" s="4" t="s">
        <v>25</v>
      </c>
      <c r="C18" s="12">
        <f>SUM(C15:C17)</f>
        <v>49379</v>
      </c>
      <c r="D18" s="4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14" sqref="B14:C18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20.1640625" style="3" customWidth="1"/>
    <col min="5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4</v>
      </c>
      <c r="C5" s="3" t="s">
        <v>11</v>
      </c>
      <c r="D5" s="7"/>
    </row>
    <row r="6" spans="1:17" x14ac:dyDescent="0.15">
      <c r="D6" s="7"/>
    </row>
    <row r="7" spans="1:17" x14ac:dyDescent="0.15">
      <c r="D7" s="7"/>
    </row>
    <row r="8" spans="1:17" x14ac:dyDescent="0.1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13"/>
      <c r="C14" s="14" t="s">
        <v>26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6" t="s">
        <v>22</v>
      </c>
      <c r="C15" s="12">
        <v>12327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6" t="s">
        <v>23</v>
      </c>
      <c r="C16" s="12">
        <v>17129</v>
      </c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6" t="s">
        <v>24</v>
      </c>
      <c r="C17" s="12">
        <v>19923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 t="s">
        <v>25</v>
      </c>
      <c r="C18" s="12">
        <f>SUM(C15:C17)</f>
        <v>49379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3" sqref="B13:C16"/>
    </sheetView>
  </sheetViews>
  <sheetFormatPr baseColWidth="10" defaultColWidth="8.83203125" defaultRowHeight="12" x14ac:dyDescent="0.15"/>
  <cols>
    <col min="1" max="1" width="2" style="3" customWidth="1"/>
    <col min="2" max="2" width="12.6640625" style="3" customWidth="1"/>
    <col min="3" max="3" width="10.1640625" style="3" customWidth="1"/>
    <col min="4" max="4" width="20.1640625" style="3" customWidth="1"/>
    <col min="5" max="5" width="18.33203125" style="3" bestFit="1" customWidth="1"/>
    <col min="6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7</v>
      </c>
      <c r="C5" s="3" t="s">
        <v>10</v>
      </c>
      <c r="D5" s="7"/>
    </row>
    <row r="6" spans="1:17" x14ac:dyDescent="0.15">
      <c r="B6" s="2" t="s">
        <v>8</v>
      </c>
      <c r="C6" s="3" t="s">
        <v>9</v>
      </c>
    </row>
    <row r="9" spans="1:17" x14ac:dyDescent="0.1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6"/>
      <c r="C12" s="4"/>
      <c r="D12" s="7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13"/>
      <c r="C13" s="14" t="s">
        <v>26</v>
      </c>
      <c r="D13" s="7" t="s">
        <v>27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6" t="s">
        <v>22</v>
      </c>
      <c r="C14" s="12">
        <v>12327</v>
      </c>
      <c r="D14" s="7">
        <f>C14/$C$17</f>
        <v>0.24964053545029263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6" t="s">
        <v>23</v>
      </c>
      <c r="C15" s="12">
        <v>17129</v>
      </c>
      <c r="D15" s="7">
        <f t="shared" ref="D15:D17" si="0">C15/$C$17</f>
        <v>0.34688835334858947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6" t="s">
        <v>24</v>
      </c>
      <c r="C16" s="12">
        <v>19923</v>
      </c>
      <c r="D16" s="7">
        <f t="shared" si="0"/>
        <v>0.40347111120111789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4" t="s">
        <v>25</v>
      </c>
      <c r="C17" s="12">
        <f>SUM(C14:C16)</f>
        <v>49379</v>
      </c>
      <c r="D17" s="7">
        <f t="shared" si="0"/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O22" sqref="O22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18.1640625" style="3" customWidth="1"/>
    <col min="5" max="5" width="21.5" style="3" customWidth="1"/>
    <col min="6" max="16384" width="8.83203125" style="3"/>
  </cols>
  <sheetData>
    <row r="1" spans="2:11" ht="16" x14ac:dyDescent="0.2">
      <c r="B1" s="1" t="s">
        <v>20</v>
      </c>
    </row>
    <row r="2" spans="2:11" x14ac:dyDescent="0.15">
      <c r="B2" s="2" t="s">
        <v>2</v>
      </c>
    </row>
    <row r="4" spans="2:11" x14ac:dyDescent="0.15">
      <c r="B4" s="2" t="s">
        <v>0</v>
      </c>
      <c r="C4" s="3" t="s">
        <v>12</v>
      </c>
    </row>
    <row r="5" spans="2:11" x14ac:dyDescent="0.15">
      <c r="B5" s="2" t="s">
        <v>7</v>
      </c>
      <c r="C5" s="3" t="s">
        <v>13</v>
      </c>
    </row>
    <row r="6" spans="2:11" x14ac:dyDescent="0.15">
      <c r="B6" s="2" t="s">
        <v>8</v>
      </c>
      <c r="C6" s="3" t="s">
        <v>14</v>
      </c>
    </row>
    <row r="7" spans="2:11" x14ac:dyDescent="0.15">
      <c r="B7" s="2" t="s">
        <v>15</v>
      </c>
      <c r="C7" s="3" t="s">
        <v>16</v>
      </c>
    </row>
    <row r="8" spans="2:11" x14ac:dyDescent="0.15">
      <c r="B8" s="2" t="s">
        <v>17</v>
      </c>
      <c r="C8" s="3" t="s">
        <v>18</v>
      </c>
      <c r="D8" s="5"/>
    </row>
    <row r="9" spans="2:11" x14ac:dyDescent="0.15">
      <c r="B9" s="6"/>
      <c r="C9" s="4"/>
      <c r="D9" s="7"/>
    </row>
    <row r="10" spans="2:11" x14ac:dyDescent="0.1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1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15">
      <c r="B12" s="13"/>
      <c r="C12" s="14" t="s">
        <v>26</v>
      </c>
      <c r="D12" s="5" t="s">
        <v>27</v>
      </c>
      <c r="E12" s="5" t="s">
        <v>28</v>
      </c>
      <c r="F12" s="4"/>
      <c r="G12" s="4"/>
      <c r="H12" s="4"/>
      <c r="I12" s="4"/>
      <c r="J12" s="4"/>
      <c r="K12" s="4"/>
    </row>
    <row r="13" spans="2:11" x14ac:dyDescent="0.15">
      <c r="B13" s="15" t="s">
        <v>24</v>
      </c>
      <c r="C13" s="16">
        <v>19923</v>
      </c>
      <c r="D13" s="8">
        <f>C13/$C$16</f>
        <v>0.40347111120111789</v>
      </c>
      <c r="E13" s="7">
        <f>D13</f>
        <v>0.40347111120111789</v>
      </c>
      <c r="F13" s="4"/>
      <c r="G13" s="4"/>
      <c r="H13" s="4"/>
      <c r="I13" s="4"/>
      <c r="J13" s="4"/>
      <c r="K13" s="4"/>
    </row>
    <row r="14" spans="2:11" x14ac:dyDescent="0.15">
      <c r="B14" s="6" t="s">
        <v>23</v>
      </c>
      <c r="C14" s="12">
        <v>17129</v>
      </c>
      <c r="D14" s="8">
        <f>C14/$C$16</f>
        <v>0.34688835334858947</v>
      </c>
      <c r="E14" s="10">
        <f>D13+D14</f>
        <v>0.75035946454970737</v>
      </c>
      <c r="F14" s="4"/>
      <c r="G14" s="4"/>
      <c r="H14" s="4"/>
      <c r="I14" s="4"/>
      <c r="J14" s="4"/>
      <c r="K14" s="4"/>
    </row>
    <row r="15" spans="2:11" x14ac:dyDescent="0.15">
      <c r="B15" s="13" t="s">
        <v>22</v>
      </c>
      <c r="C15" s="17">
        <v>12327</v>
      </c>
      <c r="D15" s="8">
        <f>C15/$C$16</f>
        <v>0.24964053545029263</v>
      </c>
      <c r="E15" s="7">
        <f>D13+D14+D15</f>
        <v>1</v>
      </c>
      <c r="F15" s="4"/>
      <c r="G15" s="4"/>
      <c r="H15" s="4"/>
      <c r="I15" s="4"/>
      <c r="J15" s="4"/>
      <c r="K15" s="4"/>
    </row>
    <row r="16" spans="2:11" x14ac:dyDescent="0.15">
      <c r="B16" s="6" t="s">
        <v>25</v>
      </c>
      <c r="C16" s="12">
        <f>SUM(C13:C15)</f>
        <v>49379</v>
      </c>
      <c r="D16" s="8">
        <f t="shared" ref="D14:D16" si="0">C16/$C$16</f>
        <v>1</v>
      </c>
      <c r="E16" s="8"/>
      <c r="F16" s="4"/>
      <c r="G16" s="4"/>
      <c r="H16" s="4"/>
      <c r="I16" s="4"/>
      <c r="J16" s="4"/>
      <c r="K16" s="4"/>
    </row>
    <row r="17" spans="2:1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sortState xmlns:xlrd2="http://schemas.microsoft.com/office/spreadsheetml/2017/richdata2" ref="B13:D15">
    <sortCondition descending="1" ref="C13:C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2019-05-20T22:02:18Z</dcterms:modified>
</cp:coreProperties>
</file>