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53AFEB59-7EE0-4DBF-8F9E-B6C483FD9CE2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1 A" sheetId="1" r:id="rId1"/>
    <sheet name="P1 B" sheetId="2" r:id="rId2"/>
    <sheet name="Sheet1" sheetId="4" r:id="rId3"/>
    <sheet name="p1 C" sheetId="3" r:id="rId4"/>
  </sheets>
  <calcPr calcId="191028"/>
  <pivotCaches>
    <pivotCache cacheId="539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7" i="3"/>
  <c r="H7" i="3"/>
  <c r="G8" i="3"/>
  <c r="H8" i="3"/>
  <c r="G9" i="3"/>
  <c r="H9" i="3"/>
  <c r="G10" i="3"/>
  <c r="H10" i="3"/>
  <c r="G11" i="3"/>
  <c r="H11" i="3"/>
  <c r="G12" i="3"/>
  <c r="H12" i="3"/>
  <c r="H6" i="3"/>
  <c r="G6" i="3"/>
</calcChain>
</file>

<file path=xl/sharedStrings.xml><?xml version="1.0" encoding="utf-8"?>
<sst xmlns="http://schemas.openxmlformats.org/spreadsheetml/2006/main" count="105" uniqueCount="75">
  <si>
    <t>Name</t>
  </si>
  <si>
    <t xml:space="preserve">Age </t>
  </si>
  <si>
    <t>Salary</t>
  </si>
  <si>
    <t>Alice</t>
  </si>
  <si>
    <t>Bob</t>
  </si>
  <si>
    <t>Charlie</t>
  </si>
  <si>
    <t>David</t>
  </si>
  <si>
    <t>Emily</t>
  </si>
  <si>
    <t>Frank</t>
  </si>
  <si>
    <t>Grace</t>
  </si>
  <si>
    <t>Henry</t>
  </si>
  <si>
    <t>Irene</t>
  </si>
  <si>
    <t>Jack</t>
  </si>
  <si>
    <t>Sum of Salary</t>
  </si>
  <si>
    <t xml:space="preserve">Average of Age </t>
  </si>
  <si>
    <t>(blank)</t>
  </si>
  <si>
    <t>Grand Total</t>
  </si>
  <si>
    <t>Gross</t>
  </si>
  <si>
    <t>Profit</t>
  </si>
  <si>
    <t>Net</t>
  </si>
  <si>
    <t>Q.1</t>
  </si>
  <si>
    <t>$200,000</t>
  </si>
  <si>
    <t>Q.2</t>
  </si>
  <si>
    <t>$120,000</t>
  </si>
  <si>
    <t>Q.3</t>
  </si>
  <si>
    <t>$150,000</t>
  </si>
  <si>
    <t>Q.4</t>
  </si>
  <si>
    <t>$180,000</t>
  </si>
  <si>
    <t>Q.5</t>
  </si>
  <si>
    <t>Total</t>
  </si>
  <si>
    <t>Student Name</t>
  </si>
  <si>
    <t>Exam Number</t>
  </si>
  <si>
    <t>Roll Number</t>
  </si>
  <si>
    <t>E001</t>
  </si>
  <si>
    <t>R101</t>
  </si>
  <si>
    <t>E002</t>
  </si>
  <si>
    <t>R102</t>
  </si>
  <si>
    <t>E003</t>
  </si>
  <si>
    <t>R103</t>
  </si>
  <si>
    <t>E004</t>
  </si>
  <si>
    <t>R104</t>
  </si>
  <si>
    <t>E005</t>
  </si>
  <si>
    <t>R105</t>
  </si>
  <si>
    <t>Mia</t>
  </si>
  <si>
    <t>E006</t>
  </si>
  <si>
    <t>R106</t>
  </si>
  <si>
    <t>E007</t>
  </si>
  <si>
    <t>R107</t>
  </si>
  <si>
    <t>Hank</t>
  </si>
  <si>
    <t>E008</t>
  </si>
  <si>
    <t>R108</t>
  </si>
  <si>
    <t>Quinn</t>
  </si>
  <si>
    <t>Ivy</t>
  </si>
  <si>
    <t>E009</t>
  </si>
  <si>
    <t>R109</t>
  </si>
  <si>
    <t>Liam</t>
  </si>
  <si>
    <t>E010</t>
  </si>
  <si>
    <t>R110</t>
  </si>
  <si>
    <t>Peyton</t>
  </si>
  <si>
    <t>Kathy</t>
  </si>
  <si>
    <t>E011</t>
  </si>
  <si>
    <t>R111</t>
  </si>
  <si>
    <t>E012</t>
  </si>
  <si>
    <t>R112</t>
  </si>
  <si>
    <t>E013</t>
  </si>
  <si>
    <t>R113</t>
  </si>
  <si>
    <t>Noah</t>
  </si>
  <si>
    <t>E014</t>
  </si>
  <si>
    <t>R114</t>
  </si>
  <si>
    <t>E015</t>
  </si>
  <si>
    <t>R115</t>
  </si>
  <si>
    <t>E016</t>
  </si>
  <si>
    <t>R116</t>
  </si>
  <si>
    <t>E017</t>
  </si>
  <si>
    <t>R117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</si>
</sst>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7.688685300927" createdVersion="8" refreshedVersion="8" minRefreshableVersion="3" recordCount="11" xr:uid="{8E4B481E-26EB-45B5-B41D-594518F86417}">
  <cacheSource type="worksheet">
    <worksheetSource ref="F3:H14" sheet="P1 A"/>
  </cacheSource>
  <cacheFields count="3">
    <cacheField name="Name" numFmtId="0">
      <sharedItems containsBlank="1" count="11">
        <s v="Alice"/>
        <s v="Bob"/>
        <s v="Charlie"/>
        <s v="David"/>
        <s v="Emily"/>
        <s v="Frank"/>
        <s v="Grace"/>
        <s v="Henry"/>
        <s v="Irene"/>
        <s v="Jack"/>
        <m/>
      </sharedItems>
    </cacheField>
    <cacheField name="Age " numFmtId="0">
      <sharedItems containsString="0" containsBlank="1" containsNumber="1" containsInteger="1" minValue="27" maxValue="45"/>
    </cacheField>
    <cacheField name="Salary" numFmtId="0">
      <sharedItems containsString="0" containsBlank="1" containsNumber="1" containsInteger="1" minValue="50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8"/>
    <n v="55000"/>
  </r>
  <r>
    <x v="1"/>
    <n v="35"/>
    <n v="72000"/>
  </r>
  <r>
    <x v="2"/>
    <n v="42"/>
    <n v="90000"/>
  </r>
  <r>
    <x v="3"/>
    <n v="31"/>
    <n v="65000"/>
  </r>
  <r>
    <x v="4"/>
    <n v="27"/>
    <n v="50000"/>
  </r>
  <r>
    <x v="5"/>
    <n v="38"/>
    <n v="80000"/>
  </r>
  <r>
    <x v="6"/>
    <n v="29"/>
    <n v="58000"/>
  </r>
  <r>
    <x v="7"/>
    <n v="45"/>
    <n v="95000"/>
  </r>
  <r>
    <x v="8"/>
    <n v="33"/>
    <n v="72000"/>
  </r>
  <r>
    <x v="9"/>
    <n v="36"/>
    <n v="85000"/>
  </r>
  <r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D867A-1BBE-474E-9812-52A165417A37}" name="PivotTable6" cacheId="5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6" firstHeaderRow="0" firstDataRow="1" firstDataCol="1"/>
  <pivotFields count="3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2" baseField="0" baseItem="0"/>
    <dataField name="Average of Age 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15"/>
  <sheetViews>
    <sheetView workbookViewId="0">
      <selection activeCell="E16" sqref="E16"/>
    </sheetView>
  </sheetViews>
  <sheetFormatPr defaultRowHeight="15"/>
  <cols>
    <col min="2" max="2" width="13.42578125" bestFit="1" customWidth="1"/>
    <col min="3" max="3" width="14.5703125" bestFit="1" customWidth="1"/>
    <col min="6" max="6" width="13.5703125" customWidth="1"/>
    <col min="7" max="7" width="15.28515625" customWidth="1"/>
    <col min="8" max="8" width="18.5703125" customWidth="1"/>
    <col min="12" max="12" width="11.42578125" bestFit="1" customWidth="1"/>
    <col min="13" max="13" width="13.42578125" bestFit="1" customWidth="1"/>
    <col min="14" max="14" width="14.5703125" bestFit="1" customWidth="1"/>
  </cols>
  <sheetData>
    <row r="3" spans="4:8" ht="18.75">
      <c r="D3" s="1"/>
      <c r="F3" s="2" t="s">
        <v>0</v>
      </c>
      <c r="G3" s="2" t="s">
        <v>1</v>
      </c>
      <c r="H3" s="2" t="s">
        <v>2</v>
      </c>
    </row>
    <row r="4" spans="4:8">
      <c r="F4" s="3" t="s">
        <v>3</v>
      </c>
      <c r="G4" s="4">
        <v>28</v>
      </c>
      <c r="H4" s="5">
        <v>55000</v>
      </c>
    </row>
    <row r="5" spans="4:8">
      <c r="F5" s="3" t="s">
        <v>4</v>
      </c>
      <c r="G5" s="3">
        <v>35</v>
      </c>
      <c r="H5" s="3">
        <v>72000</v>
      </c>
    </row>
    <row r="6" spans="4:8">
      <c r="F6" s="3" t="s">
        <v>5</v>
      </c>
      <c r="G6" s="3">
        <v>42</v>
      </c>
      <c r="H6" s="3">
        <v>90000</v>
      </c>
    </row>
    <row r="7" spans="4:8">
      <c r="F7" s="3" t="s">
        <v>6</v>
      </c>
      <c r="G7" s="3">
        <v>31</v>
      </c>
      <c r="H7" s="3">
        <v>65000</v>
      </c>
    </row>
    <row r="8" spans="4:8">
      <c r="F8" s="3" t="s">
        <v>7</v>
      </c>
      <c r="G8" s="3">
        <v>27</v>
      </c>
      <c r="H8" s="3">
        <v>50000</v>
      </c>
    </row>
    <row r="9" spans="4:8">
      <c r="F9" s="3" t="s">
        <v>8</v>
      </c>
      <c r="G9" s="3">
        <v>38</v>
      </c>
      <c r="H9" s="3">
        <v>80000</v>
      </c>
    </row>
    <row r="10" spans="4:8">
      <c r="F10" s="3" t="s">
        <v>9</v>
      </c>
      <c r="G10" s="3">
        <v>29</v>
      </c>
      <c r="H10" s="3">
        <v>58000</v>
      </c>
    </row>
    <row r="11" spans="4:8">
      <c r="F11" s="3" t="s">
        <v>10</v>
      </c>
      <c r="G11" s="3">
        <v>45</v>
      </c>
      <c r="H11" s="3">
        <v>95000</v>
      </c>
    </row>
    <row r="12" spans="4:8">
      <c r="F12" s="3" t="s">
        <v>11</v>
      </c>
      <c r="G12" s="3">
        <v>33</v>
      </c>
      <c r="H12" s="3">
        <v>72000</v>
      </c>
    </row>
    <row r="13" spans="4:8">
      <c r="F13" s="3" t="s">
        <v>12</v>
      </c>
      <c r="G13" s="3">
        <v>36</v>
      </c>
      <c r="H13" s="3">
        <v>85000</v>
      </c>
    </row>
    <row r="14" spans="4:8">
      <c r="F14" s="3"/>
    </row>
    <row r="15" spans="4:8">
      <c r="F15" s="3"/>
    </row>
  </sheetData>
  <conditionalFormatting sqref="H4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{FCE4FAAF-4F96-48EB-BCFD-0D0CE996F053}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E4FAAF-4F96-48EB-BCFD-0D0CE996F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534E-D0BF-4CD1-9DB5-479819CD162F}">
  <dimension ref="C4:E16"/>
  <sheetViews>
    <sheetView workbookViewId="0">
      <selection activeCell="C4" sqref="C4"/>
    </sheetView>
  </sheetViews>
  <sheetFormatPr defaultRowHeight="15"/>
  <cols>
    <col min="3" max="3" width="11.42578125" bestFit="1" customWidth="1"/>
    <col min="4" max="4" width="13.42578125" bestFit="1" customWidth="1"/>
    <col min="5" max="5" width="14.5703125" bestFit="1" customWidth="1"/>
  </cols>
  <sheetData>
    <row r="4" spans="3:5">
      <c r="C4" s="6" t="s">
        <v>0</v>
      </c>
      <c r="D4" t="s">
        <v>13</v>
      </c>
      <c r="E4" t="s">
        <v>14</v>
      </c>
    </row>
    <row r="5" spans="3:5">
      <c r="C5" t="s">
        <v>3</v>
      </c>
      <c r="D5">
        <v>55000</v>
      </c>
      <c r="E5">
        <v>28</v>
      </c>
    </row>
    <row r="6" spans="3:5">
      <c r="C6" t="s">
        <v>4</v>
      </c>
      <c r="D6">
        <v>72000</v>
      </c>
      <c r="E6">
        <v>35</v>
      </c>
    </row>
    <row r="7" spans="3:5">
      <c r="C7" t="s">
        <v>5</v>
      </c>
      <c r="D7">
        <v>90000</v>
      </c>
      <c r="E7">
        <v>42</v>
      </c>
    </row>
    <row r="8" spans="3:5">
      <c r="C8" t="s">
        <v>6</v>
      </c>
      <c r="D8">
        <v>65000</v>
      </c>
      <c r="E8">
        <v>31</v>
      </c>
    </row>
    <row r="9" spans="3:5">
      <c r="C9" t="s">
        <v>7</v>
      </c>
      <c r="D9">
        <v>50000</v>
      </c>
      <c r="E9">
        <v>27</v>
      </c>
    </row>
    <row r="10" spans="3:5">
      <c r="C10" t="s">
        <v>8</v>
      </c>
      <c r="D10">
        <v>80000</v>
      </c>
      <c r="E10">
        <v>38</v>
      </c>
    </row>
    <row r="11" spans="3:5">
      <c r="C11" t="s">
        <v>9</v>
      </c>
      <c r="D11">
        <v>58000</v>
      </c>
      <c r="E11">
        <v>29</v>
      </c>
    </row>
    <row r="12" spans="3:5">
      <c r="C12" t="s">
        <v>10</v>
      </c>
      <c r="D12">
        <v>95000</v>
      </c>
      <c r="E12">
        <v>45</v>
      </c>
    </row>
    <row r="13" spans="3:5">
      <c r="C13" t="s">
        <v>11</v>
      </c>
      <c r="D13">
        <v>72000</v>
      </c>
      <c r="E13">
        <v>33</v>
      </c>
    </row>
    <row r="14" spans="3:5">
      <c r="C14" t="s">
        <v>12</v>
      </c>
      <c r="D14">
        <v>85000</v>
      </c>
      <c r="E14">
        <v>36</v>
      </c>
    </row>
    <row r="15" spans="3:5">
      <c r="C15" t="s">
        <v>15</v>
      </c>
    </row>
    <row r="16" spans="3:5">
      <c r="C16" t="s">
        <v>16</v>
      </c>
      <c r="D16">
        <v>722000</v>
      </c>
      <c r="E16">
        <v>34.4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0E03-12C5-4B41-97CA-5E9C9EA4CDAC}">
  <dimension ref="D2:G8"/>
  <sheetViews>
    <sheetView tabSelected="1" workbookViewId="0">
      <selection activeCell="G10" sqref="G10"/>
    </sheetView>
  </sheetViews>
  <sheetFormatPr defaultRowHeight="15"/>
  <cols>
    <col min="4" max="4" width="10.28515625" customWidth="1"/>
    <col min="5" max="5" width="11.42578125" customWidth="1"/>
    <col min="7" max="7" width="21.85546875" bestFit="1" customWidth="1"/>
  </cols>
  <sheetData>
    <row r="2" spans="4:7">
      <c r="D2" s="12" t="s">
        <v>17</v>
      </c>
      <c r="E2" s="12"/>
      <c r="F2" t="s">
        <v>18</v>
      </c>
      <c r="G2" t="s">
        <v>19</v>
      </c>
    </row>
    <row r="3" spans="4:7">
      <c r="D3" t="s">
        <v>20</v>
      </c>
      <c r="E3" t="s">
        <v>21</v>
      </c>
      <c r="F3" s="8">
        <v>0.12</v>
      </c>
      <c r="G3" s="10">
        <v>24000</v>
      </c>
    </row>
    <row r="4" spans="4:7">
      <c r="D4" t="s">
        <v>22</v>
      </c>
      <c r="E4" t="s">
        <v>23</v>
      </c>
      <c r="F4" s="8">
        <v>0.18</v>
      </c>
      <c r="G4" s="10">
        <v>21600</v>
      </c>
    </row>
    <row r="5" spans="4:7">
      <c r="D5" t="s">
        <v>24</v>
      </c>
      <c r="E5" t="s">
        <v>25</v>
      </c>
      <c r="F5" s="8">
        <v>0.1</v>
      </c>
      <c r="G5" s="11">
        <v>15000</v>
      </c>
    </row>
    <row r="6" spans="4:7">
      <c r="D6" t="s">
        <v>26</v>
      </c>
      <c r="E6" t="s">
        <v>27</v>
      </c>
      <c r="F6" s="8">
        <v>0.15</v>
      </c>
      <c r="G6" s="10">
        <v>27000</v>
      </c>
    </row>
    <row r="7" spans="4:7">
      <c r="D7" t="s">
        <v>28</v>
      </c>
      <c r="F7" s="8">
        <v>0.19</v>
      </c>
      <c r="G7">
        <v>0</v>
      </c>
    </row>
    <row r="8" spans="4:7">
      <c r="E8" t="s">
        <v>29</v>
      </c>
      <c r="G8" s="9">
        <f>SUM(G3:G7)</f>
        <v>87600</v>
      </c>
    </row>
  </sheetData>
  <mergeCells count="1"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C687-F9B1-4BEE-8EA3-7152BA03508D}">
  <dimension ref="A1:H18"/>
  <sheetViews>
    <sheetView workbookViewId="0">
      <selection activeCell="L17" sqref="L17"/>
    </sheetView>
  </sheetViews>
  <sheetFormatPr defaultRowHeight="15"/>
  <cols>
    <col min="1" max="1" width="17.42578125" customWidth="1"/>
    <col min="2" max="2" width="19.28515625" customWidth="1"/>
    <col min="3" max="3" width="18.42578125" customWidth="1"/>
    <col min="4" max="4" width="13.85546875" customWidth="1"/>
    <col min="5" max="5" width="14.5703125" customWidth="1"/>
    <col min="6" max="6" width="18.85546875" customWidth="1"/>
    <col min="7" max="7" width="18" customWidth="1"/>
    <col min="8" max="8" width="17.42578125" customWidth="1"/>
  </cols>
  <sheetData>
    <row r="1" spans="1:8" ht="18.75">
      <c r="A1" s="7" t="s">
        <v>30</v>
      </c>
      <c r="B1" s="7" t="s">
        <v>31</v>
      </c>
      <c r="C1" s="7" t="s">
        <v>32</v>
      </c>
    </row>
    <row r="2" spans="1:8">
      <c r="A2" t="s">
        <v>3</v>
      </c>
      <c r="B2" t="s">
        <v>33</v>
      </c>
      <c r="C2" t="s">
        <v>34</v>
      </c>
    </row>
    <row r="3" spans="1:8">
      <c r="A3" t="s">
        <v>4</v>
      </c>
      <c r="B3" t="s">
        <v>35</v>
      </c>
      <c r="C3" t="s">
        <v>36</v>
      </c>
    </row>
    <row r="4" spans="1:8">
      <c r="A4" t="s">
        <v>5</v>
      </c>
      <c r="B4" t="s">
        <v>37</v>
      </c>
      <c r="C4" t="s">
        <v>38</v>
      </c>
    </row>
    <row r="5" spans="1:8" ht="18.75">
      <c r="A5" t="s">
        <v>6</v>
      </c>
      <c r="B5" t="s">
        <v>39</v>
      </c>
      <c r="C5" t="s">
        <v>40</v>
      </c>
      <c r="F5" s="7" t="s">
        <v>30</v>
      </c>
      <c r="G5" s="7" t="s">
        <v>31</v>
      </c>
      <c r="H5" s="7" t="s">
        <v>32</v>
      </c>
    </row>
    <row r="6" spans="1:8">
      <c r="A6" t="s">
        <v>7</v>
      </c>
      <c r="B6" t="s">
        <v>41</v>
      </c>
      <c r="C6" t="s">
        <v>42</v>
      </c>
      <c r="F6" t="s">
        <v>43</v>
      </c>
      <c r="G6" t="str">
        <f>VLOOKUP(F6,A2:C18,2,FALSE)</f>
        <v>E013</v>
      </c>
      <c r="H6" t="str">
        <f>VLOOKUP(G6,B2:D18,2,FALSE)</f>
        <v>R113</v>
      </c>
    </row>
    <row r="7" spans="1:8">
      <c r="A7" t="s">
        <v>8</v>
      </c>
      <c r="B7" t="s">
        <v>44</v>
      </c>
      <c r="C7" t="s">
        <v>45</v>
      </c>
      <c r="F7" t="s">
        <v>9</v>
      </c>
      <c r="G7" t="str">
        <f t="shared" ref="G7:H7" si="0">VLOOKUP(F7,A3:C19,2,FALSE)</f>
        <v>E007</v>
      </c>
      <c r="H7" t="str">
        <f t="shared" si="0"/>
        <v>R107</v>
      </c>
    </row>
    <row r="8" spans="1:8">
      <c r="A8" t="s">
        <v>9</v>
      </c>
      <c r="B8" t="s">
        <v>46</v>
      </c>
      <c r="C8" t="s">
        <v>47</v>
      </c>
      <c r="F8" t="s">
        <v>7</v>
      </c>
      <c r="G8" t="str">
        <f t="shared" ref="G8:H8" si="1">VLOOKUP(F8,A4:C20,2,FALSE)</f>
        <v>E005</v>
      </c>
      <c r="H8" t="str">
        <f t="shared" si="1"/>
        <v>R105</v>
      </c>
    </row>
    <row r="9" spans="1:8">
      <c r="A9" t="s">
        <v>48</v>
      </c>
      <c r="B9" t="s">
        <v>49</v>
      </c>
      <c r="C9" t="s">
        <v>50</v>
      </c>
      <c r="F9" t="s">
        <v>51</v>
      </c>
      <c r="G9" t="str">
        <f t="shared" ref="G9:H9" si="2">VLOOKUP(F9,A5:C21,2,FALSE)</f>
        <v>E017</v>
      </c>
      <c r="H9" t="str">
        <f t="shared" si="2"/>
        <v>R117</v>
      </c>
    </row>
    <row r="10" spans="1:8">
      <c r="A10" t="s">
        <v>52</v>
      </c>
      <c r="B10" t="s">
        <v>53</v>
      </c>
      <c r="C10" t="s">
        <v>54</v>
      </c>
      <c r="F10" t="s">
        <v>55</v>
      </c>
      <c r="G10" t="str">
        <f t="shared" ref="G10:H10" si="3">VLOOKUP(F10,A6:C22,2,FALSE)</f>
        <v>E012</v>
      </c>
      <c r="H10" t="str">
        <f t="shared" si="3"/>
        <v>R112</v>
      </c>
    </row>
    <row r="11" spans="1:8">
      <c r="A11" t="s">
        <v>12</v>
      </c>
      <c r="B11" t="s">
        <v>56</v>
      </c>
      <c r="C11" t="s">
        <v>57</v>
      </c>
      <c r="F11" t="s">
        <v>58</v>
      </c>
      <c r="G11" t="str">
        <f t="shared" ref="G11:H11" si="4">VLOOKUP(F11,A7:C23,2,FALSE)</f>
        <v>E016</v>
      </c>
      <c r="H11" t="str">
        <f t="shared" si="4"/>
        <v>R116</v>
      </c>
    </row>
    <row r="12" spans="1:8">
      <c r="A12" t="s">
        <v>59</v>
      </c>
      <c r="B12" t="s">
        <v>60</v>
      </c>
      <c r="C12" t="s">
        <v>61</v>
      </c>
      <c r="F12" t="s">
        <v>52</v>
      </c>
      <c r="G12" t="str">
        <f t="shared" ref="G12:H12" si="5">VLOOKUP(F12,A8:C24,2,FALSE)</f>
        <v>E009</v>
      </c>
      <c r="H12" t="str">
        <f t="shared" si="5"/>
        <v>R109</v>
      </c>
    </row>
    <row r="13" spans="1:8">
      <c r="A13" t="s">
        <v>55</v>
      </c>
      <c r="B13" t="s">
        <v>62</v>
      </c>
      <c r="C13" t="s">
        <v>63</v>
      </c>
    </row>
    <row r="14" spans="1:8">
      <c r="A14" t="s">
        <v>43</v>
      </c>
      <c r="B14" t="s">
        <v>64</v>
      </c>
      <c r="C14" t="s">
        <v>65</v>
      </c>
    </row>
    <row r="15" spans="1:8">
      <c r="A15" t="s">
        <v>66</v>
      </c>
      <c r="B15" t="s">
        <v>67</v>
      </c>
      <c r="C15" t="s">
        <v>68</v>
      </c>
    </row>
    <row r="16" spans="1:8">
      <c r="A16" t="s">
        <v>55</v>
      </c>
      <c r="B16" t="s">
        <v>69</v>
      </c>
      <c r="C16" t="s">
        <v>70</v>
      </c>
    </row>
    <row r="17" spans="1:3">
      <c r="A17" t="s">
        <v>58</v>
      </c>
      <c r="B17" t="s">
        <v>71</v>
      </c>
      <c r="C17" t="s">
        <v>72</v>
      </c>
    </row>
    <row r="18" spans="1:3">
      <c r="A18" t="s">
        <v>51</v>
      </c>
      <c r="B18" t="s">
        <v>73</v>
      </c>
      <c r="C1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2024-01-06T08:27:21Z</dcterms:created>
  <dcterms:modified xsi:type="dcterms:W3CDTF">2024-03-13T02:46:18Z</dcterms:modified>
  <cp:category/>
  <cp:contentStatus/>
</cp:coreProperties>
</file>